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profiles\usersprofiles$\tc512672\Downloads\"/>
    </mc:Choice>
  </mc:AlternateContent>
  <xr:revisionPtr revIDLastSave="0" documentId="8_{C4070959-DB68-46FC-B7E4-C5053BD8550F}" xr6:coauthVersionLast="47" xr6:coauthVersionMax="47" xr10:uidLastSave="{00000000-0000-0000-0000-000000000000}"/>
  <bookViews>
    <workbookView xWindow="28680" yWindow="-120" windowWidth="19440" windowHeight="10440" tabRatio="978" firstSheet="2" activeTab="3" xr2:uid="{D064C6C7-4B62-4811-8A24-9C8711E63C69}"/>
  </bookViews>
  <sheets>
    <sheet name="MSC-2024" sheetId="36" r:id="rId1"/>
    <sheet name="MSC-2025_13-11-24" sheetId="38" r:id="rId2"/>
    <sheet name="PC Despesa-2024" sheetId="29" r:id="rId3"/>
    <sheet name="PC Despesa-2025 V_1.0a" sheetId="37" r:id="rId4"/>
    <sheet name="PC-Contas - Incluídas" sheetId="6" r:id="rId5"/>
    <sheet name="PC-Contas - Alteradas" sheetId="5" r:id="rId6"/>
    <sheet name="PC-Contas - Excluídas" sheetId="4" r:id="rId7"/>
    <sheet name="sf-2024" sheetId="33" r:id="rId8"/>
    <sheet name="F_SF" sheetId="32" r:id="rId9"/>
  </sheets>
  <definedNames>
    <definedName name="_xlnm._FilterDatabase" localSheetId="0" hidden="1">'MSC-2024'!$B$7:$M$1205</definedName>
    <definedName name="_xlnm._FilterDatabase" localSheetId="1" hidden="1">'MSC-2025_13-11-24'!$B$7:$I$1229</definedName>
    <definedName name="_xlnm._FilterDatabase" localSheetId="2" hidden="1">'PC Despesa-2024'!$A$7:$Q$3492</definedName>
    <definedName name="_xlnm._FilterDatabase" localSheetId="3" hidden="1">'PC Despesa-2025 V_1.0a'!$A$7:$Q$3848</definedName>
    <definedName name="_xlnm._FilterDatabase" localSheetId="5" hidden="1">'PC-Contas - Alteradas'!$B$6:$N$47</definedName>
    <definedName name="_xlnm._FilterDatabase" localSheetId="6" hidden="1">'PC-Contas - Excluídas'!$B$6:$N$6</definedName>
    <definedName name="_xlnm._FilterDatabase" localSheetId="4" hidden="1">'PC-Contas - Incluídas'!$B$6:$N$361</definedName>
    <definedName name="_xlnm._FilterDatabase" localSheetId="7" hidden="1">'sf-2024'!$B$3:$E$114</definedName>
    <definedName name="_xlnm.Print_Area" localSheetId="2">'PC Despesa-2024'!$A$2:$N$3027</definedName>
    <definedName name="_xlnm.Print_Area" localSheetId="3">'PC Despesa-2025 V_1.0a'!$A$2:$N$3267</definedName>
    <definedName name="_xlnm.Print_Titles" localSheetId="2">'PC Despesa-2024'!$7:$7</definedName>
    <definedName name="_xlnm.Print_Titles" localSheetId="3">'PC Despesa-2025 V_1.0a'!$7:$7</definedName>
    <definedName name="_xlnm.Print_Titles" localSheetId="5">'PC-Contas - Alteradas'!$6:$6</definedName>
    <definedName name="_xlnm.Print_Titles" localSheetId="6">'PC-Contas - Excluídas'!$6:$6</definedName>
    <definedName name="_xlnm.Print_Titles" localSheetId="4">'PC-Contas - Incluídas'!$6:$6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62" i="6" l="1"/>
  <c r="H1362" i="37"/>
  <c r="H3273" i="37"/>
  <c r="H3166" i="37"/>
  <c r="H1737" i="37"/>
  <c r="H1738" i="37"/>
  <c r="H1739" i="37"/>
  <c r="H1740" i="37"/>
  <c r="H1736" i="37"/>
  <c r="H1578" i="37"/>
  <c r="H1575" i="37"/>
  <c r="H1577" i="37"/>
  <c r="H1576" i="37"/>
  <c r="H1574" i="37"/>
  <c r="H8" i="37"/>
  <c r="H3271" i="37"/>
  <c r="H3793" i="37"/>
  <c r="H3666" i="37"/>
  <c r="H1775" i="37"/>
  <c r="H868" i="37"/>
  <c r="H862" i="37"/>
  <c r="H820" i="37"/>
  <c r="H696" i="37"/>
  <c r="H600" i="37"/>
  <c r="H558" i="37"/>
  <c r="H3549" i="37"/>
  <c r="H3548" i="37"/>
  <c r="H3547" i="37"/>
  <c r="H3546" i="37"/>
  <c r="H3545" i="37"/>
  <c r="H3544" i="37"/>
  <c r="H3543" i="37"/>
  <c r="H3542" i="37"/>
  <c r="H3541" i="37"/>
  <c r="H3514" i="37"/>
  <c r="H3513" i="37"/>
  <c r="H3512" i="37"/>
  <c r="H3511" i="37"/>
  <c r="H3510" i="37"/>
  <c r="H3509" i="37"/>
  <c r="H3508" i="37"/>
  <c r="H3507" i="37"/>
  <c r="H3506" i="37"/>
  <c r="H3496" i="37"/>
  <c r="H3495" i="37"/>
  <c r="H3494" i="37"/>
  <c r="H3493" i="37"/>
  <c r="H3492" i="37"/>
  <c r="H3491" i="37"/>
  <c r="H3490" i="37"/>
  <c r="H3489" i="37"/>
  <c r="H3488" i="37"/>
  <c r="H3485" i="37"/>
  <c r="H3484" i="37"/>
  <c r="H3483" i="37"/>
  <c r="H3482" i="37"/>
  <c r="H3481" i="37"/>
  <c r="H3480" i="37"/>
  <c r="H3479" i="37"/>
  <c r="H3478" i="37"/>
  <c r="H3477" i="37"/>
  <c r="H3461" i="37"/>
  <c r="H3460" i="37"/>
  <c r="H3459" i="37"/>
  <c r="H3458" i="37"/>
  <c r="H3457" i="37"/>
  <c r="H3456" i="37"/>
  <c r="H3455" i="37"/>
  <c r="H3454" i="37"/>
  <c r="H3453" i="37"/>
  <c r="H3443" i="37"/>
  <c r="H3442" i="37"/>
  <c r="H3441" i="37"/>
  <c r="H3440" i="37"/>
  <c r="H3439" i="37"/>
  <c r="H3438" i="37"/>
  <c r="H3437" i="37"/>
  <c r="H3436" i="37"/>
  <c r="H3435" i="37"/>
  <c r="H3425" i="37"/>
  <c r="H3424" i="37"/>
  <c r="H3423" i="37"/>
  <c r="H3422" i="37"/>
  <c r="H3421" i="37"/>
  <c r="H3420" i="37"/>
  <c r="H3419" i="37"/>
  <c r="H3418" i="37"/>
  <c r="H3417" i="37"/>
  <c r="H3040" i="37"/>
  <c r="H3039" i="37"/>
  <c r="H3038" i="37"/>
  <c r="H3037" i="37"/>
  <c r="H3036" i="37"/>
  <c r="H3035" i="37"/>
  <c r="H3034" i="37"/>
  <c r="H3033" i="37"/>
  <c r="H3032" i="37"/>
  <c r="H3023" i="37"/>
  <c r="H3022" i="37"/>
  <c r="H3021" i="37"/>
  <c r="H3020" i="37"/>
  <c r="H3019" i="37"/>
  <c r="H3018" i="37"/>
  <c r="H3017" i="37"/>
  <c r="H3016" i="37"/>
  <c r="H3015" i="37"/>
  <c r="H3009" i="37"/>
  <c r="H3008" i="37"/>
  <c r="H3007" i="37"/>
  <c r="H3006" i="37"/>
  <c r="H3005" i="37"/>
  <c r="H3004" i="37"/>
  <c r="H3003" i="37"/>
  <c r="H3002" i="37"/>
  <c r="H3001" i="37"/>
  <c r="H2654" i="37"/>
  <c r="H2653" i="37"/>
  <c r="H2652" i="37"/>
  <c r="H2651" i="37"/>
  <c r="H2650" i="37"/>
  <c r="H2649" i="37"/>
  <c r="H2648" i="37"/>
  <c r="H2647" i="37"/>
  <c r="H2646" i="37"/>
  <c r="H2576" i="37"/>
  <c r="H2575" i="37"/>
  <c r="H2574" i="37"/>
  <c r="H2573" i="37"/>
  <c r="H2572" i="37"/>
  <c r="H2571" i="37"/>
  <c r="H2570" i="37"/>
  <c r="H2569" i="37"/>
  <c r="H2568" i="37"/>
  <c r="H2560" i="37"/>
  <c r="H2559" i="37"/>
  <c r="H2558" i="37"/>
  <c r="H2557" i="37"/>
  <c r="H2556" i="37"/>
  <c r="H2555" i="37"/>
  <c r="H2554" i="37"/>
  <c r="H2553" i="37"/>
  <c r="H2552" i="37"/>
  <c r="H2547" i="37"/>
  <c r="H2546" i="37"/>
  <c r="H2545" i="37"/>
  <c r="H2544" i="37"/>
  <c r="H2543" i="37"/>
  <c r="H2542" i="37"/>
  <c r="H2541" i="37"/>
  <c r="H2540" i="37"/>
  <c r="H2539" i="37"/>
  <c r="H2529" i="37"/>
  <c r="H2528" i="37"/>
  <c r="H2527" i="37"/>
  <c r="H2526" i="37"/>
  <c r="H2525" i="37"/>
  <c r="H2524" i="37"/>
  <c r="H2523" i="37"/>
  <c r="H2522" i="37"/>
  <c r="H2521" i="37"/>
  <c r="H2516" i="37"/>
  <c r="H2515" i="37"/>
  <c r="H2514" i="37"/>
  <c r="H2513" i="37"/>
  <c r="H2512" i="37"/>
  <c r="H2511" i="37"/>
  <c r="H2510" i="37"/>
  <c r="H2509" i="37"/>
  <c r="H2508" i="37"/>
  <c r="H2502" i="37"/>
  <c r="H2501" i="37"/>
  <c r="H2500" i="37"/>
  <c r="H2499" i="37"/>
  <c r="H2498" i="37"/>
  <c r="H2497" i="37"/>
  <c r="H2496" i="37"/>
  <c r="H2495" i="37"/>
  <c r="H2494" i="37"/>
  <c r="H2478" i="37"/>
  <c r="H2477" i="37"/>
  <c r="H2476" i="37"/>
  <c r="H2475" i="37"/>
  <c r="H2474" i="37"/>
  <c r="H2473" i="37"/>
  <c r="H2472" i="37"/>
  <c r="H2471" i="37"/>
  <c r="H2470" i="37"/>
  <c r="H2461" i="37"/>
  <c r="H2460" i="37"/>
  <c r="H2459" i="37"/>
  <c r="H2458" i="37"/>
  <c r="H2457" i="37"/>
  <c r="H2456" i="37"/>
  <c r="H2455" i="37"/>
  <c r="H2454" i="37"/>
  <c r="H2453" i="37"/>
  <c r="H2435" i="37"/>
  <c r="H2434" i="37"/>
  <c r="H2433" i="37"/>
  <c r="H2432" i="37"/>
  <c r="H2431" i="37"/>
  <c r="H2430" i="37"/>
  <c r="H2429" i="37"/>
  <c r="H2428" i="37"/>
  <c r="H2427" i="37"/>
  <c r="H2582" i="37"/>
  <c r="H2583" i="37"/>
  <c r="H2584" i="37"/>
  <c r="H2585" i="37"/>
  <c r="H2586" i="37"/>
  <c r="H2587" i="37"/>
  <c r="H2588" i="37"/>
  <c r="H2589" i="37"/>
  <c r="H2590" i="37"/>
  <c r="H2469" i="37"/>
  <c r="H2479" i="37"/>
  <c r="H2464" i="37"/>
  <c r="H2465" i="37"/>
  <c r="H2466" i="37"/>
  <c r="H2467" i="37"/>
  <c r="H2468" i="37"/>
  <c r="H2480" i="37"/>
  <c r="H3013" i="37"/>
  <c r="H2999" i="37"/>
  <c r="H2580" i="37"/>
  <c r="H2566" i="37"/>
  <c r="H2506" i="37"/>
  <c r="H2492" i="37"/>
  <c r="H2387" i="37"/>
  <c r="H2422" i="37"/>
  <c r="H2082" i="37"/>
  <c r="H2451" i="37"/>
  <c r="H2450" i="37"/>
  <c r="H2449" i="37"/>
  <c r="H2448" i="37"/>
  <c r="H2447" i="37"/>
  <c r="H2537" i="37"/>
  <c r="H2536" i="37"/>
  <c r="H2535" i="37"/>
  <c r="H2534" i="37"/>
  <c r="H2533" i="37"/>
  <c r="H2603" i="37"/>
  <c r="H2602" i="37"/>
  <c r="H2601" i="37"/>
  <c r="H2600" i="37"/>
  <c r="H2599" i="37"/>
  <c r="H2644" i="37"/>
  <c r="H2643" i="37"/>
  <c r="H2642" i="37"/>
  <c r="H2641" i="37"/>
  <c r="H2640" i="37"/>
  <c r="H3030" i="37"/>
  <c r="H3029" i="37"/>
  <c r="H3028" i="37"/>
  <c r="H3027" i="37"/>
  <c r="H3026" i="37"/>
  <c r="H3433" i="37"/>
  <c r="H3432" i="37"/>
  <c r="H3431" i="37"/>
  <c r="H3430" i="37"/>
  <c r="H3429" i="37"/>
  <c r="H3451" i="37"/>
  <c r="H3450" i="37"/>
  <c r="H3449" i="37"/>
  <c r="H3448" i="37"/>
  <c r="H3447" i="37"/>
  <c r="H3475" i="37"/>
  <c r="H3474" i="37"/>
  <c r="H3473" i="37"/>
  <c r="H3472" i="37"/>
  <c r="H3471" i="37"/>
  <c r="H3539" i="37"/>
  <c r="H3538" i="37"/>
  <c r="H3537" i="37"/>
  <c r="H3536" i="37"/>
  <c r="H3535" i="37"/>
  <c r="H1461" i="37"/>
  <c r="H1460" i="37"/>
  <c r="H1459" i="37"/>
  <c r="H1458" i="37"/>
  <c r="H1457" i="37"/>
  <c r="H758" i="37"/>
  <c r="H757" i="37"/>
  <c r="H756" i="37"/>
  <c r="H755" i="37"/>
  <c r="H754" i="37"/>
  <c r="H93" i="37"/>
  <c r="H92" i="37"/>
  <c r="H91" i="37"/>
  <c r="H90" i="37"/>
  <c r="H89" i="37"/>
  <c r="H79" i="37"/>
  <c r="H78" i="37"/>
  <c r="H77" i="37"/>
  <c r="H76" i="37"/>
  <c r="H75" i="37"/>
  <c r="H30" i="37"/>
  <c r="H29" i="37"/>
  <c r="H28" i="37"/>
  <c r="H27" i="37"/>
  <c r="H26" i="37"/>
  <c r="H23" i="37"/>
  <c r="H22" i="37"/>
  <c r="H21" i="37"/>
  <c r="H20" i="37"/>
  <c r="H19" i="37"/>
  <c r="H16" i="37"/>
  <c r="H15" i="37"/>
  <c r="H14" i="37"/>
  <c r="H13" i="37"/>
  <c r="H12" i="37"/>
  <c r="H1083" i="37"/>
  <c r="H1082" i="37"/>
  <c r="H1081" i="37"/>
  <c r="H1080" i="37"/>
  <c r="H1079" i="37"/>
  <c r="H1067" i="37"/>
  <c r="H1063" i="37"/>
  <c r="H954" i="37"/>
  <c r="H953" i="37"/>
  <c r="H952" i="37"/>
  <c r="H951" i="37"/>
  <c r="H950" i="37"/>
  <c r="H741" i="37"/>
  <c r="H740" i="37"/>
  <c r="H739" i="37"/>
  <c r="H738" i="37"/>
  <c r="H737" i="37"/>
  <c r="H1805" i="37"/>
  <c r="H1804" i="37"/>
  <c r="H1792" i="37"/>
  <c r="H1791" i="37"/>
  <c r="H1753" i="37"/>
  <c r="H1752" i="37"/>
  <c r="H1591" i="37"/>
  <c r="H1590" i="37"/>
  <c r="F1229" i="38"/>
  <c r="E1229" i="38"/>
  <c r="D1229" i="38"/>
  <c r="C1229" i="38"/>
  <c r="B1229" i="38"/>
  <c r="F1228" i="38"/>
  <c r="E1228" i="38"/>
  <c r="D1228" i="38"/>
  <c r="C1228" i="38"/>
  <c r="B1228" i="38"/>
  <c r="F1227" i="38"/>
  <c r="E1227" i="38"/>
  <c r="D1227" i="38"/>
  <c r="C1227" i="38"/>
  <c r="B1227" i="38"/>
  <c r="F1226" i="38"/>
  <c r="E1226" i="38"/>
  <c r="D1226" i="38"/>
  <c r="C1226" i="38"/>
  <c r="B1226" i="38"/>
  <c r="F1225" i="38"/>
  <c r="E1225" i="38"/>
  <c r="D1225" i="38"/>
  <c r="C1225" i="38"/>
  <c r="B1225" i="38"/>
  <c r="F1224" i="38"/>
  <c r="E1224" i="38"/>
  <c r="D1224" i="38"/>
  <c r="C1224" i="38"/>
  <c r="B1224" i="38"/>
  <c r="F1223" i="38"/>
  <c r="E1223" i="38"/>
  <c r="D1223" i="38"/>
  <c r="C1223" i="38"/>
  <c r="B1223" i="38"/>
  <c r="F1222" i="38"/>
  <c r="E1222" i="38"/>
  <c r="D1222" i="38"/>
  <c r="C1222" i="38"/>
  <c r="B1222" i="38"/>
  <c r="F1221" i="38"/>
  <c r="E1221" i="38"/>
  <c r="D1221" i="38"/>
  <c r="C1221" i="38"/>
  <c r="B1221" i="38"/>
  <c r="F1220" i="38"/>
  <c r="E1220" i="38"/>
  <c r="D1220" i="38"/>
  <c r="C1220" i="38"/>
  <c r="B1220" i="38"/>
  <c r="F1219" i="38"/>
  <c r="E1219" i="38"/>
  <c r="D1219" i="38"/>
  <c r="C1219" i="38"/>
  <c r="B1219" i="38"/>
  <c r="F1218" i="38"/>
  <c r="E1218" i="38"/>
  <c r="D1218" i="38"/>
  <c r="C1218" i="38"/>
  <c r="B1218" i="38"/>
  <c r="F1217" i="38"/>
  <c r="E1217" i="38"/>
  <c r="D1217" i="38"/>
  <c r="C1217" i="38"/>
  <c r="B1217" i="38"/>
  <c r="F1216" i="38"/>
  <c r="E1216" i="38"/>
  <c r="D1216" i="38"/>
  <c r="C1216" i="38"/>
  <c r="B1216" i="38"/>
  <c r="F1215" i="38"/>
  <c r="E1215" i="38"/>
  <c r="D1215" i="38"/>
  <c r="C1215" i="38"/>
  <c r="B1215" i="38"/>
  <c r="F1214" i="38"/>
  <c r="E1214" i="38"/>
  <c r="D1214" i="38"/>
  <c r="C1214" i="38"/>
  <c r="B1214" i="38"/>
  <c r="F1213" i="38"/>
  <c r="E1213" i="38"/>
  <c r="D1213" i="38"/>
  <c r="C1213" i="38"/>
  <c r="B1213" i="38"/>
  <c r="F1212" i="38"/>
  <c r="E1212" i="38"/>
  <c r="D1212" i="38"/>
  <c r="C1212" i="38"/>
  <c r="B1212" i="38"/>
  <c r="F1211" i="38"/>
  <c r="E1211" i="38"/>
  <c r="D1211" i="38"/>
  <c r="C1211" i="38"/>
  <c r="B1211" i="38"/>
  <c r="F1210" i="38"/>
  <c r="E1210" i="38"/>
  <c r="D1210" i="38"/>
  <c r="C1210" i="38"/>
  <c r="B1210" i="38"/>
  <c r="F1209" i="38"/>
  <c r="E1209" i="38"/>
  <c r="D1209" i="38"/>
  <c r="C1209" i="38"/>
  <c r="B1209" i="38"/>
  <c r="F1208" i="38"/>
  <c r="E1208" i="38"/>
  <c r="D1208" i="38"/>
  <c r="C1208" i="38"/>
  <c r="B1208" i="38"/>
  <c r="F1207" i="38"/>
  <c r="E1207" i="38"/>
  <c r="D1207" i="38"/>
  <c r="C1207" i="38"/>
  <c r="B1207" i="38"/>
  <c r="F1206" i="38"/>
  <c r="E1206" i="38"/>
  <c r="D1206" i="38"/>
  <c r="C1206" i="38"/>
  <c r="B1206" i="38"/>
  <c r="F1205" i="38"/>
  <c r="E1205" i="38"/>
  <c r="D1205" i="38"/>
  <c r="C1205" i="38"/>
  <c r="B1205" i="38"/>
  <c r="F1204" i="38"/>
  <c r="E1204" i="38"/>
  <c r="D1204" i="38"/>
  <c r="C1204" i="38"/>
  <c r="B1204" i="38"/>
  <c r="F1203" i="38"/>
  <c r="E1203" i="38"/>
  <c r="D1203" i="38"/>
  <c r="C1203" i="38"/>
  <c r="B1203" i="38"/>
  <c r="F1202" i="38"/>
  <c r="E1202" i="38"/>
  <c r="D1202" i="38"/>
  <c r="C1202" i="38"/>
  <c r="B1202" i="38"/>
  <c r="F1201" i="38"/>
  <c r="E1201" i="38"/>
  <c r="D1201" i="38"/>
  <c r="C1201" i="38"/>
  <c r="B1201" i="38"/>
  <c r="F1200" i="38"/>
  <c r="E1200" i="38"/>
  <c r="D1200" i="38"/>
  <c r="C1200" i="38"/>
  <c r="B1200" i="38"/>
  <c r="F1199" i="38"/>
  <c r="E1199" i="38"/>
  <c r="D1199" i="38"/>
  <c r="C1199" i="38"/>
  <c r="B1199" i="38"/>
  <c r="F1198" i="38"/>
  <c r="E1198" i="38"/>
  <c r="D1198" i="38"/>
  <c r="C1198" i="38"/>
  <c r="B1198" i="38"/>
  <c r="F1197" i="38"/>
  <c r="E1197" i="38"/>
  <c r="D1197" i="38"/>
  <c r="C1197" i="38"/>
  <c r="B1197" i="38"/>
  <c r="F1196" i="38"/>
  <c r="E1196" i="38"/>
  <c r="D1196" i="38"/>
  <c r="C1196" i="38"/>
  <c r="B1196" i="38"/>
  <c r="F1195" i="38"/>
  <c r="E1195" i="38"/>
  <c r="D1195" i="38"/>
  <c r="C1195" i="38"/>
  <c r="B1195" i="38"/>
  <c r="F1194" i="38"/>
  <c r="E1194" i="38"/>
  <c r="D1194" i="38"/>
  <c r="C1194" i="38"/>
  <c r="B1194" i="38"/>
  <c r="F1193" i="38"/>
  <c r="E1193" i="38"/>
  <c r="D1193" i="38"/>
  <c r="C1193" i="38"/>
  <c r="B1193" i="38"/>
  <c r="F1192" i="38"/>
  <c r="E1192" i="38"/>
  <c r="D1192" i="38"/>
  <c r="C1192" i="38"/>
  <c r="B1192" i="38"/>
  <c r="F1191" i="38"/>
  <c r="E1191" i="38"/>
  <c r="D1191" i="38"/>
  <c r="C1191" i="38"/>
  <c r="B1191" i="38"/>
  <c r="F1190" i="38"/>
  <c r="E1190" i="38"/>
  <c r="D1190" i="38"/>
  <c r="C1190" i="38"/>
  <c r="B1190" i="38"/>
  <c r="F1189" i="38"/>
  <c r="E1189" i="38"/>
  <c r="D1189" i="38"/>
  <c r="C1189" i="38"/>
  <c r="B1189" i="38"/>
  <c r="F1188" i="38"/>
  <c r="E1188" i="38"/>
  <c r="D1188" i="38"/>
  <c r="C1188" i="38"/>
  <c r="B1188" i="38"/>
  <c r="F1187" i="38"/>
  <c r="E1187" i="38"/>
  <c r="D1187" i="38"/>
  <c r="C1187" i="38"/>
  <c r="B1187" i="38"/>
  <c r="F1186" i="38"/>
  <c r="E1186" i="38"/>
  <c r="D1186" i="38"/>
  <c r="C1186" i="38"/>
  <c r="B1186" i="38"/>
  <c r="F1185" i="38"/>
  <c r="E1185" i="38"/>
  <c r="D1185" i="38"/>
  <c r="C1185" i="38"/>
  <c r="B1185" i="38"/>
  <c r="F1184" i="38"/>
  <c r="E1184" i="38"/>
  <c r="D1184" i="38"/>
  <c r="C1184" i="38"/>
  <c r="B1184" i="38"/>
  <c r="F1183" i="38"/>
  <c r="E1183" i="38"/>
  <c r="D1183" i="38"/>
  <c r="C1183" i="38"/>
  <c r="B1183" i="38"/>
  <c r="F1182" i="38"/>
  <c r="E1182" i="38"/>
  <c r="D1182" i="38"/>
  <c r="C1182" i="38"/>
  <c r="B1182" i="38"/>
  <c r="F1181" i="38"/>
  <c r="E1181" i="38"/>
  <c r="D1181" i="38"/>
  <c r="C1181" i="38"/>
  <c r="B1181" i="38"/>
  <c r="F1180" i="38"/>
  <c r="E1180" i="38"/>
  <c r="D1180" i="38"/>
  <c r="C1180" i="38"/>
  <c r="B1180" i="38"/>
  <c r="F1179" i="38"/>
  <c r="E1179" i="38"/>
  <c r="D1179" i="38"/>
  <c r="C1179" i="38"/>
  <c r="B1179" i="38"/>
  <c r="F1178" i="38"/>
  <c r="E1178" i="38"/>
  <c r="D1178" i="38"/>
  <c r="C1178" i="38"/>
  <c r="B1178" i="38"/>
  <c r="F1177" i="38"/>
  <c r="E1177" i="38"/>
  <c r="D1177" i="38"/>
  <c r="C1177" i="38"/>
  <c r="B1177" i="38"/>
  <c r="F1176" i="38"/>
  <c r="E1176" i="38"/>
  <c r="D1176" i="38"/>
  <c r="C1176" i="38"/>
  <c r="B1176" i="38"/>
  <c r="F1175" i="38"/>
  <c r="E1175" i="38"/>
  <c r="D1175" i="38"/>
  <c r="C1175" i="38"/>
  <c r="B1175" i="38"/>
  <c r="F1174" i="38"/>
  <c r="E1174" i="38"/>
  <c r="D1174" i="38"/>
  <c r="C1174" i="38"/>
  <c r="B1174" i="38"/>
  <c r="F1173" i="38"/>
  <c r="E1173" i="38"/>
  <c r="D1173" i="38"/>
  <c r="C1173" i="38"/>
  <c r="B1173" i="38"/>
  <c r="F1172" i="38"/>
  <c r="E1172" i="38"/>
  <c r="D1172" i="38"/>
  <c r="C1172" i="38"/>
  <c r="B1172" i="38"/>
  <c r="F1171" i="38"/>
  <c r="E1171" i="38"/>
  <c r="D1171" i="38"/>
  <c r="C1171" i="38"/>
  <c r="B1171" i="38"/>
  <c r="F1170" i="38"/>
  <c r="E1170" i="38"/>
  <c r="D1170" i="38"/>
  <c r="C1170" i="38"/>
  <c r="B1170" i="38"/>
  <c r="F1169" i="38"/>
  <c r="E1169" i="38"/>
  <c r="D1169" i="38"/>
  <c r="C1169" i="38"/>
  <c r="B1169" i="38"/>
  <c r="F1168" i="38"/>
  <c r="E1168" i="38"/>
  <c r="D1168" i="38"/>
  <c r="C1168" i="38"/>
  <c r="B1168" i="38"/>
  <c r="F1167" i="38"/>
  <c r="E1167" i="38"/>
  <c r="D1167" i="38"/>
  <c r="C1167" i="38"/>
  <c r="B1167" i="38"/>
  <c r="F1166" i="38"/>
  <c r="E1166" i="38"/>
  <c r="D1166" i="38"/>
  <c r="C1166" i="38"/>
  <c r="B1166" i="38"/>
  <c r="F1165" i="38"/>
  <c r="E1165" i="38"/>
  <c r="D1165" i="38"/>
  <c r="C1165" i="38"/>
  <c r="B1165" i="38"/>
  <c r="F1164" i="38"/>
  <c r="E1164" i="38"/>
  <c r="D1164" i="38"/>
  <c r="C1164" i="38"/>
  <c r="B1164" i="38"/>
  <c r="F1163" i="38"/>
  <c r="E1163" i="38"/>
  <c r="D1163" i="38"/>
  <c r="C1163" i="38"/>
  <c r="B1163" i="38"/>
  <c r="F1162" i="38"/>
  <c r="E1162" i="38"/>
  <c r="D1162" i="38"/>
  <c r="C1162" i="38"/>
  <c r="B1162" i="38"/>
  <c r="F1161" i="38"/>
  <c r="E1161" i="38"/>
  <c r="D1161" i="38"/>
  <c r="C1161" i="38"/>
  <c r="B1161" i="38"/>
  <c r="F1160" i="38"/>
  <c r="E1160" i="38"/>
  <c r="D1160" i="38"/>
  <c r="C1160" i="38"/>
  <c r="B1160" i="38"/>
  <c r="F1159" i="38"/>
  <c r="E1159" i="38"/>
  <c r="D1159" i="38"/>
  <c r="C1159" i="38"/>
  <c r="B1159" i="38"/>
  <c r="F1158" i="38"/>
  <c r="E1158" i="38"/>
  <c r="D1158" i="38"/>
  <c r="C1158" i="38"/>
  <c r="B1158" i="38"/>
  <c r="F1157" i="38"/>
  <c r="E1157" i="38"/>
  <c r="D1157" i="38"/>
  <c r="C1157" i="38"/>
  <c r="B1157" i="38"/>
  <c r="F1156" i="38"/>
  <c r="E1156" i="38"/>
  <c r="D1156" i="38"/>
  <c r="C1156" i="38"/>
  <c r="B1156" i="38"/>
  <c r="F1155" i="38"/>
  <c r="E1155" i="38"/>
  <c r="D1155" i="38"/>
  <c r="C1155" i="38"/>
  <c r="B1155" i="38"/>
  <c r="F1154" i="38"/>
  <c r="E1154" i="38"/>
  <c r="D1154" i="38"/>
  <c r="C1154" i="38"/>
  <c r="B1154" i="38"/>
  <c r="F1153" i="38"/>
  <c r="E1153" i="38"/>
  <c r="D1153" i="38"/>
  <c r="C1153" i="38"/>
  <c r="B1153" i="38"/>
  <c r="F1152" i="38"/>
  <c r="E1152" i="38"/>
  <c r="D1152" i="38"/>
  <c r="C1152" i="38"/>
  <c r="B1152" i="38"/>
  <c r="F1151" i="38"/>
  <c r="E1151" i="38"/>
  <c r="D1151" i="38"/>
  <c r="C1151" i="38"/>
  <c r="B1151" i="38"/>
  <c r="F1150" i="38"/>
  <c r="E1150" i="38"/>
  <c r="D1150" i="38"/>
  <c r="C1150" i="38"/>
  <c r="B1150" i="38"/>
  <c r="F1149" i="38"/>
  <c r="E1149" i="38"/>
  <c r="D1149" i="38"/>
  <c r="C1149" i="38"/>
  <c r="B1149" i="38"/>
  <c r="F1148" i="38"/>
  <c r="E1148" i="38"/>
  <c r="D1148" i="38"/>
  <c r="C1148" i="38"/>
  <c r="B1148" i="38"/>
  <c r="F1147" i="38"/>
  <c r="E1147" i="38"/>
  <c r="D1147" i="38"/>
  <c r="C1147" i="38"/>
  <c r="B1147" i="38"/>
  <c r="F1146" i="38"/>
  <c r="E1146" i="38"/>
  <c r="D1146" i="38"/>
  <c r="C1146" i="38"/>
  <c r="B1146" i="38"/>
  <c r="F1145" i="38"/>
  <c r="E1145" i="38"/>
  <c r="D1145" i="38"/>
  <c r="C1145" i="38"/>
  <c r="B1145" i="38"/>
  <c r="F1144" i="38"/>
  <c r="E1144" i="38"/>
  <c r="D1144" i="38"/>
  <c r="C1144" i="38"/>
  <c r="B1144" i="38"/>
  <c r="F1143" i="38"/>
  <c r="E1143" i="38"/>
  <c r="D1143" i="38"/>
  <c r="C1143" i="38"/>
  <c r="B1143" i="38"/>
  <c r="F1142" i="38"/>
  <c r="E1142" i="38"/>
  <c r="D1142" i="38"/>
  <c r="C1142" i="38"/>
  <c r="B1142" i="38"/>
  <c r="F1141" i="38"/>
  <c r="E1141" i="38"/>
  <c r="D1141" i="38"/>
  <c r="C1141" i="38"/>
  <c r="B1141" i="38"/>
  <c r="F1140" i="38"/>
  <c r="E1140" i="38"/>
  <c r="D1140" i="38"/>
  <c r="C1140" i="38"/>
  <c r="B1140" i="38"/>
  <c r="F1139" i="38"/>
  <c r="E1139" i="38"/>
  <c r="D1139" i="38"/>
  <c r="C1139" i="38"/>
  <c r="B1139" i="38"/>
  <c r="F1138" i="38"/>
  <c r="E1138" i="38"/>
  <c r="D1138" i="38"/>
  <c r="C1138" i="38"/>
  <c r="B1138" i="38"/>
  <c r="F1137" i="38"/>
  <c r="E1137" i="38"/>
  <c r="D1137" i="38"/>
  <c r="C1137" i="38"/>
  <c r="B1137" i="38"/>
  <c r="F1136" i="38"/>
  <c r="E1136" i="38"/>
  <c r="D1136" i="38"/>
  <c r="C1136" i="38"/>
  <c r="B1136" i="38"/>
  <c r="F1135" i="38"/>
  <c r="E1135" i="38"/>
  <c r="D1135" i="38"/>
  <c r="C1135" i="38"/>
  <c r="B1135" i="38"/>
  <c r="F1134" i="38"/>
  <c r="E1134" i="38"/>
  <c r="D1134" i="38"/>
  <c r="C1134" i="38"/>
  <c r="B1134" i="38"/>
  <c r="F1133" i="38"/>
  <c r="E1133" i="38"/>
  <c r="D1133" i="38"/>
  <c r="C1133" i="38"/>
  <c r="B1133" i="38"/>
  <c r="F1132" i="38"/>
  <c r="E1132" i="38"/>
  <c r="D1132" i="38"/>
  <c r="C1132" i="38"/>
  <c r="B1132" i="38"/>
  <c r="F1131" i="38"/>
  <c r="E1131" i="38"/>
  <c r="D1131" i="38"/>
  <c r="C1131" i="38"/>
  <c r="B1131" i="38"/>
  <c r="F1130" i="38"/>
  <c r="E1130" i="38"/>
  <c r="D1130" i="38"/>
  <c r="C1130" i="38"/>
  <c r="B1130" i="38"/>
  <c r="F1129" i="38"/>
  <c r="E1129" i="38"/>
  <c r="D1129" i="38"/>
  <c r="C1129" i="38"/>
  <c r="B1129" i="38"/>
  <c r="F1128" i="38"/>
  <c r="E1128" i="38"/>
  <c r="D1128" i="38"/>
  <c r="C1128" i="38"/>
  <c r="B1128" i="38"/>
  <c r="F1127" i="38"/>
  <c r="E1127" i="38"/>
  <c r="D1127" i="38"/>
  <c r="C1127" i="38"/>
  <c r="B1127" i="38"/>
  <c r="F1126" i="38"/>
  <c r="E1126" i="38"/>
  <c r="D1126" i="38"/>
  <c r="C1126" i="38"/>
  <c r="B1126" i="38"/>
  <c r="F1125" i="38"/>
  <c r="E1125" i="38"/>
  <c r="D1125" i="38"/>
  <c r="C1125" i="38"/>
  <c r="B1125" i="38"/>
  <c r="F1124" i="38"/>
  <c r="E1124" i="38"/>
  <c r="D1124" i="38"/>
  <c r="C1124" i="38"/>
  <c r="B1124" i="38"/>
  <c r="F1123" i="38"/>
  <c r="E1123" i="38"/>
  <c r="D1123" i="38"/>
  <c r="C1123" i="38"/>
  <c r="B1123" i="38"/>
  <c r="F1122" i="38"/>
  <c r="E1122" i="38"/>
  <c r="D1122" i="38"/>
  <c r="C1122" i="38"/>
  <c r="B1122" i="38"/>
  <c r="F1121" i="38"/>
  <c r="E1121" i="38"/>
  <c r="D1121" i="38"/>
  <c r="C1121" i="38"/>
  <c r="B1121" i="38"/>
  <c r="F1120" i="38"/>
  <c r="E1120" i="38"/>
  <c r="D1120" i="38"/>
  <c r="C1120" i="38"/>
  <c r="B1120" i="38"/>
  <c r="F1119" i="38"/>
  <c r="E1119" i="38"/>
  <c r="D1119" i="38"/>
  <c r="C1119" i="38"/>
  <c r="B1119" i="38"/>
  <c r="F1118" i="38"/>
  <c r="E1118" i="38"/>
  <c r="D1118" i="38"/>
  <c r="C1118" i="38"/>
  <c r="B1118" i="38"/>
  <c r="F1117" i="38"/>
  <c r="E1117" i="38"/>
  <c r="D1117" i="38"/>
  <c r="C1117" i="38"/>
  <c r="B1117" i="38"/>
  <c r="F1116" i="38"/>
  <c r="E1116" i="38"/>
  <c r="D1116" i="38"/>
  <c r="C1116" i="38"/>
  <c r="B1116" i="38"/>
  <c r="F1115" i="38"/>
  <c r="E1115" i="38"/>
  <c r="D1115" i="38"/>
  <c r="C1115" i="38"/>
  <c r="B1115" i="38"/>
  <c r="F1114" i="38"/>
  <c r="E1114" i="38"/>
  <c r="D1114" i="38"/>
  <c r="C1114" i="38"/>
  <c r="B1114" i="38"/>
  <c r="F1113" i="38"/>
  <c r="E1113" i="38"/>
  <c r="D1113" i="38"/>
  <c r="C1113" i="38"/>
  <c r="B1113" i="38"/>
  <c r="F1112" i="38"/>
  <c r="E1112" i="38"/>
  <c r="D1112" i="38"/>
  <c r="C1112" i="38"/>
  <c r="B1112" i="38"/>
  <c r="F1111" i="38"/>
  <c r="E1111" i="38"/>
  <c r="D1111" i="38"/>
  <c r="C1111" i="38"/>
  <c r="B1111" i="38"/>
  <c r="F1110" i="38"/>
  <c r="E1110" i="38"/>
  <c r="D1110" i="38"/>
  <c r="C1110" i="38"/>
  <c r="B1110" i="38"/>
  <c r="F1109" i="38"/>
  <c r="E1109" i="38"/>
  <c r="D1109" i="38"/>
  <c r="C1109" i="38"/>
  <c r="B1109" i="38"/>
  <c r="F1108" i="38"/>
  <c r="E1108" i="38"/>
  <c r="D1108" i="38"/>
  <c r="C1108" i="38"/>
  <c r="B1108" i="38"/>
  <c r="F1107" i="38"/>
  <c r="E1107" i="38"/>
  <c r="D1107" i="38"/>
  <c r="C1107" i="38"/>
  <c r="B1107" i="38"/>
  <c r="F1106" i="38"/>
  <c r="E1106" i="38"/>
  <c r="D1106" i="38"/>
  <c r="C1106" i="38"/>
  <c r="B1106" i="38"/>
  <c r="F1105" i="38"/>
  <c r="E1105" i="38"/>
  <c r="D1105" i="38"/>
  <c r="C1105" i="38"/>
  <c r="B1105" i="38"/>
  <c r="F1104" i="38"/>
  <c r="E1104" i="38"/>
  <c r="D1104" i="38"/>
  <c r="C1104" i="38"/>
  <c r="B1104" i="38"/>
  <c r="F1103" i="38"/>
  <c r="E1103" i="38"/>
  <c r="D1103" i="38"/>
  <c r="C1103" i="38"/>
  <c r="B1103" i="38"/>
  <c r="F1102" i="38"/>
  <c r="E1102" i="38"/>
  <c r="D1102" i="38"/>
  <c r="C1102" i="38"/>
  <c r="B1102" i="38"/>
  <c r="F1101" i="38"/>
  <c r="E1101" i="38"/>
  <c r="D1101" i="38"/>
  <c r="C1101" i="38"/>
  <c r="B1101" i="38"/>
  <c r="F1100" i="38"/>
  <c r="E1100" i="38"/>
  <c r="D1100" i="38"/>
  <c r="C1100" i="38"/>
  <c r="B1100" i="38"/>
  <c r="F1099" i="38"/>
  <c r="E1099" i="38"/>
  <c r="D1099" i="38"/>
  <c r="C1099" i="38"/>
  <c r="B1099" i="38"/>
  <c r="F1098" i="38"/>
  <c r="E1098" i="38"/>
  <c r="D1098" i="38"/>
  <c r="C1098" i="38"/>
  <c r="B1098" i="38"/>
  <c r="F1097" i="38"/>
  <c r="E1097" i="38"/>
  <c r="D1097" i="38"/>
  <c r="C1097" i="38"/>
  <c r="B1097" i="38"/>
  <c r="F1096" i="38"/>
  <c r="E1096" i="38"/>
  <c r="D1096" i="38"/>
  <c r="C1096" i="38"/>
  <c r="B1096" i="38"/>
  <c r="F1095" i="38"/>
  <c r="E1095" i="38"/>
  <c r="D1095" i="38"/>
  <c r="C1095" i="38"/>
  <c r="B1095" i="38"/>
  <c r="F1094" i="38"/>
  <c r="E1094" i="38"/>
  <c r="D1094" i="38"/>
  <c r="C1094" i="38"/>
  <c r="B1094" i="38"/>
  <c r="F1093" i="38"/>
  <c r="E1093" i="38"/>
  <c r="D1093" i="38"/>
  <c r="C1093" i="38"/>
  <c r="B1093" i="38"/>
  <c r="F1092" i="38"/>
  <c r="E1092" i="38"/>
  <c r="D1092" i="38"/>
  <c r="C1092" i="38"/>
  <c r="B1092" i="38"/>
  <c r="F1091" i="38"/>
  <c r="E1091" i="38"/>
  <c r="D1091" i="38"/>
  <c r="C1091" i="38"/>
  <c r="B1091" i="38"/>
  <c r="F1090" i="38"/>
  <c r="E1090" i="38"/>
  <c r="D1090" i="38"/>
  <c r="C1090" i="38"/>
  <c r="B1090" i="38"/>
  <c r="F1089" i="38"/>
  <c r="E1089" i="38"/>
  <c r="D1089" i="38"/>
  <c r="C1089" i="38"/>
  <c r="B1089" i="38"/>
  <c r="F1088" i="38"/>
  <c r="E1088" i="38"/>
  <c r="D1088" i="38"/>
  <c r="C1088" i="38"/>
  <c r="B1088" i="38"/>
  <c r="F1087" i="38"/>
  <c r="E1087" i="38"/>
  <c r="D1087" i="38"/>
  <c r="C1087" i="38"/>
  <c r="B1087" i="38"/>
  <c r="F1086" i="38"/>
  <c r="E1086" i="38"/>
  <c r="D1086" i="38"/>
  <c r="C1086" i="38"/>
  <c r="B1086" i="38"/>
  <c r="F1085" i="38"/>
  <c r="E1085" i="38"/>
  <c r="D1085" i="38"/>
  <c r="C1085" i="38"/>
  <c r="B1085" i="38"/>
  <c r="F1084" i="38"/>
  <c r="E1084" i="38"/>
  <c r="D1084" i="38"/>
  <c r="C1084" i="38"/>
  <c r="B1084" i="38"/>
  <c r="F1083" i="38"/>
  <c r="E1083" i="38"/>
  <c r="D1083" i="38"/>
  <c r="C1083" i="38"/>
  <c r="B1083" i="38"/>
  <c r="F1082" i="38"/>
  <c r="E1082" i="38"/>
  <c r="D1082" i="38"/>
  <c r="C1082" i="38"/>
  <c r="B1082" i="38"/>
  <c r="F1081" i="38"/>
  <c r="E1081" i="38"/>
  <c r="D1081" i="38"/>
  <c r="C1081" i="38"/>
  <c r="B1081" i="38"/>
  <c r="F1080" i="38"/>
  <c r="E1080" i="38"/>
  <c r="D1080" i="38"/>
  <c r="C1080" i="38"/>
  <c r="B1080" i="38"/>
  <c r="F1079" i="38"/>
  <c r="E1079" i="38"/>
  <c r="D1079" i="38"/>
  <c r="C1079" i="38"/>
  <c r="B1079" i="38"/>
  <c r="F1078" i="38"/>
  <c r="E1078" i="38"/>
  <c r="D1078" i="38"/>
  <c r="C1078" i="38"/>
  <c r="B1078" i="38"/>
  <c r="F1077" i="38"/>
  <c r="E1077" i="38"/>
  <c r="D1077" i="38"/>
  <c r="C1077" i="38"/>
  <c r="B1077" i="38"/>
  <c r="F1076" i="38"/>
  <c r="E1076" i="38"/>
  <c r="D1076" i="38"/>
  <c r="C1076" i="38"/>
  <c r="B1076" i="38"/>
  <c r="F1075" i="38"/>
  <c r="E1075" i="38"/>
  <c r="D1075" i="38"/>
  <c r="C1075" i="38"/>
  <c r="B1075" i="38"/>
  <c r="F1074" i="38"/>
  <c r="E1074" i="38"/>
  <c r="D1074" i="38"/>
  <c r="C1074" i="38"/>
  <c r="B1074" i="38"/>
  <c r="F1073" i="38"/>
  <c r="E1073" i="38"/>
  <c r="D1073" i="38"/>
  <c r="C1073" i="38"/>
  <c r="B1073" i="38"/>
  <c r="F1072" i="38"/>
  <c r="E1072" i="38"/>
  <c r="D1072" i="38"/>
  <c r="C1072" i="38"/>
  <c r="B1072" i="38"/>
  <c r="F1071" i="38"/>
  <c r="E1071" i="38"/>
  <c r="D1071" i="38"/>
  <c r="C1071" i="38"/>
  <c r="B1071" i="38"/>
  <c r="F1070" i="38"/>
  <c r="E1070" i="38"/>
  <c r="D1070" i="38"/>
  <c r="C1070" i="38"/>
  <c r="B1070" i="38"/>
  <c r="F1069" i="38"/>
  <c r="E1069" i="38"/>
  <c r="D1069" i="38"/>
  <c r="C1069" i="38"/>
  <c r="B1069" i="38"/>
  <c r="F1068" i="38"/>
  <c r="E1068" i="38"/>
  <c r="D1068" i="38"/>
  <c r="C1068" i="38"/>
  <c r="B1068" i="38"/>
  <c r="F1067" i="38"/>
  <c r="E1067" i="38"/>
  <c r="D1067" i="38"/>
  <c r="C1067" i="38"/>
  <c r="B1067" i="38"/>
  <c r="F1066" i="38"/>
  <c r="E1066" i="38"/>
  <c r="D1066" i="38"/>
  <c r="C1066" i="38"/>
  <c r="B1066" i="38"/>
  <c r="F1065" i="38"/>
  <c r="E1065" i="38"/>
  <c r="D1065" i="38"/>
  <c r="C1065" i="38"/>
  <c r="B1065" i="38"/>
  <c r="F1064" i="38"/>
  <c r="E1064" i="38"/>
  <c r="D1064" i="38"/>
  <c r="C1064" i="38"/>
  <c r="B1064" i="38"/>
  <c r="F1063" i="38"/>
  <c r="E1063" i="38"/>
  <c r="D1063" i="38"/>
  <c r="C1063" i="38"/>
  <c r="B1063" i="38"/>
  <c r="F1062" i="38"/>
  <c r="E1062" i="38"/>
  <c r="D1062" i="38"/>
  <c r="C1062" i="38"/>
  <c r="B1062" i="38"/>
  <c r="F1061" i="38"/>
  <c r="E1061" i="38"/>
  <c r="D1061" i="38"/>
  <c r="C1061" i="38"/>
  <c r="B1061" i="38"/>
  <c r="F1060" i="38"/>
  <c r="E1060" i="38"/>
  <c r="D1060" i="38"/>
  <c r="C1060" i="38"/>
  <c r="B1060" i="38"/>
  <c r="F1059" i="38"/>
  <c r="E1059" i="38"/>
  <c r="D1059" i="38"/>
  <c r="C1059" i="38"/>
  <c r="B1059" i="38"/>
  <c r="F1058" i="38"/>
  <c r="E1058" i="38"/>
  <c r="D1058" i="38"/>
  <c r="C1058" i="38"/>
  <c r="B1058" i="38"/>
  <c r="F1057" i="38"/>
  <c r="E1057" i="38"/>
  <c r="D1057" i="38"/>
  <c r="C1057" i="38"/>
  <c r="B1057" i="38"/>
  <c r="F1056" i="38"/>
  <c r="E1056" i="38"/>
  <c r="D1056" i="38"/>
  <c r="C1056" i="38"/>
  <c r="B1056" i="38"/>
  <c r="F1055" i="38"/>
  <c r="E1055" i="38"/>
  <c r="D1055" i="38"/>
  <c r="C1055" i="38"/>
  <c r="B1055" i="38"/>
  <c r="F1054" i="38"/>
  <c r="E1054" i="38"/>
  <c r="D1054" i="38"/>
  <c r="C1054" i="38"/>
  <c r="B1054" i="38"/>
  <c r="F1053" i="38"/>
  <c r="E1053" i="38"/>
  <c r="D1053" i="38"/>
  <c r="C1053" i="38"/>
  <c r="B1053" i="38"/>
  <c r="F1052" i="38"/>
  <c r="E1052" i="38"/>
  <c r="D1052" i="38"/>
  <c r="C1052" i="38"/>
  <c r="B1052" i="38"/>
  <c r="F1051" i="38"/>
  <c r="E1051" i="38"/>
  <c r="D1051" i="38"/>
  <c r="C1051" i="38"/>
  <c r="B1051" i="38"/>
  <c r="F1050" i="38"/>
  <c r="E1050" i="38"/>
  <c r="D1050" i="38"/>
  <c r="C1050" i="38"/>
  <c r="B1050" i="38"/>
  <c r="F1049" i="38"/>
  <c r="E1049" i="38"/>
  <c r="D1049" i="38"/>
  <c r="C1049" i="38"/>
  <c r="B1049" i="38"/>
  <c r="F1048" i="38"/>
  <c r="E1048" i="38"/>
  <c r="D1048" i="38"/>
  <c r="C1048" i="38"/>
  <c r="B1048" i="38"/>
  <c r="F1047" i="38"/>
  <c r="E1047" i="38"/>
  <c r="D1047" i="38"/>
  <c r="C1047" i="38"/>
  <c r="B1047" i="38"/>
  <c r="F1046" i="38"/>
  <c r="E1046" i="38"/>
  <c r="D1046" i="38"/>
  <c r="C1046" i="38"/>
  <c r="B1046" i="38"/>
  <c r="F1045" i="38"/>
  <c r="E1045" i="38"/>
  <c r="D1045" i="38"/>
  <c r="C1045" i="38"/>
  <c r="B1045" i="38"/>
  <c r="F1044" i="38"/>
  <c r="E1044" i="38"/>
  <c r="D1044" i="38"/>
  <c r="C1044" i="38"/>
  <c r="B1044" i="38"/>
  <c r="F1043" i="38"/>
  <c r="E1043" i="38"/>
  <c r="D1043" i="38"/>
  <c r="C1043" i="38"/>
  <c r="B1043" i="38"/>
  <c r="F1042" i="38"/>
  <c r="E1042" i="38"/>
  <c r="D1042" i="38"/>
  <c r="C1042" i="38"/>
  <c r="B1042" i="38"/>
  <c r="F1041" i="38"/>
  <c r="E1041" i="38"/>
  <c r="D1041" i="38"/>
  <c r="C1041" i="38"/>
  <c r="B1041" i="38"/>
  <c r="F1040" i="38"/>
  <c r="E1040" i="38"/>
  <c r="D1040" i="38"/>
  <c r="C1040" i="38"/>
  <c r="B1040" i="38"/>
  <c r="F1039" i="38"/>
  <c r="E1039" i="38"/>
  <c r="D1039" i="38"/>
  <c r="C1039" i="38"/>
  <c r="B1039" i="38"/>
  <c r="F1038" i="38"/>
  <c r="E1038" i="38"/>
  <c r="D1038" i="38"/>
  <c r="C1038" i="38"/>
  <c r="B1038" i="38"/>
  <c r="F1037" i="38"/>
  <c r="E1037" i="38"/>
  <c r="D1037" i="38"/>
  <c r="C1037" i="38"/>
  <c r="B1037" i="38"/>
  <c r="F1036" i="38"/>
  <c r="E1036" i="38"/>
  <c r="D1036" i="38"/>
  <c r="C1036" i="38"/>
  <c r="B1036" i="38"/>
  <c r="F1035" i="38"/>
  <c r="E1035" i="38"/>
  <c r="D1035" i="38"/>
  <c r="C1035" i="38"/>
  <c r="B1035" i="38"/>
  <c r="F1034" i="38"/>
  <c r="E1034" i="38"/>
  <c r="D1034" i="38"/>
  <c r="C1034" i="38"/>
  <c r="B1034" i="38"/>
  <c r="F1033" i="38"/>
  <c r="E1033" i="38"/>
  <c r="D1033" i="38"/>
  <c r="C1033" i="38"/>
  <c r="B1033" i="38"/>
  <c r="F1032" i="38"/>
  <c r="E1032" i="38"/>
  <c r="D1032" i="38"/>
  <c r="C1032" i="38"/>
  <c r="B1032" i="38"/>
  <c r="F1031" i="38"/>
  <c r="E1031" i="38"/>
  <c r="D1031" i="38"/>
  <c r="C1031" i="38"/>
  <c r="B1031" i="38"/>
  <c r="F1030" i="38"/>
  <c r="E1030" i="38"/>
  <c r="D1030" i="38"/>
  <c r="C1030" i="38"/>
  <c r="B1030" i="38"/>
  <c r="F1029" i="38"/>
  <c r="E1029" i="38"/>
  <c r="D1029" i="38"/>
  <c r="C1029" i="38"/>
  <c r="B1029" i="38"/>
  <c r="F1028" i="38"/>
  <c r="E1028" i="38"/>
  <c r="D1028" i="38"/>
  <c r="C1028" i="38"/>
  <c r="B1028" i="38"/>
  <c r="F1027" i="38"/>
  <c r="E1027" i="38"/>
  <c r="D1027" i="38"/>
  <c r="C1027" i="38"/>
  <c r="B1027" i="38"/>
  <c r="F1026" i="38"/>
  <c r="E1026" i="38"/>
  <c r="D1026" i="38"/>
  <c r="C1026" i="38"/>
  <c r="B1026" i="38"/>
  <c r="F1025" i="38"/>
  <c r="E1025" i="38"/>
  <c r="D1025" i="38"/>
  <c r="C1025" i="38"/>
  <c r="B1025" i="38"/>
  <c r="F1024" i="38"/>
  <c r="E1024" i="38"/>
  <c r="D1024" i="38"/>
  <c r="C1024" i="38"/>
  <c r="B1024" i="38"/>
  <c r="F1023" i="38"/>
  <c r="E1023" i="38"/>
  <c r="D1023" i="38"/>
  <c r="C1023" i="38"/>
  <c r="B1023" i="38"/>
  <c r="F1022" i="38"/>
  <c r="E1022" i="38"/>
  <c r="D1022" i="38"/>
  <c r="C1022" i="38"/>
  <c r="B1022" i="38"/>
  <c r="F1021" i="38"/>
  <c r="E1021" i="38"/>
  <c r="D1021" i="38"/>
  <c r="C1021" i="38"/>
  <c r="B1021" i="38"/>
  <c r="F1020" i="38"/>
  <c r="E1020" i="38"/>
  <c r="D1020" i="38"/>
  <c r="C1020" i="38"/>
  <c r="B1020" i="38"/>
  <c r="F1019" i="38"/>
  <c r="E1019" i="38"/>
  <c r="D1019" i="38"/>
  <c r="C1019" i="38"/>
  <c r="B1019" i="38"/>
  <c r="F1018" i="38"/>
  <c r="E1018" i="38"/>
  <c r="D1018" i="38"/>
  <c r="C1018" i="38"/>
  <c r="B1018" i="38"/>
  <c r="F1017" i="38"/>
  <c r="E1017" i="38"/>
  <c r="D1017" i="38"/>
  <c r="C1017" i="38"/>
  <c r="B1017" i="38"/>
  <c r="F1016" i="38"/>
  <c r="E1016" i="38"/>
  <c r="D1016" i="38"/>
  <c r="C1016" i="38"/>
  <c r="B1016" i="38"/>
  <c r="F1015" i="38"/>
  <c r="E1015" i="38"/>
  <c r="D1015" i="38"/>
  <c r="C1015" i="38"/>
  <c r="B1015" i="38"/>
  <c r="F1014" i="38"/>
  <c r="E1014" i="38"/>
  <c r="D1014" i="38"/>
  <c r="C1014" i="38"/>
  <c r="B1014" i="38"/>
  <c r="F1013" i="38"/>
  <c r="E1013" i="38"/>
  <c r="D1013" i="38"/>
  <c r="C1013" i="38"/>
  <c r="B1013" i="38"/>
  <c r="F1012" i="38"/>
  <c r="E1012" i="38"/>
  <c r="D1012" i="38"/>
  <c r="C1012" i="38"/>
  <c r="B1012" i="38"/>
  <c r="F1011" i="38"/>
  <c r="E1011" i="38"/>
  <c r="D1011" i="38"/>
  <c r="C1011" i="38"/>
  <c r="B1011" i="38"/>
  <c r="F1010" i="38"/>
  <c r="E1010" i="38"/>
  <c r="D1010" i="38"/>
  <c r="C1010" i="38"/>
  <c r="B1010" i="38"/>
  <c r="F1009" i="38"/>
  <c r="E1009" i="38"/>
  <c r="D1009" i="38"/>
  <c r="C1009" i="38"/>
  <c r="B1009" i="38"/>
  <c r="F1008" i="38"/>
  <c r="E1008" i="38"/>
  <c r="D1008" i="38"/>
  <c r="C1008" i="38"/>
  <c r="B1008" i="38"/>
  <c r="F1007" i="38"/>
  <c r="E1007" i="38"/>
  <c r="D1007" i="38"/>
  <c r="C1007" i="38"/>
  <c r="B1007" i="38"/>
  <c r="F1006" i="38"/>
  <c r="E1006" i="38"/>
  <c r="D1006" i="38"/>
  <c r="C1006" i="38"/>
  <c r="B1006" i="38"/>
  <c r="F1005" i="38"/>
  <c r="E1005" i="38"/>
  <c r="D1005" i="38"/>
  <c r="C1005" i="38"/>
  <c r="B1005" i="38"/>
  <c r="F1004" i="38"/>
  <c r="E1004" i="38"/>
  <c r="D1004" i="38"/>
  <c r="C1004" i="38"/>
  <c r="B1004" i="38"/>
  <c r="F1003" i="38"/>
  <c r="E1003" i="38"/>
  <c r="D1003" i="38"/>
  <c r="C1003" i="38"/>
  <c r="B1003" i="38"/>
  <c r="F1002" i="38"/>
  <c r="E1002" i="38"/>
  <c r="D1002" i="38"/>
  <c r="C1002" i="38"/>
  <c r="B1002" i="38"/>
  <c r="F1001" i="38"/>
  <c r="E1001" i="38"/>
  <c r="D1001" i="38"/>
  <c r="C1001" i="38"/>
  <c r="B1001" i="38"/>
  <c r="F1000" i="38"/>
  <c r="E1000" i="38"/>
  <c r="D1000" i="38"/>
  <c r="C1000" i="38"/>
  <c r="B1000" i="38"/>
  <c r="F999" i="38"/>
  <c r="E999" i="38"/>
  <c r="D999" i="38"/>
  <c r="C999" i="38"/>
  <c r="B999" i="38"/>
  <c r="F998" i="38"/>
  <c r="E998" i="38"/>
  <c r="D998" i="38"/>
  <c r="C998" i="38"/>
  <c r="B998" i="38"/>
  <c r="F997" i="38"/>
  <c r="E997" i="38"/>
  <c r="D997" i="38"/>
  <c r="C997" i="38"/>
  <c r="B997" i="38"/>
  <c r="F996" i="38"/>
  <c r="E996" i="38"/>
  <c r="D996" i="38"/>
  <c r="C996" i="38"/>
  <c r="B996" i="38"/>
  <c r="F995" i="38"/>
  <c r="E995" i="38"/>
  <c r="D995" i="38"/>
  <c r="C995" i="38"/>
  <c r="B995" i="38"/>
  <c r="F994" i="38"/>
  <c r="E994" i="38"/>
  <c r="D994" i="38"/>
  <c r="C994" i="38"/>
  <c r="B994" i="38"/>
  <c r="F993" i="38"/>
  <c r="E993" i="38"/>
  <c r="D993" i="38"/>
  <c r="C993" i="38"/>
  <c r="B993" i="38"/>
  <c r="F992" i="38"/>
  <c r="E992" i="38"/>
  <c r="D992" i="38"/>
  <c r="C992" i="38"/>
  <c r="B992" i="38"/>
  <c r="F991" i="38"/>
  <c r="E991" i="38"/>
  <c r="D991" i="38"/>
  <c r="C991" i="38"/>
  <c r="B991" i="38"/>
  <c r="F990" i="38"/>
  <c r="E990" i="38"/>
  <c r="D990" i="38"/>
  <c r="C990" i="38"/>
  <c r="B990" i="38"/>
  <c r="F989" i="38"/>
  <c r="E989" i="38"/>
  <c r="D989" i="38"/>
  <c r="C989" i="38"/>
  <c r="B989" i="38"/>
  <c r="F988" i="38"/>
  <c r="E988" i="38"/>
  <c r="D988" i="38"/>
  <c r="C988" i="38"/>
  <c r="B988" i="38"/>
  <c r="F987" i="38"/>
  <c r="E987" i="38"/>
  <c r="D987" i="38"/>
  <c r="C987" i="38"/>
  <c r="B987" i="38"/>
  <c r="F986" i="38"/>
  <c r="E986" i="38"/>
  <c r="D986" i="38"/>
  <c r="C986" i="38"/>
  <c r="B986" i="38"/>
  <c r="F985" i="38"/>
  <c r="E985" i="38"/>
  <c r="D985" i="38"/>
  <c r="C985" i="38"/>
  <c r="B985" i="38"/>
  <c r="F984" i="38"/>
  <c r="E984" i="38"/>
  <c r="D984" i="38"/>
  <c r="C984" i="38"/>
  <c r="B984" i="38"/>
  <c r="F983" i="38"/>
  <c r="E983" i="38"/>
  <c r="D983" i="38"/>
  <c r="C983" i="38"/>
  <c r="B983" i="38"/>
  <c r="F982" i="38"/>
  <c r="E982" i="38"/>
  <c r="D982" i="38"/>
  <c r="C982" i="38"/>
  <c r="B982" i="38"/>
  <c r="F981" i="38"/>
  <c r="E981" i="38"/>
  <c r="D981" i="38"/>
  <c r="C981" i="38"/>
  <c r="B981" i="38"/>
  <c r="F980" i="38"/>
  <c r="E980" i="38"/>
  <c r="D980" i="38"/>
  <c r="C980" i="38"/>
  <c r="B980" i="38"/>
  <c r="F979" i="38"/>
  <c r="E979" i="38"/>
  <c r="D979" i="38"/>
  <c r="C979" i="38"/>
  <c r="B979" i="38"/>
  <c r="F978" i="38"/>
  <c r="E978" i="38"/>
  <c r="D978" i="38"/>
  <c r="C978" i="38"/>
  <c r="B978" i="38"/>
  <c r="F977" i="38"/>
  <c r="E977" i="38"/>
  <c r="D977" i="38"/>
  <c r="C977" i="38"/>
  <c r="B977" i="38"/>
  <c r="F976" i="38"/>
  <c r="E976" i="38"/>
  <c r="D976" i="38"/>
  <c r="C976" i="38"/>
  <c r="B976" i="38"/>
  <c r="F975" i="38"/>
  <c r="E975" i="38"/>
  <c r="D975" i="38"/>
  <c r="C975" i="38"/>
  <c r="B975" i="38"/>
  <c r="F974" i="38"/>
  <c r="E974" i="38"/>
  <c r="D974" i="38"/>
  <c r="C974" i="38"/>
  <c r="B974" i="38"/>
  <c r="F973" i="38"/>
  <c r="E973" i="38"/>
  <c r="D973" i="38"/>
  <c r="C973" i="38"/>
  <c r="B973" i="38"/>
  <c r="F972" i="38"/>
  <c r="E972" i="38"/>
  <c r="D972" i="38"/>
  <c r="C972" i="38"/>
  <c r="B972" i="38"/>
  <c r="F971" i="38"/>
  <c r="E971" i="38"/>
  <c r="D971" i="38"/>
  <c r="C971" i="38"/>
  <c r="B971" i="38"/>
  <c r="F970" i="38"/>
  <c r="E970" i="38"/>
  <c r="D970" i="38"/>
  <c r="C970" i="38"/>
  <c r="B970" i="38"/>
  <c r="F969" i="38"/>
  <c r="E969" i="38"/>
  <c r="D969" i="38"/>
  <c r="C969" i="38"/>
  <c r="B969" i="38"/>
  <c r="F968" i="38"/>
  <c r="E968" i="38"/>
  <c r="D968" i="38"/>
  <c r="C968" i="38"/>
  <c r="B968" i="38"/>
  <c r="F967" i="38"/>
  <c r="E967" i="38"/>
  <c r="D967" i="38"/>
  <c r="C967" i="38"/>
  <c r="B967" i="38"/>
  <c r="F966" i="38"/>
  <c r="E966" i="38"/>
  <c r="D966" i="38"/>
  <c r="C966" i="38"/>
  <c r="B966" i="38"/>
  <c r="F965" i="38"/>
  <c r="E965" i="38"/>
  <c r="D965" i="38"/>
  <c r="C965" i="38"/>
  <c r="B965" i="38"/>
  <c r="F964" i="38"/>
  <c r="E964" i="38"/>
  <c r="D964" i="38"/>
  <c r="C964" i="38"/>
  <c r="B964" i="38"/>
  <c r="F963" i="38"/>
  <c r="E963" i="38"/>
  <c r="D963" i="38"/>
  <c r="C963" i="38"/>
  <c r="B963" i="38"/>
  <c r="F962" i="38"/>
  <c r="E962" i="38"/>
  <c r="D962" i="38"/>
  <c r="C962" i="38"/>
  <c r="B962" i="38"/>
  <c r="F961" i="38"/>
  <c r="E961" i="38"/>
  <c r="D961" i="38"/>
  <c r="C961" i="38"/>
  <c r="B961" i="38"/>
  <c r="F960" i="38"/>
  <c r="E960" i="38"/>
  <c r="D960" i="38"/>
  <c r="C960" i="38"/>
  <c r="B960" i="38"/>
  <c r="F959" i="38"/>
  <c r="E959" i="38"/>
  <c r="D959" i="38"/>
  <c r="C959" i="38"/>
  <c r="B959" i="38"/>
  <c r="F958" i="38"/>
  <c r="E958" i="38"/>
  <c r="D958" i="38"/>
  <c r="C958" i="38"/>
  <c r="B958" i="38"/>
  <c r="F957" i="38"/>
  <c r="E957" i="38"/>
  <c r="D957" i="38"/>
  <c r="C957" i="38"/>
  <c r="B957" i="38"/>
  <c r="F956" i="38"/>
  <c r="E956" i="38"/>
  <c r="D956" i="38"/>
  <c r="C956" i="38"/>
  <c r="B956" i="38"/>
  <c r="F955" i="38"/>
  <c r="E955" i="38"/>
  <c r="D955" i="38"/>
  <c r="C955" i="38"/>
  <c r="B955" i="38"/>
  <c r="F954" i="38"/>
  <c r="E954" i="38"/>
  <c r="D954" i="38"/>
  <c r="C954" i="38"/>
  <c r="B954" i="38"/>
  <c r="F953" i="38"/>
  <c r="E953" i="38"/>
  <c r="D953" i="38"/>
  <c r="C953" i="38"/>
  <c r="B953" i="38"/>
  <c r="F952" i="38"/>
  <c r="E952" i="38"/>
  <c r="D952" i="38"/>
  <c r="C952" i="38"/>
  <c r="B952" i="38"/>
  <c r="F951" i="38"/>
  <c r="E951" i="38"/>
  <c r="D951" i="38"/>
  <c r="C951" i="38"/>
  <c r="B951" i="38"/>
  <c r="F950" i="38"/>
  <c r="E950" i="38"/>
  <c r="D950" i="38"/>
  <c r="C950" i="38"/>
  <c r="B950" i="38"/>
  <c r="F949" i="38"/>
  <c r="E949" i="38"/>
  <c r="D949" i="38"/>
  <c r="C949" i="38"/>
  <c r="B949" i="38"/>
  <c r="F948" i="38"/>
  <c r="E948" i="38"/>
  <c r="D948" i="38"/>
  <c r="C948" i="38"/>
  <c r="B948" i="38"/>
  <c r="F947" i="38"/>
  <c r="E947" i="38"/>
  <c r="D947" i="38"/>
  <c r="C947" i="38"/>
  <c r="B947" i="38"/>
  <c r="F946" i="38"/>
  <c r="E946" i="38"/>
  <c r="D946" i="38"/>
  <c r="C946" i="38"/>
  <c r="B946" i="38"/>
  <c r="F945" i="38"/>
  <c r="E945" i="38"/>
  <c r="D945" i="38"/>
  <c r="C945" i="38"/>
  <c r="B945" i="38"/>
  <c r="F944" i="38"/>
  <c r="E944" i="38"/>
  <c r="D944" i="38"/>
  <c r="C944" i="38"/>
  <c r="B944" i="38"/>
  <c r="F943" i="38"/>
  <c r="E943" i="38"/>
  <c r="D943" i="38"/>
  <c r="C943" i="38"/>
  <c r="B943" i="38"/>
  <c r="F942" i="38"/>
  <c r="E942" i="38"/>
  <c r="D942" i="38"/>
  <c r="C942" i="38"/>
  <c r="B942" i="38"/>
  <c r="F941" i="38"/>
  <c r="E941" i="38"/>
  <c r="D941" i="38"/>
  <c r="C941" i="38"/>
  <c r="B941" i="38"/>
  <c r="F940" i="38"/>
  <c r="E940" i="38"/>
  <c r="D940" i="38"/>
  <c r="C940" i="38"/>
  <c r="B940" i="38"/>
  <c r="F939" i="38"/>
  <c r="E939" i="38"/>
  <c r="D939" i="38"/>
  <c r="C939" i="38"/>
  <c r="B939" i="38"/>
  <c r="F938" i="38"/>
  <c r="E938" i="38"/>
  <c r="D938" i="38"/>
  <c r="C938" i="38"/>
  <c r="B938" i="38"/>
  <c r="F937" i="38"/>
  <c r="E937" i="38"/>
  <c r="D937" i="38"/>
  <c r="C937" i="38"/>
  <c r="B937" i="38"/>
  <c r="F936" i="38"/>
  <c r="E936" i="38"/>
  <c r="D936" i="38"/>
  <c r="C936" i="38"/>
  <c r="B936" i="38"/>
  <c r="F935" i="38"/>
  <c r="E935" i="38"/>
  <c r="D935" i="38"/>
  <c r="C935" i="38"/>
  <c r="B935" i="38"/>
  <c r="F934" i="38"/>
  <c r="E934" i="38"/>
  <c r="D934" i="38"/>
  <c r="C934" i="38"/>
  <c r="B934" i="38"/>
  <c r="F933" i="38"/>
  <c r="E933" i="38"/>
  <c r="D933" i="38"/>
  <c r="C933" i="38"/>
  <c r="B933" i="38"/>
  <c r="F932" i="38"/>
  <c r="E932" i="38"/>
  <c r="D932" i="38"/>
  <c r="C932" i="38"/>
  <c r="B932" i="38"/>
  <c r="F931" i="38"/>
  <c r="E931" i="38"/>
  <c r="D931" i="38"/>
  <c r="C931" i="38"/>
  <c r="B931" i="38"/>
  <c r="F930" i="38"/>
  <c r="E930" i="38"/>
  <c r="D930" i="38"/>
  <c r="C930" i="38"/>
  <c r="B930" i="38"/>
  <c r="F929" i="38"/>
  <c r="E929" i="38"/>
  <c r="D929" i="38"/>
  <c r="C929" i="38"/>
  <c r="B929" i="38"/>
  <c r="F928" i="38"/>
  <c r="E928" i="38"/>
  <c r="D928" i="38"/>
  <c r="C928" i="38"/>
  <c r="B928" i="38"/>
  <c r="F927" i="38"/>
  <c r="E927" i="38"/>
  <c r="D927" i="38"/>
  <c r="C927" i="38"/>
  <c r="B927" i="38"/>
  <c r="F926" i="38"/>
  <c r="E926" i="38"/>
  <c r="D926" i="38"/>
  <c r="C926" i="38"/>
  <c r="B926" i="38"/>
  <c r="F925" i="38"/>
  <c r="E925" i="38"/>
  <c r="D925" i="38"/>
  <c r="C925" i="38"/>
  <c r="B925" i="38"/>
  <c r="F924" i="38"/>
  <c r="E924" i="38"/>
  <c r="D924" i="38"/>
  <c r="C924" i="38"/>
  <c r="B924" i="38"/>
  <c r="F923" i="38"/>
  <c r="E923" i="38"/>
  <c r="D923" i="38"/>
  <c r="C923" i="38"/>
  <c r="B923" i="38"/>
  <c r="F922" i="38"/>
  <c r="E922" i="38"/>
  <c r="D922" i="38"/>
  <c r="C922" i="38"/>
  <c r="B922" i="38"/>
  <c r="F921" i="38"/>
  <c r="E921" i="38"/>
  <c r="D921" i="38"/>
  <c r="C921" i="38"/>
  <c r="B921" i="38"/>
  <c r="F920" i="38"/>
  <c r="E920" i="38"/>
  <c r="D920" i="38"/>
  <c r="C920" i="38"/>
  <c r="B920" i="38"/>
  <c r="F919" i="38"/>
  <c r="E919" i="38"/>
  <c r="D919" i="38"/>
  <c r="C919" i="38"/>
  <c r="B919" i="38"/>
  <c r="F918" i="38"/>
  <c r="E918" i="38"/>
  <c r="D918" i="38"/>
  <c r="C918" i="38"/>
  <c r="B918" i="38"/>
  <c r="F917" i="38"/>
  <c r="E917" i="38"/>
  <c r="D917" i="38"/>
  <c r="C917" i="38"/>
  <c r="B917" i="38"/>
  <c r="F916" i="38"/>
  <c r="E916" i="38"/>
  <c r="D916" i="38"/>
  <c r="C916" i="38"/>
  <c r="B916" i="38"/>
  <c r="F915" i="38"/>
  <c r="E915" i="38"/>
  <c r="D915" i="38"/>
  <c r="C915" i="38"/>
  <c r="B915" i="38"/>
  <c r="F914" i="38"/>
  <c r="E914" i="38"/>
  <c r="D914" i="38"/>
  <c r="C914" i="38"/>
  <c r="B914" i="38"/>
  <c r="F913" i="38"/>
  <c r="E913" i="38"/>
  <c r="D913" i="38"/>
  <c r="C913" i="38"/>
  <c r="B913" i="38"/>
  <c r="F912" i="38"/>
  <c r="E912" i="38"/>
  <c r="D912" i="38"/>
  <c r="C912" i="38"/>
  <c r="B912" i="38"/>
  <c r="F911" i="38"/>
  <c r="E911" i="38"/>
  <c r="D911" i="38"/>
  <c r="C911" i="38"/>
  <c r="B911" i="38"/>
  <c r="F910" i="38"/>
  <c r="E910" i="38"/>
  <c r="D910" i="38"/>
  <c r="C910" i="38"/>
  <c r="B910" i="38"/>
  <c r="F909" i="38"/>
  <c r="E909" i="38"/>
  <c r="D909" i="38"/>
  <c r="C909" i="38"/>
  <c r="B909" i="38"/>
  <c r="F908" i="38"/>
  <c r="E908" i="38"/>
  <c r="D908" i="38"/>
  <c r="C908" i="38"/>
  <c r="B908" i="38"/>
  <c r="F907" i="38"/>
  <c r="E907" i="38"/>
  <c r="D907" i="38"/>
  <c r="C907" i="38"/>
  <c r="B907" i="38"/>
  <c r="F906" i="38"/>
  <c r="E906" i="38"/>
  <c r="D906" i="38"/>
  <c r="C906" i="38"/>
  <c r="B906" i="38"/>
  <c r="F905" i="38"/>
  <c r="E905" i="38"/>
  <c r="D905" i="38"/>
  <c r="C905" i="38"/>
  <c r="B905" i="38"/>
  <c r="F904" i="38"/>
  <c r="E904" i="38"/>
  <c r="D904" i="38"/>
  <c r="C904" i="38"/>
  <c r="B904" i="38"/>
  <c r="F903" i="38"/>
  <c r="E903" i="38"/>
  <c r="D903" i="38"/>
  <c r="C903" i="38"/>
  <c r="B903" i="38"/>
  <c r="F902" i="38"/>
  <c r="E902" i="38"/>
  <c r="D902" i="38"/>
  <c r="C902" i="38"/>
  <c r="B902" i="38"/>
  <c r="F901" i="38"/>
  <c r="E901" i="38"/>
  <c r="D901" i="38"/>
  <c r="C901" i="38"/>
  <c r="B901" i="38"/>
  <c r="F900" i="38"/>
  <c r="E900" i="38"/>
  <c r="D900" i="38"/>
  <c r="C900" i="38"/>
  <c r="B900" i="38"/>
  <c r="F899" i="38"/>
  <c r="E899" i="38"/>
  <c r="D899" i="38"/>
  <c r="C899" i="38"/>
  <c r="B899" i="38"/>
  <c r="F898" i="38"/>
  <c r="E898" i="38"/>
  <c r="D898" i="38"/>
  <c r="C898" i="38"/>
  <c r="B898" i="38"/>
  <c r="F897" i="38"/>
  <c r="E897" i="38"/>
  <c r="D897" i="38"/>
  <c r="C897" i="38"/>
  <c r="B897" i="38"/>
  <c r="F896" i="38"/>
  <c r="E896" i="38"/>
  <c r="D896" i="38"/>
  <c r="C896" i="38"/>
  <c r="B896" i="38"/>
  <c r="F895" i="38"/>
  <c r="E895" i="38"/>
  <c r="D895" i="38"/>
  <c r="C895" i="38"/>
  <c r="B895" i="38"/>
  <c r="F894" i="38"/>
  <c r="E894" i="38"/>
  <c r="D894" i="38"/>
  <c r="C894" i="38"/>
  <c r="B894" i="38"/>
  <c r="F893" i="38"/>
  <c r="E893" i="38"/>
  <c r="D893" i="38"/>
  <c r="C893" i="38"/>
  <c r="B893" i="38"/>
  <c r="F892" i="38"/>
  <c r="E892" i="38"/>
  <c r="D892" i="38"/>
  <c r="C892" i="38"/>
  <c r="B892" i="38"/>
  <c r="F891" i="38"/>
  <c r="E891" i="38"/>
  <c r="D891" i="38"/>
  <c r="C891" i="38"/>
  <c r="B891" i="38"/>
  <c r="F890" i="38"/>
  <c r="E890" i="38"/>
  <c r="D890" i="38"/>
  <c r="C890" i="38"/>
  <c r="B890" i="38"/>
  <c r="F889" i="38"/>
  <c r="E889" i="38"/>
  <c r="D889" i="38"/>
  <c r="C889" i="38"/>
  <c r="B889" i="38"/>
  <c r="F888" i="38"/>
  <c r="E888" i="38"/>
  <c r="D888" i="38"/>
  <c r="C888" i="38"/>
  <c r="B888" i="38"/>
  <c r="F887" i="38"/>
  <c r="E887" i="38"/>
  <c r="D887" i="38"/>
  <c r="C887" i="38"/>
  <c r="B887" i="38"/>
  <c r="F886" i="38"/>
  <c r="E886" i="38"/>
  <c r="D886" i="38"/>
  <c r="C886" i="38"/>
  <c r="B886" i="38"/>
  <c r="F885" i="38"/>
  <c r="E885" i="38"/>
  <c r="D885" i="38"/>
  <c r="C885" i="38"/>
  <c r="B885" i="38"/>
  <c r="F884" i="38"/>
  <c r="E884" i="38"/>
  <c r="D884" i="38"/>
  <c r="C884" i="38"/>
  <c r="B884" i="38"/>
  <c r="F883" i="38"/>
  <c r="E883" i="38"/>
  <c r="D883" i="38"/>
  <c r="C883" i="38"/>
  <c r="B883" i="38"/>
  <c r="F882" i="38"/>
  <c r="E882" i="38"/>
  <c r="D882" i="38"/>
  <c r="C882" i="38"/>
  <c r="B882" i="38"/>
  <c r="F881" i="38"/>
  <c r="E881" i="38"/>
  <c r="D881" i="38"/>
  <c r="C881" i="38"/>
  <c r="B881" i="38"/>
  <c r="F880" i="38"/>
  <c r="E880" i="38"/>
  <c r="D880" i="38"/>
  <c r="C880" i="38"/>
  <c r="B880" i="38"/>
  <c r="F879" i="38"/>
  <c r="E879" i="38"/>
  <c r="D879" i="38"/>
  <c r="C879" i="38"/>
  <c r="B879" i="38"/>
  <c r="F878" i="38"/>
  <c r="E878" i="38"/>
  <c r="D878" i="38"/>
  <c r="C878" i="38"/>
  <c r="B878" i="38"/>
  <c r="F877" i="38"/>
  <c r="E877" i="38"/>
  <c r="D877" i="38"/>
  <c r="C877" i="38"/>
  <c r="B877" i="38"/>
  <c r="F876" i="38"/>
  <c r="E876" i="38"/>
  <c r="D876" i="38"/>
  <c r="C876" i="38"/>
  <c r="B876" i="38"/>
  <c r="F875" i="38"/>
  <c r="E875" i="38"/>
  <c r="D875" i="38"/>
  <c r="C875" i="38"/>
  <c r="B875" i="38"/>
  <c r="F874" i="38"/>
  <c r="E874" i="38"/>
  <c r="D874" i="38"/>
  <c r="C874" i="38"/>
  <c r="B874" i="38"/>
  <c r="F873" i="38"/>
  <c r="E873" i="38"/>
  <c r="D873" i="38"/>
  <c r="C873" i="38"/>
  <c r="B873" i="38"/>
  <c r="F872" i="38"/>
  <c r="E872" i="38"/>
  <c r="D872" i="38"/>
  <c r="C872" i="38"/>
  <c r="B872" i="38"/>
  <c r="F871" i="38"/>
  <c r="E871" i="38"/>
  <c r="D871" i="38"/>
  <c r="C871" i="38"/>
  <c r="B871" i="38"/>
  <c r="F870" i="38"/>
  <c r="E870" i="38"/>
  <c r="D870" i="38"/>
  <c r="C870" i="38"/>
  <c r="B870" i="38"/>
  <c r="F869" i="38"/>
  <c r="E869" i="38"/>
  <c r="D869" i="38"/>
  <c r="C869" i="38"/>
  <c r="B869" i="38"/>
  <c r="F868" i="38"/>
  <c r="E868" i="38"/>
  <c r="D868" i="38"/>
  <c r="C868" i="38"/>
  <c r="B868" i="38"/>
  <c r="F867" i="38"/>
  <c r="E867" i="38"/>
  <c r="D867" i="38"/>
  <c r="C867" i="38"/>
  <c r="B867" i="38"/>
  <c r="F866" i="38"/>
  <c r="E866" i="38"/>
  <c r="D866" i="38"/>
  <c r="C866" i="38"/>
  <c r="B866" i="38"/>
  <c r="F865" i="38"/>
  <c r="E865" i="38"/>
  <c r="D865" i="38"/>
  <c r="C865" i="38"/>
  <c r="B865" i="38"/>
  <c r="F864" i="38"/>
  <c r="E864" i="38"/>
  <c r="D864" i="38"/>
  <c r="C864" i="38"/>
  <c r="B864" i="38"/>
  <c r="F863" i="38"/>
  <c r="E863" i="38"/>
  <c r="D863" i="38"/>
  <c r="C863" i="38"/>
  <c r="B863" i="38"/>
  <c r="F862" i="38"/>
  <c r="E862" i="38"/>
  <c r="D862" i="38"/>
  <c r="C862" i="38"/>
  <c r="B862" i="38"/>
  <c r="F861" i="38"/>
  <c r="E861" i="38"/>
  <c r="D861" i="38"/>
  <c r="C861" i="38"/>
  <c r="B861" i="38"/>
  <c r="F860" i="38"/>
  <c r="E860" i="38"/>
  <c r="D860" i="38"/>
  <c r="C860" i="38"/>
  <c r="B860" i="38"/>
  <c r="F859" i="38"/>
  <c r="E859" i="38"/>
  <c r="D859" i="38"/>
  <c r="C859" i="38"/>
  <c r="B859" i="38"/>
  <c r="F858" i="38"/>
  <c r="E858" i="38"/>
  <c r="D858" i="38"/>
  <c r="C858" i="38"/>
  <c r="B858" i="38"/>
  <c r="F857" i="38"/>
  <c r="E857" i="38"/>
  <c r="D857" i="38"/>
  <c r="C857" i="38"/>
  <c r="B857" i="38"/>
  <c r="F856" i="38"/>
  <c r="E856" i="38"/>
  <c r="D856" i="38"/>
  <c r="C856" i="38"/>
  <c r="B856" i="38"/>
  <c r="F855" i="38"/>
  <c r="E855" i="38"/>
  <c r="D855" i="38"/>
  <c r="C855" i="38"/>
  <c r="B855" i="38"/>
  <c r="F854" i="38"/>
  <c r="E854" i="38"/>
  <c r="D854" i="38"/>
  <c r="C854" i="38"/>
  <c r="B854" i="38"/>
  <c r="F853" i="38"/>
  <c r="E853" i="38"/>
  <c r="D853" i="38"/>
  <c r="C853" i="38"/>
  <c r="B853" i="38"/>
  <c r="F852" i="38"/>
  <c r="E852" i="38"/>
  <c r="D852" i="38"/>
  <c r="C852" i="38"/>
  <c r="B852" i="38"/>
  <c r="F851" i="38"/>
  <c r="E851" i="38"/>
  <c r="D851" i="38"/>
  <c r="C851" i="38"/>
  <c r="B851" i="38"/>
  <c r="F850" i="38"/>
  <c r="E850" i="38"/>
  <c r="D850" i="38"/>
  <c r="C850" i="38"/>
  <c r="B850" i="38"/>
  <c r="F849" i="38"/>
  <c r="E849" i="38"/>
  <c r="D849" i="38"/>
  <c r="C849" i="38"/>
  <c r="B849" i="38"/>
  <c r="F848" i="38"/>
  <c r="E848" i="38"/>
  <c r="D848" i="38"/>
  <c r="C848" i="38"/>
  <c r="B848" i="38"/>
  <c r="F847" i="38"/>
  <c r="E847" i="38"/>
  <c r="D847" i="38"/>
  <c r="C847" i="38"/>
  <c r="B847" i="38"/>
  <c r="F846" i="38"/>
  <c r="E846" i="38"/>
  <c r="D846" i="38"/>
  <c r="C846" i="38"/>
  <c r="B846" i="38"/>
  <c r="F845" i="38"/>
  <c r="E845" i="38"/>
  <c r="D845" i="38"/>
  <c r="C845" i="38"/>
  <c r="B845" i="38"/>
  <c r="F844" i="38"/>
  <c r="E844" i="38"/>
  <c r="D844" i="38"/>
  <c r="C844" i="38"/>
  <c r="B844" i="38"/>
  <c r="F843" i="38"/>
  <c r="E843" i="38"/>
  <c r="D843" i="38"/>
  <c r="C843" i="38"/>
  <c r="B843" i="38"/>
  <c r="F842" i="38"/>
  <c r="E842" i="38"/>
  <c r="D842" i="38"/>
  <c r="C842" i="38"/>
  <c r="B842" i="38"/>
  <c r="F841" i="38"/>
  <c r="E841" i="38"/>
  <c r="D841" i="38"/>
  <c r="C841" i="38"/>
  <c r="B841" i="38"/>
  <c r="F840" i="38"/>
  <c r="E840" i="38"/>
  <c r="D840" i="38"/>
  <c r="C840" i="38"/>
  <c r="B840" i="38"/>
  <c r="F839" i="38"/>
  <c r="E839" i="38"/>
  <c r="D839" i="38"/>
  <c r="C839" i="38"/>
  <c r="B839" i="38"/>
  <c r="F838" i="38"/>
  <c r="E838" i="38"/>
  <c r="D838" i="38"/>
  <c r="C838" i="38"/>
  <c r="B838" i="38"/>
  <c r="F837" i="38"/>
  <c r="E837" i="38"/>
  <c r="D837" i="38"/>
  <c r="C837" i="38"/>
  <c r="B837" i="38"/>
  <c r="F836" i="38"/>
  <c r="E836" i="38"/>
  <c r="D836" i="38"/>
  <c r="C836" i="38"/>
  <c r="B836" i="38"/>
  <c r="F835" i="38"/>
  <c r="E835" i="38"/>
  <c r="D835" i="38"/>
  <c r="C835" i="38"/>
  <c r="B835" i="38"/>
  <c r="F834" i="38"/>
  <c r="E834" i="38"/>
  <c r="D834" i="38"/>
  <c r="C834" i="38"/>
  <c r="B834" i="38"/>
  <c r="F833" i="38"/>
  <c r="E833" i="38"/>
  <c r="D833" i="38"/>
  <c r="C833" i="38"/>
  <c r="B833" i="38"/>
  <c r="F832" i="38"/>
  <c r="E832" i="38"/>
  <c r="D832" i="38"/>
  <c r="C832" i="38"/>
  <c r="B832" i="38"/>
  <c r="F831" i="38"/>
  <c r="E831" i="38"/>
  <c r="D831" i="38"/>
  <c r="C831" i="38"/>
  <c r="B831" i="38"/>
  <c r="F830" i="38"/>
  <c r="E830" i="38"/>
  <c r="D830" i="38"/>
  <c r="C830" i="38"/>
  <c r="B830" i="38"/>
  <c r="F829" i="38"/>
  <c r="E829" i="38"/>
  <c r="D829" i="38"/>
  <c r="C829" i="38"/>
  <c r="B829" i="38"/>
  <c r="F828" i="38"/>
  <c r="E828" i="38"/>
  <c r="D828" i="38"/>
  <c r="C828" i="38"/>
  <c r="B828" i="38"/>
  <c r="F827" i="38"/>
  <c r="E827" i="38"/>
  <c r="D827" i="38"/>
  <c r="C827" i="38"/>
  <c r="B827" i="38"/>
  <c r="F826" i="38"/>
  <c r="E826" i="38"/>
  <c r="D826" i="38"/>
  <c r="C826" i="38"/>
  <c r="B826" i="38"/>
  <c r="F825" i="38"/>
  <c r="E825" i="38"/>
  <c r="D825" i="38"/>
  <c r="C825" i="38"/>
  <c r="B825" i="38"/>
  <c r="F824" i="38"/>
  <c r="E824" i="38"/>
  <c r="D824" i="38"/>
  <c r="C824" i="38"/>
  <c r="B824" i="38"/>
  <c r="F823" i="38"/>
  <c r="E823" i="38"/>
  <c r="D823" i="38"/>
  <c r="C823" i="38"/>
  <c r="B823" i="38"/>
  <c r="F822" i="38"/>
  <c r="E822" i="38"/>
  <c r="D822" i="38"/>
  <c r="C822" i="38"/>
  <c r="B822" i="38"/>
  <c r="F821" i="38"/>
  <c r="E821" i="38"/>
  <c r="D821" i="38"/>
  <c r="C821" i="38"/>
  <c r="B821" i="38"/>
  <c r="F820" i="38"/>
  <c r="E820" i="38"/>
  <c r="D820" i="38"/>
  <c r="C820" i="38"/>
  <c r="B820" i="38"/>
  <c r="F819" i="38"/>
  <c r="E819" i="38"/>
  <c r="D819" i="38"/>
  <c r="C819" i="38"/>
  <c r="B819" i="38"/>
  <c r="F818" i="38"/>
  <c r="E818" i="38"/>
  <c r="D818" i="38"/>
  <c r="C818" i="38"/>
  <c r="B818" i="38"/>
  <c r="F817" i="38"/>
  <c r="E817" i="38"/>
  <c r="D817" i="38"/>
  <c r="C817" i="38"/>
  <c r="B817" i="38"/>
  <c r="F816" i="38"/>
  <c r="E816" i="38"/>
  <c r="D816" i="38"/>
  <c r="C816" i="38"/>
  <c r="B816" i="38"/>
  <c r="F815" i="38"/>
  <c r="E815" i="38"/>
  <c r="D815" i="38"/>
  <c r="C815" i="38"/>
  <c r="B815" i="38"/>
  <c r="F814" i="38"/>
  <c r="E814" i="38"/>
  <c r="D814" i="38"/>
  <c r="C814" i="38"/>
  <c r="B814" i="38"/>
  <c r="F813" i="38"/>
  <c r="E813" i="38"/>
  <c r="D813" i="38"/>
  <c r="C813" i="38"/>
  <c r="B813" i="38"/>
  <c r="F812" i="38"/>
  <c r="E812" i="38"/>
  <c r="D812" i="38"/>
  <c r="C812" i="38"/>
  <c r="B812" i="38"/>
  <c r="F811" i="38"/>
  <c r="E811" i="38"/>
  <c r="D811" i="38"/>
  <c r="C811" i="38"/>
  <c r="B811" i="38"/>
  <c r="F810" i="38"/>
  <c r="E810" i="38"/>
  <c r="D810" i="38"/>
  <c r="C810" i="38"/>
  <c r="B810" i="38"/>
  <c r="F809" i="38"/>
  <c r="E809" i="38"/>
  <c r="D809" i="38"/>
  <c r="C809" i="38"/>
  <c r="B809" i="38"/>
  <c r="F808" i="38"/>
  <c r="E808" i="38"/>
  <c r="D808" i="38"/>
  <c r="C808" i="38"/>
  <c r="B808" i="38"/>
  <c r="F807" i="38"/>
  <c r="E807" i="38"/>
  <c r="D807" i="38"/>
  <c r="C807" i="38"/>
  <c r="B807" i="38"/>
  <c r="F806" i="38"/>
  <c r="E806" i="38"/>
  <c r="D806" i="38"/>
  <c r="C806" i="38"/>
  <c r="B806" i="38"/>
  <c r="F805" i="38"/>
  <c r="E805" i="38"/>
  <c r="D805" i="38"/>
  <c r="C805" i="38"/>
  <c r="B805" i="38"/>
  <c r="F804" i="38"/>
  <c r="E804" i="38"/>
  <c r="D804" i="38"/>
  <c r="C804" i="38"/>
  <c r="B804" i="38"/>
  <c r="F803" i="38"/>
  <c r="E803" i="38"/>
  <c r="D803" i="38"/>
  <c r="C803" i="38"/>
  <c r="B803" i="38"/>
  <c r="F802" i="38"/>
  <c r="E802" i="38"/>
  <c r="D802" i="38"/>
  <c r="C802" i="38"/>
  <c r="B802" i="38"/>
  <c r="F801" i="38"/>
  <c r="E801" i="38"/>
  <c r="D801" i="38"/>
  <c r="C801" i="38"/>
  <c r="B801" i="38"/>
  <c r="F800" i="38"/>
  <c r="E800" i="38"/>
  <c r="D800" i="38"/>
  <c r="C800" i="38"/>
  <c r="B800" i="38"/>
  <c r="F799" i="38"/>
  <c r="E799" i="38"/>
  <c r="D799" i="38"/>
  <c r="C799" i="38"/>
  <c r="B799" i="38"/>
  <c r="F798" i="38"/>
  <c r="E798" i="38"/>
  <c r="D798" i="38"/>
  <c r="C798" i="38"/>
  <c r="B798" i="38"/>
  <c r="F797" i="38"/>
  <c r="E797" i="38"/>
  <c r="D797" i="38"/>
  <c r="C797" i="38"/>
  <c r="B797" i="38"/>
  <c r="F796" i="38"/>
  <c r="E796" i="38"/>
  <c r="D796" i="38"/>
  <c r="C796" i="38"/>
  <c r="B796" i="38"/>
  <c r="F795" i="38"/>
  <c r="E795" i="38"/>
  <c r="D795" i="38"/>
  <c r="C795" i="38"/>
  <c r="B795" i="38"/>
  <c r="F794" i="38"/>
  <c r="E794" i="38"/>
  <c r="D794" i="38"/>
  <c r="C794" i="38"/>
  <c r="B794" i="38"/>
  <c r="F793" i="38"/>
  <c r="E793" i="38"/>
  <c r="D793" i="38"/>
  <c r="C793" i="38"/>
  <c r="B793" i="38"/>
  <c r="F792" i="38"/>
  <c r="E792" i="38"/>
  <c r="D792" i="38"/>
  <c r="C792" i="38"/>
  <c r="B792" i="38"/>
  <c r="F791" i="38"/>
  <c r="E791" i="38"/>
  <c r="D791" i="38"/>
  <c r="C791" i="38"/>
  <c r="B791" i="38"/>
  <c r="F790" i="38"/>
  <c r="E790" i="38"/>
  <c r="D790" i="38"/>
  <c r="C790" i="38"/>
  <c r="B790" i="38"/>
  <c r="F789" i="38"/>
  <c r="E789" i="38"/>
  <c r="D789" i="38"/>
  <c r="C789" i="38"/>
  <c r="B789" i="38"/>
  <c r="F788" i="38"/>
  <c r="E788" i="38"/>
  <c r="D788" i="38"/>
  <c r="C788" i="38"/>
  <c r="B788" i="38"/>
  <c r="F787" i="38"/>
  <c r="E787" i="38"/>
  <c r="D787" i="38"/>
  <c r="C787" i="38"/>
  <c r="B787" i="38"/>
  <c r="F786" i="38"/>
  <c r="E786" i="38"/>
  <c r="D786" i="38"/>
  <c r="C786" i="38"/>
  <c r="B786" i="38"/>
  <c r="F785" i="38"/>
  <c r="E785" i="38"/>
  <c r="D785" i="38"/>
  <c r="C785" i="38"/>
  <c r="B785" i="38"/>
  <c r="F784" i="38"/>
  <c r="E784" i="38"/>
  <c r="D784" i="38"/>
  <c r="C784" i="38"/>
  <c r="B784" i="38"/>
  <c r="F783" i="38"/>
  <c r="E783" i="38"/>
  <c r="D783" i="38"/>
  <c r="C783" i="38"/>
  <c r="B783" i="38"/>
  <c r="F782" i="38"/>
  <c r="E782" i="38"/>
  <c r="D782" i="38"/>
  <c r="C782" i="38"/>
  <c r="B782" i="38"/>
  <c r="F781" i="38"/>
  <c r="E781" i="38"/>
  <c r="D781" i="38"/>
  <c r="C781" i="38"/>
  <c r="B781" i="38"/>
  <c r="F780" i="38"/>
  <c r="E780" i="38"/>
  <c r="D780" i="38"/>
  <c r="C780" i="38"/>
  <c r="B780" i="38"/>
  <c r="F779" i="38"/>
  <c r="E779" i="38"/>
  <c r="D779" i="38"/>
  <c r="C779" i="38"/>
  <c r="B779" i="38"/>
  <c r="F778" i="38"/>
  <c r="E778" i="38"/>
  <c r="D778" i="38"/>
  <c r="C778" i="38"/>
  <c r="B778" i="38"/>
  <c r="F777" i="38"/>
  <c r="E777" i="38"/>
  <c r="D777" i="38"/>
  <c r="C777" i="38"/>
  <c r="B777" i="38"/>
  <c r="F776" i="38"/>
  <c r="E776" i="38"/>
  <c r="D776" i="38"/>
  <c r="C776" i="38"/>
  <c r="B776" i="38"/>
  <c r="F775" i="38"/>
  <c r="E775" i="38"/>
  <c r="D775" i="38"/>
  <c r="C775" i="38"/>
  <c r="B775" i="38"/>
  <c r="F774" i="38"/>
  <c r="E774" i="38"/>
  <c r="D774" i="38"/>
  <c r="C774" i="38"/>
  <c r="B774" i="38"/>
  <c r="F773" i="38"/>
  <c r="E773" i="38"/>
  <c r="D773" i="38"/>
  <c r="C773" i="38"/>
  <c r="B773" i="38"/>
  <c r="F772" i="38"/>
  <c r="E772" i="38"/>
  <c r="D772" i="38"/>
  <c r="C772" i="38"/>
  <c r="B772" i="38"/>
  <c r="F771" i="38"/>
  <c r="E771" i="38"/>
  <c r="D771" i="38"/>
  <c r="C771" i="38"/>
  <c r="B771" i="38"/>
  <c r="F770" i="38"/>
  <c r="E770" i="38"/>
  <c r="D770" i="38"/>
  <c r="C770" i="38"/>
  <c r="B770" i="38"/>
  <c r="F769" i="38"/>
  <c r="E769" i="38"/>
  <c r="D769" i="38"/>
  <c r="C769" i="38"/>
  <c r="B769" i="38"/>
  <c r="F768" i="38"/>
  <c r="E768" i="38"/>
  <c r="D768" i="38"/>
  <c r="C768" i="38"/>
  <c r="B768" i="38"/>
  <c r="F767" i="38"/>
  <c r="E767" i="38"/>
  <c r="D767" i="38"/>
  <c r="C767" i="38"/>
  <c r="B767" i="38"/>
  <c r="F766" i="38"/>
  <c r="E766" i="38"/>
  <c r="D766" i="38"/>
  <c r="C766" i="38"/>
  <c r="B766" i="38"/>
  <c r="F765" i="38"/>
  <c r="E765" i="38"/>
  <c r="D765" i="38"/>
  <c r="C765" i="38"/>
  <c r="B765" i="38"/>
  <c r="F764" i="38"/>
  <c r="E764" i="38"/>
  <c r="D764" i="38"/>
  <c r="C764" i="38"/>
  <c r="B764" i="38"/>
  <c r="F763" i="38"/>
  <c r="E763" i="38"/>
  <c r="D763" i="38"/>
  <c r="C763" i="38"/>
  <c r="B763" i="38"/>
  <c r="F762" i="38"/>
  <c r="E762" i="38"/>
  <c r="D762" i="38"/>
  <c r="C762" i="38"/>
  <c r="B762" i="38"/>
  <c r="F761" i="38"/>
  <c r="E761" i="38"/>
  <c r="D761" i="38"/>
  <c r="C761" i="38"/>
  <c r="B761" i="38"/>
  <c r="F760" i="38"/>
  <c r="E760" i="38"/>
  <c r="D760" i="38"/>
  <c r="C760" i="38"/>
  <c r="B760" i="38"/>
  <c r="F759" i="38"/>
  <c r="E759" i="38"/>
  <c r="D759" i="38"/>
  <c r="C759" i="38"/>
  <c r="B759" i="38"/>
  <c r="F758" i="38"/>
  <c r="E758" i="38"/>
  <c r="D758" i="38"/>
  <c r="C758" i="38"/>
  <c r="B758" i="38"/>
  <c r="F757" i="38"/>
  <c r="E757" i="38"/>
  <c r="D757" i="38"/>
  <c r="C757" i="38"/>
  <c r="B757" i="38"/>
  <c r="F756" i="38"/>
  <c r="E756" i="38"/>
  <c r="D756" i="38"/>
  <c r="C756" i="38"/>
  <c r="B756" i="38"/>
  <c r="F755" i="38"/>
  <c r="E755" i="38"/>
  <c r="D755" i="38"/>
  <c r="C755" i="38"/>
  <c r="B755" i="38"/>
  <c r="F754" i="38"/>
  <c r="E754" i="38"/>
  <c r="D754" i="38"/>
  <c r="C754" i="38"/>
  <c r="B754" i="38"/>
  <c r="F753" i="38"/>
  <c r="E753" i="38"/>
  <c r="D753" i="38"/>
  <c r="C753" i="38"/>
  <c r="B753" i="38"/>
  <c r="F752" i="38"/>
  <c r="E752" i="38"/>
  <c r="D752" i="38"/>
  <c r="C752" i="38"/>
  <c r="B752" i="38"/>
  <c r="F751" i="38"/>
  <c r="E751" i="38"/>
  <c r="D751" i="38"/>
  <c r="C751" i="38"/>
  <c r="B751" i="38"/>
  <c r="F750" i="38"/>
  <c r="E750" i="38"/>
  <c r="D750" i="38"/>
  <c r="C750" i="38"/>
  <c r="B750" i="38"/>
  <c r="F749" i="38"/>
  <c r="E749" i="38"/>
  <c r="D749" i="38"/>
  <c r="C749" i="38"/>
  <c r="B749" i="38"/>
  <c r="F748" i="38"/>
  <c r="E748" i="38"/>
  <c r="D748" i="38"/>
  <c r="C748" i="38"/>
  <c r="B748" i="38"/>
  <c r="F747" i="38"/>
  <c r="E747" i="38"/>
  <c r="D747" i="38"/>
  <c r="C747" i="38"/>
  <c r="B747" i="38"/>
  <c r="F746" i="38"/>
  <c r="E746" i="38"/>
  <c r="D746" i="38"/>
  <c r="C746" i="38"/>
  <c r="B746" i="38"/>
  <c r="F745" i="38"/>
  <c r="E745" i="38"/>
  <c r="D745" i="38"/>
  <c r="C745" i="38"/>
  <c r="B745" i="38"/>
  <c r="F744" i="38"/>
  <c r="E744" i="38"/>
  <c r="D744" i="38"/>
  <c r="C744" i="38"/>
  <c r="B744" i="38"/>
  <c r="F743" i="38"/>
  <c r="E743" i="38"/>
  <c r="D743" i="38"/>
  <c r="C743" i="38"/>
  <c r="B743" i="38"/>
  <c r="F742" i="38"/>
  <c r="E742" i="38"/>
  <c r="D742" i="38"/>
  <c r="C742" i="38"/>
  <c r="B742" i="38"/>
  <c r="F741" i="38"/>
  <c r="E741" i="38"/>
  <c r="D741" i="38"/>
  <c r="C741" i="38"/>
  <c r="B741" i="38"/>
  <c r="F740" i="38"/>
  <c r="E740" i="38"/>
  <c r="D740" i="38"/>
  <c r="C740" i="38"/>
  <c r="B740" i="38"/>
  <c r="F739" i="38"/>
  <c r="E739" i="38"/>
  <c r="D739" i="38"/>
  <c r="C739" i="38"/>
  <c r="B739" i="38"/>
  <c r="F738" i="38"/>
  <c r="E738" i="38"/>
  <c r="D738" i="38"/>
  <c r="C738" i="38"/>
  <c r="B738" i="38"/>
  <c r="F737" i="38"/>
  <c r="E737" i="38"/>
  <c r="D737" i="38"/>
  <c r="C737" i="38"/>
  <c r="B737" i="38"/>
  <c r="F736" i="38"/>
  <c r="E736" i="38"/>
  <c r="D736" i="38"/>
  <c r="C736" i="38"/>
  <c r="B736" i="38"/>
  <c r="F735" i="38"/>
  <c r="E735" i="38"/>
  <c r="D735" i="38"/>
  <c r="C735" i="38"/>
  <c r="B735" i="38"/>
  <c r="F734" i="38"/>
  <c r="E734" i="38"/>
  <c r="D734" i="38"/>
  <c r="C734" i="38"/>
  <c r="B734" i="38"/>
  <c r="F733" i="38"/>
  <c r="E733" i="38"/>
  <c r="D733" i="38"/>
  <c r="C733" i="38"/>
  <c r="B733" i="38"/>
  <c r="F732" i="38"/>
  <c r="E732" i="38"/>
  <c r="D732" i="38"/>
  <c r="C732" i="38"/>
  <c r="B732" i="38"/>
  <c r="F731" i="38"/>
  <c r="E731" i="38"/>
  <c r="D731" i="38"/>
  <c r="C731" i="38"/>
  <c r="B731" i="38"/>
  <c r="F730" i="38"/>
  <c r="E730" i="38"/>
  <c r="D730" i="38"/>
  <c r="C730" i="38"/>
  <c r="B730" i="38"/>
  <c r="F729" i="38"/>
  <c r="E729" i="38"/>
  <c r="D729" i="38"/>
  <c r="C729" i="38"/>
  <c r="B729" i="38"/>
  <c r="F728" i="38"/>
  <c r="E728" i="38"/>
  <c r="D728" i="38"/>
  <c r="C728" i="38"/>
  <c r="B728" i="38"/>
  <c r="F727" i="38"/>
  <c r="E727" i="38"/>
  <c r="D727" i="38"/>
  <c r="C727" i="38"/>
  <c r="B727" i="38"/>
  <c r="F726" i="38"/>
  <c r="E726" i="38"/>
  <c r="D726" i="38"/>
  <c r="C726" i="38"/>
  <c r="B726" i="38"/>
  <c r="F725" i="38"/>
  <c r="E725" i="38"/>
  <c r="D725" i="38"/>
  <c r="C725" i="38"/>
  <c r="B725" i="38"/>
  <c r="F724" i="38"/>
  <c r="E724" i="38"/>
  <c r="D724" i="38"/>
  <c r="C724" i="38"/>
  <c r="B724" i="38"/>
  <c r="F723" i="38"/>
  <c r="E723" i="38"/>
  <c r="D723" i="38"/>
  <c r="C723" i="38"/>
  <c r="B723" i="38"/>
  <c r="F722" i="38"/>
  <c r="E722" i="38"/>
  <c r="D722" i="38"/>
  <c r="C722" i="38"/>
  <c r="B722" i="38"/>
  <c r="F721" i="38"/>
  <c r="E721" i="38"/>
  <c r="D721" i="38"/>
  <c r="C721" i="38"/>
  <c r="B721" i="38"/>
  <c r="F720" i="38"/>
  <c r="E720" i="38"/>
  <c r="D720" i="38"/>
  <c r="C720" i="38"/>
  <c r="B720" i="38"/>
  <c r="F719" i="38"/>
  <c r="E719" i="38"/>
  <c r="D719" i="38"/>
  <c r="C719" i="38"/>
  <c r="B719" i="38"/>
  <c r="F718" i="38"/>
  <c r="E718" i="38"/>
  <c r="D718" i="38"/>
  <c r="C718" i="38"/>
  <c r="B718" i="38"/>
  <c r="F717" i="38"/>
  <c r="E717" i="38"/>
  <c r="D717" i="38"/>
  <c r="C717" i="38"/>
  <c r="B717" i="38"/>
  <c r="F716" i="38"/>
  <c r="E716" i="38"/>
  <c r="D716" i="38"/>
  <c r="C716" i="38"/>
  <c r="B716" i="38"/>
  <c r="F715" i="38"/>
  <c r="E715" i="38"/>
  <c r="D715" i="38"/>
  <c r="C715" i="38"/>
  <c r="B715" i="38"/>
  <c r="F714" i="38"/>
  <c r="E714" i="38"/>
  <c r="D714" i="38"/>
  <c r="C714" i="38"/>
  <c r="B714" i="38"/>
  <c r="F713" i="38"/>
  <c r="E713" i="38"/>
  <c r="D713" i="38"/>
  <c r="C713" i="38"/>
  <c r="B713" i="38"/>
  <c r="F712" i="38"/>
  <c r="E712" i="38"/>
  <c r="D712" i="38"/>
  <c r="C712" i="38"/>
  <c r="B712" i="38"/>
  <c r="F711" i="38"/>
  <c r="E711" i="38"/>
  <c r="D711" i="38"/>
  <c r="C711" i="38"/>
  <c r="B711" i="38"/>
  <c r="F710" i="38"/>
  <c r="E710" i="38"/>
  <c r="D710" i="38"/>
  <c r="C710" i="38"/>
  <c r="B710" i="38"/>
  <c r="F709" i="38"/>
  <c r="E709" i="38"/>
  <c r="D709" i="38"/>
  <c r="C709" i="38"/>
  <c r="B709" i="38"/>
  <c r="F708" i="38"/>
  <c r="E708" i="38"/>
  <c r="D708" i="38"/>
  <c r="C708" i="38"/>
  <c r="B708" i="38"/>
  <c r="F707" i="38"/>
  <c r="E707" i="38"/>
  <c r="D707" i="38"/>
  <c r="C707" i="38"/>
  <c r="B707" i="38"/>
  <c r="F706" i="38"/>
  <c r="E706" i="38"/>
  <c r="D706" i="38"/>
  <c r="C706" i="38"/>
  <c r="B706" i="38"/>
  <c r="F705" i="38"/>
  <c r="E705" i="38"/>
  <c r="D705" i="38"/>
  <c r="C705" i="38"/>
  <c r="B705" i="38"/>
  <c r="F704" i="38"/>
  <c r="E704" i="38"/>
  <c r="D704" i="38"/>
  <c r="C704" i="38"/>
  <c r="B704" i="38"/>
  <c r="F703" i="38"/>
  <c r="E703" i="38"/>
  <c r="D703" i="38"/>
  <c r="C703" i="38"/>
  <c r="B703" i="38"/>
  <c r="F702" i="38"/>
  <c r="E702" i="38"/>
  <c r="D702" i="38"/>
  <c r="C702" i="38"/>
  <c r="B702" i="38"/>
  <c r="F701" i="38"/>
  <c r="E701" i="38"/>
  <c r="D701" i="38"/>
  <c r="C701" i="38"/>
  <c r="B701" i="38"/>
  <c r="F700" i="38"/>
  <c r="E700" i="38"/>
  <c r="D700" i="38"/>
  <c r="C700" i="38"/>
  <c r="B700" i="38"/>
  <c r="F699" i="38"/>
  <c r="E699" i="38"/>
  <c r="D699" i="38"/>
  <c r="C699" i="38"/>
  <c r="B699" i="38"/>
  <c r="F698" i="38"/>
  <c r="E698" i="38"/>
  <c r="D698" i="38"/>
  <c r="C698" i="38"/>
  <c r="B698" i="38"/>
  <c r="F697" i="38"/>
  <c r="E697" i="38"/>
  <c r="D697" i="38"/>
  <c r="C697" i="38"/>
  <c r="B697" i="38"/>
  <c r="F696" i="38"/>
  <c r="E696" i="38"/>
  <c r="D696" i="38"/>
  <c r="C696" i="38"/>
  <c r="B696" i="38"/>
  <c r="F695" i="38"/>
  <c r="E695" i="38"/>
  <c r="D695" i="38"/>
  <c r="C695" i="38"/>
  <c r="B695" i="38"/>
  <c r="F694" i="38"/>
  <c r="E694" i="38"/>
  <c r="D694" i="38"/>
  <c r="C694" i="38"/>
  <c r="B694" i="38"/>
  <c r="F693" i="38"/>
  <c r="E693" i="38"/>
  <c r="D693" i="38"/>
  <c r="C693" i="38"/>
  <c r="B693" i="38"/>
  <c r="F692" i="38"/>
  <c r="E692" i="38"/>
  <c r="D692" i="38"/>
  <c r="C692" i="38"/>
  <c r="B692" i="38"/>
  <c r="F691" i="38"/>
  <c r="E691" i="38"/>
  <c r="D691" i="38"/>
  <c r="C691" i="38"/>
  <c r="B691" i="38"/>
  <c r="F690" i="38"/>
  <c r="E690" i="38"/>
  <c r="D690" i="38"/>
  <c r="C690" i="38"/>
  <c r="B690" i="38"/>
  <c r="F689" i="38"/>
  <c r="E689" i="38"/>
  <c r="D689" i="38"/>
  <c r="C689" i="38"/>
  <c r="B689" i="38"/>
  <c r="F688" i="38"/>
  <c r="E688" i="38"/>
  <c r="D688" i="38"/>
  <c r="C688" i="38"/>
  <c r="B688" i="38"/>
  <c r="F687" i="38"/>
  <c r="E687" i="38"/>
  <c r="D687" i="38"/>
  <c r="C687" i="38"/>
  <c r="B687" i="38"/>
  <c r="F686" i="38"/>
  <c r="E686" i="38"/>
  <c r="D686" i="38"/>
  <c r="C686" i="38"/>
  <c r="B686" i="38"/>
  <c r="F685" i="38"/>
  <c r="E685" i="38"/>
  <c r="D685" i="38"/>
  <c r="C685" i="38"/>
  <c r="B685" i="38"/>
  <c r="F684" i="38"/>
  <c r="E684" i="38"/>
  <c r="D684" i="38"/>
  <c r="C684" i="38"/>
  <c r="B684" i="38"/>
  <c r="F683" i="38"/>
  <c r="E683" i="38"/>
  <c r="D683" i="38"/>
  <c r="C683" i="38"/>
  <c r="B683" i="38"/>
  <c r="F682" i="38"/>
  <c r="E682" i="38"/>
  <c r="D682" i="38"/>
  <c r="C682" i="38"/>
  <c r="B682" i="38"/>
  <c r="F681" i="38"/>
  <c r="E681" i="38"/>
  <c r="D681" i="38"/>
  <c r="C681" i="38"/>
  <c r="B681" i="38"/>
  <c r="F680" i="38"/>
  <c r="E680" i="38"/>
  <c r="D680" i="38"/>
  <c r="C680" i="38"/>
  <c r="B680" i="38"/>
  <c r="F679" i="38"/>
  <c r="E679" i="38"/>
  <c r="D679" i="38"/>
  <c r="C679" i="38"/>
  <c r="B679" i="38"/>
  <c r="F678" i="38"/>
  <c r="E678" i="38"/>
  <c r="D678" i="38"/>
  <c r="C678" i="38"/>
  <c r="B678" i="38"/>
  <c r="F677" i="38"/>
  <c r="E677" i="38"/>
  <c r="D677" i="38"/>
  <c r="C677" i="38"/>
  <c r="B677" i="38"/>
  <c r="F676" i="38"/>
  <c r="E676" i="38"/>
  <c r="D676" i="38"/>
  <c r="C676" i="38"/>
  <c r="B676" i="38"/>
  <c r="F675" i="38"/>
  <c r="E675" i="38"/>
  <c r="D675" i="38"/>
  <c r="C675" i="38"/>
  <c r="B675" i="38"/>
  <c r="F674" i="38"/>
  <c r="E674" i="38"/>
  <c r="D674" i="38"/>
  <c r="C674" i="38"/>
  <c r="B674" i="38"/>
  <c r="F673" i="38"/>
  <c r="E673" i="38"/>
  <c r="D673" i="38"/>
  <c r="C673" i="38"/>
  <c r="B673" i="38"/>
  <c r="F672" i="38"/>
  <c r="E672" i="38"/>
  <c r="D672" i="38"/>
  <c r="C672" i="38"/>
  <c r="B672" i="38"/>
  <c r="F671" i="38"/>
  <c r="E671" i="38"/>
  <c r="D671" i="38"/>
  <c r="C671" i="38"/>
  <c r="B671" i="38"/>
  <c r="F670" i="38"/>
  <c r="E670" i="38"/>
  <c r="D670" i="38"/>
  <c r="C670" i="38"/>
  <c r="B670" i="38"/>
  <c r="F669" i="38"/>
  <c r="E669" i="38"/>
  <c r="D669" i="38"/>
  <c r="C669" i="38"/>
  <c r="B669" i="38"/>
  <c r="F668" i="38"/>
  <c r="E668" i="38"/>
  <c r="D668" i="38"/>
  <c r="C668" i="38"/>
  <c r="B668" i="38"/>
  <c r="F667" i="38"/>
  <c r="E667" i="38"/>
  <c r="D667" i="38"/>
  <c r="C667" i="38"/>
  <c r="B667" i="38"/>
  <c r="F666" i="38"/>
  <c r="E666" i="38"/>
  <c r="D666" i="38"/>
  <c r="C666" i="38"/>
  <c r="B666" i="38"/>
  <c r="F665" i="38"/>
  <c r="E665" i="38"/>
  <c r="D665" i="38"/>
  <c r="C665" i="38"/>
  <c r="B665" i="38"/>
  <c r="F664" i="38"/>
  <c r="E664" i="38"/>
  <c r="D664" i="38"/>
  <c r="C664" i="38"/>
  <c r="B664" i="38"/>
  <c r="F663" i="38"/>
  <c r="E663" i="38"/>
  <c r="D663" i="38"/>
  <c r="C663" i="38"/>
  <c r="B663" i="38"/>
  <c r="F662" i="38"/>
  <c r="E662" i="38"/>
  <c r="D662" i="38"/>
  <c r="C662" i="38"/>
  <c r="B662" i="38"/>
  <c r="F661" i="38"/>
  <c r="E661" i="38"/>
  <c r="D661" i="38"/>
  <c r="C661" i="38"/>
  <c r="B661" i="38"/>
  <c r="F660" i="38"/>
  <c r="E660" i="38"/>
  <c r="D660" i="38"/>
  <c r="C660" i="38"/>
  <c r="B660" i="38"/>
  <c r="F659" i="38"/>
  <c r="E659" i="38"/>
  <c r="D659" i="38"/>
  <c r="C659" i="38"/>
  <c r="B659" i="38"/>
  <c r="F658" i="38"/>
  <c r="E658" i="38"/>
  <c r="D658" i="38"/>
  <c r="C658" i="38"/>
  <c r="B658" i="38"/>
  <c r="F657" i="38"/>
  <c r="E657" i="38"/>
  <c r="D657" i="38"/>
  <c r="C657" i="38"/>
  <c r="B657" i="38"/>
  <c r="F656" i="38"/>
  <c r="E656" i="38"/>
  <c r="D656" i="38"/>
  <c r="C656" i="38"/>
  <c r="B656" i="38"/>
  <c r="F655" i="38"/>
  <c r="E655" i="38"/>
  <c r="D655" i="38"/>
  <c r="C655" i="38"/>
  <c r="B655" i="38"/>
  <c r="F654" i="38"/>
  <c r="E654" i="38"/>
  <c r="D654" i="38"/>
  <c r="C654" i="38"/>
  <c r="B654" i="38"/>
  <c r="F653" i="38"/>
  <c r="E653" i="38"/>
  <c r="D653" i="38"/>
  <c r="C653" i="38"/>
  <c r="B653" i="38"/>
  <c r="F652" i="38"/>
  <c r="E652" i="38"/>
  <c r="D652" i="38"/>
  <c r="C652" i="38"/>
  <c r="B652" i="38"/>
  <c r="F651" i="38"/>
  <c r="E651" i="38"/>
  <c r="D651" i="38"/>
  <c r="C651" i="38"/>
  <c r="B651" i="38"/>
  <c r="F650" i="38"/>
  <c r="E650" i="38"/>
  <c r="D650" i="38"/>
  <c r="C650" i="38"/>
  <c r="B650" i="38"/>
  <c r="F649" i="38"/>
  <c r="E649" i="38"/>
  <c r="D649" i="38"/>
  <c r="C649" i="38"/>
  <c r="B649" i="38"/>
  <c r="F648" i="38"/>
  <c r="E648" i="38"/>
  <c r="D648" i="38"/>
  <c r="C648" i="38"/>
  <c r="B648" i="38"/>
  <c r="F647" i="38"/>
  <c r="E647" i="38"/>
  <c r="D647" i="38"/>
  <c r="C647" i="38"/>
  <c r="B647" i="38"/>
  <c r="F646" i="38"/>
  <c r="E646" i="38"/>
  <c r="D646" i="38"/>
  <c r="C646" i="38"/>
  <c r="B646" i="38"/>
  <c r="F645" i="38"/>
  <c r="E645" i="38"/>
  <c r="D645" i="38"/>
  <c r="C645" i="38"/>
  <c r="B645" i="38"/>
  <c r="F644" i="38"/>
  <c r="E644" i="38"/>
  <c r="D644" i="38"/>
  <c r="C644" i="38"/>
  <c r="B644" i="38"/>
  <c r="F643" i="38"/>
  <c r="E643" i="38"/>
  <c r="D643" i="38"/>
  <c r="C643" i="38"/>
  <c r="B643" i="38"/>
  <c r="F642" i="38"/>
  <c r="E642" i="38"/>
  <c r="D642" i="38"/>
  <c r="C642" i="38"/>
  <c r="F641" i="38"/>
  <c r="E641" i="38"/>
  <c r="D641" i="38"/>
  <c r="C641" i="38"/>
  <c r="B641" i="38"/>
  <c r="F640" i="38"/>
  <c r="E640" i="38"/>
  <c r="D640" i="38"/>
  <c r="C640" i="38"/>
  <c r="B640" i="38"/>
  <c r="F639" i="38"/>
  <c r="E639" i="38"/>
  <c r="D639" i="38"/>
  <c r="C639" i="38"/>
  <c r="B639" i="38"/>
  <c r="F638" i="38"/>
  <c r="E638" i="38"/>
  <c r="D638" i="38"/>
  <c r="C638" i="38"/>
  <c r="B638" i="38"/>
  <c r="F637" i="38"/>
  <c r="E637" i="38"/>
  <c r="D637" i="38"/>
  <c r="C637" i="38"/>
  <c r="B637" i="38"/>
  <c r="F636" i="38"/>
  <c r="E636" i="38"/>
  <c r="D636" i="38"/>
  <c r="C636" i="38"/>
  <c r="B636" i="38"/>
  <c r="F635" i="38"/>
  <c r="E635" i="38"/>
  <c r="D635" i="38"/>
  <c r="C635" i="38"/>
  <c r="B635" i="38"/>
  <c r="F634" i="38"/>
  <c r="E634" i="38"/>
  <c r="D634" i="38"/>
  <c r="C634" i="38"/>
  <c r="B634" i="38"/>
  <c r="F633" i="38"/>
  <c r="E633" i="38"/>
  <c r="D633" i="38"/>
  <c r="C633" i="38"/>
  <c r="B633" i="38"/>
  <c r="F632" i="38"/>
  <c r="E632" i="38"/>
  <c r="D632" i="38"/>
  <c r="C632" i="38"/>
  <c r="B632" i="38"/>
  <c r="F631" i="38"/>
  <c r="E631" i="38"/>
  <c r="D631" i="38"/>
  <c r="C631" i="38"/>
  <c r="B631" i="38"/>
  <c r="F630" i="38"/>
  <c r="E630" i="38"/>
  <c r="D630" i="38"/>
  <c r="C630" i="38"/>
  <c r="B630" i="38"/>
  <c r="F629" i="38"/>
  <c r="E629" i="38"/>
  <c r="D629" i="38"/>
  <c r="C629" i="38"/>
  <c r="B629" i="38"/>
  <c r="F628" i="38"/>
  <c r="E628" i="38"/>
  <c r="D628" i="38"/>
  <c r="C628" i="38"/>
  <c r="B628" i="38"/>
  <c r="F627" i="38"/>
  <c r="E627" i="38"/>
  <c r="D627" i="38"/>
  <c r="C627" i="38"/>
  <c r="B627" i="38"/>
  <c r="F626" i="38"/>
  <c r="E626" i="38"/>
  <c r="D626" i="38"/>
  <c r="C626" i="38"/>
  <c r="B626" i="38"/>
  <c r="F625" i="38"/>
  <c r="E625" i="38"/>
  <c r="D625" i="38"/>
  <c r="C625" i="38"/>
  <c r="B625" i="38"/>
  <c r="F624" i="38"/>
  <c r="E624" i="38"/>
  <c r="D624" i="38"/>
  <c r="C624" i="38"/>
  <c r="B624" i="38"/>
  <c r="F623" i="38"/>
  <c r="E623" i="38"/>
  <c r="D623" i="38"/>
  <c r="C623" i="38"/>
  <c r="B623" i="38"/>
  <c r="F622" i="38"/>
  <c r="E622" i="38"/>
  <c r="D622" i="38"/>
  <c r="C622" i="38"/>
  <c r="B622" i="38"/>
  <c r="F621" i="38"/>
  <c r="E621" i="38"/>
  <c r="D621" i="38"/>
  <c r="C621" i="38"/>
  <c r="B621" i="38"/>
  <c r="F620" i="38"/>
  <c r="E620" i="38"/>
  <c r="D620" i="38"/>
  <c r="C620" i="38"/>
  <c r="B620" i="38"/>
  <c r="F619" i="38"/>
  <c r="E619" i="38"/>
  <c r="D619" i="38"/>
  <c r="C619" i="38"/>
  <c r="B619" i="38"/>
  <c r="F618" i="38"/>
  <c r="E618" i="38"/>
  <c r="D618" i="38"/>
  <c r="C618" i="38"/>
  <c r="B618" i="38"/>
  <c r="F617" i="38"/>
  <c r="E617" i="38"/>
  <c r="D617" i="38"/>
  <c r="C617" i="38"/>
  <c r="B617" i="38"/>
  <c r="F616" i="38"/>
  <c r="E616" i="38"/>
  <c r="D616" i="38"/>
  <c r="C616" i="38"/>
  <c r="B616" i="38"/>
  <c r="F615" i="38"/>
  <c r="E615" i="38"/>
  <c r="D615" i="38"/>
  <c r="C615" i="38"/>
  <c r="B615" i="38"/>
  <c r="F614" i="38"/>
  <c r="E614" i="38"/>
  <c r="D614" i="38"/>
  <c r="C614" i="38"/>
  <c r="B614" i="38"/>
  <c r="F613" i="38"/>
  <c r="E613" i="38"/>
  <c r="D613" i="38"/>
  <c r="C613" i="38"/>
  <c r="B613" i="38"/>
  <c r="F612" i="38"/>
  <c r="E612" i="38"/>
  <c r="D612" i="38"/>
  <c r="C612" i="38"/>
  <c r="B612" i="38"/>
  <c r="F611" i="38"/>
  <c r="E611" i="38"/>
  <c r="D611" i="38"/>
  <c r="C611" i="38"/>
  <c r="B611" i="38"/>
  <c r="F610" i="38"/>
  <c r="E610" i="38"/>
  <c r="D610" i="38"/>
  <c r="C610" i="38"/>
  <c r="B610" i="38"/>
  <c r="F609" i="38"/>
  <c r="E609" i="38"/>
  <c r="D609" i="38"/>
  <c r="C609" i="38"/>
  <c r="B609" i="38"/>
  <c r="F608" i="38"/>
  <c r="E608" i="38"/>
  <c r="D608" i="38"/>
  <c r="C608" i="38"/>
  <c r="B608" i="38"/>
  <c r="F607" i="38"/>
  <c r="E607" i="38"/>
  <c r="D607" i="38"/>
  <c r="C607" i="38"/>
  <c r="B607" i="38"/>
  <c r="F606" i="38"/>
  <c r="E606" i="38"/>
  <c r="D606" i="38"/>
  <c r="C606" i="38"/>
  <c r="B606" i="38"/>
  <c r="F605" i="38"/>
  <c r="E605" i="38"/>
  <c r="D605" i="38"/>
  <c r="C605" i="38"/>
  <c r="B605" i="38"/>
  <c r="F604" i="38"/>
  <c r="E604" i="38"/>
  <c r="D604" i="38"/>
  <c r="C604" i="38"/>
  <c r="B604" i="38"/>
  <c r="F603" i="38"/>
  <c r="E603" i="38"/>
  <c r="D603" i="38"/>
  <c r="C603" i="38"/>
  <c r="B603" i="38"/>
  <c r="F602" i="38"/>
  <c r="E602" i="38"/>
  <c r="D602" i="38"/>
  <c r="C602" i="38"/>
  <c r="B602" i="38"/>
  <c r="F601" i="38"/>
  <c r="E601" i="38"/>
  <c r="D601" i="38"/>
  <c r="C601" i="38"/>
  <c r="B601" i="38"/>
  <c r="F600" i="38"/>
  <c r="E600" i="38"/>
  <c r="D600" i="38"/>
  <c r="C600" i="38"/>
  <c r="B600" i="38"/>
  <c r="F599" i="38"/>
  <c r="E599" i="38"/>
  <c r="D599" i="38"/>
  <c r="C599" i="38"/>
  <c r="B599" i="38"/>
  <c r="F598" i="38"/>
  <c r="E598" i="38"/>
  <c r="D598" i="38"/>
  <c r="C598" i="38"/>
  <c r="B598" i="38"/>
  <c r="F597" i="38"/>
  <c r="E597" i="38"/>
  <c r="D597" i="38"/>
  <c r="C597" i="38"/>
  <c r="B597" i="38"/>
  <c r="F596" i="38"/>
  <c r="E596" i="38"/>
  <c r="D596" i="38"/>
  <c r="C596" i="38"/>
  <c r="B596" i="38"/>
  <c r="F595" i="38"/>
  <c r="E595" i="38"/>
  <c r="D595" i="38"/>
  <c r="C595" i="38"/>
  <c r="B595" i="38"/>
  <c r="F594" i="38"/>
  <c r="E594" i="38"/>
  <c r="D594" i="38"/>
  <c r="C594" i="38"/>
  <c r="B594" i="38"/>
  <c r="F593" i="38"/>
  <c r="E593" i="38"/>
  <c r="D593" i="38"/>
  <c r="C593" i="38"/>
  <c r="B593" i="38"/>
  <c r="F592" i="38"/>
  <c r="E592" i="38"/>
  <c r="D592" i="38"/>
  <c r="C592" i="38"/>
  <c r="B592" i="38"/>
  <c r="F591" i="38"/>
  <c r="E591" i="38"/>
  <c r="D591" i="38"/>
  <c r="C591" i="38"/>
  <c r="B591" i="38"/>
  <c r="F590" i="38"/>
  <c r="E590" i="38"/>
  <c r="D590" i="38"/>
  <c r="C590" i="38"/>
  <c r="B590" i="38"/>
  <c r="F589" i="38"/>
  <c r="E589" i="38"/>
  <c r="D589" i="38"/>
  <c r="C589" i="38"/>
  <c r="B589" i="38"/>
  <c r="F588" i="38"/>
  <c r="E588" i="38"/>
  <c r="D588" i="38"/>
  <c r="C588" i="38"/>
  <c r="B588" i="38"/>
  <c r="F587" i="38"/>
  <c r="E587" i="38"/>
  <c r="D587" i="38"/>
  <c r="C587" i="38"/>
  <c r="B587" i="38"/>
  <c r="F586" i="38"/>
  <c r="E586" i="38"/>
  <c r="D586" i="38"/>
  <c r="C586" i="38"/>
  <c r="B586" i="38"/>
  <c r="F585" i="38"/>
  <c r="E585" i="38"/>
  <c r="D585" i="38"/>
  <c r="C585" i="38"/>
  <c r="B585" i="38"/>
  <c r="F584" i="38"/>
  <c r="E584" i="38"/>
  <c r="D584" i="38"/>
  <c r="C584" i="38"/>
  <c r="B584" i="38"/>
  <c r="F583" i="38"/>
  <c r="E583" i="38"/>
  <c r="D583" i="38"/>
  <c r="C583" i="38"/>
  <c r="B583" i="38"/>
  <c r="F582" i="38"/>
  <c r="E582" i="38"/>
  <c r="D582" i="38"/>
  <c r="C582" i="38"/>
  <c r="B582" i="38"/>
  <c r="F581" i="38"/>
  <c r="E581" i="38"/>
  <c r="D581" i="38"/>
  <c r="C581" i="38"/>
  <c r="B581" i="38"/>
  <c r="F580" i="38"/>
  <c r="E580" i="38"/>
  <c r="D580" i="38"/>
  <c r="C580" i="38"/>
  <c r="B580" i="38"/>
  <c r="F579" i="38"/>
  <c r="E579" i="38"/>
  <c r="D579" i="38"/>
  <c r="C579" i="38"/>
  <c r="B579" i="38"/>
  <c r="F578" i="38"/>
  <c r="E578" i="38"/>
  <c r="D578" i="38"/>
  <c r="C578" i="38"/>
  <c r="B578" i="38"/>
  <c r="F577" i="38"/>
  <c r="E577" i="38"/>
  <c r="D577" i="38"/>
  <c r="C577" i="38"/>
  <c r="B577" i="38"/>
  <c r="F576" i="38"/>
  <c r="E576" i="38"/>
  <c r="D576" i="38"/>
  <c r="C576" i="38"/>
  <c r="B576" i="38"/>
  <c r="F575" i="38"/>
  <c r="E575" i="38"/>
  <c r="D575" i="38"/>
  <c r="C575" i="38"/>
  <c r="B575" i="38"/>
  <c r="F574" i="38"/>
  <c r="E574" i="38"/>
  <c r="D574" i="38"/>
  <c r="C574" i="38"/>
  <c r="B574" i="38"/>
  <c r="F573" i="38"/>
  <c r="E573" i="38"/>
  <c r="D573" i="38"/>
  <c r="C573" i="38"/>
  <c r="B573" i="38"/>
  <c r="F572" i="38"/>
  <c r="E572" i="38"/>
  <c r="D572" i="38"/>
  <c r="C572" i="38"/>
  <c r="B572" i="38"/>
  <c r="F571" i="38"/>
  <c r="E571" i="38"/>
  <c r="D571" i="38"/>
  <c r="C571" i="38"/>
  <c r="B571" i="38"/>
  <c r="F570" i="38"/>
  <c r="E570" i="38"/>
  <c r="D570" i="38"/>
  <c r="C570" i="38"/>
  <c r="B570" i="38"/>
  <c r="F569" i="38"/>
  <c r="E569" i="38"/>
  <c r="D569" i="38"/>
  <c r="C569" i="38"/>
  <c r="B569" i="38"/>
  <c r="F568" i="38"/>
  <c r="E568" i="38"/>
  <c r="D568" i="38"/>
  <c r="C568" i="38"/>
  <c r="B568" i="38"/>
  <c r="F567" i="38"/>
  <c r="E567" i="38"/>
  <c r="D567" i="38"/>
  <c r="C567" i="38"/>
  <c r="B567" i="38"/>
  <c r="F566" i="38"/>
  <c r="E566" i="38"/>
  <c r="D566" i="38"/>
  <c r="C566" i="38"/>
  <c r="B566" i="38"/>
  <c r="F565" i="38"/>
  <c r="E565" i="38"/>
  <c r="D565" i="38"/>
  <c r="C565" i="38"/>
  <c r="B565" i="38"/>
  <c r="F564" i="38"/>
  <c r="E564" i="38"/>
  <c r="D564" i="38"/>
  <c r="C564" i="38"/>
  <c r="B564" i="38"/>
  <c r="F563" i="38"/>
  <c r="E563" i="38"/>
  <c r="D563" i="38"/>
  <c r="C563" i="38"/>
  <c r="B563" i="38"/>
  <c r="F562" i="38"/>
  <c r="E562" i="38"/>
  <c r="D562" i="38"/>
  <c r="C562" i="38"/>
  <c r="B562" i="38"/>
  <c r="F561" i="38"/>
  <c r="E561" i="38"/>
  <c r="D561" i="38"/>
  <c r="C561" i="38"/>
  <c r="B561" i="38"/>
  <c r="F560" i="38"/>
  <c r="E560" i="38"/>
  <c r="D560" i="38"/>
  <c r="C560" i="38"/>
  <c r="B560" i="38"/>
  <c r="F559" i="38"/>
  <c r="E559" i="38"/>
  <c r="D559" i="38"/>
  <c r="C559" i="38"/>
  <c r="B559" i="38"/>
  <c r="F558" i="38"/>
  <c r="E558" i="38"/>
  <c r="D558" i="38"/>
  <c r="C558" i="38"/>
  <c r="B558" i="38"/>
  <c r="F557" i="38"/>
  <c r="E557" i="38"/>
  <c r="D557" i="38"/>
  <c r="C557" i="38"/>
  <c r="B557" i="38"/>
  <c r="F556" i="38"/>
  <c r="E556" i="38"/>
  <c r="D556" i="38"/>
  <c r="C556" i="38"/>
  <c r="B556" i="38"/>
  <c r="F555" i="38"/>
  <c r="E555" i="38"/>
  <c r="D555" i="38"/>
  <c r="C555" i="38"/>
  <c r="B555" i="38"/>
  <c r="F554" i="38"/>
  <c r="E554" i="38"/>
  <c r="D554" i="38"/>
  <c r="C554" i="38"/>
  <c r="B554" i="38"/>
  <c r="F553" i="38"/>
  <c r="E553" i="38"/>
  <c r="D553" i="38"/>
  <c r="C553" i="38"/>
  <c r="B553" i="38"/>
  <c r="F552" i="38"/>
  <c r="E552" i="38"/>
  <c r="D552" i="38"/>
  <c r="C552" i="38"/>
  <c r="B552" i="38"/>
  <c r="F551" i="38"/>
  <c r="E551" i="38"/>
  <c r="D551" i="38"/>
  <c r="C551" i="38"/>
  <c r="B551" i="38"/>
  <c r="F550" i="38"/>
  <c r="E550" i="38"/>
  <c r="D550" i="38"/>
  <c r="C550" i="38"/>
  <c r="B550" i="38"/>
  <c r="F549" i="38"/>
  <c r="E549" i="38"/>
  <c r="D549" i="38"/>
  <c r="C549" i="38"/>
  <c r="B549" i="38"/>
  <c r="F548" i="38"/>
  <c r="E548" i="38"/>
  <c r="D548" i="38"/>
  <c r="C548" i="38"/>
  <c r="B548" i="38"/>
  <c r="F547" i="38"/>
  <c r="E547" i="38"/>
  <c r="D547" i="38"/>
  <c r="C547" i="38"/>
  <c r="B547" i="38"/>
  <c r="F546" i="38"/>
  <c r="E546" i="38"/>
  <c r="D546" i="38"/>
  <c r="C546" i="38"/>
  <c r="B546" i="38"/>
  <c r="F545" i="38"/>
  <c r="E545" i="38"/>
  <c r="D545" i="38"/>
  <c r="C545" i="38"/>
  <c r="B545" i="38"/>
  <c r="F544" i="38"/>
  <c r="E544" i="38"/>
  <c r="D544" i="38"/>
  <c r="C544" i="38"/>
  <c r="B544" i="38"/>
  <c r="F543" i="38"/>
  <c r="E543" i="38"/>
  <c r="D543" i="38"/>
  <c r="C543" i="38"/>
  <c r="B543" i="38"/>
  <c r="F542" i="38"/>
  <c r="E542" i="38"/>
  <c r="D542" i="38"/>
  <c r="C542" i="38"/>
  <c r="B542" i="38"/>
  <c r="F541" i="38"/>
  <c r="E541" i="38"/>
  <c r="D541" i="38"/>
  <c r="C541" i="38"/>
  <c r="B541" i="38"/>
  <c r="F540" i="38"/>
  <c r="E540" i="38"/>
  <c r="D540" i="38"/>
  <c r="C540" i="38"/>
  <c r="B540" i="38"/>
  <c r="F539" i="38"/>
  <c r="E539" i="38"/>
  <c r="D539" i="38"/>
  <c r="C539" i="38"/>
  <c r="B539" i="38"/>
  <c r="F538" i="38"/>
  <c r="E538" i="38"/>
  <c r="D538" i="38"/>
  <c r="C538" i="38"/>
  <c r="B538" i="38"/>
  <c r="F537" i="38"/>
  <c r="E537" i="38"/>
  <c r="D537" i="38"/>
  <c r="C537" i="38"/>
  <c r="B537" i="38"/>
  <c r="F536" i="38"/>
  <c r="E536" i="38"/>
  <c r="D536" i="38"/>
  <c r="C536" i="38"/>
  <c r="B536" i="38"/>
  <c r="F535" i="38"/>
  <c r="E535" i="38"/>
  <c r="D535" i="38"/>
  <c r="C535" i="38"/>
  <c r="B535" i="38"/>
  <c r="F534" i="38"/>
  <c r="E534" i="38"/>
  <c r="D534" i="38"/>
  <c r="C534" i="38"/>
  <c r="B534" i="38"/>
  <c r="F533" i="38"/>
  <c r="E533" i="38"/>
  <c r="D533" i="38"/>
  <c r="C533" i="38"/>
  <c r="B533" i="38"/>
  <c r="F532" i="38"/>
  <c r="E532" i="38"/>
  <c r="D532" i="38"/>
  <c r="C532" i="38"/>
  <c r="B532" i="38"/>
  <c r="F531" i="38"/>
  <c r="E531" i="38"/>
  <c r="D531" i="38"/>
  <c r="C531" i="38"/>
  <c r="B531" i="38"/>
  <c r="F530" i="38"/>
  <c r="E530" i="38"/>
  <c r="D530" i="38"/>
  <c r="C530" i="38"/>
  <c r="B530" i="38"/>
  <c r="F529" i="38"/>
  <c r="E529" i="38"/>
  <c r="D529" i="38"/>
  <c r="C529" i="38"/>
  <c r="B529" i="38"/>
  <c r="F528" i="38"/>
  <c r="E528" i="38"/>
  <c r="D528" i="38"/>
  <c r="C528" i="38"/>
  <c r="B528" i="38"/>
  <c r="F527" i="38"/>
  <c r="E527" i="38"/>
  <c r="D527" i="38"/>
  <c r="C527" i="38"/>
  <c r="B527" i="38"/>
  <c r="F526" i="38"/>
  <c r="E526" i="38"/>
  <c r="D526" i="38"/>
  <c r="C526" i="38"/>
  <c r="B526" i="38"/>
  <c r="F525" i="38"/>
  <c r="E525" i="38"/>
  <c r="D525" i="38"/>
  <c r="C525" i="38"/>
  <c r="B525" i="38"/>
  <c r="F524" i="38"/>
  <c r="E524" i="38"/>
  <c r="D524" i="38"/>
  <c r="C524" i="38"/>
  <c r="B524" i="38"/>
  <c r="F523" i="38"/>
  <c r="E523" i="38"/>
  <c r="D523" i="38"/>
  <c r="C523" i="38"/>
  <c r="B523" i="38"/>
  <c r="F522" i="38"/>
  <c r="E522" i="38"/>
  <c r="D522" i="38"/>
  <c r="C522" i="38"/>
  <c r="B522" i="38"/>
  <c r="F521" i="38"/>
  <c r="E521" i="38"/>
  <c r="D521" i="38"/>
  <c r="C521" i="38"/>
  <c r="B521" i="38"/>
  <c r="F520" i="38"/>
  <c r="E520" i="38"/>
  <c r="D520" i="38"/>
  <c r="C520" i="38"/>
  <c r="B520" i="38"/>
  <c r="F519" i="38"/>
  <c r="E519" i="38"/>
  <c r="D519" i="38"/>
  <c r="C519" i="38"/>
  <c r="B519" i="38"/>
  <c r="F518" i="38"/>
  <c r="E518" i="38"/>
  <c r="D518" i="38"/>
  <c r="C518" i="38"/>
  <c r="B518" i="38"/>
  <c r="F517" i="38"/>
  <c r="E517" i="38"/>
  <c r="D517" i="38"/>
  <c r="C517" i="38"/>
  <c r="B517" i="38"/>
  <c r="F516" i="38"/>
  <c r="E516" i="38"/>
  <c r="D516" i="38"/>
  <c r="C516" i="38"/>
  <c r="B516" i="38"/>
  <c r="F515" i="38"/>
  <c r="E515" i="38"/>
  <c r="D515" i="38"/>
  <c r="C515" i="38"/>
  <c r="B515" i="38"/>
  <c r="F514" i="38"/>
  <c r="E514" i="38"/>
  <c r="D514" i="38"/>
  <c r="C514" i="38"/>
  <c r="B514" i="38"/>
  <c r="F513" i="38"/>
  <c r="E513" i="38"/>
  <c r="D513" i="38"/>
  <c r="C513" i="38"/>
  <c r="B513" i="38"/>
  <c r="F512" i="38"/>
  <c r="E512" i="38"/>
  <c r="D512" i="38"/>
  <c r="C512" i="38"/>
  <c r="B512" i="38"/>
  <c r="F511" i="38"/>
  <c r="E511" i="38"/>
  <c r="D511" i="38"/>
  <c r="C511" i="38"/>
  <c r="B511" i="38"/>
  <c r="F510" i="38"/>
  <c r="E510" i="38"/>
  <c r="D510" i="38"/>
  <c r="C510" i="38"/>
  <c r="B510" i="38"/>
  <c r="F509" i="38"/>
  <c r="E509" i="38"/>
  <c r="D509" i="38"/>
  <c r="C509" i="38"/>
  <c r="B509" i="38"/>
  <c r="F508" i="38"/>
  <c r="E508" i="38"/>
  <c r="D508" i="38"/>
  <c r="C508" i="38"/>
  <c r="B508" i="38"/>
  <c r="F507" i="38"/>
  <c r="E507" i="38"/>
  <c r="D507" i="38"/>
  <c r="C507" i="38"/>
  <c r="B507" i="38"/>
  <c r="F506" i="38"/>
  <c r="E506" i="38"/>
  <c r="D506" i="38"/>
  <c r="C506" i="38"/>
  <c r="B506" i="38"/>
  <c r="F505" i="38"/>
  <c r="E505" i="38"/>
  <c r="D505" i="38"/>
  <c r="C505" i="38"/>
  <c r="B505" i="38"/>
  <c r="F504" i="38"/>
  <c r="E504" i="38"/>
  <c r="D504" i="38"/>
  <c r="C504" i="38"/>
  <c r="B504" i="38"/>
  <c r="F503" i="38"/>
  <c r="E503" i="38"/>
  <c r="D503" i="38"/>
  <c r="C503" i="38"/>
  <c r="B503" i="38"/>
  <c r="F502" i="38"/>
  <c r="E502" i="38"/>
  <c r="D502" i="38"/>
  <c r="C502" i="38"/>
  <c r="B502" i="38"/>
  <c r="F501" i="38"/>
  <c r="E501" i="38"/>
  <c r="D501" i="38"/>
  <c r="C501" i="38"/>
  <c r="B501" i="38"/>
  <c r="F500" i="38"/>
  <c r="E500" i="38"/>
  <c r="D500" i="38"/>
  <c r="C500" i="38"/>
  <c r="B500" i="38"/>
  <c r="F499" i="38"/>
  <c r="E499" i="38"/>
  <c r="D499" i="38"/>
  <c r="C499" i="38"/>
  <c r="B499" i="38"/>
  <c r="F498" i="38"/>
  <c r="E498" i="38"/>
  <c r="D498" i="38"/>
  <c r="C498" i="38"/>
  <c r="B498" i="38"/>
  <c r="F497" i="38"/>
  <c r="E497" i="38"/>
  <c r="D497" i="38"/>
  <c r="C497" i="38"/>
  <c r="B497" i="38"/>
  <c r="F496" i="38"/>
  <c r="E496" i="38"/>
  <c r="D496" i="38"/>
  <c r="C496" i="38"/>
  <c r="B496" i="38"/>
  <c r="F495" i="38"/>
  <c r="E495" i="38"/>
  <c r="D495" i="38"/>
  <c r="C495" i="38"/>
  <c r="B495" i="38"/>
  <c r="F494" i="38"/>
  <c r="E494" i="38"/>
  <c r="D494" i="38"/>
  <c r="C494" i="38"/>
  <c r="B494" i="38"/>
  <c r="F493" i="38"/>
  <c r="E493" i="38"/>
  <c r="D493" i="38"/>
  <c r="C493" i="38"/>
  <c r="B493" i="38"/>
  <c r="F492" i="38"/>
  <c r="E492" i="38"/>
  <c r="D492" i="38"/>
  <c r="C492" i="38"/>
  <c r="B492" i="38"/>
  <c r="F491" i="38"/>
  <c r="E491" i="38"/>
  <c r="D491" i="38"/>
  <c r="C491" i="38"/>
  <c r="B491" i="38"/>
  <c r="F490" i="38"/>
  <c r="E490" i="38"/>
  <c r="D490" i="38"/>
  <c r="C490" i="38"/>
  <c r="B490" i="38"/>
  <c r="F489" i="38"/>
  <c r="E489" i="38"/>
  <c r="D489" i="38"/>
  <c r="C489" i="38"/>
  <c r="B489" i="38"/>
  <c r="F488" i="38"/>
  <c r="E488" i="38"/>
  <c r="D488" i="38"/>
  <c r="C488" i="38"/>
  <c r="B488" i="38"/>
  <c r="F487" i="38"/>
  <c r="E487" i="38"/>
  <c r="D487" i="38"/>
  <c r="C487" i="38"/>
  <c r="B487" i="38"/>
  <c r="F486" i="38"/>
  <c r="E486" i="38"/>
  <c r="D486" i="38"/>
  <c r="C486" i="38"/>
  <c r="B486" i="38"/>
  <c r="F485" i="38"/>
  <c r="E485" i="38"/>
  <c r="D485" i="38"/>
  <c r="C485" i="38"/>
  <c r="B485" i="38"/>
  <c r="F484" i="38"/>
  <c r="E484" i="38"/>
  <c r="D484" i="38"/>
  <c r="C484" i="38"/>
  <c r="B484" i="38"/>
  <c r="F483" i="38"/>
  <c r="E483" i="38"/>
  <c r="D483" i="38"/>
  <c r="C483" i="38"/>
  <c r="B483" i="38"/>
  <c r="F482" i="38"/>
  <c r="E482" i="38"/>
  <c r="D482" i="38"/>
  <c r="C482" i="38"/>
  <c r="B482" i="38"/>
  <c r="F481" i="38"/>
  <c r="E481" i="38"/>
  <c r="D481" i="38"/>
  <c r="C481" i="38"/>
  <c r="B481" i="38"/>
  <c r="F480" i="38"/>
  <c r="E480" i="38"/>
  <c r="D480" i="38"/>
  <c r="C480" i="38"/>
  <c r="B480" i="38"/>
  <c r="F479" i="38"/>
  <c r="E479" i="38"/>
  <c r="D479" i="38"/>
  <c r="C479" i="38"/>
  <c r="B479" i="38"/>
  <c r="F478" i="38"/>
  <c r="E478" i="38"/>
  <c r="D478" i="38"/>
  <c r="C478" i="38"/>
  <c r="B478" i="38"/>
  <c r="F477" i="38"/>
  <c r="E477" i="38"/>
  <c r="D477" i="38"/>
  <c r="C477" i="38"/>
  <c r="B477" i="38"/>
  <c r="F476" i="38"/>
  <c r="E476" i="38"/>
  <c r="D476" i="38"/>
  <c r="C476" i="38"/>
  <c r="B476" i="38"/>
  <c r="F475" i="38"/>
  <c r="E475" i="38"/>
  <c r="D475" i="38"/>
  <c r="C475" i="38"/>
  <c r="B475" i="38"/>
  <c r="F474" i="38"/>
  <c r="E474" i="38"/>
  <c r="D474" i="38"/>
  <c r="C474" i="38"/>
  <c r="B474" i="38"/>
  <c r="F473" i="38"/>
  <c r="E473" i="38"/>
  <c r="D473" i="38"/>
  <c r="C473" i="38"/>
  <c r="B473" i="38"/>
  <c r="F472" i="38"/>
  <c r="E472" i="38"/>
  <c r="D472" i="38"/>
  <c r="C472" i="38"/>
  <c r="B472" i="38"/>
  <c r="F471" i="38"/>
  <c r="E471" i="38"/>
  <c r="D471" i="38"/>
  <c r="C471" i="38"/>
  <c r="B471" i="38"/>
  <c r="F470" i="38"/>
  <c r="E470" i="38"/>
  <c r="D470" i="38"/>
  <c r="C470" i="38"/>
  <c r="B470" i="38"/>
  <c r="F469" i="38"/>
  <c r="E469" i="38"/>
  <c r="D469" i="38"/>
  <c r="C469" i="38"/>
  <c r="B469" i="38"/>
  <c r="F468" i="38"/>
  <c r="E468" i="38"/>
  <c r="D468" i="38"/>
  <c r="C468" i="38"/>
  <c r="B468" i="38"/>
  <c r="F467" i="38"/>
  <c r="E467" i="38"/>
  <c r="D467" i="38"/>
  <c r="C467" i="38"/>
  <c r="B467" i="38"/>
  <c r="F466" i="38"/>
  <c r="E466" i="38"/>
  <c r="D466" i="38"/>
  <c r="C466" i="38"/>
  <c r="B466" i="38"/>
  <c r="F465" i="38"/>
  <c r="E465" i="38"/>
  <c r="D465" i="38"/>
  <c r="C465" i="38"/>
  <c r="B465" i="38"/>
  <c r="F464" i="38"/>
  <c r="E464" i="38"/>
  <c r="D464" i="38"/>
  <c r="C464" i="38"/>
  <c r="B464" i="38"/>
  <c r="F463" i="38"/>
  <c r="E463" i="38"/>
  <c r="D463" i="38"/>
  <c r="C463" i="38"/>
  <c r="B463" i="38"/>
  <c r="F462" i="38"/>
  <c r="E462" i="38"/>
  <c r="D462" i="38"/>
  <c r="C462" i="38"/>
  <c r="B462" i="38"/>
  <c r="F461" i="38"/>
  <c r="E461" i="38"/>
  <c r="D461" i="38"/>
  <c r="C461" i="38"/>
  <c r="B461" i="38"/>
  <c r="F460" i="38"/>
  <c r="E460" i="38"/>
  <c r="D460" i="38"/>
  <c r="C460" i="38"/>
  <c r="B460" i="38"/>
  <c r="F459" i="38"/>
  <c r="E459" i="38"/>
  <c r="D459" i="38"/>
  <c r="C459" i="38"/>
  <c r="B459" i="38"/>
  <c r="F458" i="38"/>
  <c r="E458" i="38"/>
  <c r="D458" i="38"/>
  <c r="C458" i="38"/>
  <c r="B458" i="38"/>
  <c r="F457" i="38"/>
  <c r="E457" i="38"/>
  <c r="D457" i="38"/>
  <c r="C457" i="38"/>
  <c r="B457" i="38"/>
  <c r="F456" i="38"/>
  <c r="E456" i="38"/>
  <c r="D456" i="38"/>
  <c r="C456" i="38"/>
  <c r="B456" i="38"/>
  <c r="F455" i="38"/>
  <c r="E455" i="38"/>
  <c r="D455" i="38"/>
  <c r="C455" i="38"/>
  <c r="B455" i="38"/>
  <c r="F454" i="38"/>
  <c r="E454" i="38"/>
  <c r="D454" i="38"/>
  <c r="C454" i="38"/>
  <c r="B454" i="38"/>
  <c r="F453" i="38"/>
  <c r="E453" i="38"/>
  <c r="D453" i="38"/>
  <c r="C453" i="38"/>
  <c r="B453" i="38"/>
  <c r="F452" i="38"/>
  <c r="E452" i="38"/>
  <c r="D452" i="38"/>
  <c r="C452" i="38"/>
  <c r="B452" i="38"/>
  <c r="F451" i="38"/>
  <c r="E451" i="38"/>
  <c r="D451" i="38"/>
  <c r="C451" i="38"/>
  <c r="B451" i="38"/>
  <c r="F450" i="38"/>
  <c r="E450" i="38"/>
  <c r="D450" i="38"/>
  <c r="C450" i="38"/>
  <c r="B450" i="38"/>
  <c r="F449" i="38"/>
  <c r="E449" i="38"/>
  <c r="D449" i="38"/>
  <c r="C449" i="38"/>
  <c r="B449" i="38"/>
  <c r="F448" i="38"/>
  <c r="E448" i="38"/>
  <c r="D448" i="38"/>
  <c r="C448" i="38"/>
  <c r="B448" i="38"/>
  <c r="F447" i="38"/>
  <c r="E447" i="38"/>
  <c r="D447" i="38"/>
  <c r="C447" i="38"/>
  <c r="B447" i="38"/>
  <c r="F446" i="38"/>
  <c r="E446" i="38"/>
  <c r="D446" i="38"/>
  <c r="C446" i="38"/>
  <c r="B446" i="38"/>
  <c r="F445" i="38"/>
  <c r="E445" i="38"/>
  <c r="D445" i="38"/>
  <c r="C445" i="38"/>
  <c r="B445" i="38"/>
  <c r="F444" i="38"/>
  <c r="E444" i="38"/>
  <c r="D444" i="38"/>
  <c r="C444" i="38"/>
  <c r="B444" i="38"/>
  <c r="F443" i="38"/>
  <c r="E443" i="38"/>
  <c r="D443" i="38"/>
  <c r="C443" i="38"/>
  <c r="B443" i="38"/>
  <c r="F442" i="38"/>
  <c r="E442" i="38"/>
  <c r="D442" i="38"/>
  <c r="C442" i="38"/>
  <c r="B442" i="38"/>
  <c r="F441" i="38"/>
  <c r="E441" i="38"/>
  <c r="D441" i="38"/>
  <c r="C441" i="38"/>
  <c r="B441" i="38"/>
  <c r="F440" i="38"/>
  <c r="E440" i="38"/>
  <c r="D440" i="38"/>
  <c r="C440" i="38"/>
  <c r="B440" i="38"/>
  <c r="F439" i="38"/>
  <c r="E439" i="38"/>
  <c r="D439" i="38"/>
  <c r="C439" i="38"/>
  <c r="B439" i="38"/>
  <c r="F438" i="38"/>
  <c r="E438" i="38"/>
  <c r="D438" i="38"/>
  <c r="C438" i="38"/>
  <c r="B438" i="38"/>
  <c r="F437" i="38"/>
  <c r="E437" i="38"/>
  <c r="D437" i="38"/>
  <c r="C437" i="38"/>
  <c r="B437" i="38"/>
  <c r="F436" i="38"/>
  <c r="E436" i="38"/>
  <c r="D436" i="38"/>
  <c r="C436" i="38"/>
  <c r="B436" i="38"/>
  <c r="F435" i="38"/>
  <c r="E435" i="38"/>
  <c r="D435" i="38"/>
  <c r="C435" i="38"/>
  <c r="B435" i="38"/>
  <c r="F434" i="38"/>
  <c r="E434" i="38"/>
  <c r="D434" i="38"/>
  <c r="C434" i="38"/>
  <c r="B434" i="38"/>
  <c r="F433" i="38"/>
  <c r="E433" i="38"/>
  <c r="D433" i="38"/>
  <c r="C433" i="38"/>
  <c r="B433" i="38"/>
  <c r="F432" i="38"/>
  <c r="E432" i="38"/>
  <c r="D432" i="38"/>
  <c r="C432" i="38"/>
  <c r="B432" i="38"/>
  <c r="F431" i="38"/>
  <c r="E431" i="38"/>
  <c r="D431" i="38"/>
  <c r="C431" i="38"/>
  <c r="B431" i="38"/>
  <c r="F430" i="38"/>
  <c r="E430" i="38"/>
  <c r="D430" i="38"/>
  <c r="C430" i="38"/>
  <c r="B430" i="38"/>
  <c r="F429" i="38"/>
  <c r="E429" i="38"/>
  <c r="D429" i="38"/>
  <c r="C429" i="38"/>
  <c r="B429" i="38"/>
  <c r="F428" i="38"/>
  <c r="E428" i="38"/>
  <c r="D428" i="38"/>
  <c r="C428" i="38"/>
  <c r="B428" i="38"/>
  <c r="F427" i="38"/>
  <c r="E427" i="38"/>
  <c r="D427" i="38"/>
  <c r="C427" i="38"/>
  <c r="B427" i="38"/>
  <c r="F426" i="38"/>
  <c r="E426" i="38"/>
  <c r="D426" i="38"/>
  <c r="C426" i="38"/>
  <c r="B426" i="38"/>
  <c r="F425" i="38"/>
  <c r="E425" i="38"/>
  <c r="D425" i="38"/>
  <c r="C425" i="38"/>
  <c r="B425" i="38"/>
  <c r="F424" i="38"/>
  <c r="E424" i="38"/>
  <c r="D424" i="38"/>
  <c r="C424" i="38"/>
  <c r="B424" i="38"/>
  <c r="F423" i="38"/>
  <c r="E423" i="38"/>
  <c r="D423" i="38"/>
  <c r="C423" i="38"/>
  <c r="B423" i="38"/>
  <c r="F422" i="38"/>
  <c r="E422" i="38"/>
  <c r="D422" i="38"/>
  <c r="C422" i="38"/>
  <c r="B422" i="38"/>
  <c r="F421" i="38"/>
  <c r="E421" i="38"/>
  <c r="D421" i="38"/>
  <c r="C421" i="38"/>
  <c r="B421" i="38"/>
  <c r="F420" i="38"/>
  <c r="E420" i="38"/>
  <c r="D420" i="38"/>
  <c r="C420" i="38"/>
  <c r="B420" i="38"/>
  <c r="F419" i="38"/>
  <c r="E419" i="38"/>
  <c r="D419" i="38"/>
  <c r="C419" i="38"/>
  <c r="B419" i="38"/>
  <c r="F418" i="38"/>
  <c r="E418" i="38"/>
  <c r="D418" i="38"/>
  <c r="C418" i="38"/>
  <c r="B418" i="38"/>
  <c r="F417" i="38"/>
  <c r="E417" i="38"/>
  <c r="D417" i="38"/>
  <c r="C417" i="38"/>
  <c r="B417" i="38"/>
  <c r="F416" i="38"/>
  <c r="E416" i="38"/>
  <c r="D416" i="38"/>
  <c r="C416" i="38"/>
  <c r="B416" i="38"/>
  <c r="F415" i="38"/>
  <c r="E415" i="38"/>
  <c r="D415" i="38"/>
  <c r="C415" i="38"/>
  <c r="B415" i="38"/>
  <c r="F414" i="38"/>
  <c r="E414" i="38"/>
  <c r="D414" i="38"/>
  <c r="C414" i="38"/>
  <c r="B414" i="38"/>
  <c r="F413" i="38"/>
  <c r="E413" i="38"/>
  <c r="D413" i="38"/>
  <c r="C413" i="38"/>
  <c r="B413" i="38"/>
  <c r="F412" i="38"/>
  <c r="E412" i="38"/>
  <c r="D412" i="38"/>
  <c r="C412" i="38"/>
  <c r="B412" i="38"/>
  <c r="F411" i="38"/>
  <c r="E411" i="38"/>
  <c r="D411" i="38"/>
  <c r="C411" i="38"/>
  <c r="B411" i="38"/>
  <c r="F410" i="38"/>
  <c r="E410" i="38"/>
  <c r="D410" i="38"/>
  <c r="C410" i="38"/>
  <c r="B410" i="38"/>
  <c r="F409" i="38"/>
  <c r="E409" i="38"/>
  <c r="D409" i="38"/>
  <c r="C409" i="38"/>
  <c r="B409" i="38"/>
  <c r="F408" i="38"/>
  <c r="E408" i="38"/>
  <c r="D408" i="38"/>
  <c r="C408" i="38"/>
  <c r="B408" i="38"/>
  <c r="F407" i="38"/>
  <c r="E407" i="38"/>
  <c r="D407" i="38"/>
  <c r="C407" i="38"/>
  <c r="B407" i="38"/>
  <c r="F406" i="38"/>
  <c r="E406" i="38"/>
  <c r="D406" i="38"/>
  <c r="C406" i="38"/>
  <c r="B406" i="38"/>
  <c r="F405" i="38"/>
  <c r="E405" i="38"/>
  <c r="D405" i="38"/>
  <c r="C405" i="38"/>
  <c r="B405" i="38"/>
  <c r="F404" i="38"/>
  <c r="E404" i="38"/>
  <c r="D404" i="38"/>
  <c r="C404" i="38"/>
  <c r="B404" i="38"/>
  <c r="F403" i="38"/>
  <c r="E403" i="38"/>
  <c r="D403" i="38"/>
  <c r="C403" i="38"/>
  <c r="B403" i="38"/>
  <c r="F402" i="38"/>
  <c r="E402" i="38"/>
  <c r="D402" i="38"/>
  <c r="C402" i="38"/>
  <c r="B402" i="38"/>
  <c r="F401" i="38"/>
  <c r="E401" i="38"/>
  <c r="D401" i="38"/>
  <c r="C401" i="38"/>
  <c r="B401" i="38"/>
  <c r="F400" i="38"/>
  <c r="E400" i="38"/>
  <c r="D400" i="38"/>
  <c r="C400" i="38"/>
  <c r="B400" i="38"/>
  <c r="F399" i="38"/>
  <c r="E399" i="38"/>
  <c r="D399" i="38"/>
  <c r="C399" i="38"/>
  <c r="B399" i="38"/>
  <c r="F398" i="38"/>
  <c r="E398" i="38"/>
  <c r="D398" i="38"/>
  <c r="C398" i="38"/>
  <c r="B398" i="38"/>
  <c r="F397" i="38"/>
  <c r="E397" i="38"/>
  <c r="D397" i="38"/>
  <c r="C397" i="38"/>
  <c r="B397" i="38"/>
  <c r="F396" i="38"/>
  <c r="E396" i="38"/>
  <c r="D396" i="38"/>
  <c r="C396" i="38"/>
  <c r="B396" i="38"/>
  <c r="F395" i="38"/>
  <c r="E395" i="38"/>
  <c r="D395" i="38"/>
  <c r="C395" i="38"/>
  <c r="B395" i="38"/>
  <c r="F394" i="38"/>
  <c r="E394" i="38"/>
  <c r="D394" i="38"/>
  <c r="C394" i="38"/>
  <c r="B394" i="38"/>
  <c r="F393" i="38"/>
  <c r="E393" i="38"/>
  <c r="D393" i="38"/>
  <c r="C393" i="38"/>
  <c r="B393" i="38"/>
  <c r="F392" i="38"/>
  <c r="E392" i="38"/>
  <c r="D392" i="38"/>
  <c r="C392" i="38"/>
  <c r="B392" i="38"/>
  <c r="F391" i="38"/>
  <c r="E391" i="38"/>
  <c r="D391" i="38"/>
  <c r="C391" i="38"/>
  <c r="B391" i="38"/>
  <c r="F390" i="38"/>
  <c r="E390" i="38"/>
  <c r="D390" i="38"/>
  <c r="C390" i="38"/>
  <c r="B390" i="38"/>
  <c r="F389" i="38"/>
  <c r="E389" i="38"/>
  <c r="D389" i="38"/>
  <c r="C389" i="38"/>
  <c r="B389" i="38"/>
  <c r="F388" i="38"/>
  <c r="E388" i="38"/>
  <c r="D388" i="38"/>
  <c r="C388" i="38"/>
  <c r="B388" i="38"/>
  <c r="F387" i="38"/>
  <c r="E387" i="38"/>
  <c r="D387" i="38"/>
  <c r="C387" i="38"/>
  <c r="B387" i="38"/>
  <c r="F386" i="38"/>
  <c r="E386" i="38"/>
  <c r="D386" i="38"/>
  <c r="C386" i="38"/>
  <c r="B386" i="38"/>
  <c r="F385" i="38"/>
  <c r="E385" i="38"/>
  <c r="D385" i="38"/>
  <c r="C385" i="38"/>
  <c r="B385" i="38"/>
  <c r="F384" i="38"/>
  <c r="E384" i="38"/>
  <c r="D384" i="38"/>
  <c r="C384" i="38"/>
  <c r="B384" i="38"/>
  <c r="F383" i="38"/>
  <c r="E383" i="38"/>
  <c r="D383" i="38"/>
  <c r="C383" i="38"/>
  <c r="B383" i="38"/>
  <c r="F382" i="38"/>
  <c r="E382" i="38"/>
  <c r="D382" i="38"/>
  <c r="C382" i="38"/>
  <c r="B382" i="38"/>
  <c r="F381" i="38"/>
  <c r="E381" i="38"/>
  <c r="D381" i="38"/>
  <c r="C381" i="38"/>
  <c r="B381" i="38"/>
  <c r="F380" i="38"/>
  <c r="E380" i="38"/>
  <c r="D380" i="38"/>
  <c r="C380" i="38"/>
  <c r="B380" i="38"/>
  <c r="F379" i="38"/>
  <c r="E379" i="38"/>
  <c r="D379" i="38"/>
  <c r="C379" i="38"/>
  <c r="B379" i="38"/>
  <c r="F378" i="38"/>
  <c r="E378" i="38"/>
  <c r="D378" i="38"/>
  <c r="C378" i="38"/>
  <c r="B378" i="38"/>
  <c r="F377" i="38"/>
  <c r="E377" i="38"/>
  <c r="D377" i="38"/>
  <c r="C377" i="38"/>
  <c r="B377" i="38"/>
  <c r="F376" i="38"/>
  <c r="E376" i="38"/>
  <c r="D376" i="38"/>
  <c r="C376" i="38"/>
  <c r="B376" i="38"/>
  <c r="F375" i="38"/>
  <c r="E375" i="38"/>
  <c r="D375" i="38"/>
  <c r="C375" i="38"/>
  <c r="B375" i="38"/>
  <c r="F374" i="38"/>
  <c r="E374" i="38"/>
  <c r="D374" i="38"/>
  <c r="C374" i="38"/>
  <c r="B374" i="38"/>
  <c r="F373" i="38"/>
  <c r="E373" i="38"/>
  <c r="D373" i="38"/>
  <c r="C373" i="38"/>
  <c r="B373" i="38"/>
  <c r="F372" i="38"/>
  <c r="E372" i="38"/>
  <c r="D372" i="38"/>
  <c r="C372" i="38"/>
  <c r="B372" i="38"/>
  <c r="F371" i="38"/>
  <c r="E371" i="38"/>
  <c r="D371" i="38"/>
  <c r="C371" i="38"/>
  <c r="B371" i="38"/>
  <c r="F370" i="38"/>
  <c r="E370" i="38"/>
  <c r="D370" i="38"/>
  <c r="C370" i="38"/>
  <c r="B370" i="38"/>
  <c r="F369" i="38"/>
  <c r="E369" i="38"/>
  <c r="D369" i="38"/>
  <c r="C369" i="38"/>
  <c r="B369" i="38"/>
  <c r="F368" i="38"/>
  <c r="E368" i="38"/>
  <c r="D368" i="38"/>
  <c r="C368" i="38"/>
  <c r="B368" i="38"/>
  <c r="F367" i="38"/>
  <c r="E367" i="38"/>
  <c r="D367" i="38"/>
  <c r="C367" i="38"/>
  <c r="B367" i="38"/>
  <c r="F366" i="38"/>
  <c r="E366" i="38"/>
  <c r="D366" i="38"/>
  <c r="C366" i="38"/>
  <c r="B366" i="38"/>
  <c r="F365" i="38"/>
  <c r="E365" i="38"/>
  <c r="D365" i="38"/>
  <c r="C365" i="38"/>
  <c r="B365" i="38"/>
  <c r="F364" i="38"/>
  <c r="E364" i="38"/>
  <c r="D364" i="38"/>
  <c r="C364" i="38"/>
  <c r="B364" i="38"/>
  <c r="F363" i="38"/>
  <c r="E363" i="38"/>
  <c r="D363" i="38"/>
  <c r="C363" i="38"/>
  <c r="B363" i="38"/>
  <c r="F362" i="38"/>
  <c r="E362" i="38"/>
  <c r="D362" i="38"/>
  <c r="C362" i="38"/>
  <c r="B362" i="38"/>
  <c r="F361" i="38"/>
  <c r="E361" i="38"/>
  <c r="D361" i="38"/>
  <c r="C361" i="38"/>
  <c r="B361" i="38"/>
  <c r="F360" i="38"/>
  <c r="E360" i="38"/>
  <c r="D360" i="38"/>
  <c r="C360" i="38"/>
  <c r="B360" i="38"/>
  <c r="F359" i="38"/>
  <c r="E359" i="38"/>
  <c r="D359" i="38"/>
  <c r="C359" i="38"/>
  <c r="B359" i="38"/>
  <c r="F358" i="38"/>
  <c r="E358" i="38"/>
  <c r="D358" i="38"/>
  <c r="C358" i="38"/>
  <c r="B358" i="38"/>
  <c r="F357" i="38"/>
  <c r="E357" i="38"/>
  <c r="D357" i="38"/>
  <c r="C357" i="38"/>
  <c r="B357" i="38"/>
  <c r="F356" i="38"/>
  <c r="E356" i="38"/>
  <c r="D356" i="38"/>
  <c r="C356" i="38"/>
  <c r="B356" i="38"/>
  <c r="F355" i="38"/>
  <c r="E355" i="38"/>
  <c r="D355" i="38"/>
  <c r="C355" i="38"/>
  <c r="B355" i="38"/>
  <c r="F354" i="38"/>
  <c r="E354" i="38"/>
  <c r="D354" i="38"/>
  <c r="C354" i="38"/>
  <c r="B354" i="38"/>
  <c r="F353" i="38"/>
  <c r="E353" i="38"/>
  <c r="D353" i="38"/>
  <c r="C353" i="38"/>
  <c r="B353" i="38"/>
  <c r="F352" i="38"/>
  <c r="E352" i="38"/>
  <c r="D352" i="38"/>
  <c r="C352" i="38"/>
  <c r="B352" i="38"/>
  <c r="F351" i="38"/>
  <c r="E351" i="38"/>
  <c r="D351" i="38"/>
  <c r="C351" i="38"/>
  <c r="B351" i="38"/>
  <c r="F350" i="38"/>
  <c r="E350" i="38"/>
  <c r="D350" i="38"/>
  <c r="C350" i="38"/>
  <c r="B350" i="38"/>
  <c r="F349" i="38"/>
  <c r="E349" i="38"/>
  <c r="D349" i="38"/>
  <c r="C349" i="38"/>
  <c r="B349" i="38"/>
  <c r="F348" i="38"/>
  <c r="E348" i="38"/>
  <c r="D348" i="38"/>
  <c r="C348" i="38"/>
  <c r="B348" i="38"/>
  <c r="F347" i="38"/>
  <c r="E347" i="38"/>
  <c r="D347" i="38"/>
  <c r="C347" i="38"/>
  <c r="B347" i="38"/>
  <c r="F346" i="38"/>
  <c r="E346" i="38"/>
  <c r="D346" i="38"/>
  <c r="C346" i="38"/>
  <c r="B346" i="38"/>
  <c r="F345" i="38"/>
  <c r="E345" i="38"/>
  <c r="D345" i="38"/>
  <c r="C345" i="38"/>
  <c r="B345" i="38"/>
  <c r="F344" i="38"/>
  <c r="E344" i="38"/>
  <c r="D344" i="38"/>
  <c r="C344" i="38"/>
  <c r="B344" i="38"/>
  <c r="F343" i="38"/>
  <c r="E343" i="38"/>
  <c r="D343" i="38"/>
  <c r="C343" i="38"/>
  <c r="B343" i="38"/>
  <c r="F342" i="38"/>
  <c r="E342" i="38"/>
  <c r="D342" i="38"/>
  <c r="C342" i="38"/>
  <c r="B342" i="38"/>
  <c r="F341" i="38"/>
  <c r="E341" i="38"/>
  <c r="D341" i="38"/>
  <c r="C341" i="38"/>
  <c r="B341" i="38"/>
  <c r="F340" i="38"/>
  <c r="E340" i="38"/>
  <c r="D340" i="38"/>
  <c r="C340" i="38"/>
  <c r="B340" i="38"/>
  <c r="F339" i="38"/>
  <c r="E339" i="38"/>
  <c r="D339" i="38"/>
  <c r="C339" i="38"/>
  <c r="B339" i="38"/>
  <c r="F338" i="38"/>
  <c r="E338" i="38"/>
  <c r="D338" i="38"/>
  <c r="C338" i="38"/>
  <c r="B338" i="38"/>
  <c r="F337" i="38"/>
  <c r="E337" i="38"/>
  <c r="D337" i="38"/>
  <c r="C337" i="38"/>
  <c r="B337" i="38"/>
  <c r="F336" i="38"/>
  <c r="E336" i="38"/>
  <c r="D336" i="38"/>
  <c r="C336" i="38"/>
  <c r="B336" i="38"/>
  <c r="F335" i="38"/>
  <c r="E335" i="38"/>
  <c r="D335" i="38"/>
  <c r="C335" i="38"/>
  <c r="B335" i="38"/>
  <c r="F334" i="38"/>
  <c r="E334" i="38"/>
  <c r="D334" i="38"/>
  <c r="C334" i="38"/>
  <c r="B334" i="38"/>
  <c r="F333" i="38"/>
  <c r="E333" i="38"/>
  <c r="D333" i="38"/>
  <c r="C333" i="38"/>
  <c r="B333" i="38"/>
  <c r="F332" i="38"/>
  <c r="E332" i="38"/>
  <c r="D332" i="38"/>
  <c r="C332" i="38"/>
  <c r="B332" i="38"/>
  <c r="F331" i="38"/>
  <c r="E331" i="38"/>
  <c r="D331" i="38"/>
  <c r="C331" i="38"/>
  <c r="B331" i="38"/>
  <c r="F330" i="38"/>
  <c r="E330" i="38"/>
  <c r="D330" i="38"/>
  <c r="C330" i="38"/>
  <c r="B330" i="38"/>
  <c r="F329" i="38"/>
  <c r="E329" i="38"/>
  <c r="D329" i="38"/>
  <c r="C329" i="38"/>
  <c r="B329" i="38"/>
  <c r="F328" i="38"/>
  <c r="E328" i="38"/>
  <c r="D328" i="38"/>
  <c r="C328" i="38"/>
  <c r="B328" i="38"/>
  <c r="F327" i="38"/>
  <c r="E327" i="38"/>
  <c r="D327" i="38"/>
  <c r="C327" i="38"/>
  <c r="B327" i="38"/>
  <c r="F326" i="38"/>
  <c r="E326" i="38"/>
  <c r="D326" i="38"/>
  <c r="C326" i="38"/>
  <c r="B326" i="38"/>
  <c r="F325" i="38"/>
  <c r="E325" i="38"/>
  <c r="D325" i="38"/>
  <c r="C325" i="38"/>
  <c r="B325" i="38"/>
  <c r="F324" i="38"/>
  <c r="E324" i="38"/>
  <c r="D324" i="38"/>
  <c r="C324" i="38"/>
  <c r="B324" i="38"/>
  <c r="F323" i="38"/>
  <c r="E323" i="38"/>
  <c r="D323" i="38"/>
  <c r="C323" i="38"/>
  <c r="B323" i="38"/>
  <c r="F322" i="38"/>
  <c r="E322" i="38"/>
  <c r="D322" i="38"/>
  <c r="C322" i="38"/>
  <c r="B322" i="38"/>
  <c r="F321" i="38"/>
  <c r="E321" i="38"/>
  <c r="D321" i="38"/>
  <c r="C321" i="38"/>
  <c r="B321" i="38"/>
  <c r="F320" i="38"/>
  <c r="E320" i="38"/>
  <c r="D320" i="38"/>
  <c r="C320" i="38"/>
  <c r="B320" i="38"/>
  <c r="F319" i="38"/>
  <c r="E319" i="38"/>
  <c r="D319" i="38"/>
  <c r="C319" i="38"/>
  <c r="B319" i="38"/>
  <c r="F318" i="38"/>
  <c r="E318" i="38"/>
  <c r="D318" i="38"/>
  <c r="C318" i="38"/>
  <c r="B318" i="38"/>
  <c r="F317" i="38"/>
  <c r="E317" i="38"/>
  <c r="D317" i="38"/>
  <c r="C317" i="38"/>
  <c r="B317" i="38"/>
  <c r="F316" i="38"/>
  <c r="E316" i="38"/>
  <c r="D316" i="38"/>
  <c r="C316" i="38"/>
  <c r="B316" i="38"/>
  <c r="F315" i="38"/>
  <c r="E315" i="38"/>
  <c r="D315" i="38"/>
  <c r="C315" i="38"/>
  <c r="B315" i="38"/>
  <c r="F314" i="38"/>
  <c r="E314" i="38"/>
  <c r="D314" i="38"/>
  <c r="C314" i="38"/>
  <c r="B314" i="38"/>
  <c r="F313" i="38"/>
  <c r="E313" i="38"/>
  <c r="D313" i="38"/>
  <c r="C313" i="38"/>
  <c r="B313" i="38"/>
  <c r="F312" i="38"/>
  <c r="E312" i="38"/>
  <c r="D312" i="38"/>
  <c r="C312" i="38"/>
  <c r="B312" i="38"/>
  <c r="F311" i="38"/>
  <c r="E311" i="38"/>
  <c r="D311" i="38"/>
  <c r="C311" i="38"/>
  <c r="B311" i="38"/>
  <c r="F310" i="38"/>
  <c r="E310" i="38"/>
  <c r="D310" i="38"/>
  <c r="C310" i="38"/>
  <c r="B310" i="38"/>
  <c r="F309" i="38"/>
  <c r="E309" i="38"/>
  <c r="D309" i="38"/>
  <c r="C309" i="38"/>
  <c r="B309" i="38"/>
  <c r="F308" i="38"/>
  <c r="E308" i="38"/>
  <c r="D308" i="38"/>
  <c r="C308" i="38"/>
  <c r="B308" i="38"/>
  <c r="F307" i="38"/>
  <c r="E307" i="38"/>
  <c r="D307" i="38"/>
  <c r="C307" i="38"/>
  <c r="B307" i="38"/>
  <c r="F306" i="38"/>
  <c r="E306" i="38"/>
  <c r="D306" i="38"/>
  <c r="C306" i="38"/>
  <c r="B306" i="38"/>
  <c r="F305" i="38"/>
  <c r="E305" i="38"/>
  <c r="D305" i="38"/>
  <c r="C305" i="38"/>
  <c r="B305" i="38"/>
  <c r="F304" i="38"/>
  <c r="E304" i="38"/>
  <c r="D304" i="38"/>
  <c r="C304" i="38"/>
  <c r="B304" i="38"/>
  <c r="F303" i="38"/>
  <c r="E303" i="38"/>
  <c r="D303" i="38"/>
  <c r="C303" i="38"/>
  <c r="B303" i="38"/>
  <c r="F302" i="38"/>
  <c r="E302" i="38"/>
  <c r="D302" i="38"/>
  <c r="C302" i="38"/>
  <c r="B302" i="38"/>
  <c r="F301" i="38"/>
  <c r="E301" i="38"/>
  <c r="D301" i="38"/>
  <c r="C301" i="38"/>
  <c r="B301" i="38"/>
  <c r="F300" i="38"/>
  <c r="E300" i="38"/>
  <c r="D300" i="38"/>
  <c r="C300" i="38"/>
  <c r="B300" i="38"/>
  <c r="F299" i="38"/>
  <c r="E299" i="38"/>
  <c r="D299" i="38"/>
  <c r="C299" i="38"/>
  <c r="B299" i="38"/>
  <c r="F298" i="38"/>
  <c r="E298" i="38"/>
  <c r="D298" i="38"/>
  <c r="C298" i="38"/>
  <c r="B298" i="38"/>
  <c r="F297" i="38"/>
  <c r="E297" i="38"/>
  <c r="D297" i="38"/>
  <c r="C297" i="38"/>
  <c r="B297" i="38"/>
  <c r="F296" i="38"/>
  <c r="E296" i="38"/>
  <c r="D296" i="38"/>
  <c r="C296" i="38"/>
  <c r="B296" i="38"/>
  <c r="F295" i="38"/>
  <c r="E295" i="38"/>
  <c r="D295" i="38"/>
  <c r="C295" i="38"/>
  <c r="B295" i="38"/>
  <c r="F294" i="38"/>
  <c r="E294" i="38"/>
  <c r="D294" i="38"/>
  <c r="C294" i="38"/>
  <c r="B294" i="38"/>
  <c r="F293" i="38"/>
  <c r="E293" i="38"/>
  <c r="D293" i="38"/>
  <c r="C293" i="38"/>
  <c r="B293" i="38"/>
  <c r="F292" i="38"/>
  <c r="E292" i="38"/>
  <c r="D292" i="38"/>
  <c r="C292" i="38"/>
  <c r="B292" i="38"/>
  <c r="F291" i="38"/>
  <c r="E291" i="38"/>
  <c r="D291" i="38"/>
  <c r="C291" i="38"/>
  <c r="B291" i="38"/>
  <c r="F290" i="38"/>
  <c r="E290" i="38"/>
  <c r="D290" i="38"/>
  <c r="C290" i="38"/>
  <c r="B290" i="38"/>
  <c r="F289" i="38"/>
  <c r="E289" i="38"/>
  <c r="D289" i="38"/>
  <c r="C289" i="38"/>
  <c r="B289" i="38"/>
  <c r="F288" i="38"/>
  <c r="E288" i="38"/>
  <c r="D288" i="38"/>
  <c r="C288" i="38"/>
  <c r="B288" i="38"/>
  <c r="F287" i="38"/>
  <c r="E287" i="38"/>
  <c r="D287" i="38"/>
  <c r="C287" i="38"/>
  <c r="B287" i="38"/>
  <c r="F286" i="38"/>
  <c r="E286" i="38"/>
  <c r="D286" i="38"/>
  <c r="C286" i="38"/>
  <c r="B286" i="38"/>
  <c r="F285" i="38"/>
  <c r="E285" i="38"/>
  <c r="D285" i="38"/>
  <c r="C285" i="38"/>
  <c r="B285" i="38"/>
  <c r="F284" i="38"/>
  <c r="E284" i="38"/>
  <c r="D284" i="38"/>
  <c r="C284" i="38"/>
  <c r="B284" i="38"/>
  <c r="F283" i="38"/>
  <c r="E283" i="38"/>
  <c r="D283" i="38"/>
  <c r="C283" i="38"/>
  <c r="B283" i="38"/>
  <c r="F282" i="38"/>
  <c r="E282" i="38"/>
  <c r="D282" i="38"/>
  <c r="C282" i="38"/>
  <c r="B282" i="38"/>
  <c r="F281" i="38"/>
  <c r="E281" i="38"/>
  <c r="D281" i="38"/>
  <c r="C281" i="38"/>
  <c r="B281" i="38"/>
  <c r="F280" i="38"/>
  <c r="E280" i="38"/>
  <c r="D280" i="38"/>
  <c r="C280" i="38"/>
  <c r="B280" i="38"/>
  <c r="F279" i="38"/>
  <c r="E279" i="38"/>
  <c r="D279" i="38"/>
  <c r="C279" i="38"/>
  <c r="B279" i="38"/>
  <c r="F278" i="38"/>
  <c r="E278" i="38"/>
  <c r="D278" i="38"/>
  <c r="C278" i="38"/>
  <c r="B278" i="38"/>
  <c r="F277" i="38"/>
  <c r="E277" i="38"/>
  <c r="D277" i="38"/>
  <c r="C277" i="38"/>
  <c r="B277" i="38"/>
  <c r="F276" i="38"/>
  <c r="E276" i="38"/>
  <c r="D276" i="38"/>
  <c r="C276" i="38"/>
  <c r="B276" i="38"/>
  <c r="F275" i="38"/>
  <c r="E275" i="38"/>
  <c r="D275" i="38"/>
  <c r="C275" i="38"/>
  <c r="B275" i="38"/>
  <c r="F274" i="38"/>
  <c r="E274" i="38"/>
  <c r="D274" i="38"/>
  <c r="C274" i="38"/>
  <c r="B274" i="38"/>
  <c r="F273" i="38"/>
  <c r="E273" i="38"/>
  <c r="D273" i="38"/>
  <c r="C273" i="38"/>
  <c r="B273" i="38"/>
  <c r="F272" i="38"/>
  <c r="E272" i="38"/>
  <c r="D272" i="38"/>
  <c r="C272" i="38"/>
  <c r="B272" i="38"/>
  <c r="F271" i="38"/>
  <c r="E271" i="38"/>
  <c r="D271" i="38"/>
  <c r="C271" i="38"/>
  <c r="B271" i="38"/>
  <c r="F270" i="38"/>
  <c r="E270" i="38"/>
  <c r="D270" i="38"/>
  <c r="C270" i="38"/>
  <c r="B270" i="38"/>
  <c r="F269" i="38"/>
  <c r="E269" i="38"/>
  <c r="D269" i="38"/>
  <c r="C269" i="38"/>
  <c r="B269" i="38"/>
  <c r="F268" i="38"/>
  <c r="E268" i="38"/>
  <c r="D268" i="38"/>
  <c r="C268" i="38"/>
  <c r="B268" i="38"/>
  <c r="F267" i="38"/>
  <c r="E267" i="38"/>
  <c r="D267" i="38"/>
  <c r="C267" i="38"/>
  <c r="B267" i="38"/>
  <c r="F266" i="38"/>
  <c r="E266" i="38"/>
  <c r="D266" i="38"/>
  <c r="C266" i="38"/>
  <c r="B266" i="38"/>
  <c r="F265" i="38"/>
  <c r="E265" i="38"/>
  <c r="D265" i="38"/>
  <c r="C265" i="38"/>
  <c r="B265" i="38"/>
  <c r="F264" i="38"/>
  <c r="E264" i="38"/>
  <c r="D264" i="38"/>
  <c r="C264" i="38"/>
  <c r="B264" i="38"/>
  <c r="F263" i="38"/>
  <c r="E263" i="38"/>
  <c r="D263" i="38"/>
  <c r="C263" i="38"/>
  <c r="B263" i="38"/>
  <c r="F262" i="38"/>
  <c r="E262" i="38"/>
  <c r="D262" i="38"/>
  <c r="C262" i="38"/>
  <c r="B262" i="38"/>
  <c r="F261" i="38"/>
  <c r="E261" i="38"/>
  <c r="D261" i="38"/>
  <c r="C261" i="38"/>
  <c r="B261" i="38"/>
  <c r="F260" i="38"/>
  <c r="E260" i="38"/>
  <c r="D260" i="38"/>
  <c r="C260" i="38"/>
  <c r="B260" i="38"/>
  <c r="F259" i="38"/>
  <c r="E259" i="38"/>
  <c r="D259" i="38"/>
  <c r="C259" i="38"/>
  <c r="B259" i="38"/>
  <c r="F258" i="38"/>
  <c r="E258" i="38"/>
  <c r="D258" i="38"/>
  <c r="C258" i="38"/>
  <c r="B258" i="38"/>
  <c r="F257" i="38"/>
  <c r="E257" i="38"/>
  <c r="D257" i="38"/>
  <c r="C257" i="38"/>
  <c r="B257" i="38"/>
  <c r="F256" i="38"/>
  <c r="E256" i="38"/>
  <c r="D256" i="38"/>
  <c r="C256" i="38"/>
  <c r="B256" i="38"/>
  <c r="F255" i="38"/>
  <c r="E255" i="38"/>
  <c r="D255" i="38"/>
  <c r="C255" i="38"/>
  <c r="B255" i="38"/>
  <c r="F254" i="38"/>
  <c r="E254" i="38"/>
  <c r="D254" i="38"/>
  <c r="C254" i="38"/>
  <c r="B254" i="38"/>
  <c r="F253" i="38"/>
  <c r="E253" i="38"/>
  <c r="D253" i="38"/>
  <c r="C253" i="38"/>
  <c r="B253" i="38"/>
  <c r="F252" i="38"/>
  <c r="E252" i="38"/>
  <c r="D252" i="38"/>
  <c r="C252" i="38"/>
  <c r="B252" i="38"/>
  <c r="F251" i="38"/>
  <c r="E251" i="38"/>
  <c r="D251" i="38"/>
  <c r="C251" i="38"/>
  <c r="B251" i="38"/>
  <c r="F250" i="38"/>
  <c r="E250" i="38"/>
  <c r="D250" i="38"/>
  <c r="C250" i="38"/>
  <c r="B250" i="38"/>
  <c r="F249" i="38"/>
  <c r="E249" i="38"/>
  <c r="D249" i="38"/>
  <c r="C249" i="38"/>
  <c r="B249" i="38"/>
  <c r="F248" i="38"/>
  <c r="E248" i="38"/>
  <c r="D248" i="38"/>
  <c r="C248" i="38"/>
  <c r="B248" i="38"/>
  <c r="F247" i="38"/>
  <c r="E247" i="38"/>
  <c r="D247" i="38"/>
  <c r="C247" i="38"/>
  <c r="B247" i="38"/>
  <c r="F246" i="38"/>
  <c r="E246" i="38"/>
  <c r="D246" i="38"/>
  <c r="C246" i="38"/>
  <c r="B246" i="38"/>
  <c r="F245" i="38"/>
  <c r="E245" i="38"/>
  <c r="D245" i="38"/>
  <c r="C245" i="38"/>
  <c r="B245" i="38"/>
  <c r="F244" i="38"/>
  <c r="E244" i="38"/>
  <c r="D244" i="38"/>
  <c r="C244" i="38"/>
  <c r="B244" i="38"/>
  <c r="F243" i="38"/>
  <c r="E243" i="38"/>
  <c r="D243" i="38"/>
  <c r="C243" i="38"/>
  <c r="B243" i="38"/>
  <c r="F242" i="38"/>
  <c r="E242" i="38"/>
  <c r="D242" i="38"/>
  <c r="C242" i="38"/>
  <c r="B242" i="38"/>
  <c r="F241" i="38"/>
  <c r="E241" i="38"/>
  <c r="D241" i="38"/>
  <c r="C241" i="38"/>
  <c r="B241" i="38"/>
  <c r="F240" i="38"/>
  <c r="E240" i="38"/>
  <c r="D240" i="38"/>
  <c r="C240" i="38"/>
  <c r="B240" i="38"/>
  <c r="F239" i="38"/>
  <c r="E239" i="38"/>
  <c r="D239" i="38"/>
  <c r="C239" i="38"/>
  <c r="B239" i="38"/>
  <c r="F238" i="38"/>
  <c r="E238" i="38"/>
  <c r="D238" i="38"/>
  <c r="C238" i="38"/>
  <c r="B238" i="38"/>
  <c r="F237" i="38"/>
  <c r="E237" i="38"/>
  <c r="D237" i="38"/>
  <c r="C237" i="38"/>
  <c r="B237" i="38"/>
  <c r="F236" i="38"/>
  <c r="E236" i="38"/>
  <c r="D236" i="38"/>
  <c r="C236" i="38"/>
  <c r="B236" i="38"/>
  <c r="F235" i="38"/>
  <c r="E235" i="38"/>
  <c r="D235" i="38"/>
  <c r="C235" i="38"/>
  <c r="B235" i="38"/>
  <c r="F234" i="38"/>
  <c r="E234" i="38"/>
  <c r="D234" i="38"/>
  <c r="C234" i="38"/>
  <c r="B234" i="38"/>
  <c r="F233" i="38"/>
  <c r="E233" i="38"/>
  <c r="D233" i="38"/>
  <c r="C233" i="38"/>
  <c r="B233" i="38"/>
  <c r="F232" i="38"/>
  <c r="E232" i="38"/>
  <c r="D232" i="38"/>
  <c r="C232" i="38"/>
  <c r="B232" i="38"/>
  <c r="F231" i="38"/>
  <c r="E231" i="38"/>
  <c r="D231" i="38"/>
  <c r="C231" i="38"/>
  <c r="B231" i="38"/>
  <c r="F230" i="38"/>
  <c r="E230" i="38"/>
  <c r="D230" i="38"/>
  <c r="C230" i="38"/>
  <c r="B230" i="38"/>
  <c r="F229" i="38"/>
  <c r="E229" i="38"/>
  <c r="D229" i="38"/>
  <c r="C229" i="38"/>
  <c r="B229" i="38"/>
  <c r="F228" i="38"/>
  <c r="E228" i="38"/>
  <c r="D228" i="38"/>
  <c r="C228" i="38"/>
  <c r="B228" i="38"/>
  <c r="F227" i="38"/>
  <c r="E227" i="38"/>
  <c r="D227" i="38"/>
  <c r="C227" i="38"/>
  <c r="B227" i="38"/>
  <c r="F226" i="38"/>
  <c r="E226" i="38"/>
  <c r="D226" i="38"/>
  <c r="C226" i="38"/>
  <c r="B226" i="38"/>
  <c r="F225" i="38"/>
  <c r="E225" i="38"/>
  <c r="D225" i="38"/>
  <c r="C225" i="38"/>
  <c r="B225" i="38"/>
  <c r="F224" i="38"/>
  <c r="E224" i="38"/>
  <c r="D224" i="38"/>
  <c r="C224" i="38"/>
  <c r="B224" i="38"/>
  <c r="F223" i="38"/>
  <c r="E223" i="38"/>
  <c r="D223" i="38"/>
  <c r="C223" i="38"/>
  <c r="B223" i="38"/>
  <c r="F222" i="38"/>
  <c r="E222" i="38"/>
  <c r="D222" i="38"/>
  <c r="C222" i="38"/>
  <c r="B222" i="38"/>
  <c r="F221" i="38"/>
  <c r="E221" i="38"/>
  <c r="D221" i="38"/>
  <c r="C221" i="38"/>
  <c r="B221" i="38"/>
  <c r="F220" i="38"/>
  <c r="E220" i="38"/>
  <c r="D220" i="38"/>
  <c r="C220" i="38"/>
  <c r="B220" i="38"/>
  <c r="F219" i="38"/>
  <c r="E219" i="38"/>
  <c r="D219" i="38"/>
  <c r="C219" i="38"/>
  <c r="B219" i="38"/>
  <c r="F218" i="38"/>
  <c r="E218" i="38"/>
  <c r="D218" i="38"/>
  <c r="C218" i="38"/>
  <c r="B218" i="38"/>
  <c r="F217" i="38"/>
  <c r="E217" i="38"/>
  <c r="D217" i="38"/>
  <c r="C217" i="38"/>
  <c r="B217" i="38"/>
  <c r="F216" i="38"/>
  <c r="E216" i="38"/>
  <c r="D216" i="38"/>
  <c r="C216" i="38"/>
  <c r="B216" i="38"/>
  <c r="F215" i="38"/>
  <c r="E215" i="38"/>
  <c r="D215" i="38"/>
  <c r="C215" i="38"/>
  <c r="B215" i="38"/>
  <c r="F214" i="38"/>
  <c r="E214" i="38"/>
  <c r="D214" i="38"/>
  <c r="C214" i="38"/>
  <c r="B214" i="38"/>
  <c r="F213" i="38"/>
  <c r="E213" i="38"/>
  <c r="D213" i="38"/>
  <c r="C213" i="38"/>
  <c r="B213" i="38"/>
  <c r="F212" i="38"/>
  <c r="E212" i="38"/>
  <c r="D212" i="38"/>
  <c r="C212" i="38"/>
  <c r="B212" i="38"/>
  <c r="F211" i="38"/>
  <c r="E211" i="38"/>
  <c r="D211" i="38"/>
  <c r="C211" i="38"/>
  <c r="B211" i="38"/>
  <c r="F210" i="38"/>
  <c r="E210" i="38"/>
  <c r="D210" i="38"/>
  <c r="C210" i="38"/>
  <c r="B210" i="38"/>
  <c r="F209" i="38"/>
  <c r="E209" i="38"/>
  <c r="D209" i="38"/>
  <c r="C209" i="38"/>
  <c r="B209" i="38"/>
  <c r="F208" i="38"/>
  <c r="E208" i="38"/>
  <c r="D208" i="38"/>
  <c r="C208" i="38"/>
  <c r="B208" i="38"/>
  <c r="F207" i="38"/>
  <c r="E207" i="38"/>
  <c r="D207" i="38"/>
  <c r="C207" i="38"/>
  <c r="B207" i="38"/>
  <c r="F206" i="38"/>
  <c r="E206" i="38"/>
  <c r="D206" i="38"/>
  <c r="C206" i="38"/>
  <c r="B206" i="38"/>
  <c r="F205" i="38"/>
  <c r="E205" i="38"/>
  <c r="D205" i="38"/>
  <c r="C205" i="38"/>
  <c r="B205" i="38"/>
  <c r="F204" i="38"/>
  <c r="E204" i="38"/>
  <c r="D204" i="38"/>
  <c r="C204" i="38"/>
  <c r="B204" i="38"/>
  <c r="F203" i="38"/>
  <c r="E203" i="38"/>
  <c r="D203" i="38"/>
  <c r="C203" i="38"/>
  <c r="B203" i="38"/>
  <c r="F202" i="38"/>
  <c r="E202" i="38"/>
  <c r="D202" i="38"/>
  <c r="C202" i="38"/>
  <c r="B202" i="38"/>
  <c r="F201" i="38"/>
  <c r="E201" i="38"/>
  <c r="D201" i="38"/>
  <c r="C201" i="38"/>
  <c r="B201" i="38"/>
  <c r="F200" i="38"/>
  <c r="E200" i="38"/>
  <c r="D200" i="38"/>
  <c r="C200" i="38"/>
  <c r="B200" i="38"/>
  <c r="F199" i="38"/>
  <c r="E199" i="38"/>
  <c r="D199" i="38"/>
  <c r="C199" i="38"/>
  <c r="B199" i="38"/>
  <c r="F198" i="38"/>
  <c r="E198" i="38"/>
  <c r="D198" i="38"/>
  <c r="C198" i="38"/>
  <c r="B198" i="38"/>
  <c r="F197" i="38"/>
  <c r="E197" i="38"/>
  <c r="D197" i="38"/>
  <c r="C197" i="38"/>
  <c r="B197" i="38"/>
  <c r="F196" i="38"/>
  <c r="E196" i="38"/>
  <c r="D196" i="38"/>
  <c r="C196" i="38"/>
  <c r="B196" i="38"/>
  <c r="F195" i="38"/>
  <c r="E195" i="38"/>
  <c r="D195" i="38"/>
  <c r="C195" i="38"/>
  <c r="B195" i="38"/>
  <c r="F194" i="38"/>
  <c r="E194" i="38"/>
  <c r="D194" i="38"/>
  <c r="C194" i="38"/>
  <c r="B194" i="38"/>
  <c r="F193" i="38"/>
  <c r="E193" i="38"/>
  <c r="D193" i="38"/>
  <c r="C193" i="38"/>
  <c r="B193" i="38"/>
  <c r="F192" i="38"/>
  <c r="E192" i="38"/>
  <c r="D192" i="38"/>
  <c r="C192" i="38"/>
  <c r="B192" i="38"/>
  <c r="F191" i="38"/>
  <c r="E191" i="38"/>
  <c r="D191" i="38"/>
  <c r="C191" i="38"/>
  <c r="B191" i="38"/>
  <c r="F190" i="38"/>
  <c r="E190" i="38"/>
  <c r="D190" i="38"/>
  <c r="C190" i="38"/>
  <c r="B190" i="38"/>
  <c r="F189" i="38"/>
  <c r="E189" i="38"/>
  <c r="D189" i="38"/>
  <c r="C189" i="38"/>
  <c r="B189" i="38"/>
  <c r="F188" i="38"/>
  <c r="E188" i="38"/>
  <c r="D188" i="38"/>
  <c r="C188" i="38"/>
  <c r="B188" i="38"/>
  <c r="F187" i="38"/>
  <c r="E187" i="38"/>
  <c r="D187" i="38"/>
  <c r="C187" i="38"/>
  <c r="B187" i="38"/>
  <c r="F186" i="38"/>
  <c r="E186" i="38"/>
  <c r="D186" i="38"/>
  <c r="C186" i="38"/>
  <c r="B186" i="38"/>
  <c r="F185" i="38"/>
  <c r="E185" i="38"/>
  <c r="D185" i="38"/>
  <c r="C185" i="38"/>
  <c r="B185" i="38"/>
  <c r="F184" i="38"/>
  <c r="E184" i="38"/>
  <c r="D184" i="38"/>
  <c r="C184" i="38"/>
  <c r="B184" i="38"/>
  <c r="F183" i="38"/>
  <c r="E183" i="38"/>
  <c r="D183" i="38"/>
  <c r="C183" i="38"/>
  <c r="B183" i="38"/>
  <c r="F182" i="38"/>
  <c r="E182" i="38"/>
  <c r="D182" i="38"/>
  <c r="C182" i="38"/>
  <c r="B182" i="38"/>
  <c r="F181" i="38"/>
  <c r="E181" i="38"/>
  <c r="D181" i="38"/>
  <c r="C181" i="38"/>
  <c r="B181" i="38"/>
  <c r="F180" i="38"/>
  <c r="E180" i="38"/>
  <c r="D180" i="38"/>
  <c r="C180" i="38"/>
  <c r="B180" i="38"/>
  <c r="F179" i="38"/>
  <c r="E179" i="38"/>
  <c r="D179" i="38"/>
  <c r="C179" i="38"/>
  <c r="B179" i="38"/>
  <c r="F178" i="38"/>
  <c r="E178" i="38"/>
  <c r="D178" i="38"/>
  <c r="C178" i="38"/>
  <c r="B178" i="38"/>
  <c r="F177" i="38"/>
  <c r="E177" i="38"/>
  <c r="D177" i="38"/>
  <c r="C177" i="38"/>
  <c r="B177" i="38"/>
  <c r="F176" i="38"/>
  <c r="E176" i="38"/>
  <c r="D176" i="38"/>
  <c r="C176" i="38"/>
  <c r="B176" i="38"/>
  <c r="F175" i="38"/>
  <c r="E175" i="38"/>
  <c r="D175" i="38"/>
  <c r="C175" i="38"/>
  <c r="B175" i="38"/>
  <c r="F174" i="38"/>
  <c r="E174" i="38"/>
  <c r="D174" i="38"/>
  <c r="C174" i="38"/>
  <c r="B174" i="38"/>
  <c r="F173" i="38"/>
  <c r="E173" i="38"/>
  <c r="D173" i="38"/>
  <c r="C173" i="38"/>
  <c r="B173" i="38"/>
  <c r="F172" i="38"/>
  <c r="E172" i="38"/>
  <c r="D172" i="38"/>
  <c r="C172" i="38"/>
  <c r="B172" i="38"/>
  <c r="F171" i="38"/>
  <c r="E171" i="38"/>
  <c r="D171" i="38"/>
  <c r="C171" i="38"/>
  <c r="B171" i="38"/>
  <c r="F170" i="38"/>
  <c r="E170" i="38"/>
  <c r="D170" i="38"/>
  <c r="C170" i="38"/>
  <c r="B170" i="38"/>
  <c r="F169" i="38"/>
  <c r="E169" i="38"/>
  <c r="D169" i="38"/>
  <c r="C169" i="38"/>
  <c r="B169" i="38"/>
  <c r="F168" i="38"/>
  <c r="E168" i="38"/>
  <c r="D168" i="38"/>
  <c r="C168" i="38"/>
  <c r="B168" i="38"/>
  <c r="F167" i="38"/>
  <c r="E167" i="38"/>
  <c r="D167" i="38"/>
  <c r="C167" i="38"/>
  <c r="B167" i="38"/>
  <c r="F166" i="38"/>
  <c r="E166" i="38"/>
  <c r="D166" i="38"/>
  <c r="C166" i="38"/>
  <c r="B166" i="38"/>
  <c r="F165" i="38"/>
  <c r="E165" i="38"/>
  <c r="D165" i="38"/>
  <c r="C165" i="38"/>
  <c r="B165" i="38"/>
  <c r="F164" i="38"/>
  <c r="E164" i="38"/>
  <c r="D164" i="38"/>
  <c r="C164" i="38"/>
  <c r="B164" i="38"/>
  <c r="F163" i="38"/>
  <c r="E163" i="38"/>
  <c r="D163" i="38"/>
  <c r="C163" i="38"/>
  <c r="B163" i="38"/>
  <c r="F162" i="38"/>
  <c r="E162" i="38"/>
  <c r="D162" i="38"/>
  <c r="C162" i="38"/>
  <c r="B162" i="38"/>
  <c r="F161" i="38"/>
  <c r="E161" i="38"/>
  <c r="D161" i="38"/>
  <c r="C161" i="38"/>
  <c r="B161" i="38"/>
  <c r="F160" i="38"/>
  <c r="E160" i="38"/>
  <c r="D160" i="38"/>
  <c r="C160" i="38"/>
  <c r="B160" i="38"/>
  <c r="F159" i="38"/>
  <c r="E159" i="38"/>
  <c r="D159" i="38"/>
  <c r="C159" i="38"/>
  <c r="B159" i="38"/>
  <c r="F158" i="38"/>
  <c r="E158" i="38"/>
  <c r="D158" i="38"/>
  <c r="C158" i="38"/>
  <c r="B158" i="38"/>
  <c r="F157" i="38"/>
  <c r="E157" i="38"/>
  <c r="D157" i="38"/>
  <c r="C157" i="38"/>
  <c r="B157" i="38"/>
  <c r="F156" i="38"/>
  <c r="E156" i="38"/>
  <c r="D156" i="38"/>
  <c r="C156" i="38"/>
  <c r="B156" i="38"/>
  <c r="F155" i="38"/>
  <c r="E155" i="38"/>
  <c r="D155" i="38"/>
  <c r="C155" i="38"/>
  <c r="B155" i="38"/>
  <c r="F154" i="38"/>
  <c r="E154" i="38"/>
  <c r="D154" i="38"/>
  <c r="C154" i="38"/>
  <c r="B154" i="38"/>
  <c r="F153" i="38"/>
  <c r="E153" i="38"/>
  <c r="D153" i="38"/>
  <c r="C153" i="38"/>
  <c r="B153" i="38"/>
  <c r="F152" i="38"/>
  <c r="E152" i="38"/>
  <c r="D152" i="38"/>
  <c r="C152" i="38"/>
  <c r="B152" i="38"/>
  <c r="F151" i="38"/>
  <c r="E151" i="38"/>
  <c r="D151" i="38"/>
  <c r="C151" i="38"/>
  <c r="B151" i="38"/>
  <c r="F150" i="38"/>
  <c r="E150" i="38"/>
  <c r="D150" i="38"/>
  <c r="C150" i="38"/>
  <c r="B150" i="38"/>
  <c r="F149" i="38"/>
  <c r="E149" i="38"/>
  <c r="D149" i="38"/>
  <c r="C149" i="38"/>
  <c r="B149" i="38"/>
  <c r="F148" i="38"/>
  <c r="E148" i="38"/>
  <c r="D148" i="38"/>
  <c r="C148" i="38"/>
  <c r="B148" i="38"/>
  <c r="F147" i="38"/>
  <c r="E147" i="38"/>
  <c r="D147" i="38"/>
  <c r="C147" i="38"/>
  <c r="B147" i="38"/>
  <c r="F146" i="38"/>
  <c r="E146" i="38"/>
  <c r="D146" i="38"/>
  <c r="C146" i="38"/>
  <c r="B146" i="38"/>
  <c r="F145" i="38"/>
  <c r="E145" i="38"/>
  <c r="D145" i="38"/>
  <c r="C145" i="38"/>
  <c r="B145" i="38"/>
  <c r="F144" i="38"/>
  <c r="E144" i="38"/>
  <c r="D144" i="38"/>
  <c r="C144" i="38"/>
  <c r="B144" i="38"/>
  <c r="F143" i="38"/>
  <c r="E143" i="38"/>
  <c r="D143" i="38"/>
  <c r="C143" i="38"/>
  <c r="B143" i="38"/>
  <c r="F142" i="38"/>
  <c r="E142" i="38"/>
  <c r="D142" i="38"/>
  <c r="C142" i="38"/>
  <c r="B142" i="38"/>
  <c r="F141" i="38"/>
  <c r="E141" i="38"/>
  <c r="D141" i="38"/>
  <c r="C141" i="38"/>
  <c r="B141" i="38"/>
  <c r="F140" i="38"/>
  <c r="E140" i="38"/>
  <c r="D140" i="38"/>
  <c r="C140" i="38"/>
  <c r="B140" i="38"/>
  <c r="F139" i="38"/>
  <c r="E139" i="38"/>
  <c r="D139" i="38"/>
  <c r="C139" i="38"/>
  <c r="B139" i="38"/>
  <c r="F138" i="38"/>
  <c r="E138" i="38"/>
  <c r="D138" i="38"/>
  <c r="C138" i="38"/>
  <c r="B138" i="38"/>
  <c r="F137" i="38"/>
  <c r="E137" i="38"/>
  <c r="D137" i="38"/>
  <c r="C137" i="38"/>
  <c r="B137" i="38"/>
  <c r="F136" i="38"/>
  <c r="E136" i="38"/>
  <c r="D136" i="38"/>
  <c r="C136" i="38"/>
  <c r="B136" i="38"/>
  <c r="F135" i="38"/>
  <c r="E135" i="38"/>
  <c r="D135" i="38"/>
  <c r="C135" i="38"/>
  <c r="B135" i="38"/>
  <c r="F134" i="38"/>
  <c r="E134" i="38"/>
  <c r="D134" i="38"/>
  <c r="C134" i="38"/>
  <c r="B134" i="38"/>
  <c r="F133" i="38"/>
  <c r="E133" i="38"/>
  <c r="D133" i="38"/>
  <c r="C133" i="38"/>
  <c r="B133" i="38"/>
  <c r="F132" i="38"/>
  <c r="E132" i="38"/>
  <c r="D132" i="38"/>
  <c r="C132" i="38"/>
  <c r="B132" i="38"/>
  <c r="F131" i="38"/>
  <c r="E131" i="38"/>
  <c r="D131" i="38"/>
  <c r="C131" i="38"/>
  <c r="B131" i="38"/>
  <c r="F130" i="38"/>
  <c r="E130" i="38"/>
  <c r="D130" i="38"/>
  <c r="C130" i="38"/>
  <c r="B130" i="38"/>
  <c r="F129" i="38"/>
  <c r="E129" i="38"/>
  <c r="D129" i="38"/>
  <c r="C129" i="38"/>
  <c r="B129" i="38"/>
  <c r="F128" i="38"/>
  <c r="E128" i="38"/>
  <c r="D128" i="38"/>
  <c r="C128" i="38"/>
  <c r="B128" i="38"/>
  <c r="F127" i="38"/>
  <c r="E127" i="38"/>
  <c r="D127" i="38"/>
  <c r="C127" i="38"/>
  <c r="B127" i="38"/>
  <c r="F126" i="38"/>
  <c r="E126" i="38"/>
  <c r="D126" i="38"/>
  <c r="C126" i="38"/>
  <c r="B126" i="38"/>
  <c r="F125" i="38"/>
  <c r="E125" i="38"/>
  <c r="D125" i="38"/>
  <c r="C125" i="38"/>
  <c r="B125" i="38"/>
  <c r="F124" i="38"/>
  <c r="E124" i="38"/>
  <c r="D124" i="38"/>
  <c r="C124" i="38"/>
  <c r="B124" i="38"/>
  <c r="F123" i="38"/>
  <c r="E123" i="38"/>
  <c r="D123" i="38"/>
  <c r="C123" i="38"/>
  <c r="B123" i="38"/>
  <c r="F122" i="38"/>
  <c r="E122" i="38"/>
  <c r="D122" i="38"/>
  <c r="C122" i="38"/>
  <c r="B122" i="38"/>
  <c r="F121" i="38"/>
  <c r="E121" i="38"/>
  <c r="D121" i="38"/>
  <c r="C121" i="38"/>
  <c r="B121" i="38"/>
  <c r="F120" i="38"/>
  <c r="E120" i="38"/>
  <c r="D120" i="38"/>
  <c r="C120" i="38"/>
  <c r="B120" i="38"/>
  <c r="F119" i="38"/>
  <c r="E119" i="38"/>
  <c r="D119" i="38"/>
  <c r="C119" i="38"/>
  <c r="B119" i="38"/>
  <c r="F118" i="38"/>
  <c r="E118" i="38"/>
  <c r="D118" i="38"/>
  <c r="C118" i="38"/>
  <c r="B118" i="38"/>
  <c r="F117" i="38"/>
  <c r="E117" i="38"/>
  <c r="D117" i="38"/>
  <c r="C117" i="38"/>
  <c r="B117" i="38"/>
  <c r="F116" i="38"/>
  <c r="E116" i="38"/>
  <c r="D116" i="38"/>
  <c r="C116" i="38"/>
  <c r="B116" i="38"/>
  <c r="F115" i="38"/>
  <c r="E115" i="38"/>
  <c r="D115" i="38"/>
  <c r="C115" i="38"/>
  <c r="B115" i="38"/>
  <c r="F114" i="38"/>
  <c r="E114" i="38"/>
  <c r="D114" i="38"/>
  <c r="C114" i="38"/>
  <c r="B114" i="38"/>
  <c r="F113" i="38"/>
  <c r="E113" i="38"/>
  <c r="D113" i="38"/>
  <c r="C113" i="38"/>
  <c r="B113" i="38"/>
  <c r="F112" i="38"/>
  <c r="E112" i="38"/>
  <c r="D112" i="38"/>
  <c r="C112" i="38"/>
  <c r="B112" i="38"/>
  <c r="F111" i="38"/>
  <c r="E111" i="38"/>
  <c r="D111" i="38"/>
  <c r="C111" i="38"/>
  <c r="B111" i="38"/>
  <c r="F110" i="38"/>
  <c r="E110" i="38"/>
  <c r="D110" i="38"/>
  <c r="C110" i="38"/>
  <c r="B110" i="38"/>
  <c r="F109" i="38"/>
  <c r="E109" i="38"/>
  <c r="D109" i="38"/>
  <c r="C109" i="38"/>
  <c r="B109" i="38"/>
  <c r="F108" i="38"/>
  <c r="E108" i="38"/>
  <c r="D108" i="38"/>
  <c r="C108" i="38"/>
  <c r="B108" i="38"/>
  <c r="F107" i="38"/>
  <c r="E107" i="38"/>
  <c r="D107" i="38"/>
  <c r="C107" i="38"/>
  <c r="B107" i="38"/>
  <c r="F106" i="38"/>
  <c r="E106" i="38"/>
  <c r="D106" i="38"/>
  <c r="C106" i="38"/>
  <c r="B106" i="38"/>
  <c r="F105" i="38"/>
  <c r="E105" i="38"/>
  <c r="D105" i="38"/>
  <c r="C105" i="38"/>
  <c r="B105" i="38"/>
  <c r="F104" i="38"/>
  <c r="E104" i="38"/>
  <c r="D104" i="38"/>
  <c r="C104" i="38"/>
  <c r="B104" i="38"/>
  <c r="F103" i="38"/>
  <c r="E103" i="38"/>
  <c r="D103" i="38"/>
  <c r="C103" i="38"/>
  <c r="B103" i="38"/>
  <c r="F102" i="38"/>
  <c r="E102" i="38"/>
  <c r="D102" i="38"/>
  <c r="C102" i="38"/>
  <c r="B102" i="38"/>
  <c r="F101" i="38"/>
  <c r="E101" i="38"/>
  <c r="D101" i="38"/>
  <c r="C101" i="38"/>
  <c r="B101" i="38"/>
  <c r="F100" i="38"/>
  <c r="E100" i="38"/>
  <c r="D100" i="38"/>
  <c r="C100" i="38"/>
  <c r="B100" i="38"/>
  <c r="F99" i="38"/>
  <c r="E99" i="38"/>
  <c r="D99" i="38"/>
  <c r="C99" i="38"/>
  <c r="B99" i="38"/>
  <c r="F98" i="38"/>
  <c r="E98" i="38"/>
  <c r="D98" i="38"/>
  <c r="C98" i="38"/>
  <c r="B98" i="38"/>
  <c r="F97" i="38"/>
  <c r="E97" i="38"/>
  <c r="D97" i="38"/>
  <c r="C97" i="38"/>
  <c r="B97" i="38"/>
  <c r="F96" i="38"/>
  <c r="E96" i="38"/>
  <c r="D96" i="38"/>
  <c r="C96" i="38"/>
  <c r="B96" i="38"/>
  <c r="F95" i="38"/>
  <c r="E95" i="38"/>
  <c r="D95" i="38"/>
  <c r="C95" i="38"/>
  <c r="B95" i="38"/>
  <c r="F94" i="38"/>
  <c r="E94" i="38"/>
  <c r="D94" i="38"/>
  <c r="C94" i="38"/>
  <c r="B94" i="38"/>
  <c r="F93" i="38"/>
  <c r="E93" i="38"/>
  <c r="D93" i="38"/>
  <c r="C93" i="38"/>
  <c r="B93" i="38"/>
  <c r="F92" i="38"/>
  <c r="E92" i="38"/>
  <c r="D92" i="38"/>
  <c r="C92" i="38"/>
  <c r="B92" i="38"/>
  <c r="F91" i="38"/>
  <c r="E91" i="38"/>
  <c r="D91" i="38"/>
  <c r="C91" i="38"/>
  <c r="B91" i="38"/>
  <c r="F90" i="38"/>
  <c r="E90" i="38"/>
  <c r="D90" i="38"/>
  <c r="C90" i="38"/>
  <c r="B90" i="38"/>
  <c r="F89" i="38"/>
  <c r="E89" i="38"/>
  <c r="D89" i="38"/>
  <c r="C89" i="38"/>
  <c r="B89" i="38"/>
  <c r="F88" i="38"/>
  <c r="E88" i="38"/>
  <c r="D88" i="38"/>
  <c r="C88" i="38"/>
  <c r="B88" i="38"/>
  <c r="F87" i="38"/>
  <c r="E87" i="38"/>
  <c r="D87" i="38"/>
  <c r="C87" i="38"/>
  <c r="B87" i="38"/>
  <c r="F86" i="38"/>
  <c r="E86" i="38"/>
  <c r="D86" i="38"/>
  <c r="C86" i="38"/>
  <c r="B86" i="38"/>
  <c r="F85" i="38"/>
  <c r="E85" i="38"/>
  <c r="D85" i="38"/>
  <c r="C85" i="38"/>
  <c r="B85" i="38"/>
  <c r="F84" i="38"/>
  <c r="E84" i="38"/>
  <c r="D84" i="38"/>
  <c r="C84" i="38"/>
  <c r="B84" i="38"/>
  <c r="F83" i="38"/>
  <c r="E83" i="38"/>
  <c r="D83" i="38"/>
  <c r="C83" i="38"/>
  <c r="B83" i="38"/>
  <c r="F82" i="38"/>
  <c r="E82" i="38"/>
  <c r="D82" i="38"/>
  <c r="C82" i="38"/>
  <c r="B82" i="38"/>
  <c r="F81" i="38"/>
  <c r="E81" i="38"/>
  <c r="D81" i="38"/>
  <c r="C81" i="38"/>
  <c r="B81" i="38"/>
  <c r="F80" i="38"/>
  <c r="E80" i="38"/>
  <c r="D80" i="38"/>
  <c r="C80" i="38"/>
  <c r="B80" i="38"/>
  <c r="F79" i="38"/>
  <c r="E79" i="38"/>
  <c r="D79" i="38"/>
  <c r="C79" i="38"/>
  <c r="B79" i="38"/>
  <c r="F78" i="38"/>
  <c r="E78" i="38"/>
  <c r="D78" i="38"/>
  <c r="C78" i="38"/>
  <c r="B78" i="38"/>
  <c r="F77" i="38"/>
  <c r="E77" i="38"/>
  <c r="D77" i="38"/>
  <c r="C77" i="38"/>
  <c r="B77" i="38"/>
  <c r="F76" i="38"/>
  <c r="E76" i="38"/>
  <c r="D76" i="38"/>
  <c r="C76" i="38"/>
  <c r="B76" i="38"/>
  <c r="F75" i="38"/>
  <c r="E75" i="38"/>
  <c r="D75" i="38"/>
  <c r="C75" i="38"/>
  <c r="B75" i="38"/>
  <c r="F74" i="38"/>
  <c r="E74" i="38"/>
  <c r="D74" i="38"/>
  <c r="C74" i="38"/>
  <c r="B74" i="38"/>
  <c r="F73" i="38"/>
  <c r="E73" i="38"/>
  <c r="D73" i="38"/>
  <c r="C73" i="38"/>
  <c r="B73" i="38"/>
  <c r="F72" i="38"/>
  <c r="E72" i="38"/>
  <c r="D72" i="38"/>
  <c r="C72" i="38"/>
  <c r="B72" i="38"/>
  <c r="F71" i="38"/>
  <c r="E71" i="38"/>
  <c r="D71" i="38"/>
  <c r="C71" i="38"/>
  <c r="B71" i="38"/>
  <c r="F70" i="38"/>
  <c r="E70" i="38"/>
  <c r="D70" i="38"/>
  <c r="C70" i="38"/>
  <c r="B70" i="38"/>
  <c r="F69" i="38"/>
  <c r="E69" i="38"/>
  <c r="D69" i="38"/>
  <c r="C69" i="38"/>
  <c r="B69" i="38"/>
  <c r="F68" i="38"/>
  <c r="E68" i="38"/>
  <c r="D68" i="38"/>
  <c r="C68" i="38"/>
  <c r="B68" i="38"/>
  <c r="F67" i="38"/>
  <c r="E67" i="38"/>
  <c r="D67" i="38"/>
  <c r="C67" i="38"/>
  <c r="B67" i="38"/>
  <c r="F66" i="38"/>
  <c r="E66" i="38"/>
  <c r="D66" i="38"/>
  <c r="C66" i="38"/>
  <c r="B66" i="38"/>
  <c r="F65" i="38"/>
  <c r="E65" i="38"/>
  <c r="D65" i="38"/>
  <c r="C65" i="38"/>
  <c r="B65" i="38"/>
  <c r="F64" i="38"/>
  <c r="E64" i="38"/>
  <c r="D64" i="38"/>
  <c r="C64" i="38"/>
  <c r="B64" i="38"/>
  <c r="F63" i="38"/>
  <c r="E63" i="38"/>
  <c r="D63" i="38"/>
  <c r="C63" i="38"/>
  <c r="B63" i="38"/>
  <c r="F62" i="38"/>
  <c r="E62" i="38"/>
  <c r="D62" i="38"/>
  <c r="C62" i="38"/>
  <c r="B62" i="38"/>
  <c r="F61" i="38"/>
  <c r="E61" i="38"/>
  <c r="D61" i="38"/>
  <c r="C61" i="38"/>
  <c r="B61" i="38"/>
  <c r="F60" i="38"/>
  <c r="E60" i="38"/>
  <c r="D60" i="38"/>
  <c r="C60" i="38"/>
  <c r="B60" i="38"/>
  <c r="F59" i="38"/>
  <c r="E59" i="38"/>
  <c r="D59" i="38"/>
  <c r="C59" i="38"/>
  <c r="B59" i="38"/>
  <c r="F58" i="38"/>
  <c r="E58" i="38"/>
  <c r="D58" i="38"/>
  <c r="C58" i="38"/>
  <c r="B58" i="38"/>
  <c r="F57" i="38"/>
  <c r="E57" i="38"/>
  <c r="D57" i="38"/>
  <c r="C57" i="38"/>
  <c r="B57" i="38"/>
  <c r="F56" i="38"/>
  <c r="E56" i="38"/>
  <c r="D56" i="38"/>
  <c r="C56" i="38"/>
  <c r="B56" i="38"/>
  <c r="F55" i="38"/>
  <c r="E55" i="38"/>
  <c r="D55" i="38"/>
  <c r="C55" i="38"/>
  <c r="B55" i="38"/>
  <c r="F54" i="38"/>
  <c r="E54" i="38"/>
  <c r="D54" i="38"/>
  <c r="C54" i="38"/>
  <c r="B54" i="38"/>
  <c r="F53" i="38"/>
  <c r="E53" i="38"/>
  <c r="D53" i="38"/>
  <c r="C53" i="38"/>
  <c r="B53" i="38"/>
  <c r="F52" i="38"/>
  <c r="E52" i="38"/>
  <c r="D52" i="38"/>
  <c r="C52" i="38"/>
  <c r="B52" i="38"/>
  <c r="F51" i="38"/>
  <c r="E51" i="38"/>
  <c r="D51" i="38"/>
  <c r="C51" i="38"/>
  <c r="B51" i="38"/>
  <c r="F50" i="38"/>
  <c r="E50" i="38"/>
  <c r="D50" i="38"/>
  <c r="C50" i="38"/>
  <c r="B50" i="38"/>
  <c r="F49" i="38"/>
  <c r="E49" i="38"/>
  <c r="D49" i="38"/>
  <c r="C49" i="38"/>
  <c r="B49" i="38"/>
  <c r="F48" i="38"/>
  <c r="E48" i="38"/>
  <c r="D48" i="38"/>
  <c r="C48" i="38"/>
  <c r="B48" i="38"/>
  <c r="F47" i="38"/>
  <c r="E47" i="38"/>
  <c r="D47" i="38"/>
  <c r="C47" i="38"/>
  <c r="B47" i="38"/>
  <c r="F46" i="38"/>
  <c r="E46" i="38"/>
  <c r="D46" i="38"/>
  <c r="C46" i="38"/>
  <c r="B46" i="38"/>
  <c r="F45" i="38"/>
  <c r="E45" i="38"/>
  <c r="D45" i="38"/>
  <c r="C45" i="38"/>
  <c r="B45" i="38"/>
  <c r="F44" i="38"/>
  <c r="E44" i="38"/>
  <c r="D44" i="38"/>
  <c r="C44" i="38"/>
  <c r="B44" i="38"/>
  <c r="F43" i="38"/>
  <c r="E43" i="38"/>
  <c r="D43" i="38"/>
  <c r="C43" i="38"/>
  <c r="B43" i="38"/>
  <c r="F42" i="38"/>
  <c r="E42" i="38"/>
  <c r="D42" i="38"/>
  <c r="C42" i="38"/>
  <c r="B42" i="38"/>
  <c r="F41" i="38"/>
  <c r="E41" i="38"/>
  <c r="D41" i="38"/>
  <c r="C41" i="38"/>
  <c r="B41" i="38"/>
  <c r="F40" i="38"/>
  <c r="E40" i="38"/>
  <c r="D40" i="38"/>
  <c r="C40" i="38"/>
  <c r="B40" i="38"/>
  <c r="F39" i="38"/>
  <c r="E39" i="38"/>
  <c r="D39" i="38"/>
  <c r="C39" i="38"/>
  <c r="B39" i="38"/>
  <c r="F38" i="38"/>
  <c r="E38" i="38"/>
  <c r="D38" i="38"/>
  <c r="C38" i="38"/>
  <c r="B38" i="38"/>
  <c r="F37" i="38"/>
  <c r="E37" i="38"/>
  <c r="D37" i="38"/>
  <c r="C37" i="38"/>
  <c r="B37" i="38"/>
  <c r="F36" i="38"/>
  <c r="E36" i="38"/>
  <c r="D36" i="38"/>
  <c r="C36" i="38"/>
  <c r="B36" i="38"/>
  <c r="F35" i="38"/>
  <c r="E35" i="38"/>
  <c r="D35" i="38"/>
  <c r="C35" i="38"/>
  <c r="B35" i="38"/>
  <c r="F34" i="38"/>
  <c r="E34" i="38"/>
  <c r="D34" i="38"/>
  <c r="C34" i="38"/>
  <c r="B34" i="38"/>
  <c r="F33" i="38"/>
  <c r="E33" i="38"/>
  <c r="D33" i="38"/>
  <c r="C33" i="38"/>
  <c r="B33" i="38"/>
  <c r="F32" i="38"/>
  <c r="E32" i="38"/>
  <c r="D32" i="38"/>
  <c r="C32" i="38"/>
  <c r="B32" i="38"/>
  <c r="F31" i="38"/>
  <c r="E31" i="38"/>
  <c r="D31" i="38"/>
  <c r="C31" i="38"/>
  <c r="B31" i="38"/>
  <c r="F30" i="38"/>
  <c r="E30" i="38"/>
  <c r="D30" i="38"/>
  <c r="C30" i="38"/>
  <c r="B30" i="38"/>
  <c r="F29" i="38"/>
  <c r="E29" i="38"/>
  <c r="D29" i="38"/>
  <c r="C29" i="38"/>
  <c r="B29" i="38"/>
  <c r="F28" i="38"/>
  <c r="E28" i="38"/>
  <c r="D28" i="38"/>
  <c r="C28" i="38"/>
  <c r="B28" i="38"/>
  <c r="F27" i="38"/>
  <c r="E27" i="38"/>
  <c r="D27" i="38"/>
  <c r="C27" i="38"/>
  <c r="B27" i="38"/>
  <c r="F26" i="38"/>
  <c r="E26" i="38"/>
  <c r="D26" i="38"/>
  <c r="C26" i="38"/>
  <c r="B26" i="38"/>
  <c r="F25" i="38"/>
  <c r="E25" i="38"/>
  <c r="D25" i="38"/>
  <c r="C25" i="38"/>
  <c r="B25" i="38"/>
  <c r="F24" i="38"/>
  <c r="E24" i="38"/>
  <c r="D24" i="38"/>
  <c r="C24" i="38"/>
  <c r="B24" i="38"/>
  <c r="F23" i="38"/>
  <c r="E23" i="38"/>
  <c r="D23" i="38"/>
  <c r="C23" i="38"/>
  <c r="B23" i="38"/>
  <c r="F22" i="38"/>
  <c r="E22" i="38"/>
  <c r="D22" i="38"/>
  <c r="C22" i="38"/>
  <c r="B22" i="38"/>
  <c r="F21" i="38"/>
  <c r="E21" i="38"/>
  <c r="D21" i="38"/>
  <c r="C21" i="38"/>
  <c r="B21" i="38"/>
  <c r="F20" i="38"/>
  <c r="E20" i="38"/>
  <c r="D20" i="38"/>
  <c r="C20" i="38"/>
  <c r="B20" i="38"/>
  <c r="F19" i="38"/>
  <c r="E19" i="38"/>
  <c r="D19" i="38"/>
  <c r="C19" i="38"/>
  <c r="B19" i="38"/>
  <c r="F18" i="38"/>
  <c r="E18" i="38"/>
  <c r="D18" i="38"/>
  <c r="C18" i="38"/>
  <c r="B18" i="38"/>
  <c r="F17" i="38"/>
  <c r="E17" i="38"/>
  <c r="D17" i="38"/>
  <c r="C17" i="38"/>
  <c r="B17" i="38"/>
  <c r="F16" i="38"/>
  <c r="E16" i="38"/>
  <c r="D16" i="38"/>
  <c r="C16" i="38"/>
  <c r="B16" i="38"/>
  <c r="F15" i="38"/>
  <c r="E15" i="38"/>
  <c r="D15" i="38"/>
  <c r="C15" i="38"/>
  <c r="B15" i="38"/>
  <c r="F14" i="38"/>
  <c r="E14" i="38"/>
  <c r="D14" i="38"/>
  <c r="C14" i="38"/>
  <c r="B14" i="38"/>
  <c r="F13" i="38"/>
  <c r="E13" i="38"/>
  <c r="D13" i="38"/>
  <c r="C13" i="38"/>
  <c r="B13" i="38"/>
  <c r="F12" i="38"/>
  <c r="E12" i="38"/>
  <c r="D12" i="38"/>
  <c r="C12" i="38"/>
  <c r="B12" i="38"/>
  <c r="F11" i="38"/>
  <c r="E11" i="38"/>
  <c r="D11" i="38"/>
  <c r="C11" i="38"/>
  <c r="B11" i="38"/>
  <c r="F10" i="38"/>
  <c r="E10" i="38"/>
  <c r="D10" i="38"/>
  <c r="C10" i="38"/>
  <c r="B10" i="38"/>
  <c r="F9" i="38"/>
  <c r="E9" i="38"/>
  <c r="D9" i="38"/>
  <c r="C9" i="38"/>
  <c r="B9" i="38"/>
  <c r="F8" i="38"/>
  <c r="E8" i="38"/>
  <c r="D8" i="38"/>
  <c r="C8" i="38"/>
  <c r="B8" i="38"/>
  <c r="H997" i="37" l="1"/>
  <c r="H996" i="37"/>
  <c r="H995" i="37"/>
  <c r="H994" i="37"/>
  <c r="H993" i="37"/>
  <c r="H992" i="37"/>
  <c r="H848" i="37"/>
  <c r="H847" i="37"/>
  <c r="H846" i="37"/>
  <c r="H845" i="37"/>
  <c r="H844" i="37"/>
  <c r="H843" i="37"/>
  <c r="H1218" i="37"/>
  <c r="H794" i="37"/>
  <c r="H793" i="37"/>
  <c r="H792" i="37"/>
  <c r="H791" i="37"/>
  <c r="H790" i="37"/>
  <c r="H789" i="37"/>
  <c r="H3848" i="37"/>
  <c r="H3847" i="37"/>
  <c r="H3846" i="37"/>
  <c r="H3845" i="37"/>
  <c r="H3844" i="37"/>
  <c r="H3843" i="37"/>
  <c r="H3842" i="37"/>
  <c r="H3841" i="37"/>
  <c r="H3840" i="37"/>
  <c r="H3839" i="37"/>
  <c r="H3838" i="37"/>
  <c r="H3837" i="37"/>
  <c r="H3836" i="37"/>
  <c r="H3835" i="37"/>
  <c r="H3834" i="37"/>
  <c r="H3833" i="37"/>
  <c r="H3832" i="37"/>
  <c r="H3831" i="37"/>
  <c r="H3830" i="37"/>
  <c r="H3829" i="37"/>
  <c r="H3828" i="37"/>
  <c r="H3827" i="37"/>
  <c r="H3826" i="37"/>
  <c r="H3825" i="37"/>
  <c r="H3824" i="37"/>
  <c r="H3823" i="37"/>
  <c r="H3822" i="37"/>
  <c r="H3821" i="37"/>
  <c r="H3820" i="37"/>
  <c r="H3819" i="37"/>
  <c r="H3818" i="37"/>
  <c r="H3817" i="37"/>
  <c r="H3816" i="37"/>
  <c r="H3815" i="37"/>
  <c r="H3814" i="37"/>
  <c r="H3813" i="37"/>
  <c r="H3812" i="37"/>
  <c r="H3811" i="37"/>
  <c r="H3810" i="37"/>
  <c r="H3809" i="37"/>
  <c r="H3808" i="37"/>
  <c r="H3807" i="37"/>
  <c r="H3806" i="37"/>
  <c r="H3805" i="37"/>
  <c r="H3804" i="37"/>
  <c r="H3803" i="37"/>
  <c r="H3802" i="37"/>
  <c r="H3801" i="37"/>
  <c r="H3800" i="37"/>
  <c r="H3799" i="37"/>
  <c r="H3798" i="37"/>
  <c r="H3797" i="37"/>
  <c r="H3796" i="37"/>
  <c r="H3795" i="37"/>
  <c r="H3794" i="37"/>
  <c r="H3792" i="37"/>
  <c r="H3791" i="37"/>
  <c r="H3790" i="37"/>
  <c r="H3789" i="37"/>
  <c r="H3788" i="37"/>
  <c r="H3787" i="37"/>
  <c r="H3786" i="37"/>
  <c r="H3785" i="37"/>
  <c r="H3784" i="37"/>
  <c r="H3783" i="37"/>
  <c r="H3782" i="37"/>
  <c r="H3781" i="37"/>
  <c r="H3780" i="37"/>
  <c r="H3779" i="37"/>
  <c r="H3778" i="37"/>
  <c r="H3777" i="37"/>
  <c r="H3776" i="37"/>
  <c r="H3775" i="37"/>
  <c r="H3774" i="37"/>
  <c r="H3773" i="37"/>
  <c r="H3772" i="37"/>
  <c r="H3771" i="37"/>
  <c r="H3770" i="37"/>
  <c r="H3769" i="37"/>
  <c r="H3768" i="37"/>
  <c r="H3767" i="37"/>
  <c r="H3766" i="37"/>
  <c r="H3765" i="37"/>
  <c r="H3764" i="37"/>
  <c r="H3763" i="37"/>
  <c r="H3762" i="37"/>
  <c r="H3761" i="37"/>
  <c r="H3760" i="37"/>
  <c r="H3759" i="37"/>
  <c r="H3758" i="37"/>
  <c r="H3757" i="37"/>
  <c r="H3756" i="37"/>
  <c r="H3755" i="37"/>
  <c r="H3754" i="37"/>
  <c r="H3753" i="37"/>
  <c r="H3752" i="37"/>
  <c r="H3751" i="37"/>
  <c r="H3750" i="37"/>
  <c r="H3749" i="37"/>
  <c r="H3748" i="37"/>
  <c r="H3747" i="37"/>
  <c r="H3746" i="37"/>
  <c r="H3745" i="37"/>
  <c r="H3744" i="37"/>
  <c r="H3743" i="37"/>
  <c r="H3742" i="37"/>
  <c r="H3741" i="37"/>
  <c r="H3740" i="37"/>
  <c r="H3739" i="37"/>
  <c r="H3738" i="37"/>
  <c r="H3737" i="37"/>
  <c r="H3736" i="37"/>
  <c r="H3735" i="37"/>
  <c r="H3734" i="37"/>
  <c r="H3733" i="37"/>
  <c r="H3732" i="37"/>
  <c r="H3731" i="37"/>
  <c r="H3730" i="37"/>
  <c r="H3729" i="37"/>
  <c r="H3728" i="37"/>
  <c r="H3727" i="37"/>
  <c r="H3726" i="37"/>
  <c r="H3725" i="37"/>
  <c r="H3724" i="37"/>
  <c r="H3723" i="37"/>
  <c r="H3722" i="37"/>
  <c r="H3721" i="37"/>
  <c r="H3720" i="37"/>
  <c r="H3719" i="37"/>
  <c r="H3718" i="37"/>
  <c r="H3717" i="37"/>
  <c r="H3716" i="37"/>
  <c r="H3715" i="37"/>
  <c r="H3714" i="37"/>
  <c r="H3713" i="37"/>
  <c r="H3712" i="37"/>
  <c r="H3711" i="37"/>
  <c r="H3710" i="37"/>
  <c r="H3709" i="37"/>
  <c r="H3708" i="37"/>
  <c r="H3707" i="37"/>
  <c r="H3706" i="37"/>
  <c r="H3705" i="37"/>
  <c r="H3704" i="37"/>
  <c r="H3703" i="37"/>
  <c r="H3702" i="37"/>
  <c r="H3701" i="37"/>
  <c r="H3700" i="37"/>
  <c r="H3699" i="37"/>
  <c r="H3698" i="37"/>
  <c r="H3697" i="37"/>
  <c r="H3696" i="37"/>
  <c r="H3695" i="37"/>
  <c r="H3694" i="37"/>
  <c r="H3693" i="37"/>
  <c r="H3692" i="37"/>
  <c r="H3691" i="37"/>
  <c r="H3690" i="37"/>
  <c r="H3689" i="37"/>
  <c r="H3688" i="37"/>
  <c r="H3687" i="37"/>
  <c r="H3686" i="37"/>
  <c r="H3685" i="37"/>
  <c r="H3684" i="37"/>
  <c r="H3683" i="37"/>
  <c r="H3682" i="37"/>
  <c r="H3681" i="37"/>
  <c r="H3680" i="37"/>
  <c r="H3679" i="37"/>
  <c r="H3678" i="37"/>
  <c r="H3677" i="37"/>
  <c r="H3676" i="37"/>
  <c r="H3675" i="37"/>
  <c r="H3674" i="37"/>
  <c r="H3673" i="37"/>
  <c r="H3672" i="37"/>
  <c r="H3671" i="37"/>
  <c r="H3670" i="37"/>
  <c r="H3669" i="37"/>
  <c r="H3668" i="37"/>
  <c r="H3667" i="37"/>
  <c r="H3665" i="37"/>
  <c r="H3664" i="37"/>
  <c r="H3663" i="37"/>
  <c r="H3662" i="37"/>
  <c r="H3661" i="37"/>
  <c r="H3660" i="37"/>
  <c r="H3659" i="37"/>
  <c r="H3658" i="37"/>
  <c r="H3657" i="37"/>
  <c r="H3656" i="37"/>
  <c r="H3655" i="37"/>
  <c r="H3654" i="37"/>
  <c r="H3653" i="37"/>
  <c r="H3652" i="37"/>
  <c r="H3651" i="37"/>
  <c r="H3650" i="37"/>
  <c r="H3649" i="37"/>
  <c r="H3648" i="37"/>
  <c r="H3647" i="37"/>
  <c r="H3646" i="37"/>
  <c r="H3645" i="37"/>
  <c r="H3644" i="37"/>
  <c r="H3643" i="37"/>
  <c r="H3642" i="37"/>
  <c r="H3641" i="37"/>
  <c r="H3640" i="37"/>
  <c r="H3639" i="37"/>
  <c r="H3638" i="37"/>
  <c r="H3637" i="37"/>
  <c r="H3636" i="37"/>
  <c r="H3635" i="37"/>
  <c r="H3634" i="37"/>
  <c r="H3633" i="37"/>
  <c r="H3632" i="37"/>
  <c r="H3631" i="37"/>
  <c r="H3630" i="37"/>
  <c r="H3629" i="37"/>
  <c r="H3628" i="37"/>
  <c r="H3627" i="37"/>
  <c r="H3626" i="37"/>
  <c r="H3625" i="37"/>
  <c r="H3624" i="37"/>
  <c r="H3623" i="37"/>
  <c r="H3622" i="37"/>
  <c r="H3621" i="37"/>
  <c r="H3620" i="37"/>
  <c r="H3619" i="37"/>
  <c r="H3618" i="37"/>
  <c r="H3617" i="37"/>
  <c r="H3616" i="37"/>
  <c r="H3615" i="37"/>
  <c r="H3614" i="37"/>
  <c r="H3613" i="37"/>
  <c r="H3612" i="37"/>
  <c r="H3611" i="37"/>
  <c r="H3610" i="37"/>
  <c r="H3609" i="37"/>
  <c r="H3608" i="37"/>
  <c r="H3607" i="37"/>
  <c r="H3606" i="37"/>
  <c r="H3605" i="37"/>
  <c r="H3604" i="37"/>
  <c r="H3603" i="37"/>
  <c r="H3602" i="37"/>
  <c r="H3601" i="37"/>
  <c r="H3600" i="37"/>
  <c r="H3599" i="37"/>
  <c r="H3598" i="37"/>
  <c r="H3597" i="37"/>
  <c r="H3596" i="37"/>
  <c r="H3595" i="37"/>
  <c r="H3594" i="37"/>
  <c r="H3593" i="37"/>
  <c r="H3592" i="37"/>
  <c r="H3591" i="37"/>
  <c r="H3590" i="37"/>
  <c r="H3589" i="37"/>
  <c r="H3588" i="37"/>
  <c r="H3587" i="37"/>
  <c r="H3586" i="37"/>
  <c r="H3585" i="37"/>
  <c r="H3584" i="37"/>
  <c r="H3583" i="37"/>
  <c r="H3582" i="37"/>
  <c r="H3581" i="37"/>
  <c r="H3580" i="37"/>
  <c r="H3579" i="37"/>
  <c r="H3578" i="37"/>
  <c r="H3577" i="37"/>
  <c r="H3576" i="37"/>
  <c r="H3575" i="37"/>
  <c r="H3574" i="37"/>
  <c r="H3573" i="37"/>
  <c r="H3572" i="37"/>
  <c r="H3571" i="37"/>
  <c r="H3570" i="37"/>
  <c r="H3569" i="37"/>
  <c r="H3568" i="37"/>
  <c r="H3567" i="37"/>
  <c r="H3566" i="37"/>
  <c r="H3565" i="37"/>
  <c r="H3564" i="37"/>
  <c r="H3563" i="37"/>
  <c r="H3562" i="37"/>
  <c r="H3561" i="37"/>
  <c r="H3560" i="37"/>
  <c r="H3559" i="37"/>
  <c r="H3558" i="37"/>
  <c r="H3557" i="37"/>
  <c r="H3556" i="37"/>
  <c r="H3555" i="37"/>
  <c r="H3554" i="37"/>
  <c r="H3553" i="37"/>
  <c r="H3552" i="37"/>
  <c r="H3551" i="37"/>
  <c r="H3550" i="37"/>
  <c r="H3540" i="37"/>
  <c r="H3534" i="37"/>
  <c r="H3533" i="37"/>
  <c r="H3532" i="37"/>
  <c r="H3531" i="37"/>
  <c r="H3530" i="37"/>
  <c r="H3529" i="37"/>
  <c r="H3528" i="37"/>
  <c r="H3527" i="37"/>
  <c r="H3526" i="37"/>
  <c r="H3525" i="37"/>
  <c r="H3524" i="37"/>
  <c r="H3523" i="37"/>
  <c r="H3522" i="37"/>
  <c r="H3521" i="37"/>
  <c r="H3520" i="37"/>
  <c r="H3519" i="37"/>
  <c r="H3518" i="37"/>
  <c r="H3517" i="37"/>
  <c r="H3516" i="37"/>
  <c r="H3515" i="37"/>
  <c r="H3505" i="37"/>
  <c r="H3504" i="37"/>
  <c r="H3503" i="37"/>
  <c r="H3502" i="37"/>
  <c r="H3501" i="37"/>
  <c r="H3500" i="37"/>
  <c r="H3499" i="37"/>
  <c r="H3498" i="37"/>
  <c r="H3497" i="37"/>
  <c r="H3487" i="37"/>
  <c r="H3486" i="37"/>
  <c r="H3476" i="37"/>
  <c r="H3470" i="37"/>
  <c r="H3469" i="37"/>
  <c r="H3468" i="37"/>
  <c r="H3467" i="37"/>
  <c r="H3466" i="37"/>
  <c r="H3465" i="37"/>
  <c r="H3464" i="37"/>
  <c r="H3463" i="37"/>
  <c r="H3462" i="37"/>
  <c r="H3452" i="37"/>
  <c r="H3446" i="37"/>
  <c r="H3445" i="37"/>
  <c r="H3444" i="37"/>
  <c r="H3434" i="37"/>
  <c r="H3428" i="37"/>
  <c r="H3427" i="37"/>
  <c r="H3426" i="37"/>
  <c r="H3416" i="37"/>
  <c r="H3415" i="37"/>
  <c r="H3414" i="37"/>
  <c r="H3413" i="37"/>
  <c r="H3412" i="37"/>
  <c r="H3411" i="37"/>
  <c r="H3410" i="37"/>
  <c r="H3409" i="37"/>
  <c r="H3408" i="37"/>
  <c r="H3407" i="37"/>
  <c r="H3406" i="37"/>
  <c r="H3405" i="37"/>
  <c r="H3404" i="37"/>
  <c r="H3403" i="37"/>
  <c r="H3402" i="37"/>
  <c r="H3401" i="37"/>
  <c r="H3400" i="37"/>
  <c r="H3399" i="37"/>
  <c r="H3398" i="37"/>
  <c r="H3397" i="37"/>
  <c r="H3396" i="37"/>
  <c r="H3395" i="37"/>
  <c r="H3394" i="37"/>
  <c r="H3393" i="37"/>
  <c r="H3392" i="37"/>
  <c r="H3391" i="37"/>
  <c r="H3390" i="37"/>
  <c r="H3389" i="37"/>
  <c r="H3388" i="37"/>
  <c r="H3387" i="37"/>
  <c r="H3386" i="37"/>
  <c r="H3385" i="37"/>
  <c r="H3384" i="37"/>
  <c r="H3383" i="37"/>
  <c r="H3382" i="37"/>
  <c r="H3381" i="37"/>
  <c r="H3380" i="37"/>
  <c r="H3379" i="37"/>
  <c r="H3378" i="37"/>
  <c r="H3377" i="37"/>
  <c r="H3376" i="37"/>
  <c r="H3375" i="37"/>
  <c r="H3374" i="37"/>
  <c r="H3373" i="37"/>
  <c r="H3372" i="37"/>
  <c r="H3371" i="37"/>
  <c r="H3370" i="37"/>
  <c r="H3369" i="37"/>
  <c r="H3368" i="37"/>
  <c r="H3367" i="37"/>
  <c r="H3366" i="37"/>
  <c r="H3365" i="37"/>
  <c r="H3364" i="37"/>
  <c r="H3363" i="37"/>
  <c r="H3362" i="37"/>
  <c r="H3361" i="37"/>
  <c r="H3360" i="37"/>
  <c r="H3359" i="37"/>
  <c r="H3358" i="37"/>
  <c r="H3357" i="37"/>
  <c r="H3356" i="37"/>
  <c r="H3355" i="37"/>
  <c r="H3354" i="37"/>
  <c r="H3353" i="37"/>
  <c r="H3352" i="37"/>
  <c r="H3351" i="37"/>
  <c r="H3350" i="37"/>
  <c r="H3349" i="37"/>
  <c r="H3348" i="37"/>
  <c r="H3347" i="37"/>
  <c r="H3346" i="37"/>
  <c r="H3345" i="37"/>
  <c r="H3344" i="37"/>
  <c r="H3343" i="37"/>
  <c r="H3342" i="37"/>
  <c r="H3341" i="37"/>
  <c r="H3340" i="37"/>
  <c r="H3339" i="37"/>
  <c r="H3338" i="37"/>
  <c r="H3337" i="37"/>
  <c r="H3336" i="37"/>
  <c r="H3335" i="37"/>
  <c r="H3334" i="37"/>
  <c r="H3333" i="37"/>
  <c r="H3332" i="37"/>
  <c r="H3331" i="37"/>
  <c r="H3330" i="37"/>
  <c r="H3329" i="37"/>
  <c r="H3328" i="37"/>
  <c r="H3327" i="37"/>
  <c r="H3326" i="37"/>
  <c r="H3325" i="37"/>
  <c r="H3324" i="37"/>
  <c r="H3323" i="37"/>
  <c r="H3322" i="37"/>
  <c r="H3321" i="37"/>
  <c r="H3320" i="37"/>
  <c r="H3319" i="37"/>
  <c r="H3318" i="37"/>
  <c r="H3317" i="37"/>
  <c r="H3316" i="37"/>
  <c r="H3315" i="37"/>
  <c r="H3314" i="37"/>
  <c r="H3313" i="37"/>
  <c r="H3312" i="37"/>
  <c r="H3311" i="37"/>
  <c r="H3310" i="37"/>
  <c r="H3309" i="37"/>
  <c r="H3308" i="37"/>
  <c r="H3307" i="37"/>
  <c r="H3306" i="37"/>
  <c r="H3305" i="37"/>
  <c r="H3304" i="37"/>
  <c r="H3303" i="37"/>
  <c r="H3302" i="37"/>
  <c r="H3301" i="37"/>
  <c r="H3300" i="37"/>
  <c r="H3299" i="37"/>
  <c r="H3298" i="37"/>
  <c r="H3297" i="37"/>
  <c r="H3296" i="37"/>
  <c r="H3295" i="37"/>
  <c r="H3294" i="37"/>
  <c r="H3293" i="37"/>
  <c r="H3292" i="37"/>
  <c r="H3291" i="37"/>
  <c r="H3290" i="37"/>
  <c r="H3289" i="37"/>
  <c r="H3288" i="37"/>
  <c r="H3287" i="37"/>
  <c r="H3286" i="37"/>
  <c r="H3285" i="37"/>
  <c r="H3284" i="37"/>
  <c r="H3283" i="37"/>
  <c r="H3282" i="37"/>
  <c r="H3281" i="37"/>
  <c r="H3280" i="37"/>
  <c r="H3279" i="37"/>
  <c r="H3278" i="37"/>
  <c r="H3277" i="37"/>
  <c r="H3276" i="37"/>
  <c r="H3275" i="37"/>
  <c r="H3274" i="37"/>
  <c r="H3272" i="37"/>
  <c r="H3270" i="37"/>
  <c r="H3269" i="37"/>
  <c r="H3268" i="37"/>
  <c r="H3267" i="37"/>
  <c r="H3266" i="37"/>
  <c r="H3265" i="37"/>
  <c r="H3264" i="37"/>
  <c r="H3263" i="37"/>
  <c r="H3262" i="37"/>
  <c r="H3261" i="37"/>
  <c r="H3260" i="37"/>
  <c r="H3259" i="37"/>
  <c r="H3258" i="37"/>
  <c r="H3257" i="37"/>
  <c r="H3256" i="37"/>
  <c r="H3255" i="37"/>
  <c r="H3254" i="37"/>
  <c r="H3253" i="37"/>
  <c r="H3252" i="37"/>
  <c r="H3251" i="37"/>
  <c r="H3250" i="37"/>
  <c r="H3249" i="37"/>
  <c r="H3248" i="37"/>
  <c r="H3247" i="37"/>
  <c r="H3246" i="37"/>
  <c r="H3245" i="37"/>
  <c r="H3244" i="37"/>
  <c r="H3243" i="37"/>
  <c r="H3242" i="37"/>
  <c r="H3241" i="37"/>
  <c r="H3240" i="37"/>
  <c r="H3239" i="37"/>
  <c r="H3238" i="37"/>
  <c r="H3237" i="37"/>
  <c r="H3236" i="37"/>
  <c r="H3235" i="37"/>
  <c r="H3234" i="37"/>
  <c r="H3233" i="37"/>
  <c r="H3232" i="37"/>
  <c r="H3231" i="37"/>
  <c r="H3230" i="37"/>
  <c r="H3229" i="37"/>
  <c r="H3228" i="37"/>
  <c r="H3227" i="37"/>
  <c r="H3226" i="37"/>
  <c r="H3225" i="37"/>
  <c r="H3224" i="37"/>
  <c r="H3223" i="37"/>
  <c r="H3222" i="37"/>
  <c r="H3221" i="37"/>
  <c r="H3220" i="37"/>
  <c r="H3219" i="37"/>
  <c r="H3218" i="37"/>
  <c r="H3217" i="37"/>
  <c r="H3216" i="37"/>
  <c r="H3215" i="37"/>
  <c r="H3214" i="37"/>
  <c r="H3213" i="37"/>
  <c r="H3212" i="37"/>
  <c r="H3211" i="37"/>
  <c r="H3210" i="37"/>
  <c r="H3209" i="37"/>
  <c r="H3208" i="37"/>
  <c r="H3207" i="37"/>
  <c r="H3206" i="37"/>
  <c r="H3205" i="37"/>
  <c r="H3204" i="37"/>
  <c r="H3203" i="37"/>
  <c r="H3202" i="37"/>
  <c r="H3201" i="37"/>
  <c r="H3200" i="37"/>
  <c r="H3199" i="37"/>
  <c r="H3198" i="37"/>
  <c r="H3197" i="37"/>
  <c r="H3196" i="37"/>
  <c r="H3195" i="37"/>
  <c r="H3194" i="37"/>
  <c r="H3193" i="37"/>
  <c r="H3192" i="37"/>
  <c r="H3191" i="37"/>
  <c r="H3190" i="37"/>
  <c r="H3189" i="37"/>
  <c r="H3188" i="37"/>
  <c r="H3187" i="37"/>
  <c r="H3186" i="37"/>
  <c r="H3185" i="37"/>
  <c r="H3184" i="37"/>
  <c r="H3183" i="37"/>
  <c r="H3182" i="37"/>
  <c r="H3181" i="37"/>
  <c r="H3180" i="37"/>
  <c r="H3179" i="37"/>
  <c r="H3178" i="37"/>
  <c r="H3177" i="37"/>
  <c r="H3176" i="37"/>
  <c r="H3175" i="37"/>
  <c r="H3174" i="37"/>
  <c r="H3173" i="37"/>
  <c r="H3172" i="37"/>
  <c r="H3171" i="37"/>
  <c r="H3170" i="37"/>
  <c r="H3169" i="37"/>
  <c r="H3168" i="37"/>
  <c r="H3167" i="37"/>
  <c r="H3165" i="37"/>
  <c r="H3164" i="37"/>
  <c r="H3163" i="37"/>
  <c r="H3162" i="37"/>
  <c r="H3161" i="37"/>
  <c r="H3160" i="37"/>
  <c r="H3159" i="37"/>
  <c r="H3158" i="37"/>
  <c r="H3157" i="37"/>
  <c r="H3156" i="37"/>
  <c r="H3155" i="37"/>
  <c r="H3154" i="37"/>
  <c r="H3153" i="37"/>
  <c r="H3152" i="37"/>
  <c r="H3151" i="37"/>
  <c r="H3150" i="37"/>
  <c r="H3149" i="37"/>
  <c r="H3148" i="37"/>
  <c r="H3147" i="37"/>
  <c r="H3146" i="37"/>
  <c r="H3145" i="37"/>
  <c r="H3144" i="37"/>
  <c r="H3143" i="37"/>
  <c r="H3142" i="37"/>
  <c r="H3141" i="37"/>
  <c r="H3140" i="37"/>
  <c r="H3139" i="37"/>
  <c r="H3138" i="37"/>
  <c r="H3137" i="37"/>
  <c r="H3136" i="37"/>
  <c r="H3135" i="37"/>
  <c r="H3134" i="37"/>
  <c r="H3133" i="37"/>
  <c r="H3132" i="37"/>
  <c r="H3131" i="37"/>
  <c r="H3130" i="37"/>
  <c r="H3129" i="37"/>
  <c r="H3128" i="37"/>
  <c r="H3127" i="37"/>
  <c r="H3126" i="37"/>
  <c r="H3125" i="37"/>
  <c r="H3124" i="37"/>
  <c r="H3123" i="37"/>
  <c r="H3122" i="37"/>
  <c r="H3121" i="37"/>
  <c r="H3120" i="37"/>
  <c r="H3119" i="37"/>
  <c r="H3118" i="37"/>
  <c r="H3117" i="37"/>
  <c r="H3116" i="37"/>
  <c r="H3115" i="37"/>
  <c r="H3114" i="37"/>
  <c r="H3113" i="37"/>
  <c r="H3112" i="37"/>
  <c r="H3111" i="37"/>
  <c r="H3110" i="37"/>
  <c r="H3109" i="37"/>
  <c r="H3108" i="37"/>
  <c r="H3107" i="37"/>
  <c r="H3106" i="37"/>
  <c r="H3105" i="37"/>
  <c r="H3104" i="37"/>
  <c r="H3103" i="37"/>
  <c r="H3102" i="37"/>
  <c r="H3101" i="37"/>
  <c r="H3100" i="37"/>
  <c r="H3099" i="37"/>
  <c r="H3098" i="37"/>
  <c r="H3097" i="37"/>
  <c r="H3096" i="37"/>
  <c r="H3095" i="37"/>
  <c r="H3094" i="37"/>
  <c r="H3093" i="37"/>
  <c r="H3092" i="37"/>
  <c r="H3091" i="37"/>
  <c r="H3090" i="37"/>
  <c r="H3089" i="37"/>
  <c r="H3088" i="37"/>
  <c r="H3087" i="37"/>
  <c r="H3086" i="37"/>
  <c r="H3085" i="37"/>
  <c r="H3084" i="37"/>
  <c r="H3083" i="37"/>
  <c r="H3082" i="37"/>
  <c r="H3081" i="37"/>
  <c r="H3080" i="37"/>
  <c r="H3079" i="37"/>
  <c r="H3078" i="37"/>
  <c r="H3077" i="37"/>
  <c r="H3076" i="37"/>
  <c r="H3075" i="37"/>
  <c r="H3074" i="37"/>
  <c r="H3073" i="37"/>
  <c r="H3072" i="37"/>
  <c r="H3071" i="37"/>
  <c r="H3070" i="37"/>
  <c r="H3069" i="37"/>
  <c r="H3068" i="37"/>
  <c r="H3067" i="37"/>
  <c r="H3066" i="37"/>
  <c r="H3065" i="37"/>
  <c r="H3064" i="37"/>
  <c r="H3063" i="37"/>
  <c r="H3062" i="37"/>
  <c r="H3061" i="37"/>
  <c r="H3060" i="37"/>
  <c r="H3059" i="37"/>
  <c r="H3058" i="37"/>
  <c r="H3057" i="37"/>
  <c r="H3056" i="37"/>
  <c r="H3055" i="37"/>
  <c r="H3054" i="37"/>
  <c r="H3053" i="37"/>
  <c r="H3052" i="37"/>
  <c r="H3051" i="37"/>
  <c r="H3050" i="37"/>
  <c r="H3049" i="37"/>
  <c r="H3048" i="37"/>
  <c r="H3047" i="37"/>
  <c r="H3046" i="37"/>
  <c r="H3045" i="37"/>
  <c r="H3044" i="37"/>
  <c r="H3043" i="37"/>
  <c r="H3042" i="37"/>
  <c r="H3041" i="37"/>
  <c r="H3031" i="37"/>
  <c r="H3025" i="37"/>
  <c r="H3024" i="37"/>
  <c r="H3014" i="37"/>
  <c r="H3012" i="37"/>
  <c r="H3011" i="37"/>
  <c r="H3010" i="37"/>
  <c r="H3000" i="37"/>
  <c r="H2998" i="37"/>
  <c r="H2997" i="37"/>
  <c r="H2996" i="37"/>
  <c r="H2995" i="37"/>
  <c r="H2994" i="37"/>
  <c r="H2993" i="37"/>
  <c r="H2992" i="37"/>
  <c r="H2991" i="37"/>
  <c r="H2990" i="37"/>
  <c r="H2989" i="37"/>
  <c r="H2988" i="37"/>
  <c r="H2987" i="37"/>
  <c r="H2986" i="37"/>
  <c r="H2985" i="37"/>
  <c r="H2984" i="37"/>
  <c r="H2983" i="37"/>
  <c r="H2982" i="37"/>
  <c r="H2981" i="37"/>
  <c r="H2980" i="37"/>
  <c r="H2979" i="37"/>
  <c r="H2978" i="37"/>
  <c r="H2977" i="37"/>
  <c r="H2976" i="37"/>
  <c r="H2975" i="37"/>
  <c r="H2974" i="37"/>
  <c r="H2973" i="37"/>
  <c r="H2972" i="37"/>
  <c r="H2971" i="37"/>
  <c r="H2970" i="37"/>
  <c r="H2969" i="37"/>
  <c r="H2968" i="37"/>
  <c r="H2967" i="37"/>
  <c r="H2966" i="37"/>
  <c r="H2965" i="37"/>
  <c r="H2964" i="37"/>
  <c r="H2963" i="37"/>
  <c r="H2962" i="37"/>
  <c r="H2961" i="37"/>
  <c r="H2960" i="37"/>
  <c r="H2959" i="37"/>
  <c r="H2958" i="37"/>
  <c r="H2957" i="37"/>
  <c r="H2956" i="37"/>
  <c r="H2955" i="37"/>
  <c r="H2954" i="37"/>
  <c r="H2953" i="37"/>
  <c r="H2952" i="37"/>
  <c r="H2951" i="37"/>
  <c r="H2950" i="37"/>
  <c r="H2949" i="37"/>
  <c r="H2948" i="37"/>
  <c r="H2947" i="37"/>
  <c r="H2946" i="37"/>
  <c r="H2945" i="37"/>
  <c r="H2944" i="37"/>
  <c r="H2943" i="37"/>
  <c r="H2942" i="37"/>
  <c r="H2941" i="37"/>
  <c r="H2940" i="37"/>
  <c r="H2939" i="37"/>
  <c r="H2938" i="37"/>
  <c r="H2937" i="37"/>
  <c r="H2936" i="37"/>
  <c r="H2935" i="37"/>
  <c r="H2934" i="37"/>
  <c r="H2933" i="37"/>
  <c r="H2932" i="37"/>
  <c r="H2931" i="37"/>
  <c r="H2930" i="37"/>
  <c r="H2929" i="37"/>
  <c r="H2928" i="37"/>
  <c r="H2927" i="37"/>
  <c r="H2926" i="37"/>
  <c r="H2925" i="37"/>
  <c r="H2924" i="37"/>
  <c r="H2923" i="37"/>
  <c r="H2922" i="37"/>
  <c r="H2921" i="37"/>
  <c r="H2920" i="37"/>
  <c r="H2919" i="37"/>
  <c r="H2918" i="37"/>
  <c r="H2917" i="37"/>
  <c r="H2916" i="37"/>
  <c r="H2915" i="37"/>
  <c r="H2914" i="37"/>
  <c r="H2913" i="37"/>
  <c r="H2912" i="37"/>
  <c r="H2911" i="37"/>
  <c r="H2910" i="37"/>
  <c r="H2909" i="37"/>
  <c r="H2908" i="37"/>
  <c r="H2907" i="37"/>
  <c r="H2906" i="37"/>
  <c r="H2905" i="37"/>
  <c r="H2904" i="37"/>
  <c r="H2903" i="37"/>
  <c r="H2902" i="37"/>
  <c r="H2901" i="37"/>
  <c r="H2900" i="37"/>
  <c r="H2899" i="37"/>
  <c r="H2898" i="37"/>
  <c r="H2897" i="37"/>
  <c r="H2896" i="37"/>
  <c r="H2895" i="37"/>
  <c r="H2894" i="37"/>
  <c r="H2893" i="37"/>
  <c r="H2892" i="37"/>
  <c r="H2891" i="37"/>
  <c r="H2890" i="37"/>
  <c r="H2889" i="37"/>
  <c r="H2888" i="37"/>
  <c r="H2887" i="37"/>
  <c r="H2886" i="37"/>
  <c r="H2885" i="37"/>
  <c r="H2884" i="37"/>
  <c r="H2883" i="37"/>
  <c r="H2882" i="37"/>
  <c r="H2881" i="37"/>
  <c r="H2880" i="37"/>
  <c r="H2879" i="37"/>
  <c r="H2878" i="37"/>
  <c r="H2877" i="37"/>
  <c r="H2876" i="37"/>
  <c r="H2875" i="37"/>
  <c r="H2874" i="37"/>
  <c r="H2873" i="37"/>
  <c r="H2872" i="37"/>
  <c r="H2871" i="37"/>
  <c r="H2870" i="37"/>
  <c r="H2869" i="37"/>
  <c r="H2868" i="37"/>
  <c r="H2867" i="37"/>
  <c r="H2866" i="37"/>
  <c r="H2865" i="37"/>
  <c r="H2864" i="37"/>
  <c r="H2863" i="37"/>
  <c r="H2862" i="37"/>
  <c r="H2861" i="37"/>
  <c r="H2860" i="37"/>
  <c r="H2859" i="37"/>
  <c r="H2858" i="37"/>
  <c r="H2857" i="37"/>
  <c r="H2856" i="37"/>
  <c r="H2855" i="37"/>
  <c r="H2854" i="37"/>
  <c r="H2853" i="37"/>
  <c r="H2852" i="37"/>
  <c r="H2851" i="37"/>
  <c r="H2850" i="37"/>
  <c r="H2849" i="37"/>
  <c r="H2848" i="37"/>
  <c r="H2847" i="37"/>
  <c r="H2846" i="37"/>
  <c r="H2845" i="37"/>
  <c r="H2844" i="37"/>
  <c r="H2843" i="37"/>
  <c r="H2842" i="37"/>
  <c r="H2841" i="37"/>
  <c r="H2840" i="37"/>
  <c r="H2839" i="37"/>
  <c r="H2838" i="37"/>
  <c r="H2837" i="37"/>
  <c r="H2836" i="37"/>
  <c r="H2835" i="37"/>
  <c r="H2834" i="37"/>
  <c r="H2833" i="37"/>
  <c r="H2832" i="37"/>
  <c r="H2831" i="37"/>
  <c r="H2830" i="37"/>
  <c r="H2829" i="37"/>
  <c r="H2828" i="37"/>
  <c r="H2827" i="37"/>
  <c r="H2826" i="37"/>
  <c r="H2825" i="37"/>
  <c r="H2824" i="37"/>
  <c r="H2823" i="37"/>
  <c r="H2822" i="37"/>
  <c r="H2821" i="37"/>
  <c r="H2820" i="37"/>
  <c r="H2819" i="37"/>
  <c r="H2818" i="37"/>
  <c r="H2817" i="37"/>
  <c r="H2816" i="37"/>
  <c r="H2815" i="37"/>
  <c r="H2814" i="37"/>
  <c r="H2813" i="37"/>
  <c r="H2812" i="37"/>
  <c r="H2811" i="37"/>
  <c r="H2810" i="37"/>
  <c r="H2809" i="37"/>
  <c r="H2808" i="37"/>
  <c r="H2807" i="37"/>
  <c r="H2806" i="37"/>
  <c r="H2805" i="37"/>
  <c r="H2804" i="37"/>
  <c r="H2803" i="37"/>
  <c r="H2802" i="37"/>
  <c r="H2801" i="37"/>
  <c r="H2800" i="37"/>
  <c r="H2799" i="37"/>
  <c r="H2798" i="37"/>
  <c r="H2797" i="37"/>
  <c r="H2796" i="37"/>
  <c r="H2795" i="37"/>
  <c r="H2794" i="37"/>
  <c r="H2793" i="37"/>
  <c r="H2792" i="37"/>
  <c r="H2791" i="37"/>
  <c r="H2790" i="37"/>
  <c r="H2789" i="37"/>
  <c r="H2788" i="37"/>
  <c r="H2787" i="37"/>
  <c r="H2786" i="37"/>
  <c r="H2785" i="37"/>
  <c r="H2784" i="37"/>
  <c r="H2783" i="37"/>
  <c r="H2782" i="37"/>
  <c r="H2781" i="37"/>
  <c r="H2780" i="37"/>
  <c r="H2779" i="37"/>
  <c r="H2778" i="37"/>
  <c r="H2777" i="37"/>
  <c r="H2776" i="37"/>
  <c r="H2775" i="37"/>
  <c r="H2774" i="37"/>
  <c r="H2773" i="37"/>
  <c r="H2772" i="37"/>
  <c r="H2771" i="37"/>
  <c r="H2770" i="37"/>
  <c r="H2769" i="37"/>
  <c r="H2768" i="37"/>
  <c r="H2767" i="37"/>
  <c r="H2766" i="37"/>
  <c r="H2765" i="37"/>
  <c r="H2764" i="37"/>
  <c r="H2763" i="37"/>
  <c r="H2762" i="37"/>
  <c r="H2761" i="37"/>
  <c r="H2760" i="37"/>
  <c r="H2759" i="37"/>
  <c r="H2758" i="37"/>
  <c r="H2757" i="37"/>
  <c r="H2756" i="37"/>
  <c r="H2755" i="37"/>
  <c r="H2754" i="37"/>
  <c r="H2753" i="37"/>
  <c r="H2752" i="37"/>
  <c r="H2751" i="37"/>
  <c r="H2750" i="37"/>
  <c r="H2749" i="37"/>
  <c r="H2748" i="37"/>
  <c r="H2747" i="37"/>
  <c r="H2746" i="37"/>
  <c r="H2745" i="37"/>
  <c r="H2744" i="37"/>
  <c r="H2743" i="37"/>
  <c r="H2742" i="37"/>
  <c r="H2741" i="37"/>
  <c r="H2740" i="37"/>
  <c r="H2739" i="37"/>
  <c r="H2738" i="37"/>
  <c r="H2737" i="37"/>
  <c r="H2736" i="37"/>
  <c r="H2735" i="37"/>
  <c r="H2734" i="37"/>
  <c r="H2733" i="37"/>
  <c r="H2732" i="37"/>
  <c r="H2731" i="37"/>
  <c r="H2730" i="37"/>
  <c r="H2729" i="37"/>
  <c r="H2728" i="37"/>
  <c r="H2727" i="37"/>
  <c r="H2726" i="37"/>
  <c r="H2725" i="37"/>
  <c r="H2724" i="37"/>
  <c r="H2723" i="37"/>
  <c r="H2722" i="37"/>
  <c r="H2721" i="37"/>
  <c r="H2720" i="37"/>
  <c r="H2719" i="37"/>
  <c r="H2718" i="37"/>
  <c r="H2717" i="37"/>
  <c r="H2716" i="37"/>
  <c r="H2715" i="37"/>
  <c r="H2714" i="37"/>
  <c r="H2713" i="37"/>
  <c r="H2712" i="37"/>
  <c r="H2711" i="37"/>
  <c r="H2710" i="37"/>
  <c r="H2709" i="37"/>
  <c r="H2708" i="37"/>
  <c r="H2707" i="37"/>
  <c r="H2706" i="37"/>
  <c r="H2705" i="37"/>
  <c r="H2704" i="37"/>
  <c r="H2703" i="37"/>
  <c r="H2702" i="37"/>
  <c r="H2701" i="37"/>
  <c r="H2700" i="37"/>
  <c r="H2699" i="37"/>
  <c r="H2698" i="37"/>
  <c r="H2697" i="37"/>
  <c r="H2696" i="37"/>
  <c r="H2695" i="37"/>
  <c r="H2694" i="37"/>
  <c r="H2693" i="37"/>
  <c r="H2692" i="37"/>
  <c r="H2691" i="37"/>
  <c r="H2690" i="37"/>
  <c r="H2689" i="37"/>
  <c r="H2688" i="37"/>
  <c r="H2687" i="37"/>
  <c r="H2686" i="37"/>
  <c r="H2685" i="37"/>
  <c r="H2684" i="37"/>
  <c r="H2683" i="37"/>
  <c r="H2682" i="37"/>
  <c r="H2681" i="37"/>
  <c r="H2680" i="37"/>
  <c r="H2679" i="37"/>
  <c r="H2678" i="37"/>
  <c r="H2677" i="37"/>
  <c r="H2676" i="37"/>
  <c r="H2675" i="37"/>
  <c r="H2674" i="37"/>
  <c r="H2673" i="37"/>
  <c r="H2672" i="37"/>
  <c r="H2671" i="37"/>
  <c r="H2670" i="37"/>
  <c r="H2669" i="37"/>
  <c r="H2668" i="37"/>
  <c r="H2667" i="37"/>
  <c r="H2666" i="37"/>
  <c r="H2665" i="37"/>
  <c r="H2664" i="37"/>
  <c r="H2663" i="37"/>
  <c r="H2662" i="37"/>
  <c r="H2661" i="37"/>
  <c r="H2660" i="37"/>
  <c r="H2659" i="37"/>
  <c r="H2658" i="37"/>
  <c r="H2657" i="37"/>
  <c r="H2656" i="37"/>
  <c r="H2655" i="37"/>
  <c r="H2645" i="37"/>
  <c r="H2639" i="37"/>
  <c r="H2638" i="37"/>
  <c r="H2637" i="37"/>
  <c r="H2636" i="37"/>
  <c r="H2635" i="37"/>
  <c r="H2634" i="37"/>
  <c r="H2633" i="37"/>
  <c r="H2632" i="37"/>
  <c r="H2631" i="37"/>
  <c r="H2630" i="37"/>
  <c r="H2629" i="37"/>
  <c r="H2628" i="37"/>
  <c r="H2627" i="37"/>
  <c r="H2626" i="37"/>
  <c r="H2625" i="37"/>
  <c r="H2624" i="37"/>
  <c r="H2623" i="37"/>
  <c r="H2622" i="37"/>
  <c r="H2621" i="37"/>
  <c r="H2620" i="37"/>
  <c r="H2619" i="37"/>
  <c r="H2618" i="37"/>
  <c r="H2617" i="37"/>
  <c r="H2616" i="37"/>
  <c r="H2615" i="37"/>
  <c r="H2614" i="37"/>
  <c r="H2613" i="37"/>
  <c r="H2612" i="37"/>
  <c r="H2611" i="37"/>
  <c r="H2610" i="37"/>
  <c r="H2609" i="37"/>
  <c r="H2608" i="37"/>
  <c r="H2607" i="37"/>
  <c r="H2606" i="37"/>
  <c r="H2605" i="37"/>
  <c r="H2604" i="37"/>
  <c r="H2598" i="37"/>
  <c r="H2597" i="37"/>
  <c r="H2596" i="37"/>
  <c r="H2595" i="37"/>
  <c r="H2594" i="37"/>
  <c r="H2593" i="37"/>
  <c r="H2592" i="37"/>
  <c r="H2591" i="37"/>
  <c r="H2581" i="37"/>
  <c r="H2579" i="37"/>
  <c r="H2578" i="37"/>
  <c r="H2577" i="37"/>
  <c r="H2567" i="37"/>
  <c r="H2565" i="37"/>
  <c r="H2564" i="37"/>
  <c r="H2563" i="37"/>
  <c r="H2562" i="37"/>
  <c r="H2561" i="37"/>
  <c r="H2551" i="37"/>
  <c r="H2550" i="37"/>
  <c r="H2549" i="37"/>
  <c r="H2548" i="37"/>
  <c r="H2538" i="37"/>
  <c r="H2532" i="37"/>
  <c r="H2531" i="37"/>
  <c r="H2530" i="37"/>
  <c r="H2520" i="37"/>
  <c r="H2519" i="37"/>
  <c r="H2518" i="37"/>
  <c r="H2517" i="37"/>
  <c r="H2507" i="37"/>
  <c r="H2505" i="37"/>
  <c r="H2504" i="37"/>
  <c r="H2503" i="37"/>
  <c r="H2493" i="37"/>
  <c r="H2491" i="37"/>
  <c r="H2490" i="37"/>
  <c r="H2489" i="37"/>
  <c r="H2488" i="37"/>
  <c r="H2487" i="37"/>
  <c r="H2486" i="37"/>
  <c r="H2485" i="37"/>
  <c r="H2484" i="37"/>
  <c r="H2483" i="37"/>
  <c r="H2482" i="37"/>
  <c r="H2481" i="37"/>
  <c r="H2463" i="37"/>
  <c r="H2462" i="37"/>
  <c r="H2452" i="37"/>
  <c r="H2446" i="37"/>
  <c r="H2445" i="37"/>
  <c r="H2444" i="37"/>
  <c r="H2443" i="37"/>
  <c r="H2442" i="37"/>
  <c r="H2441" i="37"/>
  <c r="H2440" i="37"/>
  <c r="H2439" i="37"/>
  <c r="H2438" i="37"/>
  <c r="H2437" i="37"/>
  <c r="H2436" i="37"/>
  <c r="H2426" i="37"/>
  <c r="H2425" i="37"/>
  <c r="H2424" i="37"/>
  <c r="H2423" i="37"/>
  <c r="H2421" i="37"/>
  <c r="H2420" i="37"/>
  <c r="H2419" i="37"/>
  <c r="H2418" i="37"/>
  <c r="H2417" i="37"/>
  <c r="H2416" i="37"/>
  <c r="H2415" i="37"/>
  <c r="H2414" i="37"/>
  <c r="H2413" i="37"/>
  <c r="H2412" i="37"/>
  <c r="H2411" i="37"/>
  <c r="H2410" i="37"/>
  <c r="H2409" i="37"/>
  <c r="H2408" i="37"/>
  <c r="H2407" i="37"/>
  <c r="H2406" i="37"/>
  <c r="H2405" i="37"/>
  <c r="H2404" i="37"/>
  <c r="H2403" i="37"/>
  <c r="H2402" i="37"/>
  <c r="H2401" i="37"/>
  <c r="H2400" i="37"/>
  <c r="H2399" i="37"/>
  <c r="H2398" i="37"/>
  <c r="H2397" i="37"/>
  <c r="H2396" i="37"/>
  <c r="H2395" i="37"/>
  <c r="H2394" i="37"/>
  <c r="H2393" i="37"/>
  <c r="H2392" i="37"/>
  <c r="H2391" i="37"/>
  <c r="H2390" i="37"/>
  <c r="H2389" i="37"/>
  <c r="H2388" i="37"/>
  <c r="H2386" i="37"/>
  <c r="H2385" i="37"/>
  <c r="H2384" i="37"/>
  <c r="H2383" i="37"/>
  <c r="H2382" i="37"/>
  <c r="H2381" i="37"/>
  <c r="H2380" i="37"/>
  <c r="H2379" i="37"/>
  <c r="H2378" i="37"/>
  <c r="H2377" i="37"/>
  <c r="H2376" i="37"/>
  <c r="H2375" i="37"/>
  <c r="H2374" i="37"/>
  <c r="H2373" i="37"/>
  <c r="H2372" i="37"/>
  <c r="H2371" i="37"/>
  <c r="H2370" i="37"/>
  <c r="H2369" i="37"/>
  <c r="H2368" i="37"/>
  <c r="H2367" i="37"/>
  <c r="H2366" i="37"/>
  <c r="H2365" i="37"/>
  <c r="H2364" i="37"/>
  <c r="H2363" i="37"/>
  <c r="H2362" i="37"/>
  <c r="H2361" i="37"/>
  <c r="H2360" i="37"/>
  <c r="H2359" i="37"/>
  <c r="H2358" i="37"/>
  <c r="H2357" i="37"/>
  <c r="H2356" i="37"/>
  <c r="H2355" i="37"/>
  <c r="H2354" i="37"/>
  <c r="H2353" i="37"/>
  <c r="H2352" i="37"/>
  <c r="H2351" i="37"/>
  <c r="H2350" i="37"/>
  <c r="H2349" i="37"/>
  <c r="H2348" i="37"/>
  <c r="H2347" i="37"/>
  <c r="H2346" i="37"/>
  <c r="H2345" i="37"/>
  <c r="H2344" i="37"/>
  <c r="H2343" i="37"/>
  <c r="H2342" i="37"/>
  <c r="H2341" i="37"/>
  <c r="H2340" i="37"/>
  <c r="H2339" i="37"/>
  <c r="H2338" i="37"/>
  <c r="H2337" i="37"/>
  <c r="H2336" i="37"/>
  <c r="H2335" i="37"/>
  <c r="H2334" i="37"/>
  <c r="H2333" i="37"/>
  <c r="H2332" i="37"/>
  <c r="H2331" i="37"/>
  <c r="H2330" i="37"/>
  <c r="H2329" i="37"/>
  <c r="H2328" i="37"/>
  <c r="H2327" i="37"/>
  <c r="H2326" i="37"/>
  <c r="H2325" i="37"/>
  <c r="H2324" i="37"/>
  <c r="H2323" i="37"/>
  <c r="H2322" i="37"/>
  <c r="H2321" i="37"/>
  <c r="H2320" i="37"/>
  <c r="H2319" i="37"/>
  <c r="H2318" i="37"/>
  <c r="H2317" i="37"/>
  <c r="H2316" i="37"/>
  <c r="H2315" i="37"/>
  <c r="H2314" i="37"/>
  <c r="H2313" i="37"/>
  <c r="H2312" i="37"/>
  <c r="H2311" i="37"/>
  <c r="H2310" i="37"/>
  <c r="H2309" i="37"/>
  <c r="H2308" i="37"/>
  <c r="H2307" i="37"/>
  <c r="H2306" i="37"/>
  <c r="H2305" i="37"/>
  <c r="H2304" i="37"/>
  <c r="H2303" i="37"/>
  <c r="H2302" i="37"/>
  <c r="H2301" i="37"/>
  <c r="H2300" i="37"/>
  <c r="H2299" i="37"/>
  <c r="H2298" i="37"/>
  <c r="H2297" i="37"/>
  <c r="H2296" i="37"/>
  <c r="H2295" i="37"/>
  <c r="H2294" i="37"/>
  <c r="H2293" i="37"/>
  <c r="H2292" i="37"/>
  <c r="H2291" i="37"/>
  <c r="H2290" i="37"/>
  <c r="H2289" i="37"/>
  <c r="H2288" i="37"/>
  <c r="H2287" i="37"/>
  <c r="H2286" i="37"/>
  <c r="H2285" i="37"/>
  <c r="H2284" i="37"/>
  <c r="H2283" i="37"/>
  <c r="H2282" i="37"/>
  <c r="H2281" i="37"/>
  <c r="H2280" i="37"/>
  <c r="H2279" i="37"/>
  <c r="H2278" i="37"/>
  <c r="H2277" i="37"/>
  <c r="H2276" i="37"/>
  <c r="H2275" i="37"/>
  <c r="H2274" i="37"/>
  <c r="H2273" i="37"/>
  <c r="H2272" i="37"/>
  <c r="H2271" i="37"/>
  <c r="H2270" i="37"/>
  <c r="H2269" i="37"/>
  <c r="H2268" i="37"/>
  <c r="H2267" i="37"/>
  <c r="H2266" i="37"/>
  <c r="H2265" i="37"/>
  <c r="H2264" i="37"/>
  <c r="H2263" i="37"/>
  <c r="H2262" i="37"/>
  <c r="H2261" i="37"/>
  <c r="H2260" i="37"/>
  <c r="H2259" i="37"/>
  <c r="H2258" i="37"/>
  <c r="H2257" i="37"/>
  <c r="H2256" i="37"/>
  <c r="H2255" i="37"/>
  <c r="H2254" i="37"/>
  <c r="H2253" i="37"/>
  <c r="H2252" i="37"/>
  <c r="H2251" i="37"/>
  <c r="H2250" i="37"/>
  <c r="H2249" i="37"/>
  <c r="H2248" i="37"/>
  <c r="H2247" i="37"/>
  <c r="H2246" i="37"/>
  <c r="H2245" i="37"/>
  <c r="H2244" i="37"/>
  <c r="H2243" i="37"/>
  <c r="H2242" i="37"/>
  <c r="H2241" i="37"/>
  <c r="H2240" i="37"/>
  <c r="H2239" i="37"/>
  <c r="H2238" i="37"/>
  <c r="H2237" i="37"/>
  <c r="H2236" i="37"/>
  <c r="H2235" i="37"/>
  <c r="H2234" i="37"/>
  <c r="H2233" i="37"/>
  <c r="H2232" i="37"/>
  <c r="H2231" i="37"/>
  <c r="H2230" i="37"/>
  <c r="H2229" i="37"/>
  <c r="H2228" i="37"/>
  <c r="H2227" i="37"/>
  <c r="H2226" i="37"/>
  <c r="H2225" i="37"/>
  <c r="H2224" i="37"/>
  <c r="H2223" i="37"/>
  <c r="H2222" i="37"/>
  <c r="H2221" i="37"/>
  <c r="H2220" i="37"/>
  <c r="H2219" i="37"/>
  <c r="H2218" i="37"/>
  <c r="H2217" i="37"/>
  <c r="H2216" i="37"/>
  <c r="H2215" i="37"/>
  <c r="H2214" i="37"/>
  <c r="H2213" i="37"/>
  <c r="H2212" i="37"/>
  <c r="H2211" i="37"/>
  <c r="H2210" i="37"/>
  <c r="H2209" i="37"/>
  <c r="H2208" i="37"/>
  <c r="H2207" i="37"/>
  <c r="H2206" i="37"/>
  <c r="H2205" i="37"/>
  <c r="H2204" i="37"/>
  <c r="H2203" i="37"/>
  <c r="H2202" i="37"/>
  <c r="H2201" i="37"/>
  <c r="H2200" i="37"/>
  <c r="H2199" i="37"/>
  <c r="H2198" i="37"/>
  <c r="H2197" i="37"/>
  <c r="H2196" i="37"/>
  <c r="H2195" i="37"/>
  <c r="H2194" i="37"/>
  <c r="H2193" i="37"/>
  <c r="H2192" i="37"/>
  <c r="H2191" i="37"/>
  <c r="H2190" i="37"/>
  <c r="H2189" i="37"/>
  <c r="H2188" i="37"/>
  <c r="H2187" i="37"/>
  <c r="H2186" i="37"/>
  <c r="H2185" i="37"/>
  <c r="H2184" i="37"/>
  <c r="H2183" i="37"/>
  <c r="H2182" i="37"/>
  <c r="H2181" i="37"/>
  <c r="H2180" i="37"/>
  <c r="H2179" i="37"/>
  <c r="H2178" i="37"/>
  <c r="H2177" i="37"/>
  <c r="H2176" i="37"/>
  <c r="H2175" i="37"/>
  <c r="H2174" i="37"/>
  <c r="H2173" i="37"/>
  <c r="H2172" i="37"/>
  <c r="H2171" i="37"/>
  <c r="H2170" i="37"/>
  <c r="H2169" i="37"/>
  <c r="H2168" i="37"/>
  <c r="H2167" i="37"/>
  <c r="H2166" i="37"/>
  <c r="H2165" i="37"/>
  <c r="H2164" i="37"/>
  <c r="H2163" i="37"/>
  <c r="H2162" i="37"/>
  <c r="H2161" i="37"/>
  <c r="H2160" i="37"/>
  <c r="H2159" i="37"/>
  <c r="H2158" i="37"/>
  <c r="H2157" i="37"/>
  <c r="H2156" i="37"/>
  <c r="H2155" i="37"/>
  <c r="H2154" i="37"/>
  <c r="H2153" i="37"/>
  <c r="H2152" i="37"/>
  <c r="H2151" i="37"/>
  <c r="H2150" i="37"/>
  <c r="H2149" i="37"/>
  <c r="H2148" i="37"/>
  <c r="H2147" i="37"/>
  <c r="H2146" i="37"/>
  <c r="H2145" i="37"/>
  <c r="H2144" i="37"/>
  <c r="H2143" i="37"/>
  <c r="H2142" i="37"/>
  <c r="H2141" i="37"/>
  <c r="H2140" i="37"/>
  <c r="H2139" i="37"/>
  <c r="H2138" i="37"/>
  <c r="H2137" i="37"/>
  <c r="H2136" i="37"/>
  <c r="H2135" i="37"/>
  <c r="H2134" i="37"/>
  <c r="H2133" i="37"/>
  <c r="H2132" i="37"/>
  <c r="H2131" i="37"/>
  <c r="H2130" i="37"/>
  <c r="H2129" i="37"/>
  <c r="H2128" i="37"/>
  <c r="H2127" i="37"/>
  <c r="H2126" i="37"/>
  <c r="H2125" i="37"/>
  <c r="H2124" i="37"/>
  <c r="H2123" i="37"/>
  <c r="H2122" i="37"/>
  <c r="H2121" i="37"/>
  <c r="H2120" i="37"/>
  <c r="H2119" i="37"/>
  <c r="H2118" i="37"/>
  <c r="H2117" i="37"/>
  <c r="H2116" i="37"/>
  <c r="H2115" i="37"/>
  <c r="H2114" i="37"/>
  <c r="H2113" i="37"/>
  <c r="H2112" i="37"/>
  <c r="H2111" i="37"/>
  <c r="H2110" i="37"/>
  <c r="H2109" i="37"/>
  <c r="H2108" i="37"/>
  <c r="H2107" i="37"/>
  <c r="H2106" i="37"/>
  <c r="H2105" i="37"/>
  <c r="H2104" i="37"/>
  <c r="H2103" i="37"/>
  <c r="H2102" i="37"/>
  <c r="H2101" i="37"/>
  <c r="H2100" i="37"/>
  <c r="H2099" i="37"/>
  <c r="H2098" i="37"/>
  <c r="H2097" i="37"/>
  <c r="H2096" i="37"/>
  <c r="H2095" i="37"/>
  <c r="H2094" i="37"/>
  <c r="H2093" i="37"/>
  <c r="H2092" i="37"/>
  <c r="H2091" i="37"/>
  <c r="H2090" i="37"/>
  <c r="H2089" i="37"/>
  <c r="H2088" i="37"/>
  <c r="H2087" i="37"/>
  <c r="H2086" i="37"/>
  <c r="H2085" i="37"/>
  <c r="H2084" i="37"/>
  <c r="H2083" i="37"/>
  <c r="H2081" i="37"/>
  <c r="H2080" i="37"/>
  <c r="H2079" i="37"/>
  <c r="H2078" i="37"/>
  <c r="H2077" i="37"/>
  <c r="H2076" i="37"/>
  <c r="H2075" i="37"/>
  <c r="H2074" i="37"/>
  <c r="H2073" i="37"/>
  <c r="H2072" i="37"/>
  <c r="H2071" i="37"/>
  <c r="H2070" i="37"/>
  <c r="H2069" i="37"/>
  <c r="H2068" i="37"/>
  <c r="H2067" i="37"/>
  <c r="H2066" i="37"/>
  <c r="H2065" i="37"/>
  <c r="H2064" i="37"/>
  <c r="H2063" i="37"/>
  <c r="H2062" i="37"/>
  <c r="H2061" i="37"/>
  <c r="H2060" i="37"/>
  <c r="H2059" i="37"/>
  <c r="H2058" i="37"/>
  <c r="H2057" i="37"/>
  <c r="H2056" i="37"/>
  <c r="H2055" i="37"/>
  <c r="H2054" i="37"/>
  <c r="H2053" i="37"/>
  <c r="H2052" i="37"/>
  <c r="H2051" i="37"/>
  <c r="H2050" i="37"/>
  <c r="H2049" i="37"/>
  <c r="H2048" i="37"/>
  <c r="H2047" i="37"/>
  <c r="H2046" i="37"/>
  <c r="H2045" i="37"/>
  <c r="H2044" i="37"/>
  <c r="H2043" i="37"/>
  <c r="H2042" i="37"/>
  <c r="H2041" i="37"/>
  <c r="H2040" i="37"/>
  <c r="H2039" i="37"/>
  <c r="H2038" i="37"/>
  <c r="H2037" i="37"/>
  <c r="H2036" i="37"/>
  <c r="H2035" i="37"/>
  <c r="H2034" i="37"/>
  <c r="H2033" i="37"/>
  <c r="H2032" i="37"/>
  <c r="H2031" i="37"/>
  <c r="H2030" i="37"/>
  <c r="H2029" i="37"/>
  <c r="H2028" i="37"/>
  <c r="H2027" i="37"/>
  <c r="H2026" i="37"/>
  <c r="H2025" i="37"/>
  <c r="H2024" i="37"/>
  <c r="H2023" i="37"/>
  <c r="H2022" i="37"/>
  <c r="H2021" i="37"/>
  <c r="H2020" i="37"/>
  <c r="H2019" i="37"/>
  <c r="H2018" i="37"/>
  <c r="H2017" i="37"/>
  <c r="H2016" i="37"/>
  <c r="H2015" i="37"/>
  <c r="H2014" i="37"/>
  <c r="H2013" i="37"/>
  <c r="H2012" i="37"/>
  <c r="H2011" i="37"/>
  <c r="H2010" i="37"/>
  <c r="H2009" i="37"/>
  <c r="H2008" i="37"/>
  <c r="H2007" i="37"/>
  <c r="H2006" i="37"/>
  <c r="H2005" i="37"/>
  <c r="H2004" i="37"/>
  <c r="H2003" i="37"/>
  <c r="H2002" i="37"/>
  <c r="H2001" i="37"/>
  <c r="H2000" i="37"/>
  <c r="H1999" i="37"/>
  <c r="H1998" i="37"/>
  <c r="H1997" i="37"/>
  <c r="H1996" i="37"/>
  <c r="H1995" i="37"/>
  <c r="H1994" i="37"/>
  <c r="H1993" i="37"/>
  <c r="H1992" i="37"/>
  <c r="H1991" i="37"/>
  <c r="H1990" i="37"/>
  <c r="H1989" i="37"/>
  <c r="H1988" i="37"/>
  <c r="H1987" i="37"/>
  <c r="H1986" i="37"/>
  <c r="H1985" i="37"/>
  <c r="H1984" i="37"/>
  <c r="H1983" i="37"/>
  <c r="H1982" i="37"/>
  <c r="H1981" i="37"/>
  <c r="H1980" i="37"/>
  <c r="H1979" i="37"/>
  <c r="H1978" i="37"/>
  <c r="H1977" i="37"/>
  <c r="H1976" i="37"/>
  <c r="H1975" i="37"/>
  <c r="H1974" i="37"/>
  <c r="H1973" i="37"/>
  <c r="H1972" i="37"/>
  <c r="H1971" i="37"/>
  <c r="H1970" i="37"/>
  <c r="H1969" i="37"/>
  <c r="H1968" i="37"/>
  <c r="H1967" i="37"/>
  <c r="H1966" i="37"/>
  <c r="H1965" i="37"/>
  <c r="H1964" i="37"/>
  <c r="H1963" i="37"/>
  <c r="H1962" i="37"/>
  <c r="H1961" i="37"/>
  <c r="H1960" i="37"/>
  <c r="H1959" i="37"/>
  <c r="H1958" i="37"/>
  <c r="H1957" i="37"/>
  <c r="H1956" i="37"/>
  <c r="H1955" i="37"/>
  <c r="H1954" i="37"/>
  <c r="H1953" i="37"/>
  <c r="H1952" i="37"/>
  <c r="H1951" i="37"/>
  <c r="H1950" i="37"/>
  <c r="H1949" i="37"/>
  <c r="H1948" i="37"/>
  <c r="H1947" i="37"/>
  <c r="H1946" i="37"/>
  <c r="H1945" i="37"/>
  <c r="H1944" i="37"/>
  <c r="H1943" i="37"/>
  <c r="H1942" i="37"/>
  <c r="H1941" i="37"/>
  <c r="H1940" i="37"/>
  <c r="H1939" i="37"/>
  <c r="H1938" i="37"/>
  <c r="H1937" i="37"/>
  <c r="H1936" i="37"/>
  <c r="H1935" i="37"/>
  <c r="H1934" i="37"/>
  <c r="H1933" i="37"/>
  <c r="H1932" i="37"/>
  <c r="H1931" i="37"/>
  <c r="H1930" i="37"/>
  <c r="H1929" i="37"/>
  <c r="H1928" i="37"/>
  <c r="H1927" i="37"/>
  <c r="H1926" i="37"/>
  <c r="H1925" i="37"/>
  <c r="H1924" i="37"/>
  <c r="H1923" i="37"/>
  <c r="H1922" i="37"/>
  <c r="H1921" i="37"/>
  <c r="H1920" i="37"/>
  <c r="H1919" i="37"/>
  <c r="H1918" i="37"/>
  <c r="H1917" i="37"/>
  <c r="H1916" i="37"/>
  <c r="H1915" i="37"/>
  <c r="H1914" i="37"/>
  <c r="H1913" i="37"/>
  <c r="H1912" i="37"/>
  <c r="H1911" i="37"/>
  <c r="H1910" i="37"/>
  <c r="H1909" i="37"/>
  <c r="H1908" i="37"/>
  <c r="H1907" i="37"/>
  <c r="H1906" i="37"/>
  <c r="H1905" i="37"/>
  <c r="H1904" i="37"/>
  <c r="H1903" i="37"/>
  <c r="H1902" i="37"/>
  <c r="H1901" i="37"/>
  <c r="H1900" i="37"/>
  <c r="H1899" i="37"/>
  <c r="H1898" i="37"/>
  <c r="H1897" i="37"/>
  <c r="H1896" i="37"/>
  <c r="H1895" i="37"/>
  <c r="H1894" i="37"/>
  <c r="H1893" i="37"/>
  <c r="H1892" i="37"/>
  <c r="H1891" i="37"/>
  <c r="H1890" i="37"/>
  <c r="H1889" i="37"/>
  <c r="H1888" i="37"/>
  <c r="H1887" i="37"/>
  <c r="H1886" i="37"/>
  <c r="H1885" i="37"/>
  <c r="H1884" i="37"/>
  <c r="H1883" i="37"/>
  <c r="H1882" i="37"/>
  <c r="H1881" i="37"/>
  <c r="H1880" i="37"/>
  <c r="H1879" i="37"/>
  <c r="H1878" i="37"/>
  <c r="H1877" i="37"/>
  <c r="H1876" i="37"/>
  <c r="H1875" i="37"/>
  <c r="H1874" i="37"/>
  <c r="H1873" i="37"/>
  <c r="H1872" i="37"/>
  <c r="H1871" i="37"/>
  <c r="H1870" i="37"/>
  <c r="H1869" i="37"/>
  <c r="H1868" i="37"/>
  <c r="H1867" i="37"/>
  <c r="H1866" i="37"/>
  <c r="H1865" i="37"/>
  <c r="H1864" i="37"/>
  <c r="H1863" i="37"/>
  <c r="H1862" i="37"/>
  <c r="H1861" i="37"/>
  <c r="H1860" i="37"/>
  <c r="H1859" i="37"/>
  <c r="H1858" i="37"/>
  <c r="H1857" i="37"/>
  <c r="H1856" i="37"/>
  <c r="H1855" i="37"/>
  <c r="H1854" i="37"/>
  <c r="H1853" i="37"/>
  <c r="H1852" i="37"/>
  <c r="H1851" i="37"/>
  <c r="H1850" i="37"/>
  <c r="H1849" i="37"/>
  <c r="H1848" i="37"/>
  <c r="H1847" i="37"/>
  <c r="H1846" i="37"/>
  <c r="H1845" i="37"/>
  <c r="H1844" i="37"/>
  <c r="H1843" i="37"/>
  <c r="H1842" i="37"/>
  <c r="H1841" i="37"/>
  <c r="H1840" i="37"/>
  <c r="H1839" i="37"/>
  <c r="H1838" i="37"/>
  <c r="H1837" i="37"/>
  <c r="H1836" i="37"/>
  <c r="H1835" i="37"/>
  <c r="H1834" i="37"/>
  <c r="H1833" i="37"/>
  <c r="H1832" i="37"/>
  <c r="H1831" i="37"/>
  <c r="H1830" i="37"/>
  <c r="H1829" i="37"/>
  <c r="H1828" i="37"/>
  <c r="H1827" i="37"/>
  <c r="H1826" i="37"/>
  <c r="H1825" i="37"/>
  <c r="H1824" i="37"/>
  <c r="H1823" i="37"/>
  <c r="H1822" i="37"/>
  <c r="H1821" i="37"/>
  <c r="H1820" i="37"/>
  <c r="H1819" i="37"/>
  <c r="H1818" i="37"/>
  <c r="H1817" i="37"/>
  <c r="H1816" i="37"/>
  <c r="H1815" i="37"/>
  <c r="H1814" i="37"/>
  <c r="H1813" i="37"/>
  <c r="H1812" i="37"/>
  <c r="H1811" i="37"/>
  <c r="H1810" i="37"/>
  <c r="H1809" i="37"/>
  <c r="H1808" i="37"/>
  <c r="H1807" i="37"/>
  <c r="H1806" i="37"/>
  <c r="H1803" i="37"/>
  <c r="H1802" i="37"/>
  <c r="H1801" i="37"/>
  <c r="H1800" i="37"/>
  <c r="H1799" i="37"/>
  <c r="H1798" i="37"/>
  <c r="H1797" i="37"/>
  <c r="H1796" i="37"/>
  <c r="H1795" i="37"/>
  <c r="H1794" i="37"/>
  <c r="H1793" i="37"/>
  <c r="H1790" i="37"/>
  <c r="H1789" i="37"/>
  <c r="H1788" i="37"/>
  <c r="H1787" i="37"/>
  <c r="H1786" i="37"/>
  <c r="H1785" i="37"/>
  <c r="H1784" i="37"/>
  <c r="H1783" i="37"/>
  <c r="H1782" i="37"/>
  <c r="H1781" i="37"/>
  <c r="H1780" i="37"/>
  <c r="H1779" i="37"/>
  <c r="H1778" i="37"/>
  <c r="H1777" i="37"/>
  <c r="H1776" i="37"/>
  <c r="H1774" i="37"/>
  <c r="H1773" i="37"/>
  <c r="H1772" i="37"/>
  <c r="H1771" i="37"/>
  <c r="H1770" i="37"/>
  <c r="H1769" i="37"/>
  <c r="H1768" i="37"/>
  <c r="H1767" i="37"/>
  <c r="H1766" i="37"/>
  <c r="H1765" i="37"/>
  <c r="H1764" i="37"/>
  <c r="H1763" i="37"/>
  <c r="H1762" i="37"/>
  <c r="H1761" i="37"/>
  <c r="H1760" i="37"/>
  <c r="H1759" i="37"/>
  <c r="H1758" i="37"/>
  <c r="H1757" i="37"/>
  <c r="H1756" i="37"/>
  <c r="H1755" i="37"/>
  <c r="H1754" i="37"/>
  <c r="H1751" i="37"/>
  <c r="H1750" i="37"/>
  <c r="H1749" i="37"/>
  <c r="H1748" i="37"/>
  <c r="H1747" i="37"/>
  <c r="H1746" i="37"/>
  <c r="H1745" i="37"/>
  <c r="H1744" i="37"/>
  <c r="H1743" i="37"/>
  <c r="H1742" i="37"/>
  <c r="H1741" i="37"/>
  <c r="H1735" i="37"/>
  <c r="H1734" i="37"/>
  <c r="H1733" i="37"/>
  <c r="H1732" i="37"/>
  <c r="H1731" i="37"/>
  <c r="H1730" i="37"/>
  <c r="H1729" i="37"/>
  <c r="H1728" i="37"/>
  <c r="H1727" i="37"/>
  <c r="H1726" i="37"/>
  <c r="H1725" i="37"/>
  <c r="H1724" i="37"/>
  <c r="H1723" i="37"/>
  <c r="H1722" i="37"/>
  <c r="H1721" i="37"/>
  <c r="H1720" i="37"/>
  <c r="H1719" i="37"/>
  <c r="H1718" i="37"/>
  <c r="H1717" i="37"/>
  <c r="H1716" i="37"/>
  <c r="H1715" i="37"/>
  <c r="H1714" i="37"/>
  <c r="H1713" i="37"/>
  <c r="H1712" i="37"/>
  <c r="H1711" i="37"/>
  <c r="H1710" i="37"/>
  <c r="H1709" i="37"/>
  <c r="H1708" i="37"/>
  <c r="H1707" i="37"/>
  <c r="H1706" i="37"/>
  <c r="H1705" i="37"/>
  <c r="H1704" i="37"/>
  <c r="H1703" i="37"/>
  <c r="H1702" i="37"/>
  <c r="H1701" i="37"/>
  <c r="H1700" i="37"/>
  <c r="H1699" i="37"/>
  <c r="H1698" i="37"/>
  <c r="H1697" i="37"/>
  <c r="H1696" i="37"/>
  <c r="H1695" i="37"/>
  <c r="H1694" i="37"/>
  <c r="H1693" i="37"/>
  <c r="H1692" i="37"/>
  <c r="H1691" i="37"/>
  <c r="H1690" i="37"/>
  <c r="H1689" i="37"/>
  <c r="H1688" i="37"/>
  <c r="H1687" i="37"/>
  <c r="H1686" i="37"/>
  <c r="H1685" i="37"/>
  <c r="H1684" i="37"/>
  <c r="H1683" i="37"/>
  <c r="H1682" i="37"/>
  <c r="H1681" i="37"/>
  <c r="H1680" i="37"/>
  <c r="H1679" i="37"/>
  <c r="H1678" i="37"/>
  <c r="H1677" i="37"/>
  <c r="H1676" i="37"/>
  <c r="H1675" i="37"/>
  <c r="H1674" i="37"/>
  <c r="H1673" i="37"/>
  <c r="H1672" i="37"/>
  <c r="H1671" i="37"/>
  <c r="H1670" i="37"/>
  <c r="H1669" i="37"/>
  <c r="H1668" i="37"/>
  <c r="H1667" i="37"/>
  <c r="H1666" i="37"/>
  <c r="H1665" i="37"/>
  <c r="H1664" i="37"/>
  <c r="H1663" i="37"/>
  <c r="H1662" i="37"/>
  <c r="H1661" i="37"/>
  <c r="H1660" i="37"/>
  <c r="H1659" i="37"/>
  <c r="H1658" i="37"/>
  <c r="H1657" i="37"/>
  <c r="H1656" i="37"/>
  <c r="H1655" i="37"/>
  <c r="H1654" i="37"/>
  <c r="H1653" i="37"/>
  <c r="H1652" i="37"/>
  <c r="H1651" i="37"/>
  <c r="H1650" i="37"/>
  <c r="H1649" i="37"/>
  <c r="H1648" i="37"/>
  <c r="H1647" i="37"/>
  <c r="H1646" i="37"/>
  <c r="H1645" i="37"/>
  <c r="H1644" i="37"/>
  <c r="H1643" i="37"/>
  <c r="H1642" i="37"/>
  <c r="H1641" i="37"/>
  <c r="H1640" i="37"/>
  <c r="H1639" i="37"/>
  <c r="H1638" i="37"/>
  <c r="H1637" i="37"/>
  <c r="H1636" i="37"/>
  <c r="H1635" i="37"/>
  <c r="H1634" i="37"/>
  <c r="H1633" i="37"/>
  <c r="H1632" i="37"/>
  <c r="H1631" i="37"/>
  <c r="H1630" i="37"/>
  <c r="H1629" i="37"/>
  <c r="H1628" i="37"/>
  <c r="H1627" i="37"/>
  <c r="H1626" i="37"/>
  <c r="H1625" i="37"/>
  <c r="H1624" i="37"/>
  <c r="H1623" i="37"/>
  <c r="H1622" i="37"/>
  <c r="H1621" i="37"/>
  <c r="H1620" i="37"/>
  <c r="H1619" i="37"/>
  <c r="H1618" i="37"/>
  <c r="H1617" i="37"/>
  <c r="H1616" i="37"/>
  <c r="H1615" i="37"/>
  <c r="H1614" i="37"/>
  <c r="H1613" i="37"/>
  <c r="H1612" i="37"/>
  <c r="H1611" i="37"/>
  <c r="H1610" i="37"/>
  <c r="H1609" i="37"/>
  <c r="H1608" i="37"/>
  <c r="H1607" i="37"/>
  <c r="H1606" i="37"/>
  <c r="H1605" i="37"/>
  <c r="H1604" i="37"/>
  <c r="H1603" i="37"/>
  <c r="H1602" i="37"/>
  <c r="H1601" i="37"/>
  <c r="H1600" i="37"/>
  <c r="H1599" i="37"/>
  <c r="H1598" i="37"/>
  <c r="H1597" i="37"/>
  <c r="H1596" i="37"/>
  <c r="H1595" i="37"/>
  <c r="H1594" i="37"/>
  <c r="H1593" i="37"/>
  <c r="H1592" i="37"/>
  <c r="H1589" i="37"/>
  <c r="H1588" i="37"/>
  <c r="H1587" i="37"/>
  <c r="H1586" i="37"/>
  <c r="H1585" i="37"/>
  <c r="H1584" i="37"/>
  <c r="H1583" i="37"/>
  <c r="H1582" i="37"/>
  <c r="H1581" i="37"/>
  <c r="H1580" i="37"/>
  <c r="H1579" i="37"/>
  <c r="H1573" i="37"/>
  <c r="H1572" i="37"/>
  <c r="H1571" i="37"/>
  <c r="H1570" i="37"/>
  <c r="H1569" i="37"/>
  <c r="H1568" i="37"/>
  <c r="H1567" i="37"/>
  <c r="H1566" i="37"/>
  <c r="H1565" i="37"/>
  <c r="H1564" i="37"/>
  <c r="H1563" i="37"/>
  <c r="H1562" i="37"/>
  <c r="H1561" i="37"/>
  <c r="H1560" i="37"/>
  <c r="H1559" i="37"/>
  <c r="H1558" i="37"/>
  <c r="H1557" i="37"/>
  <c r="H1556" i="37"/>
  <c r="H1555" i="37"/>
  <c r="H1554" i="37"/>
  <c r="H1553" i="37"/>
  <c r="H1552" i="37"/>
  <c r="H1551" i="37"/>
  <c r="H1550" i="37"/>
  <c r="H1549" i="37"/>
  <c r="H1548" i="37"/>
  <c r="H1547" i="37"/>
  <c r="H1546" i="37"/>
  <c r="H1545" i="37"/>
  <c r="H1544" i="37"/>
  <c r="H1543" i="37"/>
  <c r="H1542" i="37"/>
  <c r="H1541" i="37"/>
  <c r="H1540" i="37"/>
  <c r="H1539" i="37"/>
  <c r="H1538" i="37"/>
  <c r="H1537" i="37"/>
  <c r="H1536" i="37"/>
  <c r="H1535" i="37"/>
  <c r="H1534" i="37"/>
  <c r="H1533" i="37"/>
  <c r="H1532" i="37"/>
  <c r="H1531" i="37"/>
  <c r="H1530" i="37"/>
  <c r="H1529" i="37"/>
  <c r="H1528" i="37"/>
  <c r="H1527" i="37"/>
  <c r="H1526" i="37"/>
  <c r="H1525" i="37"/>
  <c r="H1524" i="37"/>
  <c r="H1523" i="37"/>
  <c r="H1522" i="37"/>
  <c r="H1521" i="37"/>
  <c r="H1520" i="37"/>
  <c r="H1519" i="37"/>
  <c r="H1518" i="37"/>
  <c r="H1517" i="37"/>
  <c r="H1516" i="37"/>
  <c r="H1515" i="37"/>
  <c r="H1514" i="37"/>
  <c r="H1513" i="37"/>
  <c r="H1512" i="37"/>
  <c r="H1511" i="37"/>
  <c r="H1510" i="37"/>
  <c r="H1509" i="37"/>
  <c r="H1508" i="37"/>
  <c r="H1507" i="37"/>
  <c r="H1506" i="37"/>
  <c r="H1505" i="37"/>
  <c r="H1504" i="37"/>
  <c r="H1503" i="37"/>
  <c r="H1502" i="37"/>
  <c r="H1501" i="37"/>
  <c r="H1500" i="37"/>
  <c r="H1499" i="37"/>
  <c r="H1498" i="37"/>
  <c r="H1497" i="37"/>
  <c r="H1496" i="37"/>
  <c r="H1495" i="37"/>
  <c r="H1494" i="37"/>
  <c r="H1493" i="37"/>
  <c r="H1492" i="37"/>
  <c r="H1491" i="37"/>
  <c r="H1490" i="37"/>
  <c r="H1489" i="37"/>
  <c r="H1488" i="37"/>
  <c r="H1487" i="37"/>
  <c r="H1486" i="37"/>
  <c r="H1485" i="37"/>
  <c r="H1484" i="37"/>
  <c r="H1483" i="37"/>
  <c r="H1482" i="37"/>
  <c r="H1481" i="37"/>
  <c r="H1480" i="37"/>
  <c r="H1479" i="37"/>
  <c r="H1478" i="37"/>
  <c r="H1477" i="37"/>
  <c r="H1476" i="37"/>
  <c r="H1475" i="37"/>
  <c r="H1474" i="37"/>
  <c r="H1473" i="37"/>
  <c r="H1472" i="37"/>
  <c r="H1471" i="37"/>
  <c r="H1470" i="37"/>
  <c r="H1469" i="37"/>
  <c r="H1468" i="37"/>
  <c r="H1467" i="37"/>
  <c r="H1466" i="37"/>
  <c r="H1465" i="37"/>
  <c r="H1464" i="37"/>
  <c r="H1463" i="37"/>
  <c r="H1462" i="37"/>
  <c r="H1456" i="37"/>
  <c r="H1455" i="37"/>
  <c r="H1454" i="37"/>
  <c r="H1453" i="37"/>
  <c r="H1452" i="37"/>
  <c r="H1451" i="37"/>
  <c r="H1450" i="37"/>
  <c r="H1449" i="37"/>
  <c r="H1448" i="37"/>
  <c r="H1447" i="37"/>
  <c r="H1446" i="37"/>
  <c r="H1445" i="37"/>
  <c r="H1444" i="37"/>
  <c r="H1443" i="37"/>
  <c r="H1442" i="37"/>
  <c r="H1441" i="37"/>
  <c r="H1440" i="37"/>
  <c r="H1439" i="37"/>
  <c r="H1438" i="37"/>
  <c r="H1437" i="37"/>
  <c r="H1436" i="37"/>
  <c r="H1435" i="37"/>
  <c r="H1434" i="37"/>
  <c r="H1433" i="37"/>
  <c r="H1432" i="37"/>
  <c r="H1431" i="37"/>
  <c r="H1430" i="37"/>
  <c r="H1429" i="37"/>
  <c r="H1428" i="37"/>
  <c r="H1427" i="37"/>
  <c r="H1426" i="37"/>
  <c r="H1425" i="37"/>
  <c r="H1424" i="37"/>
  <c r="H1423" i="37"/>
  <c r="H1422" i="37"/>
  <c r="H1421" i="37"/>
  <c r="H1420" i="37"/>
  <c r="H1419" i="37"/>
  <c r="H1418" i="37"/>
  <c r="H1417" i="37"/>
  <c r="H1416" i="37"/>
  <c r="H1415" i="37"/>
  <c r="H1414" i="37"/>
  <c r="H1413" i="37"/>
  <c r="H1412" i="37"/>
  <c r="H1411" i="37"/>
  <c r="H1410" i="37"/>
  <c r="H1409" i="37"/>
  <c r="H1408" i="37"/>
  <c r="H1407" i="37"/>
  <c r="H1406" i="37"/>
  <c r="H1405" i="37"/>
  <c r="H1404" i="37"/>
  <c r="H1403" i="37"/>
  <c r="H1402" i="37"/>
  <c r="H1401" i="37"/>
  <c r="H1400" i="37"/>
  <c r="H1399" i="37"/>
  <c r="H1398" i="37"/>
  <c r="H1397" i="37"/>
  <c r="H1396" i="37"/>
  <c r="H1395" i="37"/>
  <c r="H1394" i="37"/>
  <c r="H1393" i="37"/>
  <c r="H1392" i="37"/>
  <c r="H1391" i="37"/>
  <c r="H1390" i="37"/>
  <c r="H1389" i="37"/>
  <c r="H1388" i="37"/>
  <c r="H1387" i="37"/>
  <c r="H1386" i="37"/>
  <c r="H1385" i="37"/>
  <c r="H1384" i="37"/>
  <c r="H1383" i="37"/>
  <c r="H1382" i="37"/>
  <c r="H1381" i="37"/>
  <c r="H1380" i="37"/>
  <c r="H1379" i="37"/>
  <c r="H1378" i="37"/>
  <c r="H1377" i="37"/>
  <c r="H1376" i="37"/>
  <c r="H1375" i="37"/>
  <c r="H1374" i="37"/>
  <c r="H1373" i="37"/>
  <c r="H1372" i="37"/>
  <c r="H1371" i="37"/>
  <c r="H1370" i="37"/>
  <c r="H1369" i="37"/>
  <c r="H1368" i="37"/>
  <c r="H1367" i="37"/>
  <c r="H1366" i="37"/>
  <c r="H1365" i="37"/>
  <c r="H1364" i="37"/>
  <c r="H1363" i="37"/>
  <c r="H1361" i="37"/>
  <c r="H1360" i="37"/>
  <c r="H1359" i="37"/>
  <c r="H1358" i="37"/>
  <c r="H1357" i="37"/>
  <c r="H1356" i="37"/>
  <c r="H1355" i="37"/>
  <c r="H1354" i="37"/>
  <c r="H1353" i="37"/>
  <c r="H1352" i="37"/>
  <c r="H1351" i="37"/>
  <c r="H1350" i="37"/>
  <c r="H1349" i="37"/>
  <c r="H1348" i="37"/>
  <c r="H1347" i="37"/>
  <c r="H1346" i="37"/>
  <c r="H1345" i="37"/>
  <c r="H1344" i="37"/>
  <c r="H1343" i="37"/>
  <c r="H1342" i="37"/>
  <c r="H1341" i="37"/>
  <c r="H1340" i="37"/>
  <c r="H1339" i="37"/>
  <c r="H1338" i="37"/>
  <c r="H1337" i="37"/>
  <c r="H1336" i="37"/>
  <c r="H1335" i="37"/>
  <c r="H1334" i="37"/>
  <c r="H1333" i="37"/>
  <c r="H1332" i="37"/>
  <c r="H1331" i="37"/>
  <c r="H1330" i="37"/>
  <c r="H1329" i="37"/>
  <c r="H1328" i="37"/>
  <c r="H1327" i="37"/>
  <c r="H1326" i="37"/>
  <c r="H1325" i="37"/>
  <c r="H1324" i="37"/>
  <c r="H1323" i="37"/>
  <c r="H1322" i="37"/>
  <c r="H1321" i="37"/>
  <c r="H1320" i="37"/>
  <c r="H1319" i="37"/>
  <c r="H1318" i="37"/>
  <c r="H1317" i="37"/>
  <c r="H1316" i="37"/>
  <c r="H1315" i="37"/>
  <c r="H1314" i="37"/>
  <c r="H1313" i="37"/>
  <c r="H1312" i="37"/>
  <c r="H1311" i="37"/>
  <c r="H1310" i="37"/>
  <c r="H1309" i="37"/>
  <c r="H1308" i="37"/>
  <c r="H1307" i="37"/>
  <c r="H1306" i="37"/>
  <c r="H1305" i="37"/>
  <c r="H1304" i="37"/>
  <c r="H1303" i="37"/>
  <c r="H1302" i="37"/>
  <c r="H1301" i="37"/>
  <c r="H1300" i="37"/>
  <c r="H1299" i="37"/>
  <c r="H1298" i="37"/>
  <c r="H1297" i="37"/>
  <c r="H1296" i="37"/>
  <c r="H1295" i="37"/>
  <c r="H1294" i="37"/>
  <c r="H1293" i="37"/>
  <c r="H1292" i="37"/>
  <c r="H1291" i="37"/>
  <c r="H1290" i="37"/>
  <c r="H1289" i="37"/>
  <c r="H1288" i="37"/>
  <c r="H1287" i="37"/>
  <c r="H1286" i="37"/>
  <c r="H1285" i="37"/>
  <c r="H1284" i="37"/>
  <c r="H1283" i="37"/>
  <c r="H1282" i="37"/>
  <c r="H1281" i="37"/>
  <c r="H1280" i="37"/>
  <c r="H1279" i="37"/>
  <c r="H1278" i="37"/>
  <c r="H1277" i="37"/>
  <c r="H1276" i="37"/>
  <c r="H1275" i="37"/>
  <c r="H1274" i="37"/>
  <c r="H1273" i="37"/>
  <c r="H1272" i="37"/>
  <c r="H1271" i="37"/>
  <c r="H1270" i="37"/>
  <c r="H1269" i="37"/>
  <c r="H1268" i="37"/>
  <c r="H1267" i="37"/>
  <c r="H1266" i="37"/>
  <c r="H1265" i="37"/>
  <c r="H1264" i="37"/>
  <c r="H1263" i="37"/>
  <c r="H1262" i="37"/>
  <c r="H1261" i="37"/>
  <c r="H1260" i="37"/>
  <c r="H1259" i="37"/>
  <c r="H1258" i="37"/>
  <c r="H1257" i="37"/>
  <c r="H1256" i="37"/>
  <c r="H1255" i="37"/>
  <c r="H1254" i="37"/>
  <c r="H1253" i="37"/>
  <c r="H1252" i="37"/>
  <c r="H1251" i="37"/>
  <c r="H1250" i="37"/>
  <c r="H1249" i="37"/>
  <c r="H1248" i="37"/>
  <c r="H1247" i="37"/>
  <c r="H1246" i="37"/>
  <c r="H1245" i="37"/>
  <c r="H1244" i="37"/>
  <c r="H1243" i="37"/>
  <c r="H1242" i="37"/>
  <c r="H1241" i="37"/>
  <c r="H1240" i="37"/>
  <c r="H1239" i="37"/>
  <c r="H1238" i="37"/>
  <c r="H1237" i="37"/>
  <c r="H1236" i="37"/>
  <c r="H1235" i="37"/>
  <c r="H1234" i="37"/>
  <c r="H1233" i="37"/>
  <c r="H1232" i="37"/>
  <c r="H1231" i="37"/>
  <c r="H1230" i="37"/>
  <c r="H1229" i="37"/>
  <c r="H1228" i="37"/>
  <c r="H1227" i="37"/>
  <c r="H1226" i="37"/>
  <c r="H1225" i="37"/>
  <c r="H1224" i="37"/>
  <c r="H1223" i="37"/>
  <c r="H1222" i="37"/>
  <c r="H1221" i="37"/>
  <c r="H1220" i="37"/>
  <c r="H1219" i="37"/>
  <c r="H1217" i="37"/>
  <c r="H1216" i="37"/>
  <c r="H1215" i="37"/>
  <c r="H1214" i="37"/>
  <c r="H1213" i="37"/>
  <c r="H1212" i="37"/>
  <c r="H1211" i="37"/>
  <c r="H1210" i="37"/>
  <c r="H1209" i="37"/>
  <c r="H1208" i="37"/>
  <c r="H1207" i="37"/>
  <c r="H1206" i="37"/>
  <c r="H1205" i="37"/>
  <c r="H1204" i="37"/>
  <c r="H1203" i="37"/>
  <c r="H1202" i="37"/>
  <c r="H1201" i="37"/>
  <c r="H1200" i="37"/>
  <c r="H1199" i="37"/>
  <c r="H1198" i="37"/>
  <c r="H1197" i="37"/>
  <c r="H1196" i="37"/>
  <c r="H1195" i="37"/>
  <c r="H1194" i="37"/>
  <c r="H1193" i="37"/>
  <c r="H1192" i="37"/>
  <c r="H1191" i="37"/>
  <c r="H1190" i="37"/>
  <c r="H1189" i="37"/>
  <c r="H1188" i="37"/>
  <c r="H1187" i="37"/>
  <c r="H1186" i="37"/>
  <c r="H1185" i="37"/>
  <c r="H1184" i="37"/>
  <c r="H1183" i="37"/>
  <c r="H1182" i="37"/>
  <c r="H1181" i="37"/>
  <c r="H1180" i="37"/>
  <c r="H1179" i="37"/>
  <c r="H1178" i="37"/>
  <c r="H1177" i="37"/>
  <c r="H1176" i="37"/>
  <c r="H1175" i="37"/>
  <c r="H1174" i="37"/>
  <c r="H1173" i="37"/>
  <c r="H1172" i="37"/>
  <c r="H1171" i="37"/>
  <c r="H1170" i="37"/>
  <c r="H1169" i="37"/>
  <c r="H1168" i="37"/>
  <c r="H1167" i="37"/>
  <c r="H1166" i="37"/>
  <c r="H1165" i="37"/>
  <c r="H1164" i="37"/>
  <c r="H1163" i="37"/>
  <c r="H1162" i="37"/>
  <c r="H1161" i="37"/>
  <c r="H1160" i="37"/>
  <c r="H1159" i="37"/>
  <c r="H1158" i="37"/>
  <c r="H1157" i="37"/>
  <c r="H1156" i="37"/>
  <c r="H1155" i="37"/>
  <c r="H1154" i="37"/>
  <c r="H1153" i="37"/>
  <c r="H1152" i="37"/>
  <c r="H1151" i="37"/>
  <c r="H1150" i="37"/>
  <c r="H1149" i="37"/>
  <c r="H1148" i="37"/>
  <c r="H1147" i="37"/>
  <c r="H1146" i="37"/>
  <c r="H1145" i="37"/>
  <c r="H1144" i="37"/>
  <c r="H1143" i="37"/>
  <c r="H1142" i="37"/>
  <c r="H1141" i="37"/>
  <c r="H1140" i="37"/>
  <c r="H1139" i="37"/>
  <c r="H1138" i="37"/>
  <c r="H1137" i="37"/>
  <c r="H1136" i="37"/>
  <c r="H1135" i="37"/>
  <c r="H1134" i="37"/>
  <c r="H1133" i="37"/>
  <c r="H1132" i="37"/>
  <c r="H1131" i="37"/>
  <c r="H1130" i="37"/>
  <c r="H1129" i="37"/>
  <c r="H1128" i="37"/>
  <c r="H1127" i="37"/>
  <c r="H1126" i="37"/>
  <c r="H1125" i="37"/>
  <c r="H1124" i="37"/>
  <c r="H1123" i="37"/>
  <c r="H1122" i="37"/>
  <c r="H1121" i="37"/>
  <c r="H1120" i="37"/>
  <c r="H1119" i="37"/>
  <c r="H1118" i="37"/>
  <c r="H1117" i="37"/>
  <c r="H1116" i="37"/>
  <c r="H1115" i="37"/>
  <c r="H1114" i="37"/>
  <c r="H1113" i="37"/>
  <c r="H1112" i="37"/>
  <c r="H1111" i="37"/>
  <c r="H1110" i="37"/>
  <c r="H1109" i="37"/>
  <c r="H1108" i="37"/>
  <c r="H1107" i="37"/>
  <c r="H1106" i="37"/>
  <c r="H1105" i="37"/>
  <c r="H1104" i="37"/>
  <c r="H1103" i="37"/>
  <c r="H1102" i="37"/>
  <c r="H1101" i="37"/>
  <c r="H1100" i="37"/>
  <c r="H1099" i="37"/>
  <c r="H1098" i="37"/>
  <c r="H1097" i="37"/>
  <c r="H1096" i="37"/>
  <c r="H1095" i="37"/>
  <c r="H1094" i="37"/>
  <c r="H1093" i="37"/>
  <c r="H1092" i="37"/>
  <c r="H1091" i="37"/>
  <c r="H1090" i="37"/>
  <c r="H1089" i="37"/>
  <c r="H1088" i="37"/>
  <c r="H1087" i="37"/>
  <c r="H1086" i="37"/>
  <c r="H1085" i="37"/>
  <c r="H1084" i="37"/>
  <c r="H1078" i="37"/>
  <c r="H1077" i="37"/>
  <c r="H1076" i="37"/>
  <c r="H1075" i="37"/>
  <c r="H1074" i="37"/>
  <c r="H1073" i="37"/>
  <c r="H1072" i="37"/>
  <c r="H1071" i="37"/>
  <c r="H1070" i="37"/>
  <c r="H1069" i="37"/>
  <c r="H1068" i="37"/>
  <c r="H1066" i="37"/>
  <c r="H1065" i="37"/>
  <c r="H1064" i="37"/>
  <c r="H1062" i="37"/>
  <c r="H1061" i="37"/>
  <c r="H1060" i="37"/>
  <c r="H1059" i="37"/>
  <c r="H1058" i="37"/>
  <c r="H1057" i="37"/>
  <c r="H1056" i="37"/>
  <c r="H1055" i="37"/>
  <c r="H1054" i="37"/>
  <c r="H1053" i="37"/>
  <c r="H1052" i="37"/>
  <c r="H1051" i="37"/>
  <c r="H1050" i="37"/>
  <c r="H1049" i="37"/>
  <c r="H1048" i="37"/>
  <c r="H1047" i="37"/>
  <c r="H1046" i="37"/>
  <c r="H1045" i="37"/>
  <c r="H1044" i="37"/>
  <c r="H1043" i="37"/>
  <c r="H1042" i="37"/>
  <c r="H1041" i="37"/>
  <c r="H1040" i="37"/>
  <c r="H1039" i="37"/>
  <c r="H1038" i="37"/>
  <c r="H1037" i="37"/>
  <c r="H1036" i="37"/>
  <c r="H1035" i="37"/>
  <c r="H1034" i="37"/>
  <c r="H1033" i="37"/>
  <c r="H1032" i="37"/>
  <c r="H1031" i="37"/>
  <c r="H1030" i="37"/>
  <c r="H1029" i="37"/>
  <c r="H1028" i="37"/>
  <c r="H1027" i="37"/>
  <c r="H1026" i="37"/>
  <c r="H1025" i="37"/>
  <c r="H1024" i="37"/>
  <c r="H1023" i="37"/>
  <c r="H1022" i="37"/>
  <c r="H1021" i="37"/>
  <c r="H1020" i="37"/>
  <c r="H1019" i="37"/>
  <c r="H1018" i="37"/>
  <c r="H1017" i="37"/>
  <c r="H1016" i="37"/>
  <c r="H1015" i="37"/>
  <c r="H1014" i="37"/>
  <c r="H1013" i="37"/>
  <c r="H1012" i="37"/>
  <c r="H1011" i="37"/>
  <c r="H1010" i="37"/>
  <c r="H1009" i="37"/>
  <c r="H1008" i="37"/>
  <c r="H1007" i="37"/>
  <c r="H1006" i="37"/>
  <c r="H1005" i="37"/>
  <c r="H1004" i="37"/>
  <c r="H1003" i="37"/>
  <c r="H1002" i="37"/>
  <c r="H1001" i="37"/>
  <c r="H1000" i="37"/>
  <c r="H999" i="37"/>
  <c r="H998" i="37"/>
  <c r="H991" i="37"/>
  <c r="H990" i="37"/>
  <c r="H989" i="37"/>
  <c r="H988" i="37"/>
  <c r="H987" i="37"/>
  <c r="H986" i="37"/>
  <c r="H985" i="37"/>
  <c r="H984" i="37"/>
  <c r="H983" i="37"/>
  <c r="H982" i="37"/>
  <c r="H981" i="37"/>
  <c r="H980" i="37"/>
  <c r="H979" i="37"/>
  <c r="H978" i="37"/>
  <c r="H977" i="37"/>
  <c r="H976" i="37"/>
  <c r="H975" i="37"/>
  <c r="H974" i="37"/>
  <c r="H973" i="37"/>
  <c r="H972" i="37"/>
  <c r="H971" i="37"/>
  <c r="H970" i="37"/>
  <c r="H969" i="37"/>
  <c r="H968" i="37"/>
  <c r="H967" i="37"/>
  <c r="H966" i="37"/>
  <c r="H965" i="37"/>
  <c r="H964" i="37"/>
  <c r="H963" i="37"/>
  <c r="H962" i="37"/>
  <c r="H961" i="37"/>
  <c r="H960" i="37"/>
  <c r="H959" i="37"/>
  <c r="H958" i="37"/>
  <c r="H957" i="37"/>
  <c r="H956" i="37"/>
  <c r="H955" i="37"/>
  <c r="H949" i="37"/>
  <c r="H948" i="37"/>
  <c r="H947" i="37"/>
  <c r="H946" i="37"/>
  <c r="H945" i="37"/>
  <c r="H944" i="37"/>
  <c r="H943" i="37"/>
  <c r="H942" i="37"/>
  <c r="H941" i="37"/>
  <c r="H940" i="37"/>
  <c r="H939" i="37"/>
  <c r="H938" i="37"/>
  <c r="H937" i="37"/>
  <c r="H936" i="37"/>
  <c r="H935" i="37"/>
  <c r="H934" i="37"/>
  <c r="H933" i="37"/>
  <c r="H932" i="37"/>
  <c r="H931" i="37"/>
  <c r="H930" i="37"/>
  <c r="H929" i="37"/>
  <c r="H928" i="37"/>
  <c r="H927" i="37"/>
  <c r="H926" i="37"/>
  <c r="H925" i="37"/>
  <c r="H924" i="37"/>
  <c r="H923" i="37"/>
  <c r="H922" i="37"/>
  <c r="H921" i="37"/>
  <c r="H920" i="37"/>
  <c r="H919" i="37"/>
  <c r="H918" i="37"/>
  <c r="H917" i="37"/>
  <c r="H916" i="37"/>
  <c r="H915" i="37"/>
  <c r="H914" i="37"/>
  <c r="H913" i="37"/>
  <c r="H912" i="37"/>
  <c r="H911" i="37"/>
  <c r="H910" i="37"/>
  <c r="H909" i="37"/>
  <c r="H908" i="37"/>
  <c r="H907" i="37"/>
  <c r="H906" i="37"/>
  <c r="H905" i="37"/>
  <c r="H904" i="37"/>
  <c r="H903" i="37"/>
  <c r="H902" i="37"/>
  <c r="H901" i="37"/>
  <c r="H900" i="37"/>
  <c r="H899" i="37"/>
  <c r="H898" i="37"/>
  <c r="H897" i="37"/>
  <c r="H896" i="37"/>
  <c r="H895" i="37"/>
  <c r="H894" i="37"/>
  <c r="H893" i="37"/>
  <c r="H892" i="37"/>
  <c r="H891" i="37"/>
  <c r="H890" i="37"/>
  <c r="H889" i="37"/>
  <c r="H888" i="37"/>
  <c r="H887" i="37"/>
  <c r="H886" i="37"/>
  <c r="H885" i="37"/>
  <c r="H884" i="37"/>
  <c r="H883" i="37"/>
  <c r="H882" i="37"/>
  <c r="H881" i="37"/>
  <c r="H880" i="37"/>
  <c r="H879" i="37"/>
  <c r="H878" i="37"/>
  <c r="H877" i="37"/>
  <c r="H876" i="37"/>
  <c r="H875" i="37"/>
  <c r="H874" i="37"/>
  <c r="H873" i="37"/>
  <c r="H872" i="37"/>
  <c r="H871" i="37"/>
  <c r="H870" i="37"/>
  <c r="H869" i="37"/>
  <c r="H867" i="37"/>
  <c r="H866" i="37"/>
  <c r="H865" i="37"/>
  <c r="H864" i="37"/>
  <c r="H863" i="37"/>
  <c r="H861" i="37"/>
  <c r="H860" i="37"/>
  <c r="H859" i="37"/>
  <c r="H858" i="37"/>
  <c r="H857" i="37"/>
  <c r="H856" i="37"/>
  <c r="H855" i="37"/>
  <c r="H854" i="37"/>
  <c r="H853" i="37"/>
  <c r="H852" i="37"/>
  <c r="H851" i="37"/>
  <c r="H850" i="37"/>
  <c r="H849" i="37"/>
  <c r="H842" i="37"/>
  <c r="H841" i="37"/>
  <c r="H840" i="37"/>
  <c r="H839" i="37"/>
  <c r="H838" i="37"/>
  <c r="H837" i="37"/>
  <c r="H836" i="37"/>
  <c r="H835" i="37"/>
  <c r="H834" i="37"/>
  <c r="H833" i="37"/>
  <c r="H832" i="37"/>
  <c r="H831" i="37"/>
  <c r="H830" i="37"/>
  <c r="H829" i="37"/>
  <c r="H828" i="37"/>
  <c r="H827" i="37"/>
  <c r="H826" i="37"/>
  <c r="H825" i="37"/>
  <c r="H824" i="37"/>
  <c r="H823" i="37"/>
  <c r="H822" i="37"/>
  <c r="H821" i="37"/>
  <c r="H819" i="37"/>
  <c r="H818" i="37"/>
  <c r="H817" i="37"/>
  <c r="H816" i="37"/>
  <c r="H815" i="37"/>
  <c r="H814" i="37"/>
  <c r="H813" i="37"/>
  <c r="H812" i="37"/>
  <c r="H811" i="37"/>
  <c r="H810" i="37"/>
  <c r="H809" i="37"/>
  <c r="H808" i="37"/>
  <c r="H807" i="37"/>
  <c r="H806" i="37"/>
  <c r="H805" i="37"/>
  <c r="H804" i="37"/>
  <c r="H803" i="37"/>
  <c r="H802" i="37"/>
  <c r="H801" i="37"/>
  <c r="H800" i="37"/>
  <c r="H799" i="37"/>
  <c r="H798" i="37"/>
  <c r="H797" i="37"/>
  <c r="H796" i="37"/>
  <c r="H795" i="37"/>
  <c r="H788" i="37"/>
  <c r="H787" i="37"/>
  <c r="H786" i="37"/>
  <c r="H785" i="37"/>
  <c r="H784" i="37"/>
  <c r="H783" i="37"/>
  <c r="H782" i="37"/>
  <c r="H781" i="37"/>
  <c r="H780" i="37"/>
  <c r="H779" i="37"/>
  <c r="H778" i="37"/>
  <c r="H777" i="37"/>
  <c r="H776" i="37"/>
  <c r="H775" i="37"/>
  <c r="H774" i="37"/>
  <c r="H773" i="37"/>
  <c r="H772" i="37"/>
  <c r="H771" i="37"/>
  <c r="H770" i="37"/>
  <c r="H769" i="37"/>
  <c r="H768" i="37"/>
  <c r="H767" i="37"/>
  <c r="H766" i="37"/>
  <c r="H765" i="37"/>
  <c r="H764" i="37"/>
  <c r="H763" i="37"/>
  <c r="H762" i="37"/>
  <c r="H761" i="37"/>
  <c r="H760" i="37"/>
  <c r="H759" i="37"/>
  <c r="H753" i="37"/>
  <c r="H752" i="37"/>
  <c r="H751" i="37"/>
  <c r="H750" i="37"/>
  <c r="H749" i="37"/>
  <c r="H748" i="37"/>
  <c r="H747" i="37"/>
  <c r="H746" i="37"/>
  <c r="H745" i="37"/>
  <c r="H744" i="37"/>
  <c r="H743" i="37"/>
  <c r="H742" i="37"/>
  <c r="H736" i="37"/>
  <c r="H735" i="37"/>
  <c r="H734" i="37"/>
  <c r="H733" i="37"/>
  <c r="H732" i="37"/>
  <c r="H731" i="37"/>
  <c r="H730" i="37"/>
  <c r="H729" i="37"/>
  <c r="H728" i="37"/>
  <c r="H727" i="37"/>
  <c r="H726" i="37"/>
  <c r="H725" i="37"/>
  <c r="H724" i="37"/>
  <c r="H723" i="37"/>
  <c r="H722" i="37"/>
  <c r="H721" i="37"/>
  <c r="H720" i="37"/>
  <c r="H719" i="37"/>
  <c r="H718" i="37"/>
  <c r="H717" i="37"/>
  <c r="H716" i="37"/>
  <c r="H715" i="37"/>
  <c r="H714" i="37"/>
  <c r="H713" i="37"/>
  <c r="H712" i="37"/>
  <c r="H711" i="37"/>
  <c r="H710" i="37"/>
  <c r="H709" i="37"/>
  <c r="H708" i="37"/>
  <c r="H707" i="37"/>
  <c r="H706" i="37"/>
  <c r="H705" i="37"/>
  <c r="H704" i="37"/>
  <c r="H703" i="37"/>
  <c r="H702" i="37"/>
  <c r="H701" i="37"/>
  <c r="H700" i="37"/>
  <c r="H699" i="37"/>
  <c r="H698" i="37"/>
  <c r="H697" i="37"/>
  <c r="H695" i="37"/>
  <c r="H694" i="37"/>
  <c r="H693" i="37"/>
  <c r="H692" i="37"/>
  <c r="H691" i="37"/>
  <c r="H690" i="37"/>
  <c r="H689" i="37"/>
  <c r="H688" i="37"/>
  <c r="H687" i="37"/>
  <c r="H686" i="37"/>
  <c r="H685" i="37"/>
  <c r="H684" i="37"/>
  <c r="H683" i="37"/>
  <c r="H682" i="37"/>
  <c r="H681" i="37"/>
  <c r="H680" i="37"/>
  <c r="H679" i="37"/>
  <c r="H678" i="37"/>
  <c r="H677" i="37"/>
  <c r="H676" i="37"/>
  <c r="H675" i="37"/>
  <c r="H674" i="37"/>
  <c r="H673" i="37"/>
  <c r="H672" i="37"/>
  <c r="H671" i="37"/>
  <c r="H670" i="37"/>
  <c r="H669" i="37"/>
  <c r="H668" i="37"/>
  <c r="H667" i="37"/>
  <c r="H666" i="37"/>
  <c r="H665" i="37"/>
  <c r="H664" i="37"/>
  <c r="H663" i="37"/>
  <c r="H662" i="37"/>
  <c r="H661" i="37"/>
  <c r="H660" i="37"/>
  <c r="H659" i="37"/>
  <c r="H658" i="37"/>
  <c r="H657" i="37"/>
  <c r="H656" i="37"/>
  <c r="H655" i="37"/>
  <c r="H654" i="37"/>
  <c r="H653" i="37"/>
  <c r="H652" i="37"/>
  <c r="H651" i="37"/>
  <c r="H650" i="37"/>
  <c r="H649" i="37"/>
  <c r="H648" i="37"/>
  <c r="H647" i="37"/>
  <c r="H646" i="37"/>
  <c r="H645" i="37"/>
  <c r="H644" i="37"/>
  <c r="H643" i="37"/>
  <c r="H642" i="37"/>
  <c r="H641" i="37"/>
  <c r="H640" i="37"/>
  <c r="H639" i="37"/>
  <c r="H638" i="37"/>
  <c r="H637" i="37"/>
  <c r="H636" i="37"/>
  <c r="H635" i="37"/>
  <c r="H634" i="37"/>
  <c r="H633" i="37"/>
  <c r="H632" i="37"/>
  <c r="H631" i="37"/>
  <c r="H630" i="37"/>
  <c r="H629" i="37"/>
  <c r="H628" i="37"/>
  <c r="H627" i="37"/>
  <c r="H626" i="37"/>
  <c r="H625" i="37"/>
  <c r="H624" i="37"/>
  <c r="H623" i="37"/>
  <c r="H622" i="37"/>
  <c r="H621" i="37"/>
  <c r="H620" i="37"/>
  <c r="H619" i="37"/>
  <c r="H618" i="37"/>
  <c r="H617" i="37"/>
  <c r="H616" i="37"/>
  <c r="H615" i="37"/>
  <c r="H614" i="37"/>
  <c r="H613" i="37"/>
  <c r="H612" i="37"/>
  <c r="H611" i="37"/>
  <c r="H610" i="37"/>
  <c r="H609" i="37"/>
  <c r="H608" i="37"/>
  <c r="H607" i="37"/>
  <c r="H606" i="37"/>
  <c r="H605" i="37"/>
  <c r="H604" i="37"/>
  <c r="H603" i="37"/>
  <c r="H602" i="37"/>
  <c r="H601" i="37"/>
  <c r="H599" i="37"/>
  <c r="H598" i="37"/>
  <c r="H597" i="37"/>
  <c r="H596" i="37"/>
  <c r="H595" i="37"/>
  <c r="H594" i="37"/>
  <c r="H593" i="37"/>
  <c r="H592" i="37"/>
  <c r="H591" i="37"/>
  <c r="H590" i="37"/>
  <c r="H589" i="37"/>
  <c r="H588" i="37"/>
  <c r="H587" i="37"/>
  <c r="H586" i="37"/>
  <c r="H585" i="37"/>
  <c r="H584" i="37"/>
  <c r="H583" i="37"/>
  <c r="H582" i="37"/>
  <c r="H581" i="37"/>
  <c r="H580" i="37"/>
  <c r="H579" i="37"/>
  <c r="H578" i="37"/>
  <c r="H577" i="37"/>
  <c r="H576" i="37"/>
  <c r="H575" i="37"/>
  <c r="H574" i="37"/>
  <c r="H573" i="37"/>
  <c r="H572" i="37"/>
  <c r="H571" i="37"/>
  <c r="H570" i="37"/>
  <c r="H569" i="37"/>
  <c r="H568" i="37"/>
  <c r="H567" i="37"/>
  <c r="H566" i="37"/>
  <c r="H565" i="37"/>
  <c r="H564" i="37"/>
  <c r="H563" i="37"/>
  <c r="H562" i="37"/>
  <c r="H561" i="37"/>
  <c r="H560" i="37"/>
  <c r="H559" i="37"/>
  <c r="H557" i="37"/>
  <c r="H556" i="37"/>
  <c r="H555" i="37"/>
  <c r="H554" i="37"/>
  <c r="H553" i="37"/>
  <c r="H552" i="37"/>
  <c r="H551" i="37"/>
  <c r="H550" i="37"/>
  <c r="H549" i="37"/>
  <c r="H548" i="37"/>
  <c r="H547" i="37"/>
  <c r="H546" i="37"/>
  <c r="H545" i="37"/>
  <c r="H544" i="37"/>
  <c r="H543" i="37"/>
  <c r="H542" i="37"/>
  <c r="H541" i="37"/>
  <c r="H540" i="37"/>
  <c r="H539" i="37"/>
  <c r="H538" i="37"/>
  <c r="H537" i="37"/>
  <c r="H536" i="37"/>
  <c r="H535" i="37"/>
  <c r="H534" i="37"/>
  <c r="H533" i="37"/>
  <c r="H532" i="37"/>
  <c r="H531" i="37"/>
  <c r="H530" i="37"/>
  <c r="H529" i="37"/>
  <c r="H528" i="37"/>
  <c r="H527" i="37"/>
  <c r="H526" i="37"/>
  <c r="H525" i="37"/>
  <c r="H524" i="37"/>
  <c r="H523" i="37"/>
  <c r="H522" i="37"/>
  <c r="H521" i="37"/>
  <c r="H520" i="37"/>
  <c r="H519" i="37"/>
  <c r="H518" i="37"/>
  <c r="H517" i="37"/>
  <c r="H516" i="37"/>
  <c r="H515" i="37"/>
  <c r="H514" i="37"/>
  <c r="H513" i="37"/>
  <c r="H512" i="37"/>
  <c r="H511" i="37"/>
  <c r="H510" i="37"/>
  <c r="H509" i="37"/>
  <c r="H508" i="37"/>
  <c r="H507" i="37"/>
  <c r="H506" i="37"/>
  <c r="H505" i="37"/>
  <c r="H504" i="37"/>
  <c r="H503" i="37"/>
  <c r="H502" i="37"/>
  <c r="H501" i="37"/>
  <c r="H500" i="37"/>
  <c r="H499" i="37"/>
  <c r="H498" i="37"/>
  <c r="H497" i="37"/>
  <c r="H496" i="37"/>
  <c r="H495" i="37"/>
  <c r="H494" i="37"/>
  <c r="H493" i="37"/>
  <c r="H492" i="37"/>
  <c r="H491" i="37"/>
  <c r="H490" i="37"/>
  <c r="H489" i="37"/>
  <c r="H488" i="37"/>
  <c r="H487" i="37"/>
  <c r="H486" i="37"/>
  <c r="H485" i="37"/>
  <c r="H484" i="37"/>
  <c r="H483" i="37"/>
  <c r="H482" i="37"/>
  <c r="H481" i="37"/>
  <c r="H480" i="37"/>
  <c r="H479" i="37"/>
  <c r="H478" i="37"/>
  <c r="H477" i="37"/>
  <c r="H476" i="37"/>
  <c r="H475" i="37"/>
  <c r="H474" i="37"/>
  <c r="H473" i="37"/>
  <c r="H472" i="37"/>
  <c r="H471" i="37"/>
  <c r="H470" i="37"/>
  <c r="H469" i="37"/>
  <c r="H468" i="37"/>
  <c r="H467" i="37"/>
  <c r="H466" i="37"/>
  <c r="H465" i="37"/>
  <c r="H464" i="37"/>
  <c r="H463" i="37"/>
  <c r="H462" i="37"/>
  <c r="H461" i="37"/>
  <c r="H460" i="37"/>
  <c r="H459" i="37"/>
  <c r="H458" i="37"/>
  <c r="H457" i="37"/>
  <c r="H456" i="37"/>
  <c r="H455" i="37"/>
  <c r="H454" i="37"/>
  <c r="H453" i="37"/>
  <c r="H452" i="37"/>
  <c r="H451" i="37"/>
  <c r="H450" i="37"/>
  <c r="H449" i="37"/>
  <c r="H448" i="37"/>
  <c r="H447" i="37"/>
  <c r="H446" i="37"/>
  <c r="H445" i="37"/>
  <c r="H444" i="37"/>
  <c r="H443" i="37"/>
  <c r="H442" i="37"/>
  <c r="H441" i="37"/>
  <c r="H440" i="37"/>
  <c r="H439" i="37"/>
  <c r="H438" i="37"/>
  <c r="H437" i="37"/>
  <c r="H436" i="37"/>
  <c r="H435" i="37"/>
  <c r="H434" i="37"/>
  <c r="H433" i="37"/>
  <c r="H432" i="37"/>
  <c r="H431" i="37"/>
  <c r="H430" i="37"/>
  <c r="H429" i="37"/>
  <c r="H428" i="37"/>
  <c r="H427" i="37"/>
  <c r="H426" i="37"/>
  <c r="H425" i="37"/>
  <c r="H424" i="37"/>
  <c r="H423" i="37"/>
  <c r="H422" i="37"/>
  <c r="H421" i="37"/>
  <c r="H420" i="37"/>
  <c r="H419" i="37"/>
  <c r="H418" i="37"/>
  <c r="H417" i="37"/>
  <c r="H416" i="37"/>
  <c r="H415" i="37"/>
  <c r="H414" i="37"/>
  <c r="H413" i="37"/>
  <c r="H412" i="37"/>
  <c r="H411" i="37"/>
  <c r="H410" i="37"/>
  <c r="H409" i="37"/>
  <c r="H408" i="37"/>
  <c r="H407" i="37"/>
  <c r="H406" i="37"/>
  <c r="H405" i="37"/>
  <c r="H404" i="37"/>
  <c r="H403" i="37"/>
  <c r="H402" i="37"/>
  <c r="H401" i="37"/>
  <c r="H400" i="37"/>
  <c r="H399" i="37"/>
  <c r="H398" i="37"/>
  <c r="H397" i="37"/>
  <c r="H396" i="37"/>
  <c r="H395" i="37"/>
  <c r="H394" i="37"/>
  <c r="H393" i="37"/>
  <c r="H392" i="37"/>
  <c r="H391" i="37"/>
  <c r="H390" i="37"/>
  <c r="H389" i="37"/>
  <c r="H388" i="37"/>
  <c r="H387" i="37"/>
  <c r="H386" i="37"/>
  <c r="H385" i="37"/>
  <c r="H384" i="37"/>
  <c r="H383" i="37"/>
  <c r="H382" i="37"/>
  <c r="H381" i="37"/>
  <c r="H380" i="37"/>
  <c r="H379" i="37"/>
  <c r="H378" i="37"/>
  <c r="H377" i="37"/>
  <c r="H376" i="37"/>
  <c r="H375" i="37"/>
  <c r="H374" i="37"/>
  <c r="H373" i="37"/>
  <c r="H372" i="37"/>
  <c r="H371" i="37"/>
  <c r="H370" i="37"/>
  <c r="H369" i="37"/>
  <c r="H368" i="37"/>
  <c r="H367" i="37"/>
  <c r="H366" i="37"/>
  <c r="H365" i="37"/>
  <c r="H364" i="37"/>
  <c r="H363" i="37"/>
  <c r="H362" i="37"/>
  <c r="H361" i="37"/>
  <c r="H360" i="37"/>
  <c r="H359" i="37"/>
  <c r="H358" i="37"/>
  <c r="H357" i="37"/>
  <c r="H356" i="37"/>
  <c r="H355" i="37"/>
  <c r="H354" i="37"/>
  <c r="H353" i="37"/>
  <c r="H352" i="37"/>
  <c r="H351" i="37"/>
  <c r="H350" i="37"/>
  <c r="H349" i="37"/>
  <c r="H348" i="37"/>
  <c r="H347" i="37"/>
  <c r="H346" i="37"/>
  <c r="H345" i="37"/>
  <c r="H344" i="37"/>
  <c r="H343" i="37"/>
  <c r="H342" i="37"/>
  <c r="H341" i="37"/>
  <c r="H340" i="37"/>
  <c r="H339" i="37"/>
  <c r="H338" i="37"/>
  <c r="H337" i="37"/>
  <c r="H336" i="37"/>
  <c r="H335" i="37"/>
  <c r="H334" i="37"/>
  <c r="H333" i="37"/>
  <c r="H332" i="37"/>
  <c r="H331" i="37"/>
  <c r="H330" i="37"/>
  <c r="H329" i="37"/>
  <c r="H328" i="37"/>
  <c r="H327" i="37"/>
  <c r="H326" i="37"/>
  <c r="H325" i="37"/>
  <c r="H324" i="37"/>
  <c r="H323" i="37"/>
  <c r="H322" i="37"/>
  <c r="H321" i="37"/>
  <c r="H320" i="37"/>
  <c r="H319" i="37"/>
  <c r="H318" i="37"/>
  <c r="H317" i="37"/>
  <c r="H316" i="37"/>
  <c r="H315" i="37"/>
  <c r="H314" i="37"/>
  <c r="H313" i="37"/>
  <c r="H312" i="37"/>
  <c r="H311" i="37"/>
  <c r="H310" i="37"/>
  <c r="H309" i="37"/>
  <c r="H308" i="37"/>
  <c r="H307" i="37"/>
  <c r="H306" i="37"/>
  <c r="H305" i="37"/>
  <c r="H304" i="37"/>
  <c r="H303" i="37"/>
  <c r="H302" i="37"/>
  <c r="H301" i="37"/>
  <c r="H300" i="37"/>
  <c r="H299" i="37"/>
  <c r="H298" i="37"/>
  <c r="H297" i="37"/>
  <c r="H296" i="37"/>
  <c r="H295" i="37"/>
  <c r="H294" i="37"/>
  <c r="H293" i="37"/>
  <c r="H292" i="37"/>
  <c r="H291" i="37"/>
  <c r="H290" i="37"/>
  <c r="H289" i="37"/>
  <c r="H288" i="37"/>
  <c r="H287" i="37"/>
  <c r="H286" i="37"/>
  <c r="H285" i="37"/>
  <c r="H284" i="37"/>
  <c r="H283" i="37"/>
  <c r="H282" i="37"/>
  <c r="H281" i="37"/>
  <c r="H280" i="37"/>
  <c r="H279" i="37"/>
  <c r="H278" i="37"/>
  <c r="H277" i="37"/>
  <c r="H276" i="37"/>
  <c r="H275" i="37"/>
  <c r="H274" i="37"/>
  <c r="H273" i="37"/>
  <c r="H272" i="37"/>
  <c r="H271" i="37"/>
  <c r="H270" i="37"/>
  <c r="H269" i="37"/>
  <c r="H268" i="37"/>
  <c r="H267" i="37"/>
  <c r="H266" i="37"/>
  <c r="H265" i="37"/>
  <c r="H264" i="37"/>
  <c r="H263" i="37"/>
  <c r="H262" i="37"/>
  <c r="H261" i="37"/>
  <c r="H260" i="37"/>
  <c r="H259" i="37"/>
  <c r="H258" i="37"/>
  <c r="H257" i="37"/>
  <c r="H256" i="37"/>
  <c r="H255" i="37"/>
  <c r="H254" i="37"/>
  <c r="H253" i="37"/>
  <c r="H252" i="37"/>
  <c r="H251" i="37"/>
  <c r="H250" i="37"/>
  <c r="H249" i="37"/>
  <c r="H248" i="37"/>
  <c r="H247" i="37"/>
  <c r="H246" i="37"/>
  <c r="H245" i="37"/>
  <c r="H244" i="37"/>
  <c r="H243" i="37"/>
  <c r="H242" i="37"/>
  <c r="H241" i="37"/>
  <c r="H240" i="37"/>
  <c r="H239" i="37"/>
  <c r="H238" i="37"/>
  <c r="H237" i="37"/>
  <c r="H236" i="37"/>
  <c r="H235" i="37"/>
  <c r="H234" i="37"/>
  <c r="H233" i="37"/>
  <c r="H232" i="37"/>
  <c r="H231" i="37"/>
  <c r="H230" i="37"/>
  <c r="H229" i="37"/>
  <c r="H228" i="37"/>
  <c r="H227" i="37"/>
  <c r="H226" i="37"/>
  <c r="H225" i="37"/>
  <c r="H224" i="37"/>
  <c r="H223" i="37"/>
  <c r="H222" i="37"/>
  <c r="H221" i="37"/>
  <c r="H220" i="37"/>
  <c r="H219" i="37"/>
  <c r="H218" i="37"/>
  <c r="H217" i="37"/>
  <c r="H216" i="37"/>
  <c r="H215" i="37"/>
  <c r="H214" i="37"/>
  <c r="H213" i="37"/>
  <c r="H212" i="37"/>
  <c r="H211" i="37"/>
  <c r="H210" i="37"/>
  <c r="H209" i="37"/>
  <c r="H208" i="37"/>
  <c r="H207" i="37"/>
  <c r="H206" i="37"/>
  <c r="H205" i="37"/>
  <c r="H204" i="37"/>
  <c r="H203" i="37"/>
  <c r="H202" i="37"/>
  <c r="H201" i="37"/>
  <c r="H200" i="37"/>
  <c r="H199" i="37"/>
  <c r="H198" i="37"/>
  <c r="H197" i="37"/>
  <c r="H196" i="37"/>
  <c r="H195" i="37"/>
  <c r="H194" i="37"/>
  <c r="H193" i="37"/>
  <c r="H192" i="37"/>
  <c r="H191" i="37"/>
  <c r="H190" i="37"/>
  <c r="H189" i="37"/>
  <c r="H188" i="37"/>
  <c r="H187" i="37"/>
  <c r="H186" i="37"/>
  <c r="H185" i="37"/>
  <c r="H184" i="37"/>
  <c r="H183" i="37"/>
  <c r="H182" i="37"/>
  <c r="H181" i="37"/>
  <c r="H180" i="37"/>
  <c r="H179" i="37"/>
  <c r="H178" i="37"/>
  <c r="H177" i="37"/>
  <c r="H176" i="37"/>
  <c r="H175" i="37"/>
  <c r="H174" i="37"/>
  <c r="H173" i="37"/>
  <c r="H172" i="37"/>
  <c r="H171" i="37"/>
  <c r="H170" i="37"/>
  <c r="H169" i="37"/>
  <c r="H168" i="37"/>
  <c r="H167" i="37"/>
  <c r="H166" i="37"/>
  <c r="H165" i="37"/>
  <c r="H164" i="37"/>
  <c r="H163" i="37"/>
  <c r="H162" i="37"/>
  <c r="H161" i="37"/>
  <c r="H160" i="37"/>
  <c r="H159" i="37"/>
  <c r="H158" i="37"/>
  <c r="H157" i="37"/>
  <c r="H156" i="37"/>
  <c r="H155" i="37"/>
  <c r="H154" i="37"/>
  <c r="H153" i="37"/>
  <c r="H152" i="37"/>
  <c r="H151" i="37"/>
  <c r="H150" i="37"/>
  <c r="H149" i="37"/>
  <c r="H148" i="37"/>
  <c r="H147" i="37"/>
  <c r="H146" i="37"/>
  <c r="H145" i="37"/>
  <c r="H144" i="37"/>
  <c r="H143" i="37"/>
  <c r="H142" i="37"/>
  <c r="H141" i="37"/>
  <c r="H140" i="37"/>
  <c r="H139" i="37"/>
  <c r="H138" i="37"/>
  <c r="H137" i="37"/>
  <c r="H136" i="37"/>
  <c r="H135" i="37"/>
  <c r="H134" i="37"/>
  <c r="H133" i="37"/>
  <c r="H132" i="37"/>
  <c r="H131" i="37"/>
  <c r="H130" i="37"/>
  <c r="H129" i="37"/>
  <c r="H128" i="37"/>
  <c r="H127" i="37"/>
  <c r="H126" i="37"/>
  <c r="H125" i="37"/>
  <c r="H124" i="37"/>
  <c r="H123" i="37"/>
  <c r="H122" i="37"/>
  <c r="H121" i="37"/>
  <c r="H120" i="37"/>
  <c r="H119" i="37"/>
  <c r="H118" i="37"/>
  <c r="H117" i="37"/>
  <c r="H116" i="37"/>
  <c r="H115" i="37"/>
  <c r="H114" i="37"/>
  <c r="H113" i="37"/>
  <c r="H112" i="37"/>
  <c r="H111" i="37"/>
  <c r="H110" i="37"/>
  <c r="H109" i="37"/>
  <c r="H108" i="37"/>
  <c r="H107" i="37"/>
  <c r="H106" i="37"/>
  <c r="H105" i="37"/>
  <c r="H104" i="37"/>
  <c r="H103" i="37"/>
  <c r="H102" i="37"/>
  <c r="H101" i="37"/>
  <c r="H100" i="37"/>
  <c r="H99" i="37"/>
  <c r="H98" i="37"/>
  <c r="H97" i="37"/>
  <c r="H96" i="37"/>
  <c r="H95" i="37"/>
  <c r="H94" i="37"/>
  <c r="H88" i="37"/>
  <c r="H87" i="37"/>
  <c r="H86" i="37"/>
  <c r="H85" i="37"/>
  <c r="H84" i="37"/>
  <c r="H83" i="37"/>
  <c r="H82" i="37"/>
  <c r="H81" i="37"/>
  <c r="H80" i="37"/>
  <c r="H74" i="37"/>
  <c r="H73" i="37"/>
  <c r="H72" i="37"/>
  <c r="H71" i="37"/>
  <c r="H70" i="37"/>
  <c r="H69" i="37"/>
  <c r="H68" i="37"/>
  <c r="H67" i="37"/>
  <c r="H66" i="37"/>
  <c r="H65" i="37"/>
  <c r="H64" i="37"/>
  <c r="H63" i="37"/>
  <c r="H62" i="37"/>
  <c r="H61" i="37"/>
  <c r="H60" i="37"/>
  <c r="H59" i="37"/>
  <c r="H58" i="37"/>
  <c r="H57" i="37"/>
  <c r="H56" i="37"/>
  <c r="H55" i="37"/>
  <c r="H54" i="37"/>
  <c r="H53" i="37"/>
  <c r="H52" i="37"/>
  <c r="H51" i="37"/>
  <c r="H50" i="37"/>
  <c r="H49" i="37"/>
  <c r="H48" i="37"/>
  <c r="H47" i="37"/>
  <c r="H46" i="37"/>
  <c r="H45" i="37"/>
  <c r="H44" i="37"/>
  <c r="H43" i="37"/>
  <c r="H42" i="37"/>
  <c r="H41" i="37"/>
  <c r="H40" i="37"/>
  <c r="H39" i="37"/>
  <c r="H38" i="37"/>
  <c r="H37" i="37"/>
  <c r="H36" i="37"/>
  <c r="H35" i="37"/>
  <c r="H34" i="37"/>
  <c r="H33" i="37"/>
  <c r="H32" i="37"/>
  <c r="H31" i="37"/>
  <c r="H25" i="37"/>
  <c r="H24" i="37"/>
  <c r="H18" i="37"/>
  <c r="H17" i="37"/>
  <c r="H11" i="37"/>
  <c r="H10" i="37"/>
  <c r="H9" i="37"/>
  <c r="F1205" i="36" l="1"/>
  <c r="E1205" i="36"/>
  <c r="D1205" i="36"/>
  <c r="C1205" i="36"/>
  <c r="B1205" i="36"/>
  <c r="F1204" i="36"/>
  <c r="E1204" i="36"/>
  <c r="D1204" i="36"/>
  <c r="C1204" i="36"/>
  <c r="B1204" i="36"/>
  <c r="F1203" i="36"/>
  <c r="E1203" i="36"/>
  <c r="D1203" i="36"/>
  <c r="C1203" i="36"/>
  <c r="B1203" i="36"/>
  <c r="F1202" i="36"/>
  <c r="E1202" i="36"/>
  <c r="D1202" i="36"/>
  <c r="C1202" i="36"/>
  <c r="B1202" i="36"/>
  <c r="F1201" i="36"/>
  <c r="E1201" i="36"/>
  <c r="D1201" i="36"/>
  <c r="C1201" i="36"/>
  <c r="B1201" i="36"/>
  <c r="F1200" i="36"/>
  <c r="E1200" i="36"/>
  <c r="D1200" i="36"/>
  <c r="C1200" i="36"/>
  <c r="B1200" i="36"/>
  <c r="F1199" i="36"/>
  <c r="E1199" i="36"/>
  <c r="D1199" i="36"/>
  <c r="C1199" i="36"/>
  <c r="B1199" i="36"/>
  <c r="F1198" i="36"/>
  <c r="E1198" i="36"/>
  <c r="D1198" i="36"/>
  <c r="C1198" i="36"/>
  <c r="B1198" i="36"/>
  <c r="F1197" i="36"/>
  <c r="E1197" i="36"/>
  <c r="D1197" i="36"/>
  <c r="C1197" i="36"/>
  <c r="B1197" i="36"/>
  <c r="F1196" i="36"/>
  <c r="E1196" i="36"/>
  <c r="D1196" i="36"/>
  <c r="C1196" i="36"/>
  <c r="B1196" i="36"/>
  <c r="F1195" i="36"/>
  <c r="E1195" i="36"/>
  <c r="D1195" i="36"/>
  <c r="C1195" i="36"/>
  <c r="B1195" i="36"/>
  <c r="F1194" i="36"/>
  <c r="E1194" i="36"/>
  <c r="D1194" i="36"/>
  <c r="C1194" i="36"/>
  <c r="B1194" i="36"/>
  <c r="F1193" i="36"/>
  <c r="E1193" i="36"/>
  <c r="D1193" i="36"/>
  <c r="C1193" i="36"/>
  <c r="B1193" i="36"/>
  <c r="F1192" i="36"/>
  <c r="E1192" i="36"/>
  <c r="D1192" i="36"/>
  <c r="C1192" i="36"/>
  <c r="B1192" i="36"/>
  <c r="F1191" i="36"/>
  <c r="E1191" i="36"/>
  <c r="D1191" i="36"/>
  <c r="C1191" i="36"/>
  <c r="B1191" i="36"/>
  <c r="F1190" i="36"/>
  <c r="E1190" i="36"/>
  <c r="D1190" i="36"/>
  <c r="C1190" i="36"/>
  <c r="B1190" i="36"/>
  <c r="F1189" i="36"/>
  <c r="E1189" i="36"/>
  <c r="D1189" i="36"/>
  <c r="C1189" i="36"/>
  <c r="B1189" i="36"/>
  <c r="F1188" i="36"/>
  <c r="E1188" i="36"/>
  <c r="D1188" i="36"/>
  <c r="C1188" i="36"/>
  <c r="B1188" i="36"/>
  <c r="F1187" i="36"/>
  <c r="E1187" i="36"/>
  <c r="D1187" i="36"/>
  <c r="C1187" i="36"/>
  <c r="B1187" i="36"/>
  <c r="F1186" i="36"/>
  <c r="E1186" i="36"/>
  <c r="D1186" i="36"/>
  <c r="C1186" i="36"/>
  <c r="B1186" i="36"/>
  <c r="F1185" i="36"/>
  <c r="E1185" i="36"/>
  <c r="D1185" i="36"/>
  <c r="C1185" i="36"/>
  <c r="B1185" i="36"/>
  <c r="F1184" i="36"/>
  <c r="E1184" i="36"/>
  <c r="D1184" i="36"/>
  <c r="C1184" i="36"/>
  <c r="B1184" i="36"/>
  <c r="F1183" i="36"/>
  <c r="E1183" i="36"/>
  <c r="D1183" i="36"/>
  <c r="C1183" i="36"/>
  <c r="B1183" i="36"/>
  <c r="F1182" i="36"/>
  <c r="E1182" i="36"/>
  <c r="D1182" i="36"/>
  <c r="C1182" i="36"/>
  <c r="B1182" i="36"/>
  <c r="F1181" i="36"/>
  <c r="E1181" i="36"/>
  <c r="D1181" i="36"/>
  <c r="C1181" i="36"/>
  <c r="B1181" i="36"/>
  <c r="F1180" i="36"/>
  <c r="E1180" i="36"/>
  <c r="D1180" i="36"/>
  <c r="C1180" i="36"/>
  <c r="B1180" i="36"/>
  <c r="F1179" i="36"/>
  <c r="E1179" i="36"/>
  <c r="D1179" i="36"/>
  <c r="C1179" i="36"/>
  <c r="B1179" i="36"/>
  <c r="F1178" i="36"/>
  <c r="E1178" i="36"/>
  <c r="D1178" i="36"/>
  <c r="C1178" i="36"/>
  <c r="B1178" i="36"/>
  <c r="F1177" i="36"/>
  <c r="E1177" i="36"/>
  <c r="D1177" i="36"/>
  <c r="C1177" i="36"/>
  <c r="B1177" i="36"/>
  <c r="F1176" i="36"/>
  <c r="E1176" i="36"/>
  <c r="D1176" i="36"/>
  <c r="C1176" i="36"/>
  <c r="B1176" i="36"/>
  <c r="F1175" i="36"/>
  <c r="E1175" i="36"/>
  <c r="D1175" i="36"/>
  <c r="C1175" i="36"/>
  <c r="B1175" i="36"/>
  <c r="F1174" i="36"/>
  <c r="E1174" i="36"/>
  <c r="D1174" i="36"/>
  <c r="C1174" i="36"/>
  <c r="B1174" i="36"/>
  <c r="F1173" i="36"/>
  <c r="E1173" i="36"/>
  <c r="D1173" i="36"/>
  <c r="C1173" i="36"/>
  <c r="B1173" i="36"/>
  <c r="F1172" i="36"/>
  <c r="E1172" i="36"/>
  <c r="D1172" i="36"/>
  <c r="C1172" i="36"/>
  <c r="B1172" i="36"/>
  <c r="F1171" i="36"/>
  <c r="E1171" i="36"/>
  <c r="D1171" i="36"/>
  <c r="C1171" i="36"/>
  <c r="B1171" i="36"/>
  <c r="F1170" i="36"/>
  <c r="E1170" i="36"/>
  <c r="D1170" i="36"/>
  <c r="C1170" i="36"/>
  <c r="B1170" i="36"/>
  <c r="F1169" i="36"/>
  <c r="E1169" i="36"/>
  <c r="D1169" i="36"/>
  <c r="C1169" i="36"/>
  <c r="B1169" i="36"/>
  <c r="F1168" i="36"/>
  <c r="E1168" i="36"/>
  <c r="D1168" i="36"/>
  <c r="C1168" i="36"/>
  <c r="B1168" i="36"/>
  <c r="F1167" i="36"/>
  <c r="E1167" i="36"/>
  <c r="D1167" i="36"/>
  <c r="C1167" i="36"/>
  <c r="B1167" i="36"/>
  <c r="F1166" i="36"/>
  <c r="E1166" i="36"/>
  <c r="D1166" i="36"/>
  <c r="C1166" i="36"/>
  <c r="B1166" i="36"/>
  <c r="F1165" i="36"/>
  <c r="E1165" i="36"/>
  <c r="D1165" i="36"/>
  <c r="C1165" i="36"/>
  <c r="B1165" i="36"/>
  <c r="F1164" i="36"/>
  <c r="E1164" i="36"/>
  <c r="D1164" i="36"/>
  <c r="C1164" i="36"/>
  <c r="B1164" i="36"/>
  <c r="F1163" i="36"/>
  <c r="E1163" i="36"/>
  <c r="D1163" i="36"/>
  <c r="C1163" i="36"/>
  <c r="B1163" i="36"/>
  <c r="F1162" i="36"/>
  <c r="E1162" i="36"/>
  <c r="D1162" i="36"/>
  <c r="C1162" i="36"/>
  <c r="B1162" i="36"/>
  <c r="F1161" i="36"/>
  <c r="E1161" i="36"/>
  <c r="D1161" i="36"/>
  <c r="C1161" i="36"/>
  <c r="B1161" i="36"/>
  <c r="F1160" i="36"/>
  <c r="E1160" i="36"/>
  <c r="D1160" i="36"/>
  <c r="C1160" i="36"/>
  <c r="B1160" i="36"/>
  <c r="F1159" i="36"/>
  <c r="E1159" i="36"/>
  <c r="D1159" i="36"/>
  <c r="C1159" i="36"/>
  <c r="B1159" i="36"/>
  <c r="F1158" i="36"/>
  <c r="E1158" i="36"/>
  <c r="D1158" i="36"/>
  <c r="C1158" i="36"/>
  <c r="B1158" i="36"/>
  <c r="F1157" i="36"/>
  <c r="E1157" i="36"/>
  <c r="D1157" i="36"/>
  <c r="C1157" i="36"/>
  <c r="B1157" i="36"/>
  <c r="F1156" i="36"/>
  <c r="E1156" i="36"/>
  <c r="D1156" i="36"/>
  <c r="C1156" i="36"/>
  <c r="B1156" i="36"/>
  <c r="F1155" i="36"/>
  <c r="E1155" i="36"/>
  <c r="D1155" i="36"/>
  <c r="C1155" i="36"/>
  <c r="B1155" i="36"/>
  <c r="F1154" i="36"/>
  <c r="E1154" i="36"/>
  <c r="D1154" i="36"/>
  <c r="C1154" i="36"/>
  <c r="B1154" i="36"/>
  <c r="F1153" i="36"/>
  <c r="E1153" i="36"/>
  <c r="D1153" i="36"/>
  <c r="C1153" i="36"/>
  <c r="B1153" i="36"/>
  <c r="F1152" i="36"/>
  <c r="E1152" i="36"/>
  <c r="D1152" i="36"/>
  <c r="C1152" i="36"/>
  <c r="B1152" i="36"/>
  <c r="F1151" i="36"/>
  <c r="E1151" i="36"/>
  <c r="D1151" i="36"/>
  <c r="C1151" i="36"/>
  <c r="B1151" i="36"/>
  <c r="F1150" i="36"/>
  <c r="E1150" i="36"/>
  <c r="D1150" i="36"/>
  <c r="C1150" i="36"/>
  <c r="B1150" i="36"/>
  <c r="F1149" i="36"/>
  <c r="E1149" i="36"/>
  <c r="D1149" i="36"/>
  <c r="C1149" i="36"/>
  <c r="B1149" i="36"/>
  <c r="F1148" i="36"/>
  <c r="E1148" i="36"/>
  <c r="D1148" i="36"/>
  <c r="C1148" i="36"/>
  <c r="B1148" i="36"/>
  <c r="F1147" i="36"/>
  <c r="E1147" i="36"/>
  <c r="D1147" i="36"/>
  <c r="C1147" i="36"/>
  <c r="B1147" i="36"/>
  <c r="F1146" i="36"/>
  <c r="E1146" i="36"/>
  <c r="D1146" i="36"/>
  <c r="C1146" i="36"/>
  <c r="B1146" i="36"/>
  <c r="F1145" i="36"/>
  <c r="E1145" i="36"/>
  <c r="D1145" i="36"/>
  <c r="C1145" i="36"/>
  <c r="B1145" i="36"/>
  <c r="F1144" i="36"/>
  <c r="E1144" i="36"/>
  <c r="D1144" i="36"/>
  <c r="C1144" i="36"/>
  <c r="B1144" i="36"/>
  <c r="F1143" i="36"/>
  <c r="E1143" i="36"/>
  <c r="D1143" i="36"/>
  <c r="C1143" i="36"/>
  <c r="B1143" i="36"/>
  <c r="F1142" i="36"/>
  <c r="E1142" i="36"/>
  <c r="D1142" i="36"/>
  <c r="C1142" i="36"/>
  <c r="B1142" i="36"/>
  <c r="F1141" i="36"/>
  <c r="E1141" i="36"/>
  <c r="D1141" i="36"/>
  <c r="C1141" i="36"/>
  <c r="B1141" i="36"/>
  <c r="F1140" i="36"/>
  <c r="E1140" i="36"/>
  <c r="D1140" i="36"/>
  <c r="C1140" i="36"/>
  <c r="B1140" i="36"/>
  <c r="F1139" i="36"/>
  <c r="E1139" i="36"/>
  <c r="D1139" i="36"/>
  <c r="C1139" i="36"/>
  <c r="B1139" i="36"/>
  <c r="F1138" i="36"/>
  <c r="E1138" i="36"/>
  <c r="D1138" i="36"/>
  <c r="C1138" i="36"/>
  <c r="B1138" i="36"/>
  <c r="F1137" i="36"/>
  <c r="E1137" i="36"/>
  <c r="D1137" i="36"/>
  <c r="C1137" i="36"/>
  <c r="B1137" i="36"/>
  <c r="F1136" i="36"/>
  <c r="E1136" i="36"/>
  <c r="D1136" i="36"/>
  <c r="C1136" i="36"/>
  <c r="B1136" i="36"/>
  <c r="F1135" i="36"/>
  <c r="E1135" i="36"/>
  <c r="D1135" i="36"/>
  <c r="C1135" i="36"/>
  <c r="B1135" i="36"/>
  <c r="F1134" i="36"/>
  <c r="E1134" i="36"/>
  <c r="D1134" i="36"/>
  <c r="C1134" i="36"/>
  <c r="B1134" i="36"/>
  <c r="F1133" i="36"/>
  <c r="E1133" i="36"/>
  <c r="D1133" i="36"/>
  <c r="C1133" i="36"/>
  <c r="B1133" i="36"/>
  <c r="F1132" i="36"/>
  <c r="E1132" i="36"/>
  <c r="D1132" i="36"/>
  <c r="C1132" i="36"/>
  <c r="B1132" i="36"/>
  <c r="F1131" i="36"/>
  <c r="E1131" i="36"/>
  <c r="D1131" i="36"/>
  <c r="C1131" i="36"/>
  <c r="B1131" i="36"/>
  <c r="F1130" i="36"/>
  <c r="E1130" i="36"/>
  <c r="D1130" i="36"/>
  <c r="C1130" i="36"/>
  <c r="B1130" i="36"/>
  <c r="F1129" i="36"/>
  <c r="E1129" i="36"/>
  <c r="D1129" i="36"/>
  <c r="C1129" i="36"/>
  <c r="B1129" i="36"/>
  <c r="F1128" i="36"/>
  <c r="E1128" i="36"/>
  <c r="D1128" i="36"/>
  <c r="C1128" i="36"/>
  <c r="B1128" i="36"/>
  <c r="F1127" i="36"/>
  <c r="E1127" i="36"/>
  <c r="D1127" i="36"/>
  <c r="C1127" i="36"/>
  <c r="B1127" i="36"/>
  <c r="F1126" i="36"/>
  <c r="E1126" i="36"/>
  <c r="D1126" i="36"/>
  <c r="C1126" i="36"/>
  <c r="B1126" i="36"/>
  <c r="F1125" i="36"/>
  <c r="E1125" i="36"/>
  <c r="D1125" i="36"/>
  <c r="C1125" i="36"/>
  <c r="B1125" i="36"/>
  <c r="F1124" i="36"/>
  <c r="E1124" i="36"/>
  <c r="D1124" i="36"/>
  <c r="C1124" i="36"/>
  <c r="B1124" i="36"/>
  <c r="F1123" i="36"/>
  <c r="E1123" i="36"/>
  <c r="D1123" i="36"/>
  <c r="C1123" i="36"/>
  <c r="B1123" i="36"/>
  <c r="F1122" i="36"/>
  <c r="E1122" i="36"/>
  <c r="D1122" i="36"/>
  <c r="C1122" i="36"/>
  <c r="B1122" i="36"/>
  <c r="F1121" i="36"/>
  <c r="E1121" i="36"/>
  <c r="D1121" i="36"/>
  <c r="C1121" i="36"/>
  <c r="B1121" i="36"/>
  <c r="F1120" i="36"/>
  <c r="E1120" i="36"/>
  <c r="D1120" i="36"/>
  <c r="C1120" i="36"/>
  <c r="B1120" i="36"/>
  <c r="F1119" i="36"/>
  <c r="E1119" i="36"/>
  <c r="D1119" i="36"/>
  <c r="C1119" i="36"/>
  <c r="B1119" i="36"/>
  <c r="F1118" i="36"/>
  <c r="E1118" i="36"/>
  <c r="D1118" i="36"/>
  <c r="C1118" i="36"/>
  <c r="B1118" i="36"/>
  <c r="F1117" i="36"/>
  <c r="E1117" i="36"/>
  <c r="D1117" i="36"/>
  <c r="C1117" i="36"/>
  <c r="B1117" i="36"/>
  <c r="F1116" i="36"/>
  <c r="E1116" i="36"/>
  <c r="D1116" i="36"/>
  <c r="C1116" i="36"/>
  <c r="B1116" i="36"/>
  <c r="F1115" i="36"/>
  <c r="E1115" i="36"/>
  <c r="D1115" i="36"/>
  <c r="C1115" i="36"/>
  <c r="B1115" i="36"/>
  <c r="F1114" i="36"/>
  <c r="E1114" i="36"/>
  <c r="D1114" i="36"/>
  <c r="C1114" i="36"/>
  <c r="B1114" i="36"/>
  <c r="F1113" i="36"/>
  <c r="E1113" i="36"/>
  <c r="D1113" i="36"/>
  <c r="C1113" i="36"/>
  <c r="B1113" i="36"/>
  <c r="F1112" i="36"/>
  <c r="E1112" i="36"/>
  <c r="D1112" i="36"/>
  <c r="C1112" i="36"/>
  <c r="B1112" i="36"/>
  <c r="F1111" i="36"/>
  <c r="E1111" i="36"/>
  <c r="D1111" i="36"/>
  <c r="C1111" i="36"/>
  <c r="B1111" i="36"/>
  <c r="F1110" i="36"/>
  <c r="E1110" i="36"/>
  <c r="D1110" i="36"/>
  <c r="C1110" i="36"/>
  <c r="B1110" i="36"/>
  <c r="F1109" i="36"/>
  <c r="E1109" i="36"/>
  <c r="D1109" i="36"/>
  <c r="C1109" i="36"/>
  <c r="B1109" i="36"/>
  <c r="F1108" i="36"/>
  <c r="E1108" i="36"/>
  <c r="D1108" i="36"/>
  <c r="C1108" i="36"/>
  <c r="B1108" i="36"/>
  <c r="F1107" i="36"/>
  <c r="E1107" i="36"/>
  <c r="D1107" i="36"/>
  <c r="C1107" i="36"/>
  <c r="B1107" i="36"/>
  <c r="F1106" i="36"/>
  <c r="E1106" i="36"/>
  <c r="D1106" i="36"/>
  <c r="C1106" i="36"/>
  <c r="B1106" i="36"/>
  <c r="F1105" i="36"/>
  <c r="E1105" i="36"/>
  <c r="D1105" i="36"/>
  <c r="C1105" i="36"/>
  <c r="B1105" i="36"/>
  <c r="F1104" i="36"/>
  <c r="E1104" i="36"/>
  <c r="D1104" i="36"/>
  <c r="C1104" i="36"/>
  <c r="B1104" i="36"/>
  <c r="F1103" i="36"/>
  <c r="E1103" i="36"/>
  <c r="D1103" i="36"/>
  <c r="C1103" i="36"/>
  <c r="B1103" i="36"/>
  <c r="F1102" i="36"/>
  <c r="E1102" i="36"/>
  <c r="D1102" i="36"/>
  <c r="C1102" i="36"/>
  <c r="B1102" i="36"/>
  <c r="F1101" i="36"/>
  <c r="E1101" i="36"/>
  <c r="D1101" i="36"/>
  <c r="C1101" i="36"/>
  <c r="B1101" i="36"/>
  <c r="F1100" i="36"/>
  <c r="E1100" i="36"/>
  <c r="D1100" i="36"/>
  <c r="C1100" i="36"/>
  <c r="B1100" i="36"/>
  <c r="F1099" i="36"/>
  <c r="E1099" i="36"/>
  <c r="D1099" i="36"/>
  <c r="C1099" i="36"/>
  <c r="B1099" i="36"/>
  <c r="F1098" i="36"/>
  <c r="E1098" i="36"/>
  <c r="D1098" i="36"/>
  <c r="C1098" i="36"/>
  <c r="B1098" i="36"/>
  <c r="F1097" i="36"/>
  <c r="E1097" i="36"/>
  <c r="D1097" i="36"/>
  <c r="C1097" i="36"/>
  <c r="B1097" i="36"/>
  <c r="F1096" i="36"/>
  <c r="E1096" i="36"/>
  <c r="D1096" i="36"/>
  <c r="C1096" i="36"/>
  <c r="B1096" i="36"/>
  <c r="F1095" i="36"/>
  <c r="E1095" i="36"/>
  <c r="D1095" i="36"/>
  <c r="C1095" i="36"/>
  <c r="B1095" i="36"/>
  <c r="F1094" i="36"/>
  <c r="E1094" i="36"/>
  <c r="D1094" i="36"/>
  <c r="C1094" i="36"/>
  <c r="B1094" i="36"/>
  <c r="F1093" i="36"/>
  <c r="E1093" i="36"/>
  <c r="D1093" i="36"/>
  <c r="C1093" i="36"/>
  <c r="B1093" i="36"/>
  <c r="F1092" i="36"/>
  <c r="E1092" i="36"/>
  <c r="D1092" i="36"/>
  <c r="C1092" i="36"/>
  <c r="B1092" i="36"/>
  <c r="F1091" i="36"/>
  <c r="E1091" i="36"/>
  <c r="D1091" i="36"/>
  <c r="C1091" i="36"/>
  <c r="B1091" i="36"/>
  <c r="F1090" i="36"/>
  <c r="E1090" i="36"/>
  <c r="D1090" i="36"/>
  <c r="C1090" i="36"/>
  <c r="B1090" i="36"/>
  <c r="F1089" i="36"/>
  <c r="E1089" i="36"/>
  <c r="D1089" i="36"/>
  <c r="C1089" i="36"/>
  <c r="B1089" i="36"/>
  <c r="F1088" i="36"/>
  <c r="E1088" i="36"/>
  <c r="D1088" i="36"/>
  <c r="C1088" i="36"/>
  <c r="B1088" i="36"/>
  <c r="F1087" i="36"/>
  <c r="E1087" i="36"/>
  <c r="D1087" i="36"/>
  <c r="C1087" i="36"/>
  <c r="B1087" i="36"/>
  <c r="F1086" i="36"/>
  <c r="E1086" i="36"/>
  <c r="D1086" i="36"/>
  <c r="C1086" i="36"/>
  <c r="B1086" i="36"/>
  <c r="F1085" i="36"/>
  <c r="E1085" i="36"/>
  <c r="D1085" i="36"/>
  <c r="C1085" i="36"/>
  <c r="B1085" i="36"/>
  <c r="F1084" i="36"/>
  <c r="E1084" i="36"/>
  <c r="D1084" i="36"/>
  <c r="C1084" i="36"/>
  <c r="B1084" i="36"/>
  <c r="F1083" i="36"/>
  <c r="E1083" i="36"/>
  <c r="D1083" i="36"/>
  <c r="C1083" i="36"/>
  <c r="B1083" i="36"/>
  <c r="F1082" i="36"/>
  <c r="E1082" i="36"/>
  <c r="D1082" i="36"/>
  <c r="C1082" i="36"/>
  <c r="B1082" i="36"/>
  <c r="F1081" i="36"/>
  <c r="E1081" i="36"/>
  <c r="D1081" i="36"/>
  <c r="C1081" i="36"/>
  <c r="B1081" i="36"/>
  <c r="F1080" i="36"/>
  <c r="E1080" i="36"/>
  <c r="D1080" i="36"/>
  <c r="C1080" i="36"/>
  <c r="B1080" i="36"/>
  <c r="F1079" i="36"/>
  <c r="E1079" i="36"/>
  <c r="D1079" i="36"/>
  <c r="C1079" i="36"/>
  <c r="B1079" i="36"/>
  <c r="F1078" i="36"/>
  <c r="E1078" i="36"/>
  <c r="D1078" i="36"/>
  <c r="C1078" i="36"/>
  <c r="B1078" i="36"/>
  <c r="F1077" i="36"/>
  <c r="E1077" i="36"/>
  <c r="D1077" i="36"/>
  <c r="C1077" i="36"/>
  <c r="B1077" i="36"/>
  <c r="F1076" i="36"/>
  <c r="E1076" i="36"/>
  <c r="D1076" i="36"/>
  <c r="C1076" i="36"/>
  <c r="B1076" i="36"/>
  <c r="F1075" i="36"/>
  <c r="E1075" i="36"/>
  <c r="D1075" i="36"/>
  <c r="C1075" i="36"/>
  <c r="B1075" i="36"/>
  <c r="F1074" i="36"/>
  <c r="E1074" i="36"/>
  <c r="D1074" i="36"/>
  <c r="C1074" i="36"/>
  <c r="B1074" i="36"/>
  <c r="F1073" i="36"/>
  <c r="E1073" i="36"/>
  <c r="D1073" i="36"/>
  <c r="C1073" i="36"/>
  <c r="B1073" i="36"/>
  <c r="F1072" i="36"/>
  <c r="E1072" i="36"/>
  <c r="D1072" i="36"/>
  <c r="C1072" i="36"/>
  <c r="B1072" i="36"/>
  <c r="F1071" i="36"/>
  <c r="E1071" i="36"/>
  <c r="D1071" i="36"/>
  <c r="C1071" i="36"/>
  <c r="B1071" i="36"/>
  <c r="F1070" i="36"/>
  <c r="E1070" i="36"/>
  <c r="D1070" i="36"/>
  <c r="C1070" i="36"/>
  <c r="B1070" i="36"/>
  <c r="F1069" i="36"/>
  <c r="E1069" i="36"/>
  <c r="D1069" i="36"/>
  <c r="C1069" i="36"/>
  <c r="B1069" i="36"/>
  <c r="F1068" i="36"/>
  <c r="E1068" i="36"/>
  <c r="D1068" i="36"/>
  <c r="C1068" i="36"/>
  <c r="B1068" i="36"/>
  <c r="F1067" i="36"/>
  <c r="E1067" i="36"/>
  <c r="D1067" i="36"/>
  <c r="C1067" i="36"/>
  <c r="B1067" i="36"/>
  <c r="F1066" i="36"/>
  <c r="E1066" i="36"/>
  <c r="D1066" i="36"/>
  <c r="C1066" i="36"/>
  <c r="B1066" i="36"/>
  <c r="F1065" i="36"/>
  <c r="E1065" i="36"/>
  <c r="D1065" i="36"/>
  <c r="C1065" i="36"/>
  <c r="B1065" i="36"/>
  <c r="F1064" i="36"/>
  <c r="E1064" i="36"/>
  <c r="D1064" i="36"/>
  <c r="C1064" i="36"/>
  <c r="B1064" i="36"/>
  <c r="F1063" i="36"/>
  <c r="E1063" i="36"/>
  <c r="D1063" i="36"/>
  <c r="C1063" i="36"/>
  <c r="B1063" i="36"/>
  <c r="F1062" i="36"/>
  <c r="E1062" i="36"/>
  <c r="D1062" i="36"/>
  <c r="C1062" i="36"/>
  <c r="B1062" i="36"/>
  <c r="F1061" i="36"/>
  <c r="E1061" i="36"/>
  <c r="D1061" i="36"/>
  <c r="C1061" i="36"/>
  <c r="B1061" i="36"/>
  <c r="F1060" i="36"/>
  <c r="E1060" i="36"/>
  <c r="D1060" i="36"/>
  <c r="C1060" i="36"/>
  <c r="B1060" i="36"/>
  <c r="F1059" i="36"/>
  <c r="E1059" i="36"/>
  <c r="D1059" i="36"/>
  <c r="C1059" i="36"/>
  <c r="B1059" i="36"/>
  <c r="F1058" i="36"/>
  <c r="E1058" i="36"/>
  <c r="D1058" i="36"/>
  <c r="C1058" i="36"/>
  <c r="B1058" i="36"/>
  <c r="F1057" i="36"/>
  <c r="E1057" i="36"/>
  <c r="D1057" i="36"/>
  <c r="C1057" i="36"/>
  <c r="B1057" i="36"/>
  <c r="F1056" i="36"/>
  <c r="E1056" i="36"/>
  <c r="D1056" i="36"/>
  <c r="C1056" i="36"/>
  <c r="B1056" i="36"/>
  <c r="F1055" i="36"/>
  <c r="E1055" i="36"/>
  <c r="D1055" i="36"/>
  <c r="C1055" i="36"/>
  <c r="B1055" i="36"/>
  <c r="F1054" i="36"/>
  <c r="E1054" i="36"/>
  <c r="D1054" i="36"/>
  <c r="C1054" i="36"/>
  <c r="B1054" i="36"/>
  <c r="F1053" i="36"/>
  <c r="E1053" i="36"/>
  <c r="D1053" i="36"/>
  <c r="C1053" i="36"/>
  <c r="B1053" i="36"/>
  <c r="F1052" i="36"/>
  <c r="E1052" i="36"/>
  <c r="D1052" i="36"/>
  <c r="C1052" i="36"/>
  <c r="B1052" i="36"/>
  <c r="F1051" i="36"/>
  <c r="E1051" i="36"/>
  <c r="D1051" i="36"/>
  <c r="C1051" i="36"/>
  <c r="B1051" i="36"/>
  <c r="F1050" i="36"/>
  <c r="E1050" i="36"/>
  <c r="D1050" i="36"/>
  <c r="C1050" i="36"/>
  <c r="B1050" i="36"/>
  <c r="F1049" i="36"/>
  <c r="E1049" i="36"/>
  <c r="D1049" i="36"/>
  <c r="C1049" i="36"/>
  <c r="B1049" i="36"/>
  <c r="F1048" i="36"/>
  <c r="E1048" i="36"/>
  <c r="D1048" i="36"/>
  <c r="C1048" i="36"/>
  <c r="B1048" i="36"/>
  <c r="F1047" i="36"/>
  <c r="E1047" i="36"/>
  <c r="D1047" i="36"/>
  <c r="C1047" i="36"/>
  <c r="B1047" i="36"/>
  <c r="F1046" i="36"/>
  <c r="E1046" i="36"/>
  <c r="D1046" i="36"/>
  <c r="C1046" i="36"/>
  <c r="B1046" i="36"/>
  <c r="F1045" i="36"/>
  <c r="E1045" i="36"/>
  <c r="D1045" i="36"/>
  <c r="C1045" i="36"/>
  <c r="B1045" i="36"/>
  <c r="F1044" i="36"/>
  <c r="E1044" i="36"/>
  <c r="D1044" i="36"/>
  <c r="C1044" i="36"/>
  <c r="B1044" i="36"/>
  <c r="F1043" i="36"/>
  <c r="E1043" i="36"/>
  <c r="D1043" i="36"/>
  <c r="C1043" i="36"/>
  <c r="B1043" i="36"/>
  <c r="F1042" i="36"/>
  <c r="E1042" i="36"/>
  <c r="D1042" i="36"/>
  <c r="C1042" i="36"/>
  <c r="B1042" i="36"/>
  <c r="F1041" i="36"/>
  <c r="E1041" i="36"/>
  <c r="D1041" i="36"/>
  <c r="C1041" i="36"/>
  <c r="B1041" i="36"/>
  <c r="F1040" i="36"/>
  <c r="E1040" i="36"/>
  <c r="D1040" i="36"/>
  <c r="C1040" i="36"/>
  <c r="B1040" i="36"/>
  <c r="F1039" i="36"/>
  <c r="E1039" i="36"/>
  <c r="D1039" i="36"/>
  <c r="C1039" i="36"/>
  <c r="B1039" i="36"/>
  <c r="F1038" i="36"/>
  <c r="E1038" i="36"/>
  <c r="D1038" i="36"/>
  <c r="C1038" i="36"/>
  <c r="B1038" i="36"/>
  <c r="F1037" i="36"/>
  <c r="E1037" i="36"/>
  <c r="D1037" i="36"/>
  <c r="C1037" i="36"/>
  <c r="B1037" i="36"/>
  <c r="F1036" i="36"/>
  <c r="E1036" i="36"/>
  <c r="D1036" i="36"/>
  <c r="C1036" i="36"/>
  <c r="B1036" i="36"/>
  <c r="F1035" i="36"/>
  <c r="E1035" i="36"/>
  <c r="D1035" i="36"/>
  <c r="C1035" i="36"/>
  <c r="B1035" i="36"/>
  <c r="F1034" i="36"/>
  <c r="E1034" i="36"/>
  <c r="D1034" i="36"/>
  <c r="C1034" i="36"/>
  <c r="B1034" i="36"/>
  <c r="F1033" i="36"/>
  <c r="E1033" i="36"/>
  <c r="D1033" i="36"/>
  <c r="C1033" i="36"/>
  <c r="B1033" i="36"/>
  <c r="F1032" i="36"/>
  <c r="E1032" i="36"/>
  <c r="D1032" i="36"/>
  <c r="C1032" i="36"/>
  <c r="B1032" i="36"/>
  <c r="F1031" i="36"/>
  <c r="E1031" i="36"/>
  <c r="D1031" i="36"/>
  <c r="C1031" i="36"/>
  <c r="B1031" i="36"/>
  <c r="F1030" i="36"/>
  <c r="E1030" i="36"/>
  <c r="D1030" i="36"/>
  <c r="C1030" i="36"/>
  <c r="B1030" i="36"/>
  <c r="F1029" i="36"/>
  <c r="E1029" i="36"/>
  <c r="D1029" i="36"/>
  <c r="C1029" i="36"/>
  <c r="B1029" i="36"/>
  <c r="F1028" i="36"/>
  <c r="E1028" i="36"/>
  <c r="D1028" i="36"/>
  <c r="C1028" i="36"/>
  <c r="B1028" i="36"/>
  <c r="F1027" i="36"/>
  <c r="E1027" i="36"/>
  <c r="D1027" i="36"/>
  <c r="C1027" i="36"/>
  <c r="B1027" i="36"/>
  <c r="F1026" i="36"/>
  <c r="E1026" i="36"/>
  <c r="D1026" i="36"/>
  <c r="C1026" i="36"/>
  <c r="B1026" i="36"/>
  <c r="F1025" i="36"/>
  <c r="E1025" i="36"/>
  <c r="D1025" i="36"/>
  <c r="C1025" i="36"/>
  <c r="B1025" i="36"/>
  <c r="F1024" i="36"/>
  <c r="E1024" i="36"/>
  <c r="D1024" i="36"/>
  <c r="C1024" i="36"/>
  <c r="B1024" i="36"/>
  <c r="F1023" i="36"/>
  <c r="E1023" i="36"/>
  <c r="D1023" i="36"/>
  <c r="C1023" i="36"/>
  <c r="B1023" i="36"/>
  <c r="F1022" i="36"/>
  <c r="E1022" i="36"/>
  <c r="D1022" i="36"/>
  <c r="C1022" i="36"/>
  <c r="B1022" i="36"/>
  <c r="F1021" i="36"/>
  <c r="E1021" i="36"/>
  <c r="D1021" i="36"/>
  <c r="C1021" i="36"/>
  <c r="B1021" i="36"/>
  <c r="F1020" i="36"/>
  <c r="E1020" i="36"/>
  <c r="D1020" i="36"/>
  <c r="C1020" i="36"/>
  <c r="B1020" i="36"/>
  <c r="F1019" i="36"/>
  <c r="E1019" i="36"/>
  <c r="D1019" i="36"/>
  <c r="C1019" i="36"/>
  <c r="B1019" i="36"/>
  <c r="F1018" i="36"/>
  <c r="E1018" i="36"/>
  <c r="D1018" i="36"/>
  <c r="C1018" i="36"/>
  <c r="B1018" i="36"/>
  <c r="F1017" i="36"/>
  <c r="E1017" i="36"/>
  <c r="D1017" i="36"/>
  <c r="C1017" i="36"/>
  <c r="B1017" i="36"/>
  <c r="F1016" i="36"/>
  <c r="E1016" i="36"/>
  <c r="D1016" i="36"/>
  <c r="C1016" i="36"/>
  <c r="B1016" i="36"/>
  <c r="F1015" i="36"/>
  <c r="E1015" i="36"/>
  <c r="D1015" i="36"/>
  <c r="C1015" i="36"/>
  <c r="B1015" i="36"/>
  <c r="F1014" i="36"/>
  <c r="E1014" i="36"/>
  <c r="D1014" i="36"/>
  <c r="C1014" i="36"/>
  <c r="B1014" i="36"/>
  <c r="F1013" i="36"/>
  <c r="E1013" i="36"/>
  <c r="D1013" i="36"/>
  <c r="C1013" i="36"/>
  <c r="B1013" i="36"/>
  <c r="F1012" i="36"/>
  <c r="E1012" i="36"/>
  <c r="D1012" i="36"/>
  <c r="C1012" i="36"/>
  <c r="B1012" i="36"/>
  <c r="F1011" i="36"/>
  <c r="E1011" i="36"/>
  <c r="D1011" i="36"/>
  <c r="C1011" i="36"/>
  <c r="B1011" i="36"/>
  <c r="F1010" i="36"/>
  <c r="E1010" i="36"/>
  <c r="D1010" i="36"/>
  <c r="C1010" i="36"/>
  <c r="B1010" i="36"/>
  <c r="F1009" i="36"/>
  <c r="E1009" i="36"/>
  <c r="D1009" i="36"/>
  <c r="C1009" i="36"/>
  <c r="B1009" i="36"/>
  <c r="F1008" i="36"/>
  <c r="E1008" i="36"/>
  <c r="D1008" i="36"/>
  <c r="C1008" i="36"/>
  <c r="B1008" i="36"/>
  <c r="F1007" i="36"/>
  <c r="E1007" i="36"/>
  <c r="D1007" i="36"/>
  <c r="C1007" i="36"/>
  <c r="B1007" i="36"/>
  <c r="F1006" i="36"/>
  <c r="E1006" i="36"/>
  <c r="D1006" i="36"/>
  <c r="C1006" i="36"/>
  <c r="B1006" i="36"/>
  <c r="F1005" i="36"/>
  <c r="E1005" i="36"/>
  <c r="D1005" i="36"/>
  <c r="C1005" i="36"/>
  <c r="B1005" i="36"/>
  <c r="F1004" i="36"/>
  <c r="E1004" i="36"/>
  <c r="D1004" i="36"/>
  <c r="C1004" i="36"/>
  <c r="B1004" i="36"/>
  <c r="F1003" i="36"/>
  <c r="E1003" i="36"/>
  <c r="D1003" i="36"/>
  <c r="C1003" i="36"/>
  <c r="B1003" i="36"/>
  <c r="F1002" i="36"/>
  <c r="E1002" i="36"/>
  <c r="D1002" i="36"/>
  <c r="C1002" i="36"/>
  <c r="B1002" i="36"/>
  <c r="F1001" i="36"/>
  <c r="E1001" i="36"/>
  <c r="D1001" i="36"/>
  <c r="C1001" i="36"/>
  <c r="B1001" i="36"/>
  <c r="F1000" i="36"/>
  <c r="E1000" i="36"/>
  <c r="D1000" i="36"/>
  <c r="C1000" i="36"/>
  <c r="B1000" i="36"/>
  <c r="F999" i="36"/>
  <c r="E999" i="36"/>
  <c r="D999" i="36"/>
  <c r="C999" i="36"/>
  <c r="B999" i="36"/>
  <c r="F998" i="36"/>
  <c r="E998" i="36"/>
  <c r="D998" i="36"/>
  <c r="C998" i="36"/>
  <c r="B998" i="36"/>
  <c r="F997" i="36"/>
  <c r="E997" i="36"/>
  <c r="D997" i="36"/>
  <c r="C997" i="36"/>
  <c r="B997" i="36"/>
  <c r="F996" i="36"/>
  <c r="E996" i="36"/>
  <c r="D996" i="36"/>
  <c r="C996" i="36"/>
  <c r="B996" i="36"/>
  <c r="F995" i="36"/>
  <c r="E995" i="36"/>
  <c r="D995" i="36"/>
  <c r="C995" i="36"/>
  <c r="B995" i="36"/>
  <c r="F994" i="36"/>
  <c r="E994" i="36"/>
  <c r="D994" i="36"/>
  <c r="C994" i="36"/>
  <c r="B994" i="36"/>
  <c r="F993" i="36"/>
  <c r="E993" i="36"/>
  <c r="D993" i="36"/>
  <c r="C993" i="36"/>
  <c r="B993" i="36"/>
  <c r="F992" i="36"/>
  <c r="E992" i="36"/>
  <c r="D992" i="36"/>
  <c r="C992" i="36"/>
  <c r="B992" i="36"/>
  <c r="F991" i="36"/>
  <c r="E991" i="36"/>
  <c r="D991" i="36"/>
  <c r="C991" i="36"/>
  <c r="B991" i="36"/>
  <c r="F990" i="36"/>
  <c r="E990" i="36"/>
  <c r="D990" i="36"/>
  <c r="C990" i="36"/>
  <c r="B990" i="36"/>
  <c r="F989" i="36"/>
  <c r="E989" i="36"/>
  <c r="D989" i="36"/>
  <c r="C989" i="36"/>
  <c r="B989" i="36"/>
  <c r="F988" i="36"/>
  <c r="E988" i="36"/>
  <c r="D988" i="36"/>
  <c r="C988" i="36"/>
  <c r="B988" i="36"/>
  <c r="F987" i="36"/>
  <c r="E987" i="36"/>
  <c r="D987" i="36"/>
  <c r="C987" i="36"/>
  <c r="B987" i="36"/>
  <c r="F986" i="36"/>
  <c r="E986" i="36"/>
  <c r="D986" i="36"/>
  <c r="C986" i="36"/>
  <c r="B986" i="36"/>
  <c r="F985" i="36"/>
  <c r="E985" i="36"/>
  <c r="D985" i="36"/>
  <c r="C985" i="36"/>
  <c r="B985" i="36"/>
  <c r="F984" i="36"/>
  <c r="E984" i="36"/>
  <c r="D984" i="36"/>
  <c r="C984" i="36"/>
  <c r="B984" i="36"/>
  <c r="F983" i="36"/>
  <c r="E983" i="36"/>
  <c r="D983" i="36"/>
  <c r="C983" i="36"/>
  <c r="B983" i="36"/>
  <c r="F982" i="36"/>
  <c r="E982" i="36"/>
  <c r="D982" i="36"/>
  <c r="C982" i="36"/>
  <c r="B982" i="36"/>
  <c r="F981" i="36"/>
  <c r="E981" i="36"/>
  <c r="D981" i="36"/>
  <c r="C981" i="36"/>
  <c r="B981" i="36"/>
  <c r="F980" i="36"/>
  <c r="E980" i="36"/>
  <c r="D980" i="36"/>
  <c r="C980" i="36"/>
  <c r="B980" i="36"/>
  <c r="F979" i="36"/>
  <c r="E979" i="36"/>
  <c r="D979" i="36"/>
  <c r="C979" i="36"/>
  <c r="B979" i="36"/>
  <c r="F978" i="36"/>
  <c r="E978" i="36"/>
  <c r="D978" i="36"/>
  <c r="C978" i="36"/>
  <c r="B978" i="36"/>
  <c r="F977" i="36"/>
  <c r="E977" i="36"/>
  <c r="D977" i="36"/>
  <c r="C977" i="36"/>
  <c r="B977" i="36"/>
  <c r="F976" i="36"/>
  <c r="E976" i="36"/>
  <c r="D976" i="36"/>
  <c r="C976" i="36"/>
  <c r="B976" i="36"/>
  <c r="F975" i="36"/>
  <c r="E975" i="36"/>
  <c r="D975" i="36"/>
  <c r="C975" i="36"/>
  <c r="B975" i="36"/>
  <c r="F974" i="36"/>
  <c r="E974" i="36"/>
  <c r="D974" i="36"/>
  <c r="C974" i="36"/>
  <c r="B974" i="36"/>
  <c r="F973" i="36"/>
  <c r="E973" i="36"/>
  <c r="D973" i="36"/>
  <c r="C973" i="36"/>
  <c r="B973" i="36"/>
  <c r="F972" i="36"/>
  <c r="E972" i="36"/>
  <c r="D972" i="36"/>
  <c r="C972" i="36"/>
  <c r="B972" i="36"/>
  <c r="F971" i="36"/>
  <c r="E971" i="36"/>
  <c r="D971" i="36"/>
  <c r="C971" i="36"/>
  <c r="B971" i="36"/>
  <c r="F970" i="36"/>
  <c r="E970" i="36"/>
  <c r="D970" i="36"/>
  <c r="C970" i="36"/>
  <c r="B970" i="36"/>
  <c r="F969" i="36"/>
  <c r="E969" i="36"/>
  <c r="D969" i="36"/>
  <c r="C969" i="36"/>
  <c r="B969" i="36"/>
  <c r="F968" i="36"/>
  <c r="E968" i="36"/>
  <c r="D968" i="36"/>
  <c r="C968" i="36"/>
  <c r="B968" i="36"/>
  <c r="F967" i="36"/>
  <c r="E967" i="36"/>
  <c r="D967" i="36"/>
  <c r="C967" i="36"/>
  <c r="B967" i="36"/>
  <c r="F966" i="36"/>
  <c r="E966" i="36"/>
  <c r="D966" i="36"/>
  <c r="C966" i="36"/>
  <c r="B966" i="36"/>
  <c r="F965" i="36"/>
  <c r="E965" i="36"/>
  <c r="D965" i="36"/>
  <c r="C965" i="36"/>
  <c r="B965" i="36"/>
  <c r="F964" i="36"/>
  <c r="E964" i="36"/>
  <c r="D964" i="36"/>
  <c r="C964" i="36"/>
  <c r="B964" i="36"/>
  <c r="F963" i="36"/>
  <c r="E963" i="36"/>
  <c r="D963" i="36"/>
  <c r="C963" i="36"/>
  <c r="B963" i="36"/>
  <c r="F962" i="36"/>
  <c r="E962" i="36"/>
  <c r="D962" i="36"/>
  <c r="C962" i="36"/>
  <c r="B962" i="36"/>
  <c r="F961" i="36"/>
  <c r="E961" i="36"/>
  <c r="D961" i="36"/>
  <c r="C961" i="36"/>
  <c r="B961" i="36"/>
  <c r="F960" i="36"/>
  <c r="E960" i="36"/>
  <c r="D960" i="36"/>
  <c r="C960" i="36"/>
  <c r="B960" i="36"/>
  <c r="F959" i="36"/>
  <c r="E959" i="36"/>
  <c r="D959" i="36"/>
  <c r="C959" i="36"/>
  <c r="B959" i="36"/>
  <c r="F958" i="36"/>
  <c r="E958" i="36"/>
  <c r="D958" i="36"/>
  <c r="C958" i="36"/>
  <c r="B958" i="36"/>
  <c r="F957" i="36"/>
  <c r="E957" i="36"/>
  <c r="D957" i="36"/>
  <c r="C957" i="36"/>
  <c r="B957" i="36"/>
  <c r="F956" i="36"/>
  <c r="E956" i="36"/>
  <c r="D956" i="36"/>
  <c r="C956" i="36"/>
  <c r="B956" i="36"/>
  <c r="F955" i="36"/>
  <c r="E955" i="36"/>
  <c r="D955" i="36"/>
  <c r="C955" i="36"/>
  <c r="B955" i="36"/>
  <c r="F954" i="36"/>
  <c r="E954" i="36"/>
  <c r="D954" i="36"/>
  <c r="C954" i="36"/>
  <c r="B954" i="36"/>
  <c r="F953" i="36"/>
  <c r="E953" i="36"/>
  <c r="D953" i="36"/>
  <c r="C953" i="36"/>
  <c r="B953" i="36"/>
  <c r="F952" i="36"/>
  <c r="E952" i="36"/>
  <c r="D952" i="36"/>
  <c r="C952" i="36"/>
  <c r="B952" i="36"/>
  <c r="F951" i="36"/>
  <c r="E951" i="36"/>
  <c r="D951" i="36"/>
  <c r="C951" i="36"/>
  <c r="B951" i="36"/>
  <c r="F950" i="36"/>
  <c r="E950" i="36"/>
  <c r="D950" i="36"/>
  <c r="C950" i="36"/>
  <c r="B950" i="36"/>
  <c r="F949" i="36"/>
  <c r="E949" i="36"/>
  <c r="D949" i="36"/>
  <c r="C949" i="36"/>
  <c r="B949" i="36"/>
  <c r="F948" i="36"/>
  <c r="E948" i="36"/>
  <c r="D948" i="36"/>
  <c r="C948" i="36"/>
  <c r="B948" i="36"/>
  <c r="F947" i="36"/>
  <c r="E947" i="36"/>
  <c r="D947" i="36"/>
  <c r="C947" i="36"/>
  <c r="B947" i="36"/>
  <c r="F946" i="36"/>
  <c r="E946" i="36"/>
  <c r="D946" i="36"/>
  <c r="C946" i="36"/>
  <c r="B946" i="36"/>
  <c r="F945" i="36"/>
  <c r="E945" i="36"/>
  <c r="D945" i="36"/>
  <c r="C945" i="36"/>
  <c r="B945" i="36"/>
  <c r="F944" i="36"/>
  <c r="E944" i="36"/>
  <c r="D944" i="36"/>
  <c r="C944" i="36"/>
  <c r="B944" i="36"/>
  <c r="F943" i="36"/>
  <c r="E943" i="36"/>
  <c r="D943" i="36"/>
  <c r="C943" i="36"/>
  <c r="B943" i="36"/>
  <c r="F942" i="36"/>
  <c r="E942" i="36"/>
  <c r="D942" i="36"/>
  <c r="C942" i="36"/>
  <c r="B942" i="36"/>
  <c r="F941" i="36"/>
  <c r="E941" i="36"/>
  <c r="D941" i="36"/>
  <c r="C941" i="36"/>
  <c r="B941" i="36"/>
  <c r="F940" i="36"/>
  <c r="E940" i="36"/>
  <c r="D940" i="36"/>
  <c r="C940" i="36"/>
  <c r="B940" i="36"/>
  <c r="F939" i="36"/>
  <c r="E939" i="36"/>
  <c r="D939" i="36"/>
  <c r="C939" i="36"/>
  <c r="B939" i="36"/>
  <c r="F938" i="36"/>
  <c r="E938" i="36"/>
  <c r="D938" i="36"/>
  <c r="C938" i="36"/>
  <c r="B938" i="36"/>
  <c r="F937" i="36"/>
  <c r="E937" i="36"/>
  <c r="D937" i="36"/>
  <c r="C937" i="36"/>
  <c r="B937" i="36"/>
  <c r="F936" i="36"/>
  <c r="E936" i="36"/>
  <c r="D936" i="36"/>
  <c r="C936" i="36"/>
  <c r="B936" i="36"/>
  <c r="F935" i="36"/>
  <c r="E935" i="36"/>
  <c r="D935" i="36"/>
  <c r="C935" i="36"/>
  <c r="B935" i="36"/>
  <c r="F934" i="36"/>
  <c r="E934" i="36"/>
  <c r="D934" i="36"/>
  <c r="C934" i="36"/>
  <c r="B934" i="36"/>
  <c r="F933" i="36"/>
  <c r="E933" i="36"/>
  <c r="D933" i="36"/>
  <c r="C933" i="36"/>
  <c r="B933" i="36"/>
  <c r="F932" i="36"/>
  <c r="E932" i="36"/>
  <c r="D932" i="36"/>
  <c r="C932" i="36"/>
  <c r="B932" i="36"/>
  <c r="F931" i="36"/>
  <c r="E931" i="36"/>
  <c r="D931" i="36"/>
  <c r="C931" i="36"/>
  <c r="B931" i="36"/>
  <c r="F930" i="36"/>
  <c r="E930" i="36"/>
  <c r="D930" i="36"/>
  <c r="C930" i="36"/>
  <c r="B930" i="36"/>
  <c r="F929" i="36"/>
  <c r="E929" i="36"/>
  <c r="D929" i="36"/>
  <c r="C929" i="36"/>
  <c r="B929" i="36"/>
  <c r="F928" i="36"/>
  <c r="E928" i="36"/>
  <c r="D928" i="36"/>
  <c r="C928" i="36"/>
  <c r="B928" i="36"/>
  <c r="F927" i="36"/>
  <c r="E927" i="36"/>
  <c r="D927" i="36"/>
  <c r="C927" i="36"/>
  <c r="B927" i="36"/>
  <c r="F926" i="36"/>
  <c r="E926" i="36"/>
  <c r="D926" i="36"/>
  <c r="C926" i="36"/>
  <c r="B926" i="36"/>
  <c r="F925" i="36"/>
  <c r="E925" i="36"/>
  <c r="D925" i="36"/>
  <c r="C925" i="36"/>
  <c r="B925" i="36"/>
  <c r="F924" i="36"/>
  <c r="E924" i="36"/>
  <c r="D924" i="36"/>
  <c r="C924" i="36"/>
  <c r="B924" i="36"/>
  <c r="F923" i="36"/>
  <c r="E923" i="36"/>
  <c r="D923" i="36"/>
  <c r="C923" i="36"/>
  <c r="B923" i="36"/>
  <c r="F922" i="36"/>
  <c r="E922" i="36"/>
  <c r="D922" i="36"/>
  <c r="C922" i="36"/>
  <c r="B922" i="36"/>
  <c r="F921" i="36"/>
  <c r="E921" i="36"/>
  <c r="D921" i="36"/>
  <c r="C921" i="36"/>
  <c r="B921" i="36"/>
  <c r="F920" i="36"/>
  <c r="E920" i="36"/>
  <c r="D920" i="36"/>
  <c r="C920" i="36"/>
  <c r="B920" i="36"/>
  <c r="F919" i="36"/>
  <c r="E919" i="36"/>
  <c r="D919" i="36"/>
  <c r="C919" i="36"/>
  <c r="B919" i="36"/>
  <c r="F918" i="36"/>
  <c r="E918" i="36"/>
  <c r="D918" i="36"/>
  <c r="C918" i="36"/>
  <c r="B918" i="36"/>
  <c r="F917" i="36"/>
  <c r="E917" i="36"/>
  <c r="D917" i="36"/>
  <c r="C917" i="36"/>
  <c r="B917" i="36"/>
  <c r="F916" i="36"/>
  <c r="E916" i="36"/>
  <c r="D916" i="36"/>
  <c r="C916" i="36"/>
  <c r="B916" i="36"/>
  <c r="F915" i="36"/>
  <c r="E915" i="36"/>
  <c r="D915" i="36"/>
  <c r="C915" i="36"/>
  <c r="B915" i="36"/>
  <c r="F914" i="36"/>
  <c r="E914" i="36"/>
  <c r="D914" i="36"/>
  <c r="C914" i="36"/>
  <c r="B914" i="36"/>
  <c r="F913" i="36"/>
  <c r="E913" i="36"/>
  <c r="D913" i="36"/>
  <c r="C913" i="36"/>
  <c r="B913" i="36"/>
  <c r="F912" i="36"/>
  <c r="E912" i="36"/>
  <c r="D912" i="36"/>
  <c r="C912" i="36"/>
  <c r="B912" i="36"/>
  <c r="F911" i="36"/>
  <c r="E911" i="36"/>
  <c r="D911" i="36"/>
  <c r="C911" i="36"/>
  <c r="B911" i="36"/>
  <c r="F910" i="36"/>
  <c r="E910" i="36"/>
  <c r="D910" i="36"/>
  <c r="C910" i="36"/>
  <c r="B910" i="36"/>
  <c r="F909" i="36"/>
  <c r="E909" i="36"/>
  <c r="D909" i="36"/>
  <c r="C909" i="36"/>
  <c r="B909" i="36"/>
  <c r="F908" i="36"/>
  <c r="E908" i="36"/>
  <c r="D908" i="36"/>
  <c r="C908" i="36"/>
  <c r="B908" i="36"/>
  <c r="F907" i="36"/>
  <c r="E907" i="36"/>
  <c r="D907" i="36"/>
  <c r="C907" i="36"/>
  <c r="B907" i="36"/>
  <c r="F906" i="36"/>
  <c r="E906" i="36"/>
  <c r="D906" i="36"/>
  <c r="C906" i="36"/>
  <c r="B906" i="36"/>
  <c r="F905" i="36"/>
  <c r="E905" i="36"/>
  <c r="D905" i="36"/>
  <c r="C905" i="36"/>
  <c r="B905" i="36"/>
  <c r="F904" i="36"/>
  <c r="E904" i="36"/>
  <c r="D904" i="36"/>
  <c r="C904" i="36"/>
  <c r="B904" i="36"/>
  <c r="F903" i="36"/>
  <c r="E903" i="36"/>
  <c r="D903" i="36"/>
  <c r="C903" i="36"/>
  <c r="B903" i="36"/>
  <c r="F902" i="36"/>
  <c r="E902" i="36"/>
  <c r="D902" i="36"/>
  <c r="C902" i="36"/>
  <c r="B902" i="36"/>
  <c r="F901" i="36"/>
  <c r="E901" i="36"/>
  <c r="D901" i="36"/>
  <c r="C901" i="36"/>
  <c r="B901" i="36"/>
  <c r="F900" i="36"/>
  <c r="E900" i="36"/>
  <c r="D900" i="36"/>
  <c r="C900" i="36"/>
  <c r="B900" i="36"/>
  <c r="F899" i="36"/>
  <c r="E899" i="36"/>
  <c r="D899" i="36"/>
  <c r="C899" i="36"/>
  <c r="B899" i="36"/>
  <c r="F898" i="36"/>
  <c r="E898" i="36"/>
  <c r="D898" i="36"/>
  <c r="C898" i="36"/>
  <c r="B898" i="36"/>
  <c r="F897" i="36"/>
  <c r="E897" i="36"/>
  <c r="D897" i="36"/>
  <c r="C897" i="36"/>
  <c r="B897" i="36"/>
  <c r="F896" i="36"/>
  <c r="E896" i="36"/>
  <c r="D896" i="36"/>
  <c r="C896" i="36"/>
  <c r="B896" i="36"/>
  <c r="F895" i="36"/>
  <c r="E895" i="36"/>
  <c r="D895" i="36"/>
  <c r="C895" i="36"/>
  <c r="B895" i="36"/>
  <c r="F894" i="36"/>
  <c r="E894" i="36"/>
  <c r="D894" i="36"/>
  <c r="C894" i="36"/>
  <c r="B894" i="36"/>
  <c r="F893" i="36"/>
  <c r="E893" i="36"/>
  <c r="D893" i="36"/>
  <c r="C893" i="36"/>
  <c r="B893" i="36"/>
  <c r="F892" i="36"/>
  <c r="E892" i="36"/>
  <c r="D892" i="36"/>
  <c r="C892" i="36"/>
  <c r="B892" i="36"/>
  <c r="F891" i="36"/>
  <c r="E891" i="36"/>
  <c r="D891" i="36"/>
  <c r="C891" i="36"/>
  <c r="B891" i="36"/>
  <c r="F890" i="36"/>
  <c r="E890" i="36"/>
  <c r="D890" i="36"/>
  <c r="C890" i="36"/>
  <c r="B890" i="36"/>
  <c r="F889" i="36"/>
  <c r="E889" i="36"/>
  <c r="D889" i="36"/>
  <c r="C889" i="36"/>
  <c r="B889" i="36"/>
  <c r="F888" i="36"/>
  <c r="E888" i="36"/>
  <c r="D888" i="36"/>
  <c r="C888" i="36"/>
  <c r="B888" i="36"/>
  <c r="F887" i="36"/>
  <c r="E887" i="36"/>
  <c r="D887" i="36"/>
  <c r="C887" i="36"/>
  <c r="B887" i="36"/>
  <c r="F886" i="36"/>
  <c r="E886" i="36"/>
  <c r="D886" i="36"/>
  <c r="C886" i="36"/>
  <c r="B886" i="36"/>
  <c r="F885" i="36"/>
  <c r="E885" i="36"/>
  <c r="D885" i="36"/>
  <c r="C885" i="36"/>
  <c r="B885" i="36"/>
  <c r="F884" i="36"/>
  <c r="E884" i="36"/>
  <c r="D884" i="36"/>
  <c r="C884" i="36"/>
  <c r="B884" i="36"/>
  <c r="F883" i="36"/>
  <c r="E883" i="36"/>
  <c r="D883" i="36"/>
  <c r="C883" i="36"/>
  <c r="B883" i="36"/>
  <c r="F882" i="36"/>
  <c r="E882" i="36"/>
  <c r="D882" i="36"/>
  <c r="C882" i="36"/>
  <c r="B882" i="36"/>
  <c r="F881" i="36"/>
  <c r="E881" i="36"/>
  <c r="D881" i="36"/>
  <c r="C881" i="36"/>
  <c r="B881" i="36"/>
  <c r="F880" i="36"/>
  <c r="E880" i="36"/>
  <c r="D880" i="36"/>
  <c r="C880" i="36"/>
  <c r="B880" i="36"/>
  <c r="F879" i="36"/>
  <c r="E879" i="36"/>
  <c r="D879" i="36"/>
  <c r="C879" i="36"/>
  <c r="B879" i="36"/>
  <c r="F878" i="36"/>
  <c r="E878" i="36"/>
  <c r="D878" i="36"/>
  <c r="C878" i="36"/>
  <c r="B878" i="36"/>
  <c r="F877" i="36"/>
  <c r="E877" i="36"/>
  <c r="D877" i="36"/>
  <c r="C877" i="36"/>
  <c r="B877" i="36"/>
  <c r="F876" i="36"/>
  <c r="E876" i="36"/>
  <c r="D876" i="36"/>
  <c r="C876" i="36"/>
  <c r="B876" i="36"/>
  <c r="F875" i="36"/>
  <c r="E875" i="36"/>
  <c r="D875" i="36"/>
  <c r="C875" i="36"/>
  <c r="B875" i="36"/>
  <c r="F874" i="36"/>
  <c r="E874" i="36"/>
  <c r="D874" i="36"/>
  <c r="C874" i="36"/>
  <c r="B874" i="36"/>
  <c r="F873" i="36"/>
  <c r="E873" i="36"/>
  <c r="D873" i="36"/>
  <c r="C873" i="36"/>
  <c r="B873" i="36"/>
  <c r="F872" i="36"/>
  <c r="E872" i="36"/>
  <c r="D872" i="36"/>
  <c r="C872" i="36"/>
  <c r="B872" i="36"/>
  <c r="F871" i="36"/>
  <c r="E871" i="36"/>
  <c r="D871" i="36"/>
  <c r="C871" i="36"/>
  <c r="B871" i="36"/>
  <c r="F870" i="36"/>
  <c r="E870" i="36"/>
  <c r="D870" i="36"/>
  <c r="C870" i="36"/>
  <c r="B870" i="36"/>
  <c r="F869" i="36"/>
  <c r="E869" i="36"/>
  <c r="D869" i="36"/>
  <c r="C869" i="36"/>
  <c r="B869" i="36"/>
  <c r="F868" i="36"/>
  <c r="E868" i="36"/>
  <c r="D868" i="36"/>
  <c r="C868" i="36"/>
  <c r="B868" i="36"/>
  <c r="F867" i="36"/>
  <c r="E867" i="36"/>
  <c r="D867" i="36"/>
  <c r="C867" i="36"/>
  <c r="B867" i="36"/>
  <c r="F866" i="36"/>
  <c r="E866" i="36"/>
  <c r="D866" i="36"/>
  <c r="C866" i="36"/>
  <c r="B866" i="36"/>
  <c r="F865" i="36"/>
  <c r="E865" i="36"/>
  <c r="D865" i="36"/>
  <c r="C865" i="36"/>
  <c r="B865" i="36"/>
  <c r="F864" i="36"/>
  <c r="E864" i="36"/>
  <c r="D864" i="36"/>
  <c r="C864" i="36"/>
  <c r="B864" i="36"/>
  <c r="F863" i="36"/>
  <c r="E863" i="36"/>
  <c r="D863" i="36"/>
  <c r="C863" i="36"/>
  <c r="B863" i="36"/>
  <c r="F862" i="36"/>
  <c r="E862" i="36"/>
  <c r="D862" i="36"/>
  <c r="C862" i="36"/>
  <c r="B862" i="36"/>
  <c r="F861" i="36"/>
  <c r="E861" i="36"/>
  <c r="D861" i="36"/>
  <c r="C861" i="36"/>
  <c r="B861" i="36"/>
  <c r="F860" i="36"/>
  <c r="E860" i="36"/>
  <c r="D860" i="36"/>
  <c r="C860" i="36"/>
  <c r="B860" i="36"/>
  <c r="F859" i="36"/>
  <c r="E859" i="36"/>
  <c r="D859" i="36"/>
  <c r="C859" i="36"/>
  <c r="B859" i="36"/>
  <c r="F858" i="36"/>
  <c r="E858" i="36"/>
  <c r="D858" i="36"/>
  <c r="C858" i="36"/>
  <c r="B858" i="36"/>
  <c r="F857" i="36"/>
  <c r="E857" i="36"/>
  <c r="D857" i="36"/>
  <c r="C857" i="36"/>
  <c r="B857" i="36"/>
  <c r="F856" i="36"/>
  <c r="E856" i="36"/>
  <c r="D856" i="36"/>
  <c r="C856" i="36"/>
  <c r="B856" i="36"/>
  <c r="F855" i="36"/>
  <c r="E855" i="36"/>
  <c r="D855" i="36"/>
  <c r="C855" i="36"/>
  <c r="B855" i="36"/>
  <c r="F854" i="36"/>
  <c r="E854" i="36"/>
  <c r="D854" i="36"/>
  <c r="C854" i="36"/>
  <c r="B854" i="36"/>
  <c r="F853" i="36"/>
  <c r="E853" i="36"/>
  <c r="D853" i="36"/>
  <c r="C853" i="36"/>
  <c r="B853" i="36"/>
  <c r="F852" i="36"/>
  <c r="E852" i="36"/>
  <c r="D852" i="36"/>
  <c r="C852" i="36"/>
  <c r="B852" i="36"/>
  <c r="F851" i="36"/>
  <c r="E851" i="36"/>
  <c r="D851" i="36"/>
  <c r="C851" i="36"/>
  <c r="B851" i="36"/>
  <c r="F850" i="36"/>
  <c r="E850" i="36"/>
  <c r="D850" i="36"/>
  <c r="C850" i="36"/>
  <c r="B850" i="36"/>
  <c r="F849" i="36"/>
  <c r="E849" i="36"/>
  <c r="D849" i="36"/>
  <c r="C849" i="36"/>
  <c r="B849" i="36"/>
  <c r="F848" i="36"/>
  <c r="E848" i="36"/>
  <c r="D848" i="36"/>
  <c r="C848" i="36"/>
  <c r="B848" i="36"/>
  <c r="F847" i="36"/>
  <c r="E847" i="36"/>
  <c r="D847" i="36"/>
  <c r="C847" i="36"/>
  <c r="B847" i="36"/>
  <c r="F846" i="36"/>
  <c r="E846" i="36"/>
  <c r="D846" i="36"/>
  <c r="C846" i="36"/>
  <c r="B846" i="36"/>
  <c r="F845" i="36"/>
  <c r="E845" i="36"/>
  <c r="D845" i="36"/>
  <c r="C845" i="36"/>
  <c r="B845" i="36"/>
  <c r="F844" i="36"/>
  <c r="E844" i="36"/>
  <c r="D844" i="36"/>
  <c r="C844" i="36"/>
  <c r="B844" i="36"/>
  <c r="F843" i="36"/>
  <c r="E843" i="36"/>
  <c r="D843" i="36"/>
  <c r="C843" i="36"/>
  <c r="B843" i="36"/>
  <c r="F842" i="36"/>
  <c r="E842" i="36"/>
  <c r="D842" i="36"/>
  <c r="C842" i="36"/>
  <c r="B842" i="36"/>
  <c r="F841" i="36"/>
  <c r="E841" i="36"/>
  <c r="D841" i="36"/>
  <c r="C841" i="36"/>
  <c r="B841" i="36"/>
  <c r="F840" i="36"/>
  <c r="E840" i="36"/>
  <c r="D840" i="36"/>
  <c r="C840" i="36"/>
  <c r="B840" i="36"/>
  <c r="F839" i="36"/>
  <c r="E839" i="36"/>
  <c r="D839" i="36"/>
  <c r="C839" i="36"/>
  <c r="B839" i="36"/>
  <c r="F838" i="36"/>
  <c r="E838" i="36"/>
  <c r="D838" i="36"/>
  <c r="C838" i="36"/>
  <c r="B838" i="36"/>
  <c r="F837" i="36"/>
  <c r="E837" i="36"/>
  <c r="D837" i="36"/>
  <c r="C837" i="36"/>
  <c r="B837" i="36"/>
  <c r="F836" i="36"/>
  <c r="E836" i="36"/>
  <c r="D836" i="36"/>
  <c r="C836" i="36"/>
  <c r="B836" i="36"/>
  <c r="F835" i="36"/>
  <c r="E835" i="36"/>
  <c r="D835" i="36"/>
  <c r="C835" i="36"/>
  <c r="B835" i="36"/>
  <c r="F834" i="36"/>
  <c r="E834" i="36"/>
  <c r="D834" i="36"/>
  <c r="C834" i="36"/>
  <c r="B834" i="36"/>
  <c r="F833" i="36"/>
  <c r="E833" i="36"/>
  <c r="D833" i="36"/>
  <c r="C833" i="36"/>
  <c r="B833" i="36"/>
  <c r="F832" i="36"/>
  <c r="E832" i="36"/>
  <c r="D832" i="36"/>
  <c r="C832" i="36"/>
  <c r="B832" i="36"/>
  <c r="F831" i="36"/>
  <c r="E831" i="36"/>
  <c r="D831" i="36"/>
  <c r="C831" i="36"/>
  <c r="B831" i="36"/>
  <c r="F830" i="36"/>
  <c r="E830" i="36"/>
  <c r="D830" i="36"/>
  <c r="C830" i="36"/>
  <c r="B830" i="36"/>
  <c r="F829" i="36"/>
  <c r="E829" i="36"/>
  <c r="D829" i="36"/>
  <c r="C829" i="36"/>
  <c r="B829" i="36"/>
  <c r="F828" i="36"/>
  <c r="E828" i="36"/>
  <c r="D828" i="36"/>
  <c r="C828" i="36"/>
  <c r="B828" i="36"/>
  <c r="F827" i="36"/>
  <c r="E827" i="36"/>
  <c r="D827" i="36"/>
  <c r="C827" i="36"/>
  <c r="B827" i="36"/>
  <c r="F826" i="36"/>
  <c r="E826" i="36"/>
  <c r="D826" i="36"/>
  <c r="C826" i="36"/>
  <c r="B826" i="36"/>
  <c r="F825" i="36"/>
  <c r="E825" i="36"/>
  <c r="D825" i="36"/>
  <c r="C825" i="36"/>
  <c r="B825" i="36"/>
  <c r="F824" i="36"/>
  <c r="E824" i="36"/>
  <c r="D824" i="36"/>
  <c r="C824" i="36"/>
  <c r="B824" i="36"/>
  <c r="F823" i="36"/>
  <c r="E823" i="36"/>
  <c r="D823" i="36"/>
  <c r="C823" i="36"/>
  <c r="B823" i="36"/>
  <c r="F822" i="36"/>
  <c r="E822" i="36"/>
  <c r="D822" i="36"/>
  <c r="C822" i="36"/>
  <c r="B822" i="36"/>
  <c r="F821" i="36"/>
  <c r="E821" i="36"/>
  <c r="D821" i="36"/>
  <c r="C821" i="36"/>
  <c r="B821" i="36"/>
  <c r="F820" i="36"/>
  <c r="E820" i="36"/>
  <c r="D820" i="36"/>
  <c r="C820" i="36"/>
  <c r="B820" i="36"/>
  <c r="F819" i="36"/>
  <c r="E819" i="36"/>
  <c r="D819" i="36"/>
  <c r="C819" i="36"/>
  <c r="B819" i="36"/>
  <c r="F818" i="36"/>
  <c r="E818" i="36"/>
  <c r="D818" i="36"/>
  <c r="C818" i="36"/>
  <c r="B818" i="36"/>
  <c r="F817" i="36"/>
  <c r="E817" i="36"/>
  <c r="D817" i="36"/>
  <c r="C817" i="36"/>
  <c r="B817" i="36"/>
  <c r="F816" i="36"/>
  <c r="E816" i="36"/>
  <c r="D816" i="36"/>
  <c r="C816" i="36"/>
  <c r="B816" i="36"/>
  <c r="F815" i="36"/>
  <c r="E815" i="36"/>
  <c r="D815" i="36"/>
  <c r="C815" i="36"/>
  <c r="B815" i="36"/>
  <c r="F814" i="36"/>
  <c r="E814" i="36"/>
  <c r="D814" i="36"/>
  <c r="C814" i="36"/>
  <c r="B814" i="36"/>
  <c r="F813" i="36"/>
  <c r="E813" i="36"/>
  <c r="D813" i="36"/>
  <c r="C813" i="36"/>
  <c r="B813" i="36"/>
  <c r="F812" i="36"/>
  <c r="E812" i="36"/>
  <c r="D812" i="36"/>
  <c r="C812" i="36"/>
  <c r="B812" i="36"/>
  <c r="F811" i="36"/>
  <c r="E811" i="36"/>
  <c r="D811" i="36"/>
  <c r="C811" i="36"/>
  <c r="B811" i="36"/>
  <c r="F810" i="36"/>
  <c r="E810" i="36"/>
  <c r="D810" i="36"/>
  <c r="C810" i="36"/>
  <c r="B810" i="36"/>
  <c r="F809" i="36"/>
  <c r="E809" i="36"/>
  <c r="D809" i="36"/>
  <c r="C809" i="36"/>
  <c r="B809" i="36"/>
  <c r="F808" i="36"/>
  <c r="E808" i="36"/>
  <c r="D808" i="36"/>
  <c r="C808" i="36"/>
  <c r="B808" i="36"/>
  <c r="F807" i="36"/>
  <c r="E807" i="36"/>
  <c r="D807" i="36"/>
  <c r="C807" i="36"/>
  <c r="B807" i="36"/>
  <c r="F806" i="36"/>
  <c r="E806" i="36"/>
  <c r="D806" i="36"/>
  <c r="C806" i="36"/>
  <c r="B806" i="36"/>
  <c r="F805" i="36"/>
  <c r="E805" i="36"/>
  <c r="D805" i="36"/>
  <c r="C805" i="36"/>
  <c r="B805" i="36"/>
  <c r="F804" i="36"/>
  <c r="E804" i="36"/>
  <c r="D804" i="36"/>
  <c r="C804" i="36"/>
  <c r="B804" i="36"/>
  <c r="F803" i="36"/>
  <c r="E803" i="36"/>
  <c r="D803" i="36"/>
  <c r="C803" i="36"/>
  <c r="B803" i="36"/>
  <c r="F802" i="36"/>
  <c r="E802" i="36"/>
  <c r="D802" i="36"/>
  <c r="C802" i="36"/>
  <c r="B802" i="36"/>
  <c r="F801" i="36"/>
  <c r="E801" i="36"/>
  <c r="D801" i="36"/>
  <c r="C801" i="36"/>
  <c r="B801" i="36"/>
  <c r="F800" i="36"/>
  <c r="E800" i="36"/>
  <c r="D800" i="36"/>
  <c r="C800" i="36"/>
  <c r="B800" i="36"/>
  <c r="F799" i="36"/>
  <c r="E799" i="36"/>
  <c r="D799" i="36"/>
  <c r="C799" i="36"/>
  <c r="B799" i="36"/>
  <c r="F798" i="36"/>
  <c r="E798" i="36"/>
  <c r="D798" i="36"/>
  <c r="C798" i="36"/>
  <c r="B798" i="36"/>
  <c r="F797" i="36"/>
  <c r="E797" i="36"/>
  <c r="D797" i="36"/>
  <c r="C797" i="36"/>
  <c r="B797" i="36"/>
  <c r="F796" i="36"/>
  <c r="E796" i="36"/>
  <c r="D796" i="36"/>
  <c r="C796" i="36"/>
  <c r="B796" i="36"/>
  <c r="F795" i="36"/>
  <c r="E795" i="36"/>
  <c r="D795" i="36"/>
  <c r="C795" i="36"/>
  <c r="B795" i="36"/>
  <c r="F794" i="36"/>
  <c r="E794" i="36"/>
  <c r="D794" i="36"/>
  <c r="C794" i="36"/>
  <c r="B794" i="36"/>
  <c r="F793" i="36"/>
  <c r="E793" i="36"/>
  <c r="D793" i="36"/>
  <c r="C793" i="36"/>
  <c r="B793" i="36"/>
  <c r="F792" i="36"/>
  <c r="E792" i="36"/>
  <c r="D792" i="36"/>
  <c r="C792" i="36"/>
  <c r="B792" i="36"/>
  <c r="F791" i="36"/>
  <c r="E791" i="36"/>
  <c r="D791" i="36"/>
  <c r="C791" i="36"/>
  <c r="B791" i="36"/>
  <c r="F790" i="36"/>
  <c r="E790" i="36"/>
  <c r="D790" i="36"/>
  <c r="C790" i="36"/>
  <c r="B790" i="36"/>
  <c r="F789" i="36"/>
  <c r="E789" i="36"/>
  <c r="D789" i="36"/>
  <c r="C789" i="36"/>
  <c r="B789" i="36"/>
  <c r="F788" i="36"/>
  <c r="E788" i="36"/>
  <c r="D788" i="36"/>
  <c r="C788" i="36"/>
  <c r="B788" i="36"/>
  <c r="F787" i="36"/>
  <c r="E787" i="36"/>
  <c r="D787" i="36"/>
  <c r="C787" i="36"/>
  <c r="B787" i="36"/>
  <c r="F786" i="36"/>
  <c r="E786" i="36"/>
  <c r="D786" i="36"/>
  <c r="C786" i="36"/>
  <c r="B786" i="36"/>
  <c r="F785" i="36"/>
  <c r="E785" i="36"/>
  <c r="D785" i="36"/>
  <c r="C785" i="36"/>
  <c r="B785" i="36"/>
  <c r="F784" i="36"/>
  <c r="E784" i="36"/>
  <c r="D784" i="36"/>
  <c r="C784" i="36"/>
  <c r="B784" i="36"/>
  <c r="F783" i="36"/>
  <c r="E783" i="36"/>
  <c r="D783" i="36"/>
  <c r="C783" i="36"/>
  <c r="B783" i="36"/>
  <c r="F782" i="36"/>
  <c r="E782" i="36"/>
  <c r="D782" i="36"/>
  <c r="C782" i="36"/>
  <c r="B782" i="36"/>
  <c r="F781" i="36"/>
  <c r="E781" i="36"/>
  <c r="D781" i="36"/>
  <c r="C781" i="36"/>
  <c r="B781" i="36"/>
  <c r="F780" i="36"/>
  <c r="E780" i="36"/>
  <c r="D780" i="36"/>
  <c r="C780" i="36"/>
  <c r="B780" i="36"/>
  <c r="F779" i="36"/>
  <c r="E779" i="36"/>
  <c r="D779" i="36"/>
  <c r="C779" i="36"/>
  <c r="B779" i="36"/>
  <c r="F778" i="36"/>
  <c r="E778" i="36"/>
  <c r="D778" i="36"/>
  <c r="C778" i="36"/>
  <c r="B778" i="36"/>
  <c r="F777" i="36"/>
  <c r="E777" i="36"/>
  <c r="D777" i="36"/>
  <c r="C777" i="36"/>
  <c r="B777" i="36"/>
  <c r="F776" i="36"/>
  <c r="E776" i="36"/>
  <c r="D776" i="36"/>
  <c r="C776" i="36"/>
  <c r="B776" i="36"/>
  <c r="F775" i="36"/>
  <c r="E775" i="36"/>
  <c r="D775" i="36"/>
  <c r="C775" i="36"/>
  <c r="B775" i="36"/>
  <c r="F774" i="36"/>
  <c r="E774" i="36"/>
  <c r="D774" i="36"/>
  <c r="C774" i="36"/>
  <c r="B774" i="36"/>
  <c r="F773" i="36"/>
  <c r="E773" i="36"/>
  <c r="D773" i="36"/>
  <c r="C773" i="36"/>
  <c r="B773" i="36"/>
  <c r="F772" i="36"/>
  <c r="E772" i="36"/>
  <c r="D772" i="36"/>
  <c r="C772" i="36"/>
  <c r="B772" i="36"/>
  <c r="F771" i="36"/>
  <c r="E771" i="36"/>
  <c r="D771" i="36"/>
  <c r="C771" i="36"/>
  <c r="B771" i="36"/>
  <c r="F770" i="36"/>
  <c r="E770" i="36"/>
  <c r="D770" i="36"/>
  <c r="C770" i="36"/>
  <c r="B770" i="36"/>
  <c r="F769" i="36"/>
  <c r="E769" i="36"/>
  <c r="D769" i="36"/>
  <c r="C769" i="36"/>
  <c r="B769" i="36"/>
  <c r="F768" i="36"/>
  <c r="E768" i="36"/>
  <c r="D768" i="36"/>
  <c r="C768" i="36"/>
  <c r="B768" i="36"/>
  <c r="F767" i="36"/>
  <c r="E767" i="36"/>
  <c r="D767" i="36"/>
  <c r="C767" i="36"/>
  <c r="B767" i="36"/>
  <c r="F766" i="36"/>
  <c r="E766" i="36"/>
  <c r="D766" i="36"/>
  <c r="C766" i="36"/>
  <c r="B766" i="36"/>
  <c r="F765" i="36"/>
  <c r="E765" i="36"/>
  <c r="D765" i="36"/>
  <c r="C765" i="36"/>
  <c r="B765" i="36"/>
  <c r="F764" i="36"/>
  <c r="E764" i="36"/>
  <c r="D764" i="36"/>
  <c r="C764" i="36"/>
  <c r="B764" i="36"/>
  <c r="F763" i="36"/>
  <c r="E763" i="36"/>
  <c r="D763" i="36"/>
  <c r="C763" i="36"/>
  <c r="B763" i="36"/>
  <c r="F762" i="36"/>
  <c r="E762" i="36"/>
  <c r="D762" i="36"/>
  <c r="C762" i="36"/>
  <c r="B762" i="36"/>
  <c r="F761" i="36"/>
  <c r="E761" i="36"/>
  <c r="D761" i="36"/>
  <c r="C761" i="36"/>
  <c r="B761" i="36"/>
  <c r="F760" i="36"/>
  <c r="E760" i="36"/>
  <c r="D760" i="36"/>
  <c r="C760" i="36"/>
  <c r="B760" i="36"/>
  <c r="F759" i="36"/>
  <c r="E759" i="36"/>
  <c r="D759" i="36"/>
  <c r="C759" i="36"/>
  <c r="B759" i="36"/>
  <c r="F758" i="36"/>
  <c r="E758" i="36"/>
  <c r="D758" i="36"/>
  <c r="C758" i="36"/>
  <c r="B758" i="36"/>
  <c r="F757" i="36"/>
  <c r="E757" i="36"/>
  <c r="D757" i="36"/>
  <c r="C757" i="36"/>
  <c r="B757" i="36"/>
  <c r="F756" i="36"/>
  <c r="E756" i="36"/>
  <c r="D756" i="36"/>
  <c r="C756" i="36"/>
  <c r="B756" i="36"/>
  <c r="F755" i="36"/>
  <c r="E755" i="36"/>
  <c r="D755" i="36"/>
  <c r="C755" i="36"/>
  <c r="B755" i="36"/>
  <c r="F754" i="36"/>
  <c r="E754" i="36"/>
  <c r="D754" i="36"/>
  <c r="C754" i="36"/>
  <c r="B754" i="36"/>
  <c r="F753" i="36"/>
  <c r="E753" i="36"/>
  <c r="D753" i="36"/>
  <c r="C753" i="36"/>
  <c r="B753" i="36"/>
  <c r="F752" i="36"/>
  <c r="E752" i="36"/>
  <c r="D752" i="36"/>
  <c r="C752" i="36"/>
  <c r="B752" i="36"/>
  <c r="F751" i="36"/>
  <c r="E751" i="36"/>
  <c r="D751" i="36"/>
  <c r="C751" i="36"/>
  <c r="B751" i="36"/>
  <c r="F750" i="36"/>
  <c r="E750" i="36"/>
  <c r="D750" i="36"/>
  <c r="C750" i="36"/>
  <c r="B750" i="36"/>
  <c r="F749" i="36"/>
  <c r="E749" i="36"/>
  <c r="D749" i="36"/>
  <c r="C749" i="36"/>
  <c r="B749" i="36"/>
  <c r="F748" i="36"/>
  <c r="E748" i="36"/>
  <c r="D748" i="36"/>
  <c r="C748" i="36"/>
  <c r="B748" i="36"/>
  <c r="F747" i="36"/>
  <c r="E747" i="36"/>
  <c r="D747" i="36"/>
  <c r="C747" i="36"/>
  <c r="B747" i="36"/>
  <c r="F746" i="36"/>
  <c r="E746" i="36"/>
  <c r="D746" i="36"/>
  <c r="C746" i="36"/>
  <c r="B746" i="36"/>
  <c r="F745" i="36"/>
  <c r="E745" i="36"/>
  <c r="D745" i="36"/>
  <c r="C745" i="36"/>
  <c r="B745" i="36"/>
  <c r="F744" i="36"/>
  <c r="E744" i="36"/>
  <c r="D744" i="36"/>
  <c r="C744" i="36"/>
  <c r="B744" i="36"/>
  <c r="F743" i="36"/>
  <c r="E743" i="36"/>
  <c r="D743" i="36"/>
  <c r="C743" i="36"/>
  <c r="B743" i="36"/>
  <c r="F742" i="36"/>
  <c r="E742" i="36"/>
  <c r="D742" i="36"/>
  <c r="C742" i="36"/>
  <c r="B742" i="36"/>
  <c r="F741" i="36"/>
  <c r="E741" i="36"/>
  <c r="D741" i="36"/>
  <c r="C741" i="36"/>
  <c r="B741" i="36"/>
  <c r="F740" i="36"/>
  <c r="E740" i="36"/>
  <c r="D740" i="36"/>
  <c r="C740" i="36"/>
  <c r="B740" i="36"/>
  <c r="F739" i="36"/>
  <c r="E739" i="36"/>
  <c r="D739" i="36"/>
  <c r="C739" i="36"/>
  <c r="B739" i="36"/>
  <c r="F738" i="36"/>
  <c r="E738" i="36"/>
  <c r="D738" i="36"/>
  <c r="C738" i="36"/>
  <c r="B738" i="36"/>
  <c r="F737" i="36"/>
  <c r="E737" i="36"/>
  <c r="D737" i="36"/>
  <c r="C737" i="36"/>
  <c r="B737" i="36"/>
  <c r="F736" i="36"/>
  <c r="E736" i="36"/>
  <c r="D736" i="36"/>
  <c r="C736" i="36"/>
  <c r="B736" i="36"/>
  <c r="F735" i="36"/>
  <c r="E735" i="36"/>
  <c r="D735" i="36"/>
  <c r="C735" i="36"/>
  <c r="B735" i="36"/>
  <c r="F734" i="36"/>
  <c r="E734" i="36"/>
  <c r="D734" i="36"/>
  <c r="C734" i="36"/>
  <c r="B734" i="36"/>
  <c r="F733" i="36"/>
  <c r="E733" i="36"/>
  <c r="D733" i="36"/>
  <c r="C733" i="36"/>
  <c r="B733" i="36"/>
  <c r="F732" i="36"/>
  <c r="E732" i="36"/>
  <c r="D732" i="36"/>
  <c r="C732" i="36"/>
  <c r="B732" i="36"/>
  <c r="F731" i="36"/>
  <c r="E731" i="36"/>
  <c r="D731" i="36"/>
  <c r="C731" i="36"/>
  <c r="B731" i="36"/>
  <c r="F730" i="36"/>
  <c r="E730" i="36"/>
  <c r="D730" i="36"/>
  <c r="C730" i="36"/>
  <c r="B730" i="36"/>
  <c r="F729" i="36"/>
  <c r="E729" i="36"/>
  <c r="D729" i="36"/>
  <c r="C729" i="36"/>
  <c r="B729" i="36"/>
  <c r="F728" i="36"/>
  <c r="E728" i="36"/>
  <c r="D728" i="36"/>
  <c r="C728" i="36"/>
  <c r="B728" i="36"/>
  <c r="F727" i="36"/>
  <c r="E727" i="36"/>
  <c r="D727" i="36"/>
  <c r="C727" i="36"/>
  <c r="B727" i="36"/>
  <c r="F726" i="36"/>
  <c r="E726" i="36"/>
  <c r="D726" i="36"/>
  <c r="C726" i="36"/>
  <c r="B726" i="36"/>
  <c r="F725" i="36"/>
  <c r="E725" i="36"/>
  <c r="D725" i="36"/>
  <c r="C725" i="36"/>
  <c r="B725" i="36"/>
  <c r="F724" i="36"/>
  <c r="E724" i="36"/>
  <c r="D724" i="36"/>
  <c r="C724" i="36"/>
  <c r="B724" i="36"/>
  <c r="F723" i="36"/>
  <c r="E723" i="36"/>
  <c r="D723" i="36"/>
  <c r="C723" i="36"/>
  <c r="B723" i="36"/>
  <c r="F722" i="36"/>
  <c r="E722" i="36"/>
  <c r="D722" i="36"/>
  <c r="C722" i="36"/>
  <c r="B722" i="36"/>
  <c r="F721" i="36"/>
  <c r="E721" i="36"/>
  <c r="D721" i="36"/>
  <c r="C721" i="36"/>
  <c r="B721" i="36"/>
  <c r="F720" i="36"/>
  <c r="E720" i="36"/>
  <c r="D720" i="36"/>
  <c r="C720" i="36"/>
  <c r="B720" i="36"/>
  <c r="F719" i="36"/>
  <c r="E719" i="36"/>
  <c r="D719" i="36"/>
  <c r="C719" i="36"/>
  <c r="B719" i="36"/>
  <c r="F718" i="36"/>
  <c r="E718" i="36"/>
  <c r="D718" i="36"/>
  <c r="C718" i="36"/>
  <c r="B718" i="36"/>
  <c r="F717" i="36"/>
  <c r="E717" i="36"/>
  <c r="D717" i="36"/>
  <c r="C717" i="36"/>
  <c r="B717" i="36"/>
  <c r="F716" i="36"/>
  <c r="E716" i="36"/>
  <c r="D716" i="36"/>
  <c r="C716" i="36"/>
  <c r="B716" i="36"/>
  <c r="F715" i="36"/>
  <c r="E715" i="36"/>
  <c r="D715" i="36"/>
  <c r="C715" i="36"/>
  <c r="B715" i="36"/>
  <c r="F714" i="36"/>
  <c r="E714" i="36"/>
  <c r="D714" i="36"/>
  <c r="C714" i="36"/>
  <c r="B714" i="36"/>
  <c r="F713" i="36"/>
  <c r="E713" i="36"/>
  <c r="D713" i="36"/>
  <c r="C713" i="36"/>
  <c r="B713" i="36"/>
  <c r="F712" i="36"/>
  <c r="E712" i="36"/>
  <c r="D712" i="36"/>
  <c r="C712" i="36"/>
  <c r="B712" i="36"/>
  <c r="F711" i="36"/>
  <c r="E711" i="36"/>
  <c r="D711" i="36"/>
  <c r="C711" i="36"/>
  <c r="B711" i="36"/>
  <c r="F710" i="36"/>
  <c r="E710" i="36"/>
  <c r="D710" i="36"/>
  <c r="C710" i="36"/>
  <c r="B710" i="36"/>
  <c r="F709" i="36"/>
  <c r="E709" i="36"/>
  <c r="D709" i="36"/>
  <c r="C709" i="36"/>
  <c r="B709" i="36"/>
  <c r="F708" i="36"/>
  <c r="E708" i="36"/>
  <c r="D708" i="36"/>
  <c r="C708" i="36"/>
  <c r="B708" i="36"/>
  <c r="F707" i="36"/>
  <c r="E707" i="36"/>
  <c r="D707" i="36"/>
  <c r="C707" i="36"/>
  <c r="B707" i="36"/>
  <c r="F706" i="36"/>
  <c r="E706" i="36"/>
  <c r="D706" i="36"/>
  <c r="C706" i="36"/>
  <c r="B706" i="36"/>
  <c r="F705" i="36"/>
  <c r="E705" i="36"/>
  <c r="D705" i="36"/>
  <c r="C705" i="36"/>
  <c r="B705" i="36"/>
  <c r="F704" i="36"/>
  <c r="E704" i="36"/>
  <c r="D704" i="36"/>
  <c r="C704" i="36"/>
  <c r="B704" i="36"/>
  <c r="F703" i="36"/>
  <c r="E703" i="36"/>
  <c r="D703" i="36"/>
  <c r="C703" i="36"/>
  <c r="B703" i="36"/>
  <c r="F702" i="36"/>
  <c r="E702" i="36"/>
  <c r="D702" i="36"/>
  <c r="C702" i="36"/>
  <c r="B702" i="36"/>
  <c r="F701" i="36"/>
  <c r="E701" i="36"/>
  <c r="D701" i="36"/>
  <c r="C701" i="36"/>
  <c r="B701" i="36"/>
  <c r="F700" i="36"/>
  <c r="E700" i="36"/>
  <c r="D700" i="36"/>
  <c r="C700" i="36"/>
  <c r="B700" i="36"/>
  <c r="F699" i="36"/>
  <c r="E699" i="36"/>
  <c r="D699" i="36"/>
  <c r="C699" i="36"/>
  <c r="B699" i="36"/>
  <c r="F698" i="36"/>
  <c r="E698" i="36"/>
  <c r="D698" i="36"/>
  <c r="C698" i="36"/>
  <c r="B698" i="36"/>
  <c r="F697" i="36"/>
  <c r="E697" i="36"/>
  <c r="D697" i="36"/>
  <c r="C697" i="36"/>
  <c r="B697" i="36"/>
  <c r="F696" i="36"/>
  <c r="E696" i="36"/>
  <c r="D696" i="36"/>
  <c r="C696" i="36"/>
  <c r="B696" i="36"/>
  <c r="F695" i="36"/>
  <c r="E695" i="36"/>
  <c r="D695" i="36"/>
  <c r="C695" i="36"/>
  <c r="B695" i="36"/>
  <c r="F694" i="36"/>
  <c r="E694" i="36"/>
  <c r="D694" i="36"/>
  <c r="C694" i="36"/>
  <c r="B694" i="36"/>
  <c r="F693" i="36"/>
  <c r="E693" i="36"/>
  <c r="D693" i="36"/>
  <c r="C693" i="36"/>
  <c r="B693" i="36"/>
  <c r="F692" i="36"/>
  <c r="E692" i="36"/>
  <c r="D692" i="36"/>
  <c r="C692" i="36"/>
  <c r="B692" i="36"/>
  <c r="F691" i="36"/>
  <c r="E691" i="36"/>
  <c r="D691" i="36"/>
  <c r="C691" i="36"/>
  <c r="B691" i="36"/>
  <c r="F690" i="36"/>
  <c r="E690" i="36"/>
  <c r="D690" i="36"/>
  <c r="C690" i="36"/>
  <c r="B690" i="36"/>
  <c r="F689" i="36"/>
  <c r="E689" i="36"/>
  <c r="D689" i="36"/>
  <c r="C689" i="36"/>
  <c r="B689" i="36"/>
  <c r="F688" i="36"/>
  <c r="E688" i="36"/>
  <c r="D688" i="36"/>
  <c r="C688" i="36"/>
  <c r="B688" i="36"/>
  <c r="F687" i="36"/>
  <c r="E687" i="36"/>
  <c r="D687" i="36"/>
  <c r="C687" i="36"/>
  <c r="B687" i="36"/>
  <c r="F686" i="36"/>
  <c r="E686" i="36"/>
  <c r="D686" i="36"/>
  <c r="C686" i="36"/>
  <c r="B686" i="36"/>
  <c r="F685" i="36"/>
  <c r="E685" i="36"/>
  <c r="D685" i="36"/>
  <c r="C685" i="36"/>
  <c r="B685" i="36"/>
  <c r="F684" i="36"/>
  <c r="E684" i="36"/>
  <c r="D684" i="36"/>
  <c r="C684" i="36"/>
  <c r="B684" i="36"/>
  <c r="F683" i="36"/>
  <c r="E683" i="36"/>
  <c r="D683" i="36"/>
  <c r="C683" i="36"/>
  <c r="B683" i="36"/>
  <c r="F682" i="36"/>
  <c r="E682" i="36"/>
  <c r="D682" i="36"/>
  <c r="C682" i="36"/>
  <c r="B682" i="36"/>
  <c r="F681" i="36"/>
  <c r="E681" i="36"/>
  <c r="D681" i="36"/>
  <c r="C681" i="36"/>
  <c r="B681" i="36"/>
  <c r="F680" i="36"/>
  <c r="E680" i="36"/>
  <c r="D680" i="36"/>
  <c r="C680" i="36"/>
  <c r="B680" i="36"/>
  <c r="F679" i="36"/>
  <c r="E679" i="36"/>
  <c r="D679" i="36"/>
  <c r="C679" i="36"/>
  <c r="B679" i="36"/>
  <c r="F678" i="36"/>
  <c r="E678" i="36"/>
  <c r="D678" i="36"/>
  <c r="C678" i="36"/>
  <c r="B678" i="36"/>
  <c r="F677" i="36"/>
  <c r="E677" i="36"/>
  <c r="D677" i="36"/>
  <c r="C677" i="36"/>
  <c r="B677" i="36"/>
  <c r="F676" i="36"/>
  <c r="E676" i="36"/>
  <c r="D676" i="36"/>
  <c r="C676" i="36"/>
  <c r="B676" i="36"/>
  <c r="F675" i="36"/>
  <c r="E675" i="36"/>
  <c r="D675" i="36"/>
  <c r="C675" i="36"/>
  <c r="B675" i="36"/>
  <c r="F674" i="36"/>
  <c r="E674" i="36"/>
  <c r="D674" i="36"/>
  <c r="C674" i="36"/>
  <c r="B674" i="36"/>
  <c r="F673" i="36"/>
  <c r="E673" i="36"/>
  <c r="D673" i="36"/>
  <c r="C673" i="36"/>
  <c r="B673" i="36"/>
  <c r="F672" i="36"/>
  <c r="E672" i="36"/>
  <c r="D672" i="36"/>
  <c r="C672" i="36"/>
  <c r="B672" i="36"/>
  <c r="F671" i="36"/>
  <c r="E671" i="36"/>
  <c r="D671" i="36"/>
  <c r="C671" i="36"/>
  <c r="B671" i="36"/>
  <c r="F670" i="36"/>
  <c r="E670" i="36"/>
  <c r="D670" i="36"/>
  <c r="C670" i="36"/>
  <c r="B670" i="36"/>
  <c r="F669" i="36"/>
  <c r="E669" i="36"/>
  <c r="D669" i="36"/>
  <c r="C669" i="36"/>
  <c r="B669" i="36"/>
  <c r="F668" i="36"/>
  <c r="E668" i="36"/>
  <c r="D668" i="36"/>
  <c r="C668" i="36"/>
  <c r="B668" i="36"/>
  <c r="F667" i="36"/>
  <c r="E667" i="36"/>
  <c r="D667" i="36"/>
  <c r="C667" i="36"/>
  <c r="B667" i="36"/>
  <c r="F666" i="36"/>
  <c r="E666" i="36"/>
  <c r="D666" i="36"/>
  <c r="C666" i="36"/>
  <c r="B666" i="36"/>
  <c r="F665" i="36"/>
  <c r="E665" i="36"/>
  <c r="D665" i="36"/>
  <c r="C665" i="36"/>
  <c r="B665" i="36"/>
  <c r="F664" i="36"/>
  <c r="E664" i="36"/>
  <c r="D664" i="36"/>
  <c r="C664" i="36"/>
  <c r="B664" i="36"/>
  <c r="F663" i="36"/>
  <c r="E663" i="36"/>
  <c r="D663" i="36"/>
  <c r="C663" i="36"/>
  <c r="B663" i="36"/>
  <c r="F662" i="36"/>
  <c r="E662" i="36"/>
  <c r="D662" i="36"/>
  <c r="C662" i="36"/>
  <c r="B662" i="36"/>
  <c r="F661" i="36"/>
  <c r="E661" i="36"/>
  <c r="D661" i="36"/>
  <c r="C661" i="36"/>
  <c r="B661" i="36"/>
  <c r="F660" i="36"/>
  <c r="E660" i="36"/>
  <c r="D660" i="36"/>
  <c r="C660" i="36"/>
  <c r="B660" i="36"/>
  <c r="F659" i="36"/>
  <c r="E659" i="36"/>
  <c r="D659" i="36"/>
  <c r="C659" i="36"/>
  <c r="B659" i="36"/>
  <c r="F658" i="36"/>
  <c r="E658" i="36"/>
  <c r="D658" i="36"/>
  <c r="C658" i="36"/>
  <c r="B658" i="36"/>
  <c r="F657" i="36"/>
  <c r="E657" i="36"/>
  <c r="D657" i="36"/>
  <c r="C657" i="36"/>
  <c r="B657" i="36"/>
  <c r="F656" i="36"/>
  <c r="E656" i="36"/>
  <c r="D656" i="36"/>
  <c r="C656" i="36"/>
  <c r="B656" i="36"/>
  <c r="F655" i="36"/>
  <c r="E655" i="36"/>
  <c r="D655" i="36"/>
  <c r="C655" i="36"/>
  <c r="B655" i="36"/>
  <c r="F654" i="36"/>
  <c r="E654" i="36"/>
  <c r="D654" i="36"/>
  <c r="C654" i="36"/>
  <c r="B654" i="36"/>
  <c r="F653" i="36"/>
  <c r="E653" i="36"/>
  <c r="D653" i="36"/>
  <c r="C653" i="36"/>
  <c r="B653" i="36"/>
  <c r="F652" i="36"/>
  <c r="E652" i="36"/>
  <c r="D652" i="36"/>
  <c r="C652" i="36"/>
  <c r="B652" i="36"/>
  <c r="F651" i="36"/>
  <c r="E651" i="36"/>
  <c r="D651" i="36"/>
  <c r="C651" i="36"/>
  <c r="B651" i="36"/>
  <c r="F650" i="36"/>
  <c r="E650" i="36"/>
  <c r="D650" i="36"/>
  <c r="C650" i="36"/>
  <c r="B650" i="36"/>
  <c r="F649" i="36"/>
  <c r="E649" i="36"/>
  <c r="D649" i="36"/>
  <c r="C649" i="36"/>
  <c r="B649" i="36"/>
  <c r="F648" i="36"/>
  <c r="E648" i="36"/>
  <c r="D648" i="36"/>
  <c r="C648" i="36"/>
  <c r="B648" i="36"/>
  <c r="F647" i="36"/>
  <c r="E647" i="36"/>
  <c r="D647" i="36"/>
  <c r="C647" i="36"/>
  <c r="B647" i="36"/>
  <c r="F646" i="36"/>
  <c r="E646" i="36"/>
  <c r="D646" i="36"/>
  <c r="C646" i="36"/>
  <c r="B646" i="36"/>
  <c r="F645" i="36"/>
  <c r="E645" i="36"/>
  <c r="D645" i="36"/>
  <c r="C645" i="36"/>
  <c r="B645" i="36"/>
  <c r="F644" i="36"/>
  <c r="E644" i="36"/>
  <c r="D644" i="36"/>
  <c r="C644" i="36"/>
  <c r="B644" i="36"/>
  <c r="F643" i="36"/>
  <c r="E643" i="36"/>
  <c r="D643" i="36"/>
  <c r="C643" i="36"/>
  <c r="B643" i="36"/>
  <c r="F642" i="36"/>
  <c r="E642" i="36"/>
  <c r="D642" i="36"/>
  <c r="C642" i="36"/>
  <c r="B642" i="36"/>
  <c r="F641" i="36"/>
  <c r="E641" i="36"/>
  <c r="D641" i="36"/>
  <c r="C641" i="36"/>
  <c r="F640" i="36"/>
  <c r="E640" i="36"/>
  <c r="D640" i="36"/>
  <c r="C640" i="36"/>
  <c r="B640" i="36"/>
  <c r="F639" i="36"/>
  <c r="E639" i="36"/>
  <c r="D639" i="36"/>
  <c r="C639" i="36"/>
  <c r="B639" i="36"/>
  <c r="F638" i="36"/>
  <c r="E638" i="36"/>
  <c r="D638" i="36"/>
  <c r="C638" i="36"/>
  <c r="B638" i="36"/>
  <c r="F637" i="36"/>
  <c r="E637" i="36"/>
  <c r="D637" i="36"/>
  <c r="C637" i="36"/>
  <c r="B637" i="36"/>
  <c r="F636" i="36"/>
  <c r="E636" i="36"/>
  <c r="D636" i="36"/>
  <c r="C636" i="36"/>
  <c r="B636" i="36"/>
  <c r="F635" i="36"/>
  <c r="E635" i="36"/>
  <c r="D635" i="36"/>
  <c r="C635" i="36"/>
  <c r="B635" i="36"/>
  <c r="F634" i="36"/>
  <c r="E634" i="36"/>
  <c r="D634" i="36"/>
  <c r="C634" i="36"/>
  <c r="B634" i="36"/>
  <c r="F633" i="36"/>
  <c r="E633" i="36"/>
  <c r="D633" i="36"/>
  <c r="C633" i="36"/>
  <c r="B633" i="36"/>
  <c r="F632" i="36"/>
  <c r="E632" i="36"/>
  <c r="D632" i="36"/>
  <c r="C632" i="36"/>
  <c r="B632" i="36"/>
  <c r="F631" i="36"/>
  <c r="E631" i="36"/>
  <c r="D631" i="36"/>
  <c r="C631" i="36"/>
  <c r="B631" i="36"/>
  <c r="F630" i="36"/>
  <c r="E630" i="36"/>
  <c r="D630" i="36"/>
  <c r="C630" i="36"/>
  <c r="B630" i="36"/>
  <c r="F629" i="36"/>
  <c r="E629" i="36"/>
  <c r="D629" i="36"/>
  <c r="C629" i="36"/>
  <c r="B629" i="36"/>
  <c r="F628" i="36"/>
  <c r="E628" i="36"/>
  <c r="D628" i="36"/>
  <c r="C628" i="36"/>
  <c r="B628" i="36"/>
  <c r="F627" i="36"/>
  <c r="E627" i="36"/>
  <c r="D627" i="36"/>
  <c r="C627" i="36"/>
  <c r="B627" i="36"/>
  <c r="F626" i="36"/>
  <c r="E626" i="36"/>
  <c r="D626" i="36"/>
  <c r="C626" i="36"/>
  <c r="B626" i="36"/>
  <c r="F625" i="36"/>
  <c r="E625" i="36"/>
  <c r="D625" i="36"/>
  <c r="C625" i="36"/>
  <c r="B625" i="36"/>
  <c r="F624" i="36"/>
  <c r="E624" i="36"/>
  <c r="D624" i="36"/>
  <c r="C624" i="36"/>
  <c r="B624" i="36"/>
  <c r="F623" i="36"/>
  <c r="E623" i="36"/>
  <c r="D623" i="36"/>
  <c r="C623" i="36"/>
  <c r="B623" i="36"/>
  <c r="F622" i="36"/>
  <c r="E622" i="36"/>
  <c r="D622" i="36"/>
  <c r="C622" i="36"/>
  <c r="B622" i="36"/>
  <c r="F621" i="36"/>
  <c r="E621" i="36"/>
  <c r="D621" i="36"/>
  <c r="C621" i="36"/>
  <c r="B621" i="36"/>
  <c r="F620" i="36"/>
  <c r="E620" i="36"/>
  <c r="D620" i="36"/>
  <c r="C620" i="36"/>
  <c r="B620" i="36"/>
  <c r="F619" i="36"/>
  <c r="E619" i="36"/>
  <c r="D619" i="36"/>
  <c r="C619" i="36"/>
  <c r="B619" i="36"/>
  <c r="F618" i="36"/>
  <c r="E618" i="36"/>
  <c r="D618" i="36"/>
  <c r="C618" i="36"/>
  <c r="B618" i="36"/>
  <c r="F617" i="36"/>
  <c r="E617" i="36"/>
  <c r="D617" i="36"/>
  <c r="C617" i="36"/>
  <c r="B617" i="36"/>
  <c r="F616" i="36"/>
  <c r="E616" i="36"/>
  <c r="D616" i="36"/>
  <c r="C616" i="36"/>
  <c r="B616" i="36"/>
  <c r="F615" i="36"/>
  <c r="E615" i="36"/>
  <c r="D615" i="36"/>
  <c r="C615" i="36"/>
  <c r="B615" i="36"/>
  <c r="F614" i="36"/>
  <c r="E614" i="36"/>
  <c r="D614" i="36"/>
  <c r="C614" i="36"/>
  <c r="B614" i="36"/>
  <c r="F613" i="36"/>
  <c r="E613" i="36"/>
  <c r="D613" i="36"/>
  <c r="C613" i="36"/>
  <c r="B613" i="36"/>
  <c r="F612" i="36"/>
  <c r="E612" i="36"/>
  <c r="D612" i="36"/>
  <c r="C612" i="36"/>
  <c r="B612" i="36"/>
  <c r="F611" i="36"/>
  <c r="E611" i="36"/>
  <c r="D611" i="36"/>
  <c r="C611" i="36"/>
  <c r="B611" i="36"/>
  <c r="F610" i="36"/>
  <c r="E610" i="36"/>
  <c r="D610" i="36"/>
  <c r="C610" i="36"/>
  <c r="B610" i="36"/>
  <c r="F609" i="36"/>
  <c r="E609" i="36"/>
  <c r="D609" i="36"/>
  <c r="C609" i="36"/>
  <c r="B609" i="36"/>
  <c r="F608" i="36"/>
  <c r="E608" i="36"/>
  <c r="D608" i="36"/>
  <c r="C608" i="36"/>
  <c r="B608" i="36"/>
  <c r="F607" i="36"/>
  <c r="E607" i="36"/>
  <c r="D607" i="36"/>
  <c r="C607" i="36"/>
  <c r="B607" i="36"/>
  <c r="F606" i="36"/>
  <c r="E606" i="36"/>
  <c r="D606" i="36"/>
  <c r="C606" i="36"/>
  <c r="B606" i="36"/>
  <c r="F605" i="36"/>
  <c r="E605" i="36"/>
  <c r="D605" i="36"/>
  <c r="C605" i="36"/>
  <c r="B605" i="36"/>
  <c r="F604" i="36"/>
  <c r="E604" i="36"/>
  <c r="D604" i="36"/>
  <c r="C604" i="36"/>
  <c r="B604" i="36"/>
  <c r="F603" i="36"/>
  <c r="E603" i="36"/>
  <c r="D603" i="36"/>
  <c r="C603" i="36"/>
  <c r="B603" i="36"/>
  <c r="F602" i="36"/>
  <c r="E602" i="36"/>
  <c r="D602" i="36"/>
  <c r="C602" i="36"/>
  <c r="B602" i="36"/>
  <c r="F601" i="36"/>
  <c r="E601" i="36"/>
  <c r="D601" i="36"/>
  <c r="C601" i="36"/>
  <c r="B601" i="36"/>
  <c r="F600" i="36"/>
  <c r="E600" i="36"/>
  <c r="D600" i="36"/>
  <c r="C600" i="36"/>
  <c r="B600" i="36"/>
  <c r="F599" i="36"/>
  <c r="E599" i="36"/>
  <c r="D599" i="36"/>
  <c r="C599" i="36"/>
  <c r="B599" i="36"/>
  <c r="F598" i="36"/>
  <c r="E598" i="36"/>
  <c r="D598" i="36"/>
  <c r="C598" i="36"/>
  <c r="B598" i="36"/>
  <c r="F597" i="36"/>
  <c r="E597" i="36"/>
  <c r="D597" i="36"/>
  <c r="C597" i="36"/>
  <c r="B597" i="36"/>
  <c r="F596" i="36"/>
  <c r="E596" i="36"/>
  <c r="D596" i="36"/>
  <c r="C596" i="36"/>
  <c r="B596" i="36"/>
  <c r="F595" i="36"/>
  <c r="E595" i="36"/>
  <c r="D595" i="36"/>
  <c r="C595" i="36"/>
  <c r="B595" i="36"/>
  <c r="F594" i="36"/>
  <c r="E594" i="36"/>
  <c r="D594" i="36"/>
  <c r="C594" i="36"/>
  <c r="B594" i="36"/>
  <c r="F593" i="36"/>
  <c r="E593" i="36"/>
  <c r="D593" i="36"/>
  <c r="C593" i="36"/>
  <c r="B593" i="36"/>
  <c r="F592" i="36"/>
  <c r="E592" i="36"/>
  <c r="D592" i="36"/>
  <c r="C592" i="36"/>
  <c r="B592" i="36"/>
  <c r="F591" i="36"/>
  <c r="E591" i="36"/>
  <c r="D591" i="36"/>
  <c r="C591" i="36"/>
  <c r="B591" i="36"/>
  <c r="F590" i="36"/>
  <c r="E590" i="36"/>
  <c r="D590" i="36"/>
  <c r="C590" i="36"/>
  <c r="B590" i="36"/>
  <c r="F589" i="36"/>
  <c r="E589" i="36"/>
  <c r="D589" i="36"/>
  <c r="C589" i="36"/>
  <c r="B589" i="36"/>
  <c r="F588" i="36"/>
  <c r="E588" i="36"/>
  <c r="D588" i="36"/>
  <c r="C588" i="36"/>
  <c r="B588" i="36"/>
  <c r="F587" i="36"/>
  <c r="E587" i="36"/>
  <c r="D587" i="36"/>
  <c r="C587" i="36"/>
  <c r="B587" i="36"/>
  <c r="F586" i="36"/>
  <c r="E586" i="36"/>
  <c r="D586" i="36"/>
  <c r="C586" i="36"/>
  <c r="B586" i="36"/>
  <c r="F585" i="36"/>
  <c r="E585" i="36"/>
  <c r="D585" i="36"/>
  <c r="C585" i="36"/>
  <c r="B585" i="36"/>
  <c r="F584" i="36"/>
  <c r="E584" i="36"/>
  <c r="D584" i="36"/>
  <c r="C584" i="36"/>
  <c r="B584" i="36"/>
  <c r="F583" i="36"/>
  <c r="E583" i="36"/>
  <c r="D583" i="36"/>
  <c r="C583" i="36"/>
  <c r="B583" i="36"/>
  <c r="F582" i="36"/>
  <c r="E582" i="36"/>
  <c r="D582" i="36"/>
  <c r="C582" i="36"/>
  <c r="B582" i="36"/>
  <c r="F581" i="36"/>
  <c r="E581" i="36"/>
  <c r="D581" i="36"/>
  <c r="C581" i="36"/>
  <c r="B581" i="36"/>
  <c r="F580" i="36"/>
  <c r="E580" i="36"/>
  <c r="D580" i="36"/>
  <c r="C580" i="36"/>
  <c r="B580" i="36"/>
  <c r="F579" i="36"/>
  <c r="E579" i="36"/>
  <c r="D579" i="36"/>
  <c r="C579" i="36"/>
  <c r="B579" i="36"/>
  <c r="F578" i="36"/>
  <c r="E578" i="36"/>
  <c r="D578" i="36"/>
  <c r="C578" i="36"/>
  <c r="B578" i="36"/>
  <c r="F577" i="36"/>
  <c r="E577" i="36"/>
  <c r="D577" i="36"/>
  <c r="C577" i="36"/>
  <c r="B577" i="36"/>
  <c r="F576" i="36"/>
  <c r="E576" i="36"/>
  <c r="D576" i="36"/>
  <c r="C576" i="36"/>
  <c r="B576" i="36"/>
  <c r="F575" i="36"/>
  <c r="E575" i="36"/>
  <c r="D575" i="36"/>
  <c r="C575" i="36"/>
  <c r="B575" i="36"/>
  <c r="F574" i="36"/>
  <c r="E574" i="36"/>
  <c r="D574" i="36"/>
  <c r="C574" i="36"/>
  <c r="B574" i="36"/>
  <c r="F573" i="36"/>
  <c r="E573" i="36"/>
  <c r="D573" i="36"/>
  <c r="C573" i="36"/>
  <c r="B573" i="36"/>
  <c r="F572" i="36"/>
  <c r="E572" i="36"/>
  <c r="D572" i="36"/>
  <c r="C572" i="36"/>
  <c r="B572" i="36"/>
  <c r="F571" i="36"/>
  <c r="E571" i="36"/>
  <c r="D571" i="36"/>
  <c r="C571" i="36"/>
  <c r="B571" i="36"/>
  <c r="F570" i="36"/>
  <c r="E570" i="36"/>
  <c r="D570" i="36"/>
  <c r="C570" i="36"/>
  <c r="B570" i="36"/>
  <c r="F569" i="36"/>
  <c r="E569" i="36"/>
  <c r="D569" i="36"/>
  <c r="C569" i="36"/>
  <c r="B569" i="36"/>
  <c r="F568" i="36"/>
  <c r="E568" i="36"/>
  <c r="D568" i="36"/>
  <c r="C568" i="36"/>
  <c r="B568" i="36"/>
  <c r="F567" i="36"/>
  <c r="E567" i="36"/>
  <c r="D567" i="36"/>
  <c r="C567" i="36"/>
  <c r="B567" i="36"/>
  <c r="F566" i="36"/>
  <c r="E566" i="36"/>
  <c r="D566" i="36"/>
  <c r="C566" i="36"/>
  <c r="B566" i="36"/>
  <c r="F565" i="36"/>
  <c r="E565" i="36"/>
  <c r="D565" i="36"/>
  <c r="C565" i="36"/>
  <c r="B565" i="36"/>
  <c r="F564" i="36"/>
  <c r="E564" i="36"/>
  <c r="D564" i="36"/>
  <c r="C564" i="36"/>
  <c r="B564" i="36"/>
  <c r="F563" i="36"/>
  <c r="E563" i="36"/>
  <c r="D563" i="36"/>
  <c r="C563" i="36"/>
  <c r="B563" i="36"/>
  <c r="F562" i="36"/>
  <c r="E562" i="36"/>
  <c r="D562" i="36"/>
  <c r="C562" i="36"/>
  <c r="B562" i="36"/>
  <c r="F561" i="36"/>
  <c r="E561" i="36"/>
  <c r="D561" i="36"/>
  <c r="C561" i="36"/>
  <c r="B561" i="36"/>
  <c r="F560" i="36"/>
  <c r="E560" i="36"/>
  <c r="D560" i="36"/>
  <c r="C560" i="36"/>
  <c r="B560" i="36"/>
  <c r="F559" i="36"/>
  <c r="E559" i="36"/>
  <c r="D559" i="36"/>
  <c r="C559" i="36"/>
  <c r="B559" i="36"/>
  <c r="F558" i="36"/>
  <c r="E558" i="36"/>
  <c r="D558" i="36"/>
  <c r="C558" i="36"/>
  <c r="B558" i="36"/>
  <c r="F557" i="36"/>
  <c r="E557" i="36"/>
  <c r="D557" i="36"/>
  <c r="C557" i="36"/>
  <c r="B557" i="36"/>
  <c r="F556" i="36"/>
  <c r="E556" i="36"/>
  <c r="D556" i="36"/>
  <c r="C556" i="36"/>
  <c r="B556" i="36"/>
  <c r="F555" i="36"/>
  <c r="E555" i="36"/>
  <c r="D555" i="36"/>
  <c r="C555" i="36"/>
  <c r="B555" i="36"/>
  <c r="F554" i="36"/>
  <c r="E554" i="36"/>
  <c r="D554" i="36"/>
  <c r="C554" i="36"/>
  <c r="B554" i="36"/>
  <c r="F553" i="36"/>
  <c r="E553" i="36"/>
  <c r="D553" i="36"/>
  <c r="C553" i="36"/>
  <c r="B553" i="36"/>
  <c r="F552" i="36"/>
  <c r="E552" i="36"/>
  <c r="D552" i="36"/>
  <c r="C552" i="36"/>
  <c r="B552" i="36"/>
  <c r="F551" i="36"/>
  <c r="E551" i="36"/>
  <c r="D551" i="36"/>
  <c r="C551" i="36"/>
  <c r="B551" i="36"/>
  <c r="F550" i="36"/>
  <c r="E550" i="36"/>
  <c r="D550" i="36"/>
  <c r="C550" i="36"/>
  <c r="B550" i="36"/>
  <c r="F549" i="36"/>
  <c r="E549" i="36"/>
  <c r="D549" i="36"/>
  <c r="C549" i="36"/>
  <c r="B549" i="36"/>
  <c r="F548" i="36"/>
  <c r="E548" i="36"/>
  <c r="D548" i="36"/>
  <c r="C548" i="36"/>
  <c r="B548" i="36"/>
  <c r="F547" i="36"/>
  <c r="E547" i="36"/>
  <c r="D547" i="36"/>
  <c r="C547" i="36"/>
  <c r="B547" i="36"/>
  <c r="F546" i="36"/>
  <c r="E546" i="36"/>
  <c r="D546" i="36"/>
  <c r="C546" i="36"/>
  <c r="B546" i="36"/>
  <c r="F545" i="36"/>
  <c r="E545" i="36"/>
  <c r="D545" i="36"/>
  <c r="C545" i="36"/>
  <c r="B545" i="36"/>
  <c r="F544" i="36"/>
  <c r="E544" i="36"/>
  <c r="D544" i="36"/>
  <c r="C544" i="36"/>
  <c r="B544" i="36"/>
  <c r="F543" i="36"/>
  <c r="E543" i="36"/>
  <c r="D543" i="36"/>
  <c r="C543" i="36"/>
  <c r="B543" i="36"/>
  <c r="F542" i="36"/>
  <c r="E542" i="36"/>
  <c r="D542" i="36"/>
  <c r="C542" i="36"/>
  <c r="B542" i="36"/>
  <c r="F541" i="36"/>
  <c r="E541" i="36"/>
  <c r="D541" i="36"/>
  <c r="C541" i="36"/>
  <c r="B541" i="36"/>
  <c r="F540" i="36"/>
  <c r="E540" i="36"/>
  <c r="D540" i="36"/>
  <c r="C540" i="36"/>
  <c r="B540" i="36"/>
  <c r="F539" i="36"/>
  <c r="E539" i="36"/>
  <c r="D539" i="36"/>
  <c r="C539" i="36"/>
  <c r="B539" i="36"/>
  <c r="F538" i="36"/>
  <c r="E538" i="36"/>
  <c r="D538" i="36"/>
  <c r="C538" i="36"/>
  <c r="B538" i="36"/>
  <c r="F537" i="36"/>
  <c r="E537" i="36"/>
  <c r="D537" i="36"/>
  <c r="C537" i="36"/>
  <c r="B537" i="36"/>
  <c r="F536" i="36"/>
  <c r="E536" i="36"/>
  <c r="D536" i="36"/>
  <c r="C536" i="36"/>
  <c r="B536" i="36"/>
  <c r="F535" i="36"/>
  <c r="E535" i="36"/>
  <c r="D535" i="36"/>
  <c r="C535" i="36"/>
  <c r="B535" i="36"/>
  <c r="F534" i="36"/>
  <c r="E534" i="36"/>
  <c r="D534" i="36"/>
  <c r="C534" i="36"/>
  <c r="B534" i="36"/>
  <c r="F533" i="36"/>
  <c r="E533" i="36"/>
  <c r="D533" i="36"/>
  <c r="C533" i="36"/>
  <c r="B533" i="36"/>
  <c r="F532" i="36"/>
  <c r="E532" i="36"/>
  <c r="D532" i="36"/>
  <c r="C532" i="36"/>
  <c r="B532" i="36"/>
  <c r="F531" i="36"/>
  <c r="E531" i="36"/>
  <c r="D531" i="36"/>
  <c r="C531" i="36"/>
  <c r="B531" i="36"/>
  <c r="F530" i="36"/>
  <c r="E530" i="36"/>
  <c r="D530" i="36"/>
  <c r="C530" i="36"/>
  <c r="B530" i="36"/>
  <c r="F529" i="36"/>
  <c r="E529" i="36"/>
  <c r="D529" i="36"/>
  <c r="C529" i="36"/>
  <c r="B529" i="36"/>
  <c r="F528" i="36"/>
  <c r="E528" i="36"/>
  <c r="D528" i="36"/>
  <c r="C528" i="36"/>
  <c r="B528" i="36"/>
  <c r="F527" i="36"/>
  <c r="E527" i="36"/>
  <c r="D527" i="36"/>
  <c r="C527" i="36"/>
  <c r="B527" i="36"/>
  <c r="F526" i="36"/>
  <c r="E526" i="36"/>
  <c r="D526" i="36"/>
  <c r="C526" i="36"/>
  <c r="B526" i="36"/>
  <c r="F525" i="36"/>
  <c r="E525" i="36"/>
  <c r="D525" i="36"/>
  <c r="C525" i="36"/>
  <c r="B525" i="36"/>
  <c r="F524" i="36"/>
  <c r="E524" i="36"/>
  <c r="D524" i="36"/>
  <c r="C524" i="36"/>
  <c r="B524" i="36"/>
  <c r="F523" i="36"/>
  <c r="E523" i="36"/>
  <c r="D523" i="36"/>
  <c r="C523" i="36"/>
  <c r="B523" i="36"/>
  <c r="F522" i="36"/>
  <c r="E522" i="36"/>
  <c r="D522" i="36"/>
  <c r="C522" i="36"/>
  <c r="B522" i="36"/>
  <c r="F521" i="36"/>
  <c r="E521" i="36"/>
  <c r="D521" i="36"/>
  <c r="C521" i="36"/>
  <c r="B521" i="36"/>
  <c r="F520" i="36"/>
  <c r="E520" i="36"/>
  <c r="D520" i="36"/>
  <c r="C520" i="36"/>
  <c r="B520" i="36"/>
  <c r="F519" i="36"/>
  <c r="E519" i="36"/>
  <c r="D519" i="36"/>
  <c r="C519" i="36"/>
  <c r="B519" i="36"/>
  <c r="F518" i="36"/>
  <c r="E518" i="36"/>
  <c r="D518" i="36"/>
  <c r="C518" i="36"/>
  <c r="B518" i="36"/>
  <c r="F517" i="36"/>
  <c r="E517" i="36"/>
  <c r="D517" i="36"/>
  <c r="C517" i="36"/>
  <c r="B517" i="36"/>
  <c r="F516" i="36"/>
  <c r="E516" i="36"/>
  <c r="D516" i="36"/>
  <c r="C516" i="36"/>
  <c r="B516" i="36"/>
  <c r="F515" i="36"/>
  <c r="E515" i="36"/>
  <c r="D515" i="36"/>
  <c r="C515" i="36"/>
  <c r="B515" i="36"/>
  <c r="F514" i="36"/>
  <c r="E514" i="36"/>
  <c r="D514" i="36"/>
  <c r="C514" i="36"/>
  <c r="B514" i="36"/>
  <c r="F513" i="36"/>
  <c r="E513" i="36"/>
  <c r="D513" i="36"/>
  <c r="C513" i="36"/>
  <c r="B513" i="36"/>
  <c r="F512" i="36"/>
  <c r="E512" i="36"/>
  <c r="D512" i="36"/>
  <c r="C512" i="36"/>
  <c r="B512" i="36"/>
  <c r="F511" i="36"/>
  <c r="E511" i="36"/>
  <c r="D511" i="36"/>
  <c r="C511" i="36"/>
  <c r="B511" i="36"/>
  <c r="F510" i="36"/>
  <c r="E510" i="36"/>
  <c r="D510" i="36"/>
  <c r="C510" i="36"/>
  <c r="B510" i="36"/>
  <c r="F509" i="36"/>
  <c r="E509" i="36"/>
  <c r="D509" i="36"/>
  <c r="C509" i="36"/>
  <c r="B509" i="36"/>
  <c r="F508" i="36"/>
  <c r="E508" i="36"/>
  <c r="D508" i="36"/>
  <c r="C508" i="36"/>
  <c r="B508" i="36"/>
  <c r="F507" i="36"/>
  <c r="E507" i="36"/>
  <c r="D507" i="36"/>
  <c r="C507" i="36"/>
  <c r="B507" i="36"/>
  <c r="F506" i="36"/>
  <c r="E506" i="36"/>
  <c r="D506" i="36"/>
  <c r="C506" i="36"/>
  <c r="B506" i="36"/>
  <c r="F505" i="36"/>
  <c r="E505" i="36"/>
  <c r="D505" i="36"/>
  <c r="C505" i="36"/>
  <c r="B505" i="36"/>
  <c r="F504" i="36"/>
  <c r="E504" i="36"/>
  <c r="D504" i="36"/>
  <c r="C504" i="36"/>
  <c r="B504" i="36"/>
  <c r="F503" i="36"/>
  <c r="E503" i="36"/>
  <c r="D503" i="36"/>
  <c r="C503" i="36"/>
  <c r="B503" i="36"/>
  <c r="F502" i="36"/>
  <c r="E502" i="36"/>
  <c r="D502" i="36"/>
  <c r="C502" i="36"/>
  <c r="B502" i="36"/>
  <c r="F501" i="36"/>
  <c r="E501" i="36"/>
  <c r="D501" i="36"/>
  <c r="C501" i="36"/>
  <c r="B501" i="36"/>
  <c r="F500" i="36"/>
  <c r="E500" i="36"/>
  <c r="D500" i="36"/>
  <c r="C500" i="36"/>
  <c r="B500" i="36"/>
  <c r="F499" i="36"/>
  <c r="E499" i="36"/>
  <c r="D499" i="36"/>
  <c r="C499" i="36"/>
  <c r="B499" i="36"/>
  <c r="F498" i="36"/>
  <c r="E498" i="36"/>
  <c r="D498" i="36"/>
  <c r="C498" i="36"/>
  <c r="B498" i="36"/>
  <c r="F497" i="36"/>
  <c r="E497" i="36"/>
  <c r="D497" i="36"/>
  <c r="C497" i="36"/>
  <c r="B497" i="36"/>
  <c r="F496" i="36"/>
  <c r="E496" i="36"/>
  <c r="D496" i="36"/>
  <c r="C496" i="36"/>
  <c r="B496" i="36"/>
  <c r="F495" i="36"/>
  <c r="E495" i="36"/>
  <c r="D495" i="36"/>
  <c r="C495" i="36"/>
  <c r="B495" i="36"/>
  <c r="F494" i="36"/>
  <c r="E494" i="36"/>
  <c r="D494" i="36"/>
  <c r="C494" i="36"/>
  <c r="B494" i="36"/>
  <c r="F493" i="36"/>
  <c r="E493" i="36"/>
  <c r="D493" i="36"/>
  <c r="C493" i="36"/>
  <c r="B493" i="36"/>
  <c r="F492" i="36"/>
  <c r="E492" i="36"/>
  <c r="D492" i="36"/>
  <c r="C492" i="36"/>
  <c r="B492" i="36"/>
  <c r="F491" i="36"/>
  <c r="E491" i="36"/>
  <c r="D491" i="36"/>
  <c r="C491" i="36"/>
  <c r="B491" i="36"/>
  <c r="F490" i="36"/>
  <c r="E490" i="36"/>
  <c r="D490" i="36"/>
  <c r="C490" i="36"/>
  <c r="B490" i="36"/>
  <c r="F489" i="36"/>
  <c r="E489" i="36"/>
  <c r="D489" i="36"/>
  <c r="C489" i="36"/>
  <c r="B489" i="36"/>
  <c r="F488" i="36"/>
  <c r="E488" i="36"/>
  <c r="D488" i="36"/>
  <c r="C488" i="36"/>
  <c r="B488" i="36"/>
  <c r="F487" i="36"/>
  <c r="E487" i="36"/>
  <c r="D487" i="36"/>
  <c r="C487" i="36"/>
  <c r="B487" i="36"/>
  <c r="F486" i="36"/>
  <c r="E486" i="36"/>
  <c r="D486" i="36"/>
  <c r="C486" i="36"/>
  <c r="B486" i="36"/>
  <c r="F485" i="36"/>
  <c r="E485" i="36"/>
  <c r="D485" i="36"/>
  <c r="C485" i="36"/>
  <c r="B485" i="36"/>
  <c r="F484" i="36"/>
  <c r="E484" i="36"/>
  <c r="D484" i="36"/>
  <c r="C484" i="36"/>
  <c r="B484" i="36"/>
  <c r="F483" i="36"/>
  <c r="E483" i="36"/>
  <c r="D483" i="36"/>
  <c r="C483" i="36"/>
  <c r="B483" i="36"/>
  <c r="F482" i="36"/>
  <c r="E482" i="36"/>
  <c r="D482" i="36"/>
  <c r="C482" i="36"/>
  <c r="B482" i="36"/>
  <c r="F481" i="36"/>
  <c r="E481" i="36"/>
  <c r="D481" i="36"/>
  <c r="C481" i="36"/>
  <c r="B481" i="36"/>
  <c r="F480" i="36"/>
  <c r="E480" i="36"/>
  <c r="D480" i="36"/>
  <c r="C480" i="36"/>
  <c r="B480" i="36"/>
  <c r="F479" i="36"/>
  <c r="E479" i="36"/>
  <c r="D479" i="36"/>
  <c r="C479" i="36"/>
  <c r="B479" i="36"/>
  <c r="F478" i="36"/>
  <c r="E478" i="36"/>
  <c r="D478" i="36"/>
  <c r="C478" i="36"/>
  <c r="B478" i="36"/>
  <c r="F477" i="36"/>
  <c r="E477" i="36"/>
  <c r="D477" i="36"/>
  <c r="C477" i="36"/>
  <c r="B477" i="36"/>
  <c r="F476" i="36"/>
  <c r="E476" i="36"/>
  <c r="D476" i="36"/>
  <c r="C476" i="36"/>
  <c r="B476" i="36"/>
  <c r="F475" i="36"/>
  <c r="E475" i="36"/>
  <c r="D475" i="36"/>
  <c r="C475" i="36"/>
  <c r="B475" i="36"/>
  <c r="F474" i="36"/>
  <c r="E474" i="36"/>
  <c r="D474" i="36"/>
  <c r="C474" i="36"/>
  <c r="B474" i="36"/>
  <c r="F473" i="36"/>
  <c r="E473" i="36"/>
  <c r="D473" i="36"/>
  <c r="C473" i="36"/>
  <c r="B473" i="36"/>
  <c r="F472" i="36"/>
  <c r="E472" i="36"/>
  <c r="D472" i="36"/>
  <c r="C472" i="36"/>
  <c r="B472" i="36"/>
  <c r="F471" i="36"/>
  <c r="E471" i="36"/>
  <c r="D471" i="36"/>
  <c r="C471" i="36"/>
  <c r="B471" i="36"/>
  <c r="F470" i="36"/>
  <c r="E470" i="36"/>
  <c r="D470" i="36"/>
  <c r="C470" i="36"/>
  <c r="B470" i="36"/>
  <c r="F469" i="36"/>
  <c r="E469" i="36"/>
  <c r="D469" i="36"/>
  <c r="C469" i="36"/>
  <c r="B469" i="36"/>
  <c r="F468" i="36"/>
  <c r="E468" i="36"/>
  <c r="D468" i="36"/>
  <c r="C468" i="36"/>
  <c r="B468" i="36"/>
  <c r="F467" i="36"/>
  <c r="E467" i="36"/>
  <c r="D467" i="36"/>
  <c r="C467" i="36"/>
  <c r="B467" i="36"/>
  <c r="F466" i="36"/>
  <c r="E466" i="36"/>
  <c r="D466" i="36"/>
  <c r="C466" i="36"/>
  <c r="B466" i="36"/>
  <c r="F465" i="36"/>
  <c r="E465" i="36"/>
  <c r="D465" i="36"/>
  <c r="C465" i="36"/>
  <c r="B465" i="36"/>
  <c r="F464" i="36"/>
  <c r="E464" i="36"/>
  <c r="D464" i="36"/>
  <c r="C464" i="36"/>
  <c r="B464" i="36"/>
  <c r="F463" i="36"/>
  <c r="E463" i="36"/>
  <c r="D463" i="36"/>
  <c r="C463" i="36"/>
  <c r="B463" i="36"/>
  <c r="F462" i="36"/>
  <c r="E462" i="36"/>
  <c r="D462" i="36"/>
  <c r="C462" i="36"/>
  <c r="B462" i="36"/>
  <c r="F461" i="36"/>
  <c r="E461" i="36"/>
  <c r="D461" i="36"/>
  <c r="C461" i="36"/>
  <c r="B461" i="36"/>
  <c r="F460" i="36"/>
  <c r="E460" i="36"/>
  <c r="D460" i="36"/>
  <c r="C460" i="36"/>
  <c r="B460" i="36"/>
  <c r="F459" i="36"/>
  <c r="E459" i="36"/>
  <c r="D459" i="36"/>
  <c r="C459" i="36"/>
  <c r="B459" i="36"/>
  <c r="F458" i="36"/>
  <c r="E458" i="36"/>
  <c r="D458" i="36"/>
  <c r="C458" i="36"/>
  <c r="B458" i="36"/>
  <c r="F457" i="36"/>
  <c r="E457" i="36"/>
  <c r="D457" i="36"/>
  <c r="C457" i="36"/>
  <c r="B457" i="36"/>
  <c r="F456" i="36"/>
  <c r="E456" i="36"/>
  <c r="D456" i="36"/>
  <c r="C456" i="36"/>
  <c r="B456" i="36"/>
  <c r="F455" i="36"/>
  <c r="E455" i="36"/>
  <c r="D455" i="36"/>
  <c r="C455" i="36"/>
  <c r="B455" i="36"/>
  <c r="F454" i="36"/>
  <c r="E454" i="36"/>
  <c r="D454" i="36"/>
  <c r="C454" i="36"/>
  <c r="B454" i="36"/>
  <c r="F453" i="36"/>
  <c r="E453" i="36"/>
  <c r="D453" i="36"/>
  <c r="C453" i="36"/>
  <c r="B453" i="36"/>
  <c r="F452" i="36"/>
  <c r="E452" i="36"/>
  <c r="D452" i="36"/>
  <c r="C452" i="36"/>
  <c r="B452" i="36"/>
  <c r="F451" i="36"/>
  <c r="E451" i="36"/>
  <c r="D451" i="36"/>
  <c r="C451" i="36"/>
  <c r="B451" i="36"/>
  <c r="F450" i="36"/>
  <c r="E450" i="36"/>
  <c r="D450" i="36"/>
  <c r="C450" i="36"/>
  <c r="B450" i="36"/>
  <c r="F449" i="36"/>
  <c r="E449" i="36"/>
  <c r="D449" i="36"/>
  <c r="C449" i="36"/>
  <c r="B449" i="36"/>
  <c r="F448" i="36"/>
  <c r="E448" i="36"/>
  <c r="D448" i="36"/>
  <c r="C448" i="36"/>
  <c r="B448" i="36"/>
  <c r="F447" i="36"/>
  <c r="E447" i="36"/>
  <c r="D447" i="36"/>
  <c r="C447" i="36"/>
  <c r="B447" i="36"/>
  <c r="F446" i="36"/>
  <c r="E446" i="36"/>
  <c r="D446" i="36"/>
  <c r="C446" i="36"/>
  <c r="B446" i="36"/>
  <c r="F445" i="36"/>
  <c r="E445" i="36"/>
  <c r="D445" i="36"/>
  <c r="C445" i="36"/>
  <c r="B445" i="36"/>
  <c r="F444" i="36"/>
  <c r="E444" i="36"/>
  <c r="D444" i="36"/>
  <c r="C444" i="36"/>
  <c r="B444" i="36"/>
  <c r="F443" i="36"/>
  <c r="E443" i="36"/>
  <c r="D443" i="36"/>
  <c r="C443" i="36"/>
  <c r="B443" i="36"/>
  <c r="F442" i="36"/>
  <c r="E442" i="36"/>
  <c r="D442" i="36"/>
  <c r="C442" i="36"/>
  <c r="B442" i="36"/>
  <c r="F441" i="36"/>
  <c r="E441" i="36"/>
  <c r="D441" i="36"/>
  <c r="C441" i="36"/>
  <c r="B441" i="36"/>
  <c r="F440" i="36"/>
  <c r="E440" i="36"/>
  <c r="D440" i="36"/>
  <c r="C440" i="36"/>
  <c r="B440" i="36"/>
  <c r="F439" i="36"/>
  <c r="E439" i="36"/>
  <c r="D439" i="36"/>
  <c r="C439" i="36"/>
  <c r="B439" i="36"/>
  <c r="F438" i="36"/>
  <c r="E438" i="36"/>
  <c r="D438" i="36"/>
  <c r="C438" i="36"/>
  <c r="B438" i="36"/>
  <c r="F437" i="36"/>
  <c r="E437" i="36"/>
  <c r="D437" i="36"/>
  <c r="C437" i="36"/>
  <c r="B437" i="36"/>
  <c r="F436" i="36"/>
  <c r="E436" i="36"/>
  <c r="D436" i="36"/>
  <c r="C436" i="36"/>
  <c r="B436" i="36"/>
  <c r="F435" i="36"/>
  <c r="E435" i="36"/>
  <c r="D435" i="36"/>
  <c r="C435" i="36"/>
  <c r="B435" i="36"/>
  <c r="F434" i="36"/>
  <c r="E434" i="36"/>
  <c r="D434" i="36"/>
  <c r="C434" i="36"/>
  <c r="B434" i="36"/>
  <c r="F433" i="36"/>
  <c r="E433" i="36"/>
  <c r="D433" i="36"/>
  <c r="C433" i="36"/>
  <c r="B433" i="36"/>
  <c r="F432" i="36"/>
  <c r="E432" i="36"/>
  <c r="D432" i="36"/>
  <c r="C432" i="36"/>
  <c r="B432" i="36"/>
  <c r="F431" i="36"/>
  <c r="E431" i="36"/>
  <c r="D431" i="36"/>
  <c r="C431" i="36"/>
  <c r="B431" i="36"/>
  <c r="F430" i="36"/>
  <c r="E430" i="36"/>
  <c r="D430" i="36"/>
  <c r="C430" i="36"/>
  <c r="B430" i="36"/>
  <c r="F429" i="36"/>
  <c r="E429" i="36"/>
  <c r="D429" i="36"/>
  <c r="C429" i="36"/>
  <c r="B429" i="36"/>
  <c r="F428" i="36"/>
  <c r="E428" i="36"/>
  <c r="D428" i="36"/>
  <c r="C428" i="36"/>
  <c r="B428" i="36"/>
  <c r="F427" i="36"/>
  <c r="E427" i="36"/>
  <c r="D427" i="36"/>
  <c r="C427" i="36"/>
  <c r="B427" i="36"/>
  <c r="F426" i="36"/>
  <c r="E426" i="36"/>
  <c r="D426" i="36"/>
  <c r="C426" i="36"/>
  <c r="B426" i="36"/>
  <c r="F425" i="36"/>
  <c r="E425" i="36"/>
  <c r="D425" i="36"/>
  <c r="C425" i="36"/>
  <c r="B425" i="36"/>
  <c r="F424" i="36"/>
  <c r="E424" i="36"/>
  <c r="D424" i="36"/>
  <c r="C424" i="36"/>
  <c r="B424" i="36"/>
  <c r="F423" i="36"/>
  <c r="E423" i="36"/>
  <c r="D423" i="36"/>
  <c r="C423" i="36"/>
  <c r="B423" i="36"/>
  <c r="F422" i="36"/>
  <c r="E422" i="36"/>
  <c r="D422" i="36"/>
  <c r="C422" i="36"/>
  <c r="B422" i="36"/>
  <c r="F421" i="36"/>
  <c r="E421" i="36"/>
  <c r="D421" i="36"/>
  <c r="C421" i="36"/>
  <c r="B421" i="36"/>
  <c r="F420" i="36"/>
  <c r="E420" i="36"/>
  <c r="D420" i="36"/>
  <c r="C420" i="36"/>
  <c r="B420" i="36"/>
  <c r="F419" i="36"/>
  <c r="E419" i="36"/>
  <c r="D419" i="36"/>
  <c r="C419" i="36"/>
  <c r="B419" i="36"/>
  <c r="F418" i="36"/>
  <c r="E418" i="36"/>
  <c r="D418" i="36"/>
  <c r="C418" i="36"/>
  <c r="B418" i="36"/>
  <c r="F417" i="36"/>
  <c r="E417" i="36"/>
  <c r="D417" i="36"/>
  <c r="C417" i="36"/>
  <c r="B417" i="36"/>
  <c r="F416" i="36"/>
  <c r="E416" i="36"/>
  <c r="D416" i="36"/>
  <c r="C416" i="36"/>
  <c r="B416" i="36"/>
  <c r="F415" i="36"/>
  <c r="E415" i="36"/>
  <c r="D415" i="36"/>
  <c r="C415" i="36"/>
  <c r="B415" i="36"/>
  <c r="F414" i="36"/>
  <c r="E414" i="36"/>
  <c r="D414" i="36"/>
  <c r="C414" i="36"/>
  <c r="B414" i="36"/>
  <c r="F413" i="36"/>
  <c r="E413" i="36"/>
  <c r="D413" i="36"/>
  <c r="C413" i="36"/>
  <c r="B413" i="36"/>
  <c r="F412" i="36"/>
  <c r="E412" i="36"/>
  <c r="D412" i="36"/>
  <c r="C412" i="36"/>
  <c r="B412" i="36"/>
  <c r="F411" i="36"/>
  <c r="E411" i="36"/>
  <c r="D411" i="36"/>
  <c r="C411" i="36"/>
  <c r="B411" i="36"/>
  <c r="F410" i="36"/>
  <c r="E410" i="36"/>
  <c r="D410" i="36"/>
  <c r="C410" i="36"/>
  <c r="B410" i="36"/>
  <c r="F409" i="36"/>
  <c r="E409" i="36"/>
  <c r="D409" i="36"/>
  <c r="C409" i="36"/>
  <c r="B409" i="36"/>
  <c r="F408" i="36"/>
  <c r="E408" i="36"/>
  <c r="D408" i="36"/>
  <c r="C408" i="36"/>
  <c r="B408" i="36"/>
  <c r="F407" i="36"/>
  <c r="E407" i="36"/>
  <c r="D407" i="36"/>
  <c r="C407" i="36"/>
  <c r="B407" i="36"/>
  <c r="F406" i="36"/>
  <c r="E406" i="36"/>
  <c r="D406" i="36"/>
  <c r="C406" i="36"/>
  <c r="B406" i="36"/>
  <c r="F405" i="36"/>
  <c r="E405" i="36"/>
  <c r="D405" i="36"/>
  <c r="C405" i="36"/>
  <c r="B405" i="36"/>
  <c r="F404" i="36"/>
  <c r="E404" i="36"/>
  <c r="D404" i="36"/>
  <c r="C404" i="36"/>
  <c r="B404" i="36"/>
  <c r="F403" i="36"/>
  <c r="E403" i="36"/>
  <c r="D403" i="36"/>
  <c r="C403" i="36"/>
  <c r="B403" i="36"/>
  <c r="F402" i="36"/>
  <c r="E402" i="36"/>
  <c r="D402" i="36"/>
  <c r="C402" i="36"/>
  <c r="B402" i="36"/>
  <c r="F401" i="36"/>
  <c r="E401" i="36"/>
  <c r="D401" i="36"/>
  <c r="C401" i="36"/>
  <c r="B401" i="36"/>
  <c r="F400" i="36"/>
  <c r="E400" i="36"/>
  <c r="D400" i="36"/>
  <c r="C400" i="36"/>
  <c r="B400" i="36"/>
  <c r="F399" i="36"/>
  <c r="E399" i="36"/>
  <c r="D399" i="36"/>
  <c r="C399" i="36"/>
  <c r="B399" i="36"/>
  <c r="F398" i="36"/>
  <c r="E398" i="36"/>
  <c r="D398" i="36"/>
  <c r="C398" i="36"/>
  <c r="B398" i="36"/>
  <c r="F397" i="36"/>
  <c r="E397" i="36"/>
  <c r="D397" i="36"/>
  <c r="C397" i="36"/>
  <c r="B397" i="36"/>
  <c r="F396" i="36"/>
  <c r="E396" i="36"/>
  <c r="D396" i="36"/>
  <c r="C396" i="36"/>
  <c r="B396" i="36"/>
  <c r="F395" i="36"/>
  <c r="E395" i="36"/>
  <c r="D395" i="36"/>
  <c r="C395" i="36"/>
  <c r="B395" i="36"/>
  <c r="F394" i="36"/>
  <c r="E394" i="36"/>
  <c r="D394" i="36"/>
  <c r="C394" i="36"/>
  <c r="B394" i="36"/>
  <c r="F393" i="36"/>
  <c r="E393" i="36"/>
  <c r="D393" i="36"/>
  <c r="C393" i="36"/>
  <c r="B393" i="36"/>
  <c r="F392" i="36"/>
  <c r="E392" i="36"/>
  <c r="D392" i="36"/>
  <c r="C392" i="36"/>
  <c r="B392" i="36"/>
  <c r="F391" i="36"/>
  <c r="E391" i="36"/>
  <c r="D391" i="36"/>
  <c r="C391" i="36"/>
  <c r="B391" i="36"/>
  <c r="F390" i="36"/>
  <c r="E390" i="36"/>
  <c r="D390" i="36"/>
  <c r="C390" i="36"/>
  <c r="B390" i="36"/>
  <c r="F389" i="36"/>
  <c r="E389" i="36"/>
  <c r="D389" i="36"/>
  <c r="C389" i="36"/>
  <c r="B389" i="36"/>
  <c r="F388" i="36"/>
  <c r="E388" i="36"/>
  <c r="D388" i="36"/>
  <c r="C388" i="36"/>
  <c r="B388" i="36"/>
  <c r="F387" i="36"/>
  <c r="E387" i="36"/>
  <c r="D387" i="36"/>
  <c r="C387" i="36"/>
  <c r="B387" i="36"/>
  <c r="F386" i="36"/>
  <c r="E386" i="36"/>
  <c r="D386" i="36"/>
  <c r="C386" i="36"/>
  <c r="B386" i="36"/>
  <c r="F385" i="36"/>
  <c r="E385" i="36"/>
  <c r="D385" i="36"/>
  <c r="C385" i="36"/>
  <c r="B385" i="36"/>
  <c r="F384" i="36"/>
  <c r="E384" i="36"/>
  <c r="D384" i="36"/>
  <c r="C384" i="36"/>
  <c r="B384" i="36"/>
  <c r="F383" i="36"/>
  <c r="E383" i="36"/>
  <c r="D383" i="36"/>
  <c r="C383" i="36"/>
  <c r="B383" i="36"/>
  <c r="F382" i="36"/>
  <c r="E382" i="36"/>
  <c r="D382" i="36"/>
  <c r="C382" i="36"/>
  <c r="B382" i="36"/>
  <c r="F381" i="36"/>
  <c r="E381" i="36"/>
  <c r="D381" i="36"/>
  <c r="C381" i="36"/>
  <c r="B381" i="36"/>
  <c r="F380" i="36"/>
  <c r="E380" i="36"/>
  <c r="D380" i="36"/>
  <c r="C380" i="36"/>
  <c r="B380" i="36"/>
  <c r="F379" i="36"/>
  <c r="E379" i="36"/>
  <c r="D379" i="36"/>
  <c r="C379" i="36"/>
  <c r="B379" i="36"/>
  <c r="F378" i="36"/>
  <c r="E378" i="36"/>
  <c r="D378" i="36"/>
  <c r="C378" i="36"/>
  <c r="B378" i="36"/>
  <c r="F377" i="36"/>
  <c r="E377" i="36"/>
  <c r="D377" i="36"/>
  <c r="C377" i="36"/>
  <c r="B377" i="36"/>
  <c r="F376" i="36"/>
  <c r="E376" i="36"/>
  <c r="D376" i="36"/>
  <c r="C376" i="36"/>
  <c r="B376" i="36"/>
  <c r="F375" i="36"/>
  <c r="E375" i="36"/>
  <c r="D375" i="36"/>
  <c r="C375" i="36"/>
  <c r="B375" i="36"/>
  <c r="F374" i="36"/>
  <c r="E374" i="36"/>
  <c r="D374" i="36"/>
  <c r="C374" i="36"/>
  <c r="B374" i="36"/>
  <c r="F373" i="36"/>
  <c r="E373" i="36"/>
  <c r="D373" i="36"/>
  <c r="C373" i="36"/>
  <c r="B373" i="36"/>
  <c r="F372" i="36"/>
  <c r="E372" i="36"/>
  <c r="D372" i="36"/>
  <c r="C372" i="36"/>
  <c r="B372" i="36"/>
  <c r="F371" i="36"/>
  <c r="E371" i="36"/>
  <c r="D371" i="36"/>
  <c r="C371" i="36"/>
  <c r="B371" i="36"/>
  <c r="F370" i="36"/>
  <c r="E370" i="36"/>
  <c r="D370" i="36"/>
  <c r="C370" i="36"/>
  <c r="B370" i="36"/>
  <c r="F369" i="36"/>
  <c r="E369" i="36"/>
  <c r="D369" i="36"/>
  <c r="C369" i="36"/>
  <c r="B369" i="36"/>
  <c r="F368" i="36"/>
  <c r="E368" i="36"/>
  <c r="D368" i="36"/>
  <c r="C368" i="36"/>
  <c r="B368" i="36"/>
  <c r="F367" i="36"/>
  <c r="E367" i="36"/>
  <c r="D367" i="36"/>
  <c r="C367" i="36"/>
  <c r="B367" i="36"/>
  <c r="F366" i="36"/>
  <c r="E366" i="36"/>
  <c r="D366" i="36"/>
  <c r="C366" i="36"/>
  <c r="B366" i="36"/>
  <c r="F365" i="36"/>
  <c r="E365" i="36"/>
  <c r="D365" i="36"/>
  <c r="C365" i="36"/>
  <c r="B365" i="36"/>
  <c r="F364" i="36"/>
  <c r="E364" i="36"/>
  <c r="D364" i="36"/>
  <c r="C364" i="36"/>
  <c r="B364" i="36"/>
  <c r="F363" i="36"/>
  <c r="E363" i="36"/>
  <c r="D363" i="36"/>
  <c r="C363" i="36"/>
  <c r="B363" i="36"/>
  <c r="F362" i="36"/>
  <c r="E362" i="36"/>
  <c r="D362" i="36"/>
  <c r="C362" i="36"/>
  <c r="B362" i="36"/>
  <c r="F361" i="36"/>
  <c r="E361" i="36"/>
  <c r="D361" i="36"/>
  <c r="C361" i="36"/>
  <c r="B361" i="36"/>
  <c r="F360" i="36"/>
  <c r="E360" i="36"/>
  <c r="D360" i="36"/>
  <c r="C360" i="36"/>
  <c r="B360" i="36"/>
  <c r="F359" i="36"/>
  <c r="E359" i="36"/>
  <c r="D359" i="36"/>
  <c r="C359" i="36"/>
  <c r="B359" i="36"/>
  <c r="F358" i="36"/>
  <c r="E358" i="36"/>
  <c r="D358" i="36"/>
  <c r="C358" i="36"/>
  <c r="B358" i="36"/>
  <c r="F357" i="36"/>
  <c r="E357" i="36"/>
  <c r="D357" i="36"/>
  <c r="C357" i="36"/>
  <c r="B357" i="36"/>
  <c r="F356" i="36"/>
  <c r="E356" i="36"/>
  <c r="D356" i="36"/>
  <c r="C356" i="36"/>
  <c r="B356" i="36"/>
  <c r="F355" i="36"/>
  <c r="E355" i="36"/>
  <c r="D355" i="36"/>
  <c r="C355" i="36"/>
  <c r="B355" i="36"/>
  <c r="F354" i="36"/>
  <c r="E354" i="36"/>
  <c r="D354" i="36"/>
  <c r="C354" i="36"/>
  <c r="B354" i="36"/>
  <c r="F353" i="36"/>
  <c r="E353" i="36"/>
  <c r="D353" i="36"/>
  <c r="C353" i="36"/>
  <c r="B353" i="36"/>
  <c r="F352" i="36"/>
  <c r="E352" i="36"/>
  <c r="D352" i="36"/>
  <c r="C352" i="36"/>
  <c r="B352" i="36"/>
  <c r="F351" i="36"/>
  <c r="E351" i="36"/>
  <c r="D351" i="36"/>
  <c r="C351" i="36"/>
  <c r="B351" i="36"/>
  <c r="F350" i="36"/>
  <c r="E350" i="36"/>
  <c r="D350" i="36"/>
  <c r="C350" i="36"/>
  <c r="B350" i="36"/>
  <c r="F349" i="36"/>
  <c r="E349" i="36"/>
  <c r="D349" i="36"/>
  <c r="C349" i="36"/>
  <c r="B349" i="36"/>
  <c r="F348" i="36"/>
  <c r="E348" i="36"/>
  <c r="D348" i="36"/>
  <c r="C348" i="36"/>
  <c r="B348" i="36"/>
  <c r="F347" i="36"/>
  <c r="E347" i="36"/>
  <c r="D347" i="36"/>
  <c r="C347" i="36"/>
  <c r="B347" i="36"/>
  <c r="F346" i="36"/>
  <c r="E346" i="36"/>
  <c r="D346" i="36"/>
  <c r="C346" i="36"/>
  <c r="B346" i="36"/>
  <c r="F345" i="36"/>
  <c r="E345" i="36"/>
  <c r="D345" i="36"/>
  <c r="C345" i="36"/>
  <c r="B345" i="36"/>
  <c r="F344" i="36"/>
  <c r="E344" i="36"/>
  <c r="D344" i="36"/>
  <c r="C344" i="36"/>
  <c r="B344" i="36"/>
  <c r="F343" i="36"/>
  <c r="E343" i="36"/>
  <c r="D343" i="36"/>
  <c r="C343" i="36"/>
  <c r="B343" i="36"/>
  <c r="F342" i="36"/>
  <c r="E342" i="36"/>
  <c r="D342" i="36"/>
  <c r="C342" i="36"/>
  <c r="B342" i="36"/>
  <c r="F341" i="36"/>
  <c r="E341" i="36"/>
  <c r="D341" i="36"/>
  <c r="C341" i="36"/>
  <c r="B341" i="36"/>
  <c r="F340" i="36"/>
  <c r="E340" i="36"/>
  <c r="D340" i="36"/>
  <c r="C340" i="36"/>
  <c r="B340" i="36"/>
  <c r="F339" i="36"/>
  <c r="E339" i="36"/>
  <c r="D339" i="36"/>
  <c r="C339" i="36"/>
  <c r="B339" i="36"/>
  <c r="F338" i="36"/>
  <c r="E338" i="36"/>
  <c r="D338" i="36"/>
  <c r="C338" i="36"/>
  <c r="B338" i="36"/>
  <c r="F337" i="36"/>
  <c r="E337" i="36"/>
  <c r="D337" i="36"/>
  <c r="C337" i="36"/>
  <c r="B337" i="36"/>
  <c r="F336" i="36"/>
  <c r="E336" i="36"/>
  <c r="D336" i="36"/>
  <c r="C336" i="36"/>
  <c r="B336" i="36"/>
  <c r="F335" i="36"/>
  <c r="E335" i="36"/>
  <c r="D335" i="36"/>
  <c r="C335" i="36"/>
  <c r="B335" i="36"/>
  <c r="F334" i="36"/>
  <c r="E334" i="36"/>
  <c r="D334" i="36"/>
  <c r="C334" i="36"/>
  <c r="B334" i="36"/>
  <c r="F333" i="36"/>
  <c r="E333" i="36"/>
  <c r="D333" i="36"/>
  <c r="C333" i="36"/>
  <c r="B333" i="36"/>
  <c r="F332" i="36"/>
  <c r="E332" i="36"/>
  <c r="D332" i="36"/>
  <c r="C332" i="36"/>
  <c r="B332" i="36"/>
  <c r="F331" i="36"/>
  <c r="E331" i="36"/>
  <c r="D331" i="36"/>
  <c r="C331" i="36"/>
  <c r="B331" i="36"/>
  <c r="F330" i="36"/>
  <c r="E330" i="36"/>
  <c r="D330" i="36"/>
  <c r="C330" i="36"/>
  <c r="B330" i="36"/>
  <c r="F329" i="36"/>
  <c r="E329" i="36"/>
  <c r="D329" i="36"/>
  <c r="C329" i="36"/>
  <c r="B329" i="36"/>
  <c r="F328" i="36"/>
  <c r="E328" i="36"/>
  <c r="D328" i="36"/>
  <c r="C328" i="36"/>
  <c r="B328" i="36"/>
  <c r="F327" i="36"/>
  <c r="E327" i="36"/>
  <c r="D327" i="36"/>
  <c r="C327" i="36"/>
  <c r="B327" i="36"/>
  <c r="F326" i="36"/>
  <c r="E326" i="36"/>
  <c r="D326" i="36"/>
  <c r="C326" i="36"/>
  <c r="B326" i="36"/>
  <c r="F325" i="36"/>
  <c r="E325" i="36"/>
  <c r="D325" i="36"/>
  <c r="C325" i="36"/>
  <c r="B325" i="36"/>
  <c r="F324" i="36"/>
  <c r="E324" i="36"/>
  <c r="D324" i="36"/>
  <c r="C324" i="36"/>
  <c r="B324" i="36"/>
  <c r="F323" i="36"/>
  <c r="E323" i="36"/>
  <c r="D323" i="36"/>
  <c r="C323" i="36"/>
  <c r="B323" i="36"/>
  <c r="F322" i="36"/>
  <c r="E322" i="36"/>
  <c r="D322" i="36"/>
  <c r="C322" i="36"/>
  <c r="B322" i="36"/>
  <c r="F321" i="36"/>
  <c r="E321" i="36"/>
  <c r="D321" i="36"/>
  <c r="C321" i="36"/>
  <c r="B321" i="36"/>
  <c r="F320" i="36"/>
  <c r="E320" i="36"/>
  <c r="D320" i="36"/>
  <c r="C320" i="36"/>
  <c r="B320" i="36"/>
  <c r="F319" i="36"/>
  <c r="E319" i="36"/>
  <c r="D319" i="36"/>
  <c r="C319" i="36"/>
  <c r="B319" i="36"/>
  <c r="F318" i="36"/>
  <c r="E318" i="36"/>
  <c r="D318" i="36"/>
  <c r="C318" i="36"/>
  <c r="B318" i="36"/>
  <c r="F317" i="36"/>
  <c r="E317" i="36"/>
  <c r="D317" i="36"/>
  <c r="C317" i="36"/>
  <c r="B317" i="36"/>
  <c r="F316" i="36"/>
  <c r="E316" i="36"/>
  <c r="D316" i="36"/>
  <c r="C316" i="36"/>
  <c r="B316" i="36"/>
  <c r="F315" i="36"/>
  <c r="E315" i="36"/>
  <c r="D315" i="36"/>
  <c r="C315" i="36"/>
  <c r="B315" i="36"/>
  <c r="F314" i="36"/>
  <c r="E314" i="36"/>
  <c r="D314" i="36"/>
  <c r="C314" i="36"/>
  <c r="B314" i="36"/>
  <c r="F313" i="36"/>
  <c r="E313" i="36"/>
  <c r="D313" i="36"/>
  <c r="C313" i="36"/>
  <c r="B313" i="36"/>
  <c r="F312" i="36"/>
  <c r="E312" i="36"/>
  <c r="D312" i="36"/>
  <c r="C312" i="36"/>
  <c r="B312" i="36"/>
  <c r="F311" i="36"/>
  <c r="E311" i="36"/>
  <c r="D311" i="36"/>
  <c r="C311" i="36"/>
  <c r="B311" i="36"/>
  <c r="F310" i="36"/>
  <c r="E310" i="36"/>
  <c r="D310" i="36"/>
  <c r="C310" i="36"/>
  <c r="B310" i="36"/>
  <c r="F309" i="36"/>
  <c r="E309" i="36"/>
  <c r="D309" i="36"/>
  <c r="C309" i="36"/>
  <c r="B309" i="36"/>
  <c r="F308" i="36"/>
  <c r="E308" i="36"/>
  <c r="D308" i="36"/>
  <c r="C308" i="36"/>
  <c r="B308" i="36"/>
  <c r="F307" i="36"/>
  <c r="E307" i="36"/>
  <c r="D307" i="36"/>
  <c r="C307" i="36"/>
  <c r="B307" i="36"/>
  <c r="F306" i="36"/>
  <c r="E306" i="36"/>
  <c r="D306" i="36"/>
  <c r="C306" i="36"/>
  <c r="B306" i="36"/>
  <c r="F305" i="36"/>
  <c r="E305" i="36"/>
  <c r="D305" i="36"/>
  <c r="C305" i="36"/>
  <c r="B305" i="36"/>
  <c r="F304" i="36"/>
  <c r="E304" i="36"/>
  <c r="D304" i="36"/>
  <c r="C304" i="36"/>
  <c r="B304" i="36"/>
  <c r="F303" i="36"/>
  <c r="E303" i="36"/>
  <c r="D303" i="36"/>
  <c r="C303" i="36"/>
  <c r="B303" i="36"/>
  <c r="F302" i="36"/>
  <c r="E302" i="36"/>
  <c r="D302" i="36"/>
  <c r="C302" i="36"/>
  <c r="B302" i="36"/>
  <c r="F301" i="36"/>
  <c r="E301" i="36"/>
  <c r="D301" i="36"/>
  <c r="C301" i="36"/>
  <c r="B301" i="36"/>
  <c r="F300" i="36"/>
  <c r="E300" i="36"/>
  <c r="D300" i="36"/>
  <c r="C300" i="36"/>
  <c r="B300" i="36"/>
  <c r="F299" i="36"/>
  <c r="E299" i="36"/>
  <c r="D299" i="36"/>
  <c r="C299" i="36"/>
  <c r="B299" i="36"/>
  <c r="F298" i="36"/>
  <c r="E298" i="36"/>
  <c r="D298" i="36"/>
  <c r="C298" i="36"/>
  <c r="B298" i="36"/>
  <c r="F297" i="36"/>
  <c r="E297" i="36"/>
  <c r="D297" i="36"/>
  <c r="C297" i="36"/>
  <c r="B297" i="36"/>
  <c r="F296" i="36"/>
  <c r="E296" i="36"/>
  <c r="D296" i="36"/>
  <c r="C296" i="36"/>
  <c r="B296" i="36"/>
  <c r="F295" i="36"/>
  <c r="E295" i="36"/>
  <c r="D295" i="36"/>
  <c r="C295" i="36"/>
  <c r="B295" i="36"/>
  <c r="F294" i="36"/>
  <c r="E294" i="36"/>
  <c r="D294" i="36"/>
  <c r="C294" i="36"/>
  <c r="B294" i="36"/>
  <c r="F293" i="36"/>
  <c r="E293" i="36"/>
  <c r="D293" i="36"/>
  <c r="C293" i="36"/>
  <c r="B293" i="36"/>
  <c r="F292" i="36"/>
  <c r="E292" i="36"/>
  <c r="D292" i="36"/>
  <c r="C292" i="36"/>
  <c r="B292" i="36"/>
  <c r="F291" i="36"/>
  <c r="E291" i="36"/>
  <c r="D291" i="36"/>
  <c r="C291" i="36"/>
  <c r="B291" i="36"/>
  <c r="F290" i="36"/>
  <c r="E290" i="36"/>
  <c r="D290" i="36"/>
  <c r="C290" i="36"/>
  <c r="B290" i="36"/>
  <c r="F289" i="36"/>
  <c r="E289" i="36"/>
  <c r="D289" i="36"/>
  <c r="C289" i="36"/>
  <c r="B289" i="36"/>
  <c r="F288" i="36"/>
  <c r="E288" i="36"/>
  <c r="D288" i="36"/>
  <c r="C288" i="36"/>
  <c r="B288" i="36"/>
  <c r="F287" i="36"/>
  <c r="E287" i="36"/>
  <c r="D287" i="36"/>
  <c r="C287" i="36"/>
  <c r="B287" i="36"/>
  <c r="F286" i="36"/>
  <c r="E286" i="36"/>
  <c r="D286" i="36"/>
  <c r="C286" i="36"/>
  <c r="B286" i="36"/>
  <c r="F285" i="36"/>
  <c r="E285" i="36"/>
  <c r="D285" i="36"/>
  <c r="C285" i="36"/>
  <c r="B285" i="36"/>
  <c r="F284" i="36"/>
  <c r="E284" i="36"/>
  <c r="D284" i="36"/>
  <c r="C284" i="36"/>
  <c r="B284" i="36"/>
  <c r="F283" i="36"/>
  <c r="E283" i="36"/>
  <c r="D283" i="36"/>
  <c r="C283" i="36"/>
  <c r="B283" i="36"/>
  <c r="F282" i="36"/>
  <c r="E282" i="36"/>
  <c r="D282" i="36"/>
  <c r="C282" i="36"/>
  <c r="B282" i="36"/>
  <c r="F281" i="36"/>
  <c r="E281" i="36"/>
  <c r="D281" i="36"/>
  <c r="C281" i="36"/>
  <c r="B281" i="36"/>
  <c r="F280" i="36"/>
  <c r="E280" i="36"/>
  <c r="D280" i="36"/>
  <c r="C280" i="36"/>
  <c r="B280" i="36"/>
  <c r="F279" i="36"/>
  <c r="E279" i="36"/>
  <c r="D279" i="36"/>
  <c r="C279" i="36"/>
  <c r="B279" i="36"/>
  <c r="F278" i="36"/>
  <c r="E278" i="36"/>
  <c r="D278" i="36"/>
  <c r="C278" i="36"/>
  <c r="B278" i="36"/>
  <c r="F277" i="36"/>
  <c r="E277" i="36"/>
  <c r="D277" i="36"/>
  <c r="C277" i="36"/>
  <c r="B277" i="36"/>
  <c r="F276" i="36"/>
  <c r="E276" i="36"/>
  <c r="D276" i="36"/>
  <c r="C276" i="36"/>
  <c r="B276" i="36"/>
  <c r="F275" i="36"/>
  <c r="E275" i="36"/>
  <c r="D275" i="36"/>
  <c r="C275" i="36"/>
  <c r="B275" i="36"/>
  <c r="F274" i="36"/>
  <c r="E274" i="36"/>
  <c r="D274" i="36"/>
  <c r="C274" i="36"/>
  <c r="B274" i="36"/>
  <c r="F273" i="36"/>
  <c r="E273" i="36"/>
  <c r="D273" i="36"/>
  <c r="C273" i="36"/>
  <c r="B273" i="36"/>
  <c r="F272" i="36"/>
  <c r="E272" i="36"/>
  <c r="D272" i="36"/>
  <c r="C272" i="36"/>
  <c r="B272" i="36"/>
  <c r="F271" i="36"/>
  <c r="E271" i="36"/>
  <c r="D271" i="36"/>
  <c r="C271" i="36"/>
  <c r="B271" i="36"/>
  <c r="F270" i="36"/>
  <c r="E270" i="36"/>
  <c r="D270" i="36"/>
  <c r="C270" i="36"/>
  <c r="B270" i="36"/>
  <c r="F269" i="36"/>
  <c r="E269" i="36"/>
  <c r="D269" i="36"/>
  <c r="C269" i="36"/>
  <c r="B269" i="36"/>
  <c r="F268" i="36"/>
  <c r="E268" i="36"/>
  <c r="D268" i="36"/>
  <c r="C268" i="36"/>
  <c r="B268" i="36"/>
  <c r="F267" i="36"/>
  <c r="E267" i="36"/>
  <c r="D267" i="36"/>
  <c r="C267" i="36"/>
  <c r="B267" i="36"/>
  <c r="F266" i="36"/>
  <c r="E266" i="36"/>
  <c r="D266" i="36"/>
  <c r="C266" i="36"/>
  <c r="B266" i="36"/>
  <c r="F265" i="36"/>
  <c r="E265" i="36"/>
  <c r="D265" i="36"/>
  <c r="C265" i="36"/>
  <c r="B265" i="36"/>
  <c r="F264" i="36"/>
  <c r="E264" i="36"/>
  <c r="D264" i="36"/>
  <c r="C264" i="36"/>
  <c r="B264" i="36"/>
  <c r="F263" i="36"/>
  <c r="E263" i="36"/>
  <c r="D263" i="36"/>
  <c r="C263" i="36"/>
  <c r="B263" i="36"/>
  <c r="F262" i="36"/>
  <c r="E262" i="36"/>
  <c r="D262" i="36"/>
  <c r="C262" i="36"/>
  <c r="B262" i="36"/>
  <c r="F261" i="36"/>
  <c r="E261" i="36"/>
  <c r="D261" i="36"/>
  <c r="C261" i="36"/>
  <c r="B261" i="36"/>
  <c r="F260" i="36"/>
  <c r="E260" i="36"/>
  <c r="D260" i="36"/>
  <c r="C260" i="36"/>
  <c r="B260" i="36"/>
  <c r="F259" i="36"/>
  <c r="E259" i="36"/>
  <c r="D259" i="36"/>
  <c r="C259" i="36"/>
  <c r="B259" i="36"/>
  <c r="F258" i="36"/>
  <c r="E258" i="36"/>
  <c r="D258" i="36"/>
  <c r="C258" i="36"/>
  <c r="B258" i="36"/>
  <c r="F257" i="36"/>
  <c r="E257" i="36"/>
  <c r="D257" i="36"/>
  <c r="C257" i="36"/>
  <c r="B257" i="36"/>
  <c r="F256" i="36"/>
  <c r="E256" i="36"/>
  <c r="D256" i="36"/>
  <c r="C256" i="36"/>
  <c r="B256" i="36"/>
  <c r="F255" i="36"/>
  <c r="E255" i="36"/>
  <c r="D255" i="36"/>
  <c r="C255" i="36"/>
  <c r="B255" i="36"/>
  <c r="F254" i="36"/>
  <c r="E254" i="36"/>
  <c r="D254" i="36"/>
  <c r="C254" i="36"/>
  <c r="B254" i="36"/>
  <c r="F253" i="36"/>
  <c r="E253" i="36"/>
  <c r="D253" i="36"/>
  <c r="C253" i="36"/>
  <c r="B253" i="36"/>
  <c r="F252" i="36"/>
  <c r="E252" i="36"/>
  <c r="D252" i="36"/>
  <c r="C252" i="36"/>
  <c r="B252" i="36"/>
  <c r="F251" i="36"/>
  <c r="E251" i="36"/>
  <c r="D251" i="36"/>
  <c r="C251" i="36"/>
  <c r="B251" i="36"/>
  <c r="F250" i="36"/>
  <c r="E250" i="36"/>
  <c r="D250" i="36"/>
  <c r="C250" i="36"/>
  <c r="B250" i="36"/>
  <c r="F249" i="36"/>
  <c r="E249" i="36"/>
  <c r="D249" i="36"/>
  <c r="C249" i="36"/>
  <c r="B249" i="36"/>
  <c r="F248" i="36"/>
  <c r="E248" i="36"/>
  <c r="D248" i="36"/>
  <c r="C248" i="36"/>
  <c r="B248" i="36"/>
  <c r="F247" i="36"/>
  <c r="E247" i="36"/>
  <c r="D247" i="36"/>
  <c r="C247" i="36"/>
  <c r="B247" i="36"/>
  <c r="F246" i="36"/>
  <c r="E246" i="36"/>
  <c r="D246" i="36"/>
  <c r="C246" i="36"/>
  <c r="B246" i="36"/>
  <c r="F245" i="36"/>
  <c r="E245" i="36"/>
  <c r="D245" i="36"/>
  <c r="C245" i="36"/>
  <c r="B245" i="36"/>
  <c r="F244" i="36"/>
  <c r="E244" i="36"/>
  <c r="D244" i="36"/>
  <c r="C244" i="36"/>
  <c r="B244" i="36"/>
  <c r="F243" i="36"/>
  <c r="E243" i="36"/>
  <c r="D243" i="36"/>
  <c r="C243" i="36"/>
  <c r="B243" i="36"/>
  <c r="F242" i="36"/>
  <c r="E242" i="36"/>
  <c r="D242" i="36"/>
  <c r="C242" i="36"/>
  <c r="B242" i="36"/>
  <c r="F241" i="36"/>
  <c r="E241" i="36"/>
  <c r="D241" i="36"/>
  <c r="C241" i="36"/>
  <c r="B241" i="36"/>
  <c r="F240" i="36"/>
  <c r="E240" i="36"/>
  <c r="D240" i="36"/>
  <c r="C240" i="36"/>
  <c r="B240" i="36"/>
  <c r="F239" i="36"/>
  <c r="E239" i="36"/>
  <c r="D239" i="36"/>
  <c r="C239" i="36"/>
  <c r="B239" i="36"/>
  <c r="F238" i="36"/>
  <c r="E238" i="36"/>
  <c r="D238" i="36"/>
  <c r="C238" i="36"/>
  <c r="B238" i="36"/>
  <c r="F237" i="36"/>
  <c r="E237" i="36"/>
  <c r="D237" i="36"/>
  <c r="C237" i="36"/>
  <c r="B237" i="36"/>
  <c r="F236" i="36"/>
  <c r="E236" i="36"/>
  <c r="D236" i="36"/>
  <c r="C236" i="36"/>
  <c r="B236" i="36"/>
  <c r="F235" i="36"/>
  <c r="E235" i="36"/>
  <c r="D235" i="36"/>
  <c r="C235" i="36"/>
  <c r="B235" i="36"/>
  <c r="F234" i="36"/>
  <c r="E234" i="36"/>
  <c r="D234" i="36"/>
  <c r="C234" i="36"/>
  <c r="B234" i="36"/>
  <c r="F233" i="36"/>
  <c r="E233" i="36"/>
  <c r="D233" i="36"/>
  <c r="C233" i="36"/>
  <c r="B233" i="36"/>
  <c r="F232" i="36"/>
  <c r="E232" i="36"/>
  <c r="D232" i="36"/>
  <c r="C232" i="36"/>
  <c r="B232" i="36"/>
  <c r="F231" i="36"/>
  <c r="E231" i="36"/>
  <c r="D231" i="36"/>
  <c r="C231" i="36"/>
  <c r="B231" i="36"/>
  <c r="F230" i="36"/>
  <c r="E230" i="36"/>
  <c r="D230" i="36"/>
  <c r="C230" i="36"/>
  <c r="B230" i="36"/>
  <c r="F229" i="36"/>
  <c r="E229" i="36"/>
  <c r="D229" i="36"/>
  <c r="C229" i="36"/>
  <c r="B229" i="36"/>
  <c r="F228" i="36"/>
  <c r="E228" i="36"/>
  <c r="D228" i="36"/>
  <c r="C228" i="36"/>
  <c r="B228" i="36"/>
  <c r="F227" i="36"/>
  <c r="E227" i="36"/>
  <c r="D227" i="36"/>
  <c r="C227" i="36"/>
  <c r="B227" i="36"/>
  <c r="F226" i="36"/>
  <c r="E226" i="36"/>
  <c r="D226" i="36"/>
  <c r="C226" i="36"/>
  <c r="B226" i="36"/>
  <c r="F225" i="36"/>
  <c r="E225" i="36"/>
  <c r="D225" i="36"/>
  <c r="C225" i="36"/>
  <c r="B225" i="36"/>
  <c r="F224" i="36"/>
  <c r="E224" i="36"/>
  <c r="D224" i="36"/>
  <c r="C224" i="36"/>
  <c r="B224" i="36"/>
  <c r="F223" i="36"/>
  <c r="E223" i="36"/>
  <c r="D223" i="36"/>
  <c r="C223" i="36"/>
  <c r="B223" i="36"/>
  <c r="F222" i="36"/>
  <c r="E222" i="36"/>
  <c r="D222" i="36"/>
  <c r="C222" i="36"/>
  <c r="B222" i="36"/>
  <c r="F221" i="36"/>
  <c r="E221" i="36"/>
  <c r="D221" i="36"/>
  <c r="C221" i="36"/>
  <c r="B221" i="36"/>
  <c r="F220" i="36"/>
  <c r="E220" i="36"/>
  <c r="D220" i="36"/>
  <c r="C220" i="36"/>
  <c r="B220" i="36"/>
  <c r="F219" i="36"/>
  <c r="E219" i="36"/>
  <c r="D219" i="36"/>
  <c r="C219" i="36"/>
  <c r="B219" i="36"/>
  <c r="F218" i="36"/>
  <c r="E218" i="36"/>
  <c r="D218" i="36"/>
  <c r="C218" i="36"/>
  <c r="B218" i="36"/>
  <c r="F217" i="36"/>
  <c r="E217" i="36"/>
  <c r="D217" i="36"/>
  <c r="C217" i="36"/>
  <c r="B217" i="36"/>
  <c r="F216" i="36"/>
  <c r="E216" i="36"/>
  <c r="D216" i="36"/>
  <c r="C216" i="36"/>
  <c r="B216" i="36"/>
  <c r="F215" i="36"/>
  <c r="E215" i="36"/>
  <c r="D215" i="36"/>
  <c r="C215" i="36"/>
  <c r="B215" i="36"/>
  <c r="F214" i="36"/>
  <c r="E214" i="36"/>
  <c r="D214" i="36"/>
  <c r="C214" i="36"/>
  <c r="B214" i="36"/>
  <c r="F213" i="36"/>
  <c r="E213" i="36"/>
  <c r="D213" i="36"/>
  <c r="C213" i="36"/>
  <c r="B213" i="36"/>
  <c r="F212" i="36"/>
  <c r="E212" i="36"/>
  <c r="D212" i="36"/>
  <c r="C212" i="36"/>
  <c r="B212" i="36"/>
  <c r="F211" i="36"/>
  <c r="E211" i="36"/>
  <c r="D211" i="36"/>
  <c r="C211" i="36"/>
  <c r="B211" i="36"/>
  <c r="F210" i="36"/>
  <c r="E210" i="36"/>
  <c r="D210" i="36"/>
  <c r="C210" i="36"/>
  <c r="B210" i="36"/>
  <c r="F209" i="36"/>
  <c r="E209" i="36"/>
  <c r="D209" i="36"/>
  <c r="C209" i="36"/>
  <c r="B209" i="36"/>
  <c r="F208" i="36"/>
  <c r="E208" i="36"/>
  <c r="D208" i="36"/>
  <c r="C208" i="36"/>
  <c r="B208" i="36"/>
  <c r="F207" i="36"/>
  <c r="E207" i="36"/>
  <c r="D207" i="36"/>
  <c r="C207" i="36"/>
  <c r="B207" i="36"/>
  <c r="F206" i="36"/>
  <c r="E206" i="36"/>
  <c r="D206" i="36"/>
  <c r="C206" i="36"/>
  <c r="B206" i="36"/>
  <c r="F205" i="36"/>
  <c r="E205" i="36"/>
  <c r="D205" i="36"/>
  <c r="C205" i="36"/>
  <c r="B205" i="36"/>
  <c r="F204" i="36"/>
  <c r="E204" i="36"/>
  <c r="D204" i="36"/>
  <c r="C204" i="36"/>
  <c r="B204" i="36"/>
  <c r="F203" i="36"/>
  <c r="E203" i="36"/>
  <c r="D203" i="36"/>
  <c r="C203" i="36"/>
  <c r="B203" i="36"/>
  <c r="F202" i="36"/>
  <c r="E202" i="36"/>
  <c r="D202" i="36"/>
  <c r="C202" i="36"/>
  <c r="B202" i="36"/>
  <c r="F201" i="36"/>
  <c r="E201" i="36"/>
  <c r="D201" i="36"/>
  <c r="C201" i="36"/>
  <c r="B201" i="36"/>
  <c r="F200" i="36"/>
  <c r="E200" i="36"/>
  <c r="D200" i="36"/>
  <c r="C200" i="36"/>
  <c r="B200" i="36"/>
  <c r="F199" i="36"/>
  <c r="E199" i="36"/>
  <c r="D199" i="36"/>
  <c r="C199" i="36"/>
  <c r="B199" i="36"/>
  <c r="F198" i="36"/>
  <c r="E198" i="36"/>
  <c r="D198" i="36"/>
  <c r="C198" i="36"/>
  <c r="B198" i="36"/>
  <c r="F197" i="36"/>
  <c r="E197" i="36"/>
  <c r="D197" i="36"/>
  <c r="C197" i="36"/>
  <c r="B197" i="36"/>
  <c r="F196" i="36"/>
  <c r="E196" i="36"/>
  <c r="D196" i="36"/>
  <c r="C196" i="36"/>
  <c r="B196" i="36"/>
  <c r="F195" i="36"/>
  <c r="E195" i="36"/>
  <c r="D195" i="36"/>
  <c r="C195" i="36"/>
  <c r="B195" i="36"/>
  <c r="F194" i="36"/>
  <c r="E194" i="36"/>
  <c r="D194" i="36"/>
  <c r="C194" i="36"/>
  <c r="B194" i="36"/>
  <c r="F193" i="36"/>
  <c r="E193" i="36"/>
  <c r="D193" i="36"/>
  <c r="C193" i="36"/>
  <c r="B193" i="36"/>
  <c r="F192" i="36"/>
  <c r="E192" i="36"/>
  <c r="D192" i="36"/>
  <c r="C192" i="36"/>
  <c r="B192" i="36"/>
  <c r="F191" i="36"/>
  <c r="E191" i="36"/>
  <c r="D191" i="36"/>
  <c r="C191" i="36"/>
  <c r="B191" i="36"/>
  <c r="F190" i="36"/>
  <c r="E190" i="36"/>
  <c r="D190" i="36"/>
  <c r="C190" i="36"/>
  <c r="B190" i="36"/>
  <c r="F189" i="36"/>
  <c r="E189" i="36"/>
  <c r="D189" i="36"/>
  <c r="C189" i="36"/>
  <c r="B189" i="36"/>
  <c r="F188" i="36"/>
  <c r="E188" i="36"/>
  <c r="D188" i="36"/>
  <c r="C188" i="36"/>
  <c r="B188" i="36"/>
  <c r="F187" i="36"/>
  <c r="E187" i="36"/>
  <c r="D187" i="36"/>
  <c r="C187" i="36"/>
  <c r="B187" i="36"/>
  <c r="F186" i="36"/>
  <c r="E186" i="36"/>
  <c r="D186" i="36"/>
  <c r="C186" i="36"/>
  <c r="B186" i="36"/>
  <c r="F185" i="36"/>
  <c r="E185" i="36"/>
  <c r="D185" i="36"/>
  <c r="C185" i="36"/>
  <c r="B185" i="36"/>
  <c r="F184" i="36"/>
  <c r="E184" i="36"/>
  <c r="D184" i="36"/>
  <c r="C184" i="36"/>
  <c r="B184" i="36"/>
  <c r="F183" i="36"/>
  <c r="E183" i="36"/>
  <c r="D183" i="36"/>
  <c r="C183" i="36"/>
  <c r="B183" i="36"/>
  <c r="F182" i="36"/>
  <c r="E182" i="36"/>
  <c r="D182" i="36"/>
  <c r="C182" i="36"/>
  <c r="B182" i="36"/>
  <c r="F181" i="36"/>
  <c r="E181" i="36"/>
  <c r="D181" i="36"/>
  <c r="C181" i="36"/>
  <c r="B181" i="36"/>
  <c r="F180" i="36"/>
  <c r="E180" i="36"/>
  <c r="D180" i="36"/>
  <c r="C180" i="36"/>
  <c r="B180" i="36"/>
  <c r="F179" i="36"/>
  <c r="E179" i="36"/>
  <c r="D179" i="36"/>
  <c r="C179" i="36"/>
  <c r="B179" i="36"/>
  <c r="F178" i="36"/>
  <c r="E178" i="36"/>
  <c r="D178" i="36"/>
  <c r="C178" i="36"/>
  <c r="B178" i="36"/>
  <c r="F177" i="36"/>
  <c r="E177" i="36"/>
  <c r="D177" i="36"/>
  <c r="C177" i="36"/>
  <c r="B177" i="36"/>
  <c r="F176" i="36"/>
  <c r="E176" i="36"/>
  <c r="D176" i="36"/>
  <c r="C176" i="36"/>
  <c r="B176" i="36"/>
  <c r="F175" i="36"/>
  <c r="E175" i="36"/>
  <c r="D175" i="36"/>
  <c r="C175" i="36"/>
  <c r="B175" i="36"/>
  <c r="F174" i="36"/>
  <c r="E174" i="36"/>
  <c r="D174" i="36"/>
  <c r="C174" i="36"/>
  <c r="B174" i="36"/>
  <c r="F173" i="36"/>
  <c r="E173" i="36"/>
  <c r="D173" i="36"/>
  <c r="C173" i="36"/>
  <c r="B173" i="36"/>
  <c r="F172" i="36"/>
  <c r="E172" i="36"/>
  <c r="D172" i="36"/>
  <c r="C172" i="36"/>
  <c r="B172" i="36"/>
  <c r="F171" i="36"/>
  <c r="E171" i="36"/>
  <c r="D171" i="36"/>
  <c r="C171" i="36"/>
  <c r="B171" i="36"/>
  <c r="F170" i="36"/>
  <c r="E170" i="36"/>
  <c r="D170" i="36"/>
  <c r="C170" i="36"/>
  <c r="B170" i="36"/>
  <c r="F169" i="36"/>
  <c r="E169" i="36"/>
  <c r="D169" i="36"/>
  <c r="C169" i="36"/>
  <c r="B169" i="36"/>
  <c r="F168" i="36"/>
  <c r="E168" i="36"/>
  <c r="D168" i="36"/>
  <c r="C168" i="36"/>
  <c r="B168" i="36"/>
  <c r="F167" i="36"/>
  <c r="E167" i="36"/>
  <c r="D167" i="36"/>
  <c r="C167" i="36"/>
  <c r="B167" i="36"/>
  <c r="F166" i="36"/>
  <c r="E166" i="36"/>
  <c r="D166" i="36"/>
  <c r="C166" i="36"/>
  <c r="B166" i="36"/>
  <c r="F165" i="36"/>
  <c r="E165" i="36"/>
  <c r="D165" i="36"/>
  <c r="C165" i="36"/>
  <c r="B165" i="36"/>
  <c r="F164" i="36"/>
  <c r="E164" i="36"/>
  <c r="D164" i="36"/>
  <c r="C164" i="36"/>
  <c r="B164" i="36"/>
  <c r="F163" i="36"/>
  <c r="E163" i="36"/>
  <c r="D163" i="36"/>
  <c r="C163" i="36"/>
  <c r="B163" i="36"/>
  <c r="F162" i="36"/>
  <c r="E162" i="36"/>
  <c r="D162" i="36"/>
  <c r="C162" i="36"/>
  <c r="B162" i="36"/>
  <c r="F161" i="36"/>
  <c r="E161" i="36"/>
  <c r="D161" i="36"/>
  <c r="C161" i="36"/>
  <c r="B161" i="36"/>
  <c r="F160" i="36"/>
  <c r="E160" i="36"/>
  <c r="D160" i="36"/>
  <c r="C160" i="36"/>
  <c r="B160" i="36"/>
  <c r="F159" i="36"/>
  <c r="E159" i="36"/>
  <c r="D159" i="36"/>
  <c r="C159" i="36"/>
  <c r="B159" i="36"/>
  <c r="F158" i="36"/>
  <c r="E158" i="36"/>
  <c r="D158" i="36"/>
  <c r="C158" i="36"/>
  <c r="B158" i="36"/>
  <c r="F157" i="36"/>
  <c r="E157" i="36"/>
  <c r="D157" i="36"/>
  <c r="C157" i="36"/>
  <c r="B157" i="36"/>
  <c r="F156" i="36"/>
  <c r="E156" i="36"/>
  <c r="D156" i="36"/>
  <c r="C156" i="36"/>
  <c r="B156" i="36"/>
  <c r="F155" i="36"/>
  <c r="E155" i="36"/>
  <c r="D155" i="36"/>
  <c r="C155" i="36"/>
  <c r="B155" i="36"/>
  <c r="F154" i="36"/>
  <c r="E154" i="36"/>
  <c r="D154" i="36"/>
  <c r="C154" i="36"/>
  <c r="B154" i="36"/>
  <c r="F153" i="36"/>
  <c r="E153" i="36"/>
  <c r="D153" i="36"/>
  <c r="C153" i="36"/>
  <c r="B153" i="36"/>
  <c r="F152" i="36"/>
  <c r="E152" i="36"/>
  <c r="D152" i="36"/>
  <c r="C152" i="36"/>
  <c r="B152" i="36"/>
  <c r="F151" i="36"/>
  <c r="E151" i="36"/>
  <c r="D151" i="36"/>
  <c r="C151" i="36"/>
  <c r="B151" i="36"/>
  <c r="F150" i="36"/>
  <c r="E150" i="36"/>
  <c r="D150" i="36"/>
  <c r="C150" i="36"/>
  <c r="B150" i="36"/>
  <c r="F149" i="36"/>
  <c r="E149" i="36"/>
  <c r="D149" i="36"/>
  <c r="C149" i="36"/>
  <c r="B149" i="36"/>
  <c r="F148" i="36"/>
  <c r="E148" i="36"/>
  <c r="D148" i="36"/>
  <c r="C148" i="36"/>
  <c r="B148" i="36"/>
  <c r="F147" i="36"/>
  <c r="E147" i="36"/>
  <c r="D147" i="36"/>
  <c r="C147" i="36"/>
  <c r="B147" i="36"/>
  <c r="F146" i="36"/>
  <c r="E146" i="36"/>
  <c r="D146" i="36"/>
  <c r="C146" i="36"/>
  <c r="B146" i="36"/>
  <c r="F145" i="36"/>
  <c r="E145" i="36"/>
  <c r="D145" i="36"/>
  <c r="C145" i="36"/>
  <c r="B145" i="36"/>
  <c r="F144" i="36"/>
  <c r="E144" i="36"/>
  <c r="D144" i="36"/>
  <c r="C144" i="36"/>
  <c r="B144" i="36"/>
  <c r="F143" i="36"/>
  <c r="E143" i="36"/>
  <c r="D143" i="36"/>
  <c r="C143" i="36"/>
  <c r="B143" i="36"/>
  <c r="F142" i="36"/>
  <c r="E142" i="36"/>
  <c r="D142" i="36"/>
  <c r="C142" i="36"/>
  <c r="B142" i="36"/>
  <c r="F141" i="36"/>
  <c r="E141" i="36"/>
  <c r="D141" i="36"/>
  <c r="C141" i="36"/>
  <c r="B141" i="36"/>
  <c r="F140" i="36"/>
  <c r="E140" i="36"/>
  <c r="D140" i="36"/>
  <c r="C140" i="36"/>
  <c r="B140" i="36"/>
  <c r="F139" i="36"/>
  <c r="E139" i="36"/>
  <c r="D139" i="36"/>
  <c r="C139" i="36"/>
  <c r="B139" i="36"/>
  <c r="F138" i="36"/>
  <c r="E138" i="36"/>
  <c r="D138" i="36"/>
  <c r="C138" i="36"/>
  <c r="B138" i="36"/>
  <c r="F137" i="36"/>
  <c r="E137" i="36"/>
  <c r="D137" i="36"/>
  <c r="C137" i="36"/>
  <c r="B137" i="36"/>
  <c r="F136" i="36"/>
  <c r="E136" i="36"/>
  <c r="D136" i="36"/>
  <c r="C136" i="36"/>
  <c r="B136" i="36"/>
  <c r="F135" i="36"/>
  <c r="E135" i="36"/>
  <c r="D135" i="36"/>
  <c r="C135" i="36"/>
  <c r="B135" i="36"/>
  <c r="F134" i="36"/>
  <c r="E134" i="36"/>
  <c r="D134" i="36"/>
  <c r="C134" i="36"/>
  <c r="B134" i="36"/>
  <c r="F133" i="36"/>
  <c r="E133" i="36"/>
  <c r="D133" i="36"/>
  <c r="C133" i="36"/>
  <c r="B133" i="36"/>
  <c r="F132" i="36"/>
  <c r="E132" i="36"/>
  <c r="D132" i="36"/>
  <c r="C132" i="36"/>
  <c r="B132" i="36"/>
  <c r="F131" i="36"/>
  <c r="E131" i="36"/>
  <c r="D131" i="36"/>
  <c r="C131" i="36"/>
  <c r="B131" i="36"/>
  <c r="F130" i="36"/>
  <c r="E130" i="36"/>
  <c r="D130" i="36"/>
  <c r="C130" i="36"/>
  <c r="B130" i="36"/>
  <c r="F129" i="36"/>
  <c r="E129" i="36"/>
  <c r="D129" i="36"/>
  <c r="C129" i="36"/>
  <c r="B129" i="36"/>
  <c r="F128" i="36"/>
  <c r="E128" i="36"/>
  <c r="D128" i="36"/>
  <c r="C128" i="36"/>
  <c r="B128" i="36"/>
  <c r="F127" i="36"/>
  <c r="E127" i="36"/>
  <c r="D127" i="36"/>
  <c r="C127" i="36"/>
  <c r="B127" i="36"/>
  <c r="F126" i="36"/>
  <c r="E126" i="36"/>
  <c r="D126" i="36"/>
  <c r="C126" i="36"/>
  <c r="B126" i="36"/>
  <c r="F125" i="36"/>
  <c r="E125" i="36"/>
  <c r="D125" i="36"/>
  <c r="C125" i="36"/>
  <c r="B125" i="36"/>
  <c r="F124" i="36"/>
  <c r="E124" i="36"/>
  <c r="D124" i="36"/>
  <c r="C124" i="36"/>
  <c r="B124" i="36"/>
  <c r="F123" i="36"/>
  <c r="E123" i="36"/>
  <c r="D123" i="36"/>
  <c r="C123" i="36"/>
  <c r="B123" i="36"/>
  <c r="F122" i="36"/>
  <c r="E122" i="36"/>
  <c r="D122" i="36"/>
  <c r="C122" i="36"/>
  <c r="B122" i="36"/>
  <c r="F121" i="36"/>
  <c r="E121" i="36"/>
  <c r="D121" i="36"/>
  <c r="C121" i="36"/>
  <c r="B121" i="36"/>
  <c r="F120" i="36"/>
  <c r="E120" i="36"/>
  <c r="D120" i="36"/>
  <c r="C120" i="36"/>
  <c r="B120" i="36"/>
  <c r="F119" i="36"/>
  <c r="E119" i="36"/>
  <c r="D119" i="36"/>
  <c r="C119" i="36"/>
  <c r="B119" i="36"/>
  <c r="F118" i="36"/>
  <c r="E118" i="36"/>
  <c r="D118" i="36"/>
  <c r="C118" i="36"/>
  <c r="B118" i="36"/>
  <c r="F117" i="36"/>
  <c r="E117" i="36"/>
  <c r="D117" i="36"/>
  <c r="C117" i="36"/>
  <c r="B117" i="36"/>
  <c r="F116" i="36"/>
  <c r="E116" i="36"/>
  <c r="D116" i="36"/>
  <c r="C116" i="36"/>
  <c r="B116" i="36"/>
  <c r="F115" i="36"/>
  <c r="E115" i="36"/>
  <c r="D115" i="36"/>
  <c r="C115" i="36"/>
  <c r="B115" i="36"/>
  <c r="F114" i="36"/>
  <c r="E114" i="36"/>
  <c r="D114" i="36"/>
  <c r="C114" i="36"/>
  <c r="B114" i="36"/>
  <c r="F113" i="36"/>
  <c r="E113" i="36"/>
  <c r="D113" i="36"/>
  <c r="C113" i="36"/>
  <c r="B113" i="36"/>
  <c r="F112" i="36"/>
  <c r="E112" i="36"/>
  <c r="D112" i="36"/>
  <c r="C112" i="36"/>
  <c r="B112" i="36"/>
  <c r="F111" i="36"/>
  <c r="E111" i="36"/>
  <c r="D111" i="36"/>
  <c r="C111" i="36"/>
  <c r="B111" i="36"/>
  <c r="F110" i="36"/>
  <c r="E110" i="36"/>
  <c r="D110" i="36"/>
  <c r="C110" i="36"/>
  <c r="B110" i="36"/>
  <c r="F109" i="36"/>
  <c r="E109" i="36"/>
  <c r="D109" i="36"/>
  <c r="C109" i="36"/>
  <c r="B109" i="36"/>
  <c r="F108" i="36"/>
  <c r="E108" i="36"/>
  <c r="D108" i="36"/>
  <c r="C108" i="36"/>
  <c r="B108" i="36"/>
  <c r="F107" i="36"/>
  <c r="E107" i="36"/>
  <c r="D107" i="36"/>
  <c r="C107" i="36"/>
  <c r="B107" i="36"/>
  <c r="F106" i="36"/>
  <c r="E106" i="36"/>
  <c r="D106" i="36"/>
  <c r="C106" i="36"/>
  <c r="B106" i="36"/>
  <c r="F105" i="36"/>
  <c r="E105" i="36"/>
  <c r="D105" i="36"/>
  <c r="C105" i="36"/>
  <c r="B105" i="36"/>
  <c r="F104" i="36"/>
  <c r="E104" i="36"/>
  <c r="D104" i="36"/>
  <c r="C104" i="36"/>
  <c r="B104" i="36"/>
  <c r="F103" i="36"/>
  <c r="E103" i="36"/>
  <c r="D103" i="36"/>
  <c r="C103" i="36"/>
  <c r="B103" i="36"/>
  <c r="F102" i="36"/>
  <c r="E102" i="36"/>
  <c r="D102" i="36"/>
  <c r="C102" i="36"/>
  <c r="B102" i="36"/>
  <c r="F101" i="36"/>
  <c r="E101" i="36"/>
  <c r="D101" i="36"/>
  <c r="C101" i="36"/>
  <c r="B101" i="36"/>
  <c r="F100" i="36"/>
  <c r="E100" i="36"/>
  <c r="D100" i="36"/>
  <c r="C100" i="36"/>
  <c r="B100" i="36"/>
  <c r="F99" i="36"/>
  <c r="E99" i="36"/>
  <c r="D99" i="36"/>
  <c r="C99" i="36"/>
  <c r="B99" i="36"/>
  <c r="F98" i="36"/>
  <c r="E98" i="36"/>
  <c r="D98" i="36"/>
  <c r="C98" i="36"/>
  <c r="B98" i="36"/>
  <c r="F97" i="36"/>
  <c r="E97" i="36"/>
  <c r="D97" i="36"/>
  <c r="C97" i="36"/>
  <c r="B97" i="36"/>
  <c r="F96" i="36"/>
  <c r="E96" i="36"/>
  <c r="D96" i="36"/>
  <c r="C96" i="36"/>
  <c r="B96" i="36"/>
  <c r="F95" i="36"/>
  <c r="E95" i="36"/>
  <c r="D95" i="36"/>
  <c r="C95" i="36"/>
  <c r="B95" i="36"/>
  <c r="F94" i="36"/>
  <c r="E94" i="36"/>
  <c r="D94" i="36"/>
  <c r="C94" i="36"/>
  <c r="B94" i="36"/>
  <c r="F93" i="36"/>
  <c r="E93" i="36"/>
  <c r="D93" i="36"/>
  <c r="C93" i="36"/>
  <c r="B93" i="36"/>
  <c r="F92" i="36"/>
  <c r="E92" i="36"/>
  <c r="D92" i="36"/>
  <c r="C92" i="36"/>
  <c r="B92" i="36"/>
  <c r="F91" i="36"/>
  <c r="E91" i="36"/>
  <c r="D91" i="36"/>
  <c r="C91" i="36"/>
  <c r="B91" i="36"/>
  <c r="F90" i="36"/>
  <c r="E90" i="36"/>
  <c r="D90" i="36"/>
  <c r="C90" i="36"/>
  <c r="B90" i="36"/>
  <c r="F89" i="36"/>
  <c r="E89" i="36"/>
  <c r="D89" i="36"/>
  <c r="C89" i="36"/>
  <c r="B89" i="36"/>
  <c r="F88" i="36"/>
  <c r="E88" i="36"/>
  <c r="D88" i="36"/>
  <c r="C88" i="36"/>
  <c r="B88" i="36"/>
  <c r="F87" i="36"/>
  <c r="E87" i="36"/>
  <c r="D87" i="36"/>
  <c r="C87" i="36"/>
  <c r="B87" i="36"/>
  <c r="F86" i="36"/>
  <c r="E86" i="36"/>
  <c r="D86" i="36"/>
  <c r="C86" i="36"/>
  <c r="B86" i="36"/>
  <c r="F85" i="36"/>
  <c r="E85" i="36"/>
  <c r="D85" i="36"/>
  <c r="C85" i="36"/>
  <c r="B85" i="36"/>
  <c r="F84" i="36"/>
  <c r="E84" i="36"/>
  <c r="D84" i="36"/>
  <c r="C84" i="36"/>
  <c r="B84" i="36"/>
  <c r="F83" i="36"/>
  <c r="E83" i="36"/>
  <c r="D83" i="36"/>
  <c r="C83" i="36"/>
  <c r="B83" i="36"/>
  <c r="F82" i="36"/>
  <c r="E82" i="36"/>
  <c r="D82" i="36"/>
  <c r="C82" i="36"/>
  <c r="B82" i="36"/>
  <c r="F81" i="36"/>
  <c r="E81" i="36"/>
  <c r="D81" i="36"/>
  <c r="C81" i="36"/>
  <c r="B81" i="36"/>
  <c r="F80" i="36"/>
  <c r="E80" i="36"/>
  <c r="D80" i="36"/>
  <c r="C80" i="36"/>
  <c r="B80" i="36"/>
  <c r="F79" i="36"/>
  <c r="E79" i="36"/>
  <c r="D79" i="36"/>
  <c r="C79" i="36"/>
  <c r="B79" i="36"/>
  <c r="F78" i="36"/>
  <c r="E78" i="36"/>
  <c r="D78" i="36"/>
  <c r="C78" i="36"/>
  <c r="B78" i="36"/>
  <c r="F77" i="36"/>
  <c r="E77" i="36"/>
  <c r="D77" i="36"/>
  <c r="C77" i="36"/>
  <c r="B77" i="36"/>
  <c r="F76" i="36"/>
  <c r="E76" i="36"/>
  <c r="D76" i="36"/>
  <c r="C76" i="36"/>
  <c r="B76" i="36"/>
  <c r="F75" i="36"/>
  <c r="E75" i="36"/>
  <c r="D75" i="36"/>
  <c r="C75" i="36"/>
  <c r="B75" i="36"/>
  <c r="F74" i="36"/>
  <c r="E74" i="36"/>
  <c r="D74" i="36"/>
  <c r="C74" i="36"/>
  <c r="B74" i="36"/>
  <c r="F73" i="36"/>
  <c r="E73" i="36"/>
  <c r="D73" i="36"/>
  <c r="C73" i="36"/>
  <c r="B73" i="36"/>
  <c r="F72" i="36"/>
  <c r="E72" i="36"/>
  <c r="D72" i="36"/>
  <c r="C72" i="36"/>
  <c r="B72" i="36"/>
  <c r="F71" i="36"/>
  <c r="E71" i="36"/>
  <c r="D71" i="36"/>
  <c r="C71" i="36"/>
  <c r="B71" i="36"/>
  <c r="F70" i="36"/>
  <c r="E70" i="36"/>
  <c r="D70" i="36"/>
  <c r="C70" i="36"/>
  <c r="B70" i="36"/>
  <c r="F69" i="36"/>
  <c r="E69" i="36"/>
  <c r="D69" i="36"/>
  <c r="C69" i="36"/>
  <c r="B69" i="36"/>
  <c r="F68" i="36"/>
  <c r="E68" i="36"/>
  <c r="D68" i="36"/>
  <c r="C68" i="36"/>
  <c r="B68" i="36"/>
  <c r="F67" i="36"/>
  <c r="E67" i="36"/>
  <c r="D67" i="36"/>
  <c r="C67" i="36"/>
  <c r="B67" i="36"/>
  <c r="F66" i="36"/>
  <c r="E66" i="36"/>
  <c r="D66" i="36"/>
  <c r="C66" i="36"/>
  <c r="B66" i="36"/>
  <c r="F65" i="36"/>
  <c r="E65" i="36"/>
  <c r="D65" i="36"/>
  <c r="C65" i="36"/>
  <c r="B65" i="36"/>
  <c r="F64" i="36"/>
  <c r="E64" i="36"/>
  <c r="D64" i="36"/>
  <c r="C64" i="36"/>
  <c r="B64" i="36"/>
  <c r="F63" i="36"/>
  <c r="E63" i="36"/>
  <c r="D63" i="36"/>
  <c r="C63" i="36"/>
  <c r="B63" i="36"/>
  <c r="F62" i="36"/>
  <c r="E62" i="36"/>
  <c r="D62" i="36"/>
  <c r="C62" i="36"/>
  <c r="B62" i="36"/>
  <c r="F61" i="36"/>
  <c r="E61" i="36"/>
  <c r="D61" i="36"/>
  <c r="C61" i="36"/>
  <c r="B61" i="36"/>
  <c r="F60" i="36"/>
  <c r="E60" i="36"/>
  <c r="D60" i="36"/>
  <c r="C60" i="36"/>
  <c r="B60" i="36"/>
  <c r="F59" i="36"/>
  <c r="E59" i="36"/>
  <c r="D59" i="36"/>
  <c r="C59" i="36"/>
  <c r="B59" i="36"/>
  <c r="F58" i="36"/>
  <c r="E58" i="36"/>
  <c r="D58" i="36"/>
  <c r="C58" i="36"/>
  <c r="B58" i="36"/>
  <c r="F57" i="36"/>
  <c r="E57" i="36"/>
  <c r="D57" i="36"/>
  <c r="C57" i="36"/>
  <c r="B57" i="36"/>
  <c r="F56" i="36"/>
  <c r="E56" i="36"/>
  <c r="D56" i="36"/>
  <c r="C56" i="36"/>
  <c r="B56" i="36"/>
  <c r="F55" i="36"/>
  <c r="E55" i="36"/>
  <c r="D55" i="36"/>
  <c r="C55" i="36"/>
  <c r="B55" i="36"/>
  <c r="F54" i="36"/>
  <c r="E54" i="36"/>
  <c r="D54" i="36"/>
  <c r="C54" i="36"/>
  <c r="B54" i="36"/>
  <c r="F53" i="36"/>
  <c r="E53" i="36"/>
  <c r="D53" i="36"/>
  <c r="C53" i="36"/>
  <c r="B53" i="36"/>
  <c r="F52" i="36"/>
  <c r="E52" i="36"/>
  <c r="D52" i="36"/>
  <c r="C52" i="36"/>
  <c r="B52" i="36"/>
  <c r="F51" i="36"/>
  <c r="E51" i="36"/>
  <c r="D51" i="36"/>
  <c r="C51" i="36"/>
  <c r="B51" i="36"/>
  <c r="F50" i="36"/>
  <c r="E50" i="36"/>
  <c r="D50" i="36"/>
  <c r="C50" i="36"/>
  <c r="B50" i="36"/>
  <c r="F49" i="36"/>
  <c r="E49" i="36"/>
  <c r="D49" i="36"/>
  <c r="C49" i="36"/>
  <c r="B49" i="36"/>
  <c r="F48" i="36"/>
  <c r="E48" i="36"/>
  <c r="D48" i="36"/>
  <c r="C48" i="36"/>
  <c r="B48" i="36"/>
  <c r="F47" i="36"/>
  <c r="E47" i="36"/>
  <c r="D47" i="36"/>
  <c r="C47" i="36"/>
  <c r="B47" i="36"/>
  <c r="F46" i="36"/>
  <c r="E46" i="36"/>
  <c r="D46" i="36"/>
  <c r="C46" i="36"/>
  <c r="B46" i="36"/>
  <c r="F45" i="36"/>
  <c r="E45" i="36"/>
  <c r="D45" i="36"/>
  <c r="C45" i="36"/>
  <c r="B45" i="36"/>
  <c r="F44" i="36"/>
  <c r="E44" i="36"/>
  <c r="D44" i="36"/>
  <c r="C44" i="36"/>
  <c r="B44" i="36"/>
  <c r="F43" i="36"/>
  <c r="E43" i="36"/>
  <c r="D43" i="36"/>
  <c r="C43" i="36"/>
  <c r="B43" i="36"/>
  <c r="F42" i="36"/>
  <c r="E42" i="36"/>
  <c r="D42" i="36"/>
  <c r="C42" i="36"/>
  <c r="B42" i="36"/>
  <c r="F41" i="36"/>
  <c r="E41" i="36"/>
  <c r="D41" i="36"/>
  <c r="C41" i="36"/>
  <c r="B41" i="36"/>
  <c r="F40" i="36"/>
  <c r="E40" i="36"/>
  <c r="D40" i="36"/>
  <c r="C40" i="36"/>
  <c r="B40" i="36"/>
  <c r="F39" i="36"/>
  <c r="E39" i="36"/>
  <c r="D39" i="36"/>
  <c r="C39" i="36"/>
  <c r="B39" i="36"/>
  <c r="F38" i="36"/>
  <c r="E38" i="36"/>
  <c r="D38" i="36"/>
  <c r="C38" i="36"/>
  <c r="B38" i="36"/>
  <c r="F37" i="36"/>
  <c r="E37" i="36"/>
  <c r="D37" i="36"/>
  <c r="C37" i="36"/>
  <c r="B37" i="36"/>
  <c r="F36" i="36"/>
  <c r="E36" i="36"/>
  <c r="D36" i="36"/>
  <c r="C36" i="36"/>
  <c r="B36" i="36"/>
  <c r="F35" i="36"/>
  <c r="E35" i="36"/>
  <c r="D35" i="36"/>
  <c r="C35" i="36"/>
  <c r="B35" i="36"/>
  <c r="F34" i="36"/>
  <c r="E34" i="36"/>
  <c r="D34" i="36"/>
  <c r="C34" i="36"/>
  <c r="B34" i="36"/>
  <c r="F33" i="36"/>
  <c r="E33" i="36"/>
  <c r="D33" i="36"/>
  <c r="C33" i="36"/>
  <c r="B33" i="36"/>
  <c r="F32" i="36"/>
  <c r="E32" i="36"/>
  <c r="D32" i="36"/>
  <c r="C32" i="36"/>
  <c r="B32" i="36"/>
  <c r="F31" i="36"/>
  <c r="E31" i="36"/>
  <c r="D31" i="36"/>
  <c r="C31" i="36"/>
  <c r="B31" i="36"/>
  <c r="F30" i="36"/>
  <c r="E30" i="36"/>
  <c r="D30" i="36"/>
  <c r="C30" i="36"/>
  <c r="B30" i="36"/>
  <c r="F29" i="36"/>
  <c r="E29" i="36"/>
  <c r="D29" i="36"/>
  <c r="C29" i="36"/>
  <c r="B29" i="36"/>
  <c r="F28" i="36"/>
  <c r="E28" i="36"/>
  <c r="D28" i="36"/>
  <c r="C28" i="36"/>
  <c r="B28" i="36"/>
  <c r="F27" i="36"/>
  <c r="E27" i="36"/>
  <c r="D27" i="36"/>
  <c r="C27" i="36"/>
  <c r="B27" i="36"/>
  <c r="F26" i="36"/>
  <c r="E26" i="36"/>
  <c r="D26" i="36"/>
  <c r="C26" i="36"/>
  <c r="B26" i="36"/>
  <c r="F25" i="36"/>
  <c r="E25" i="36"/>
  <c r="D25" i="36"/>
  <c r="C25" i="36"/>
  <c r="B25" i="36"/>
  <c r="F24" i="36"/>
  <c r="E24" i="36"/>
  <c r="D24" i="36"/>
  <c r="C24" i="36"/>
  <c r="B24" i="36"/>
  <c r="F23" i="36"/>
  <c r="E23" i="36"/>
  <c r="D23" i="36"/>
  <c r="C23" i="36"/>
  <c r="B23" i="36"/>
  <c r="F22" i="36"/>
  <c r="E22" i="36"/>
  <c r="D22" i="36"/>
  <c r="C22" i="36"/>
  <c r="B22" i="36"/>
  <c r="F21" i="36"/>
  <c r="E21" i="36"/>
  <c r="D21" i="36"/>
  <c r="C21" i="36"/>
  <c r="B21" i="36"/>
  <c r="F20" i="36"/>
  <c r="E20" i="36"/>
  <c r="D20" i="36"/>
  <c r="C20" i="36"/>
  <c r="B20" i="36"/>
  <c r="F19" i="36"/>
  <c r="E19" i="36"/>
  <c r="D19" i="36"/>
  <c r="C19" i="36"/>
  <c r="B19" i="36"/>
  <c r="F18" i="36"/>
  <c r="E18" i="36"/>
  <c r="D18" i="36"/>
  <c r="C18" i="36"/>
  <c r="B18" i="36"/>
  <c r="F17" i="36"/>
  <c r="E17" i="36"/>
  <c r="D17" i="36"/>
  <c r="C17" i="36"/>
  <c r="B17" i="36"/>
  <c r="F16" i="36"/>
  <c r="E16" i="36"/>
  <c r="D16" i="36"/>
  <c r="C16" i="36"/>
  <c r="B16" i="36"/>
  <c r="F15" i="36"/>
  <c r="E15" i="36"/>
  <c r="D15" i="36"/>
  <c r="C15" i="36"/>
  <c r="B15" i="36"/>
  <c r="F14" i="36"/>
  <c r="E14" i="36"/>
  <c r="D14" i="36"/>
  <c r="C14" i="36"/>
  <c r="B14" i="36"/>
  <c r="F13" i="36"/>
  <c r="E13" i="36"/>
  <c r="D13" i="36"/>
  <c r="C13" i="36"/>
  <c r="B13" i="36"/>
  <c r="F12" i="36"/>
  <c r="E12" i="36"/>
  <c r="D12" i="36"/>
  <c r="C12" i="36"/>
  <c r="B12" i="36"/>
  <c r="F11" i="36"/>
  <c r="E11" i="36"/>
  <c r="D11" i="36"/>
  <c r="C11" i="36"/>
  <c r="B11" i="36"/>
  <c r="F10" i="36"/>
  <c r="E10" i="36"/>
  <c r="D10" i="36"/>
  <c r="C10" i="36"/>
  <c r="B10" i="36"/>
  <c r="F9" i="36"/>
  <c r="E9" i="36"/>
  <c r="D9" i="36"/>
  <c r="C9" i="36"/>
  <c r="B9" i="36"/>
  <c r="F8" i="36"/>
  <c r="E8" i="36"/>
  <c r="D8" i="36"/>
  <c r="C8" i="36"/>
  <c r="B8" i="36"/>
  <c r="H3492" i="29" l="1"/>
  <c r="H3491" i="29"/>
  <c r="H3490" i="29"/>
  <c r="H3489" i="29"/>
  <c r="H3488" i="29"/>
  <c r="H3487" i="29"/>
  <c r="H3486" i="29"/>
  <c r="H3485" i="29"/>
  <c r="H3484" i="29"/>
  <c r="H3483" i="29"/>
  <c r="H3482" i="29"/>
  <c r="H3481" i="29"/>
  <c r="H3480" i="29"/>
  <c r="H3479" i="29"/>
  <c r="H3478" i="29"/>
  <c r="H3477" i="29"/>
  <c r="H3476" i="29"/>
  <c r="H3475" i="29"/>
  <c r="H3474" i="29"/>
  <c r="H3473" i="29"/>
  <c r="H3472" i="29"/>
  <c r="H3471" i="29"/>
  <c r="H3470" i="29"/>
  <c r="H3469" i="29"/>
  <c r="H3468" i="29"/>
  <c r="H3467" i="29"/>
  <c r="H3466" i="29"/>
  <c r="H3465" i="29"/>
  <c r="H3464" i="29"/>
  <c r="H3463" i="29"/>
  <c r="H3462" i="29"/>
  <c r="H3461" i="29"/>
  <c r="H3460" i="29"/>
  <c r="H3459" i="29"/>
  <c r="H3458" i="29"/>
  <c r="H3457" i="29"/>
  <c r="H3456" i="29"/>
  <c r="H3455" i="29"/>
  <c r="H3454" i="29"/>
  <c r="H3453" i="29"/>
  <c r="H3452" i="29"/>
  <c r="H3451" i="29"/>
  <c r="H3450" i="29"/>
  <c r="H3449" i="29"/>
  <c r="H3448" i="29"/>
  <c r="H3447" i="29"/>
  <c r="H3446" i="29"/>
  <c r="H3445" i="29"/>
  <c r="H3444" i="29"/>
  <c r="H3443" i="29"/>
  <c r="H3442" i="29"/>
  <c r="H3441" i="29"/>
  <c r="H3440" i="29"/>
  <c r="H3439" i="29"/>
  <c r="H3438" i="29"/>
  <c r="H3437" i="29"/>
  <c r="H3436" i="29"/>
  <c r="H3435" i="29"/>
  <c r="H3434" i="29"/>
  <c r="H3433" i="29"/>
  <c r="H3432" i="29"/>
  <c r="H3431" i="29"/>
  <c r="H3430" i="29"/>
  <c r="H3429" i="29"/>
  <c r="H3428" i="29"/>
  <c r="H3427" i="29"/>
  <c r="H3426" i="29"/>
  <c r="H3425" i="29"/>
  <c r="H3424" i="29"/>
  <c r="H3423" i="29"/>
  <c r="H3422" i="29"/>
  <c r="H3421" i="29"/>
  <c r="H3420" i="29"/>
  <c r="H3419" i="29"/>
  <c r="H3418" i="29"/>
  <c r="H3417" i="29"/>
  <c r="H3416" i="29"/>
  <c r="H3415" i="29"/>
  <c r="H3414" i="29"/>
  <c r="H3413" i="29"/>
  <c r="H3412" i="29"/>
  <c r="H3411" i="29"/>
  <c r="H3410" i="29"/>
  <c r="H3409" i="29"/>
  <c r="H3408" i="29"/>
  <c r="H3407" i="29"/>
  <c r="H3406" i="29"/>
  <c r="H3405" i="29"/>
  <c r="H3404" i="29"/>
  <c r="H3403" i="29"/>
  <c r="H3402" i="29"/>
  <c r="H3401" i="29"/>
  <c r="H3400" i="29"/>
  <c r="H3399" i="29"/>
  <c r="H3398" i="29"/>
  <c r="H3397" i="29"/>
  <c r="H3396" i="29"/>
  <c r="H3395" i="29"/>
  <c r="H3394" i="29"/>
  <c r="H3393" i="29"/>
  <c r="H3392" i="29"/>
  <c r="H3391" i="29"/>
  <c r="H3390" i="29"/>
  <c r="H3389" i="29"/>
  <c r="H3388" i="29"/>
  <c r="H3387" i="29"/>
  <c r="H3386" i="29"/>
  <c r="H3385" i="29"/>
  <c r="H3384" i="29"/>
  <c r="H3383" i="29"/>
  <c r="H3382" i="29"/>
  <c r="H3381" i="29"/>
  <c r="H3380" i="29"/>
  <c r="H3379" i="29"/>
  <c r="H3378" i="29"/>
  <c r="H3377" i="29"/>
  <c r="H3376" i="29"/>
  <c r="H3375" i="29"/>
  <c r="H3374" i="29"/>
  <c r="H3373" i="29"/>
  <c r="H3372" i="29"/>
  <c r="H3371" i="29"/>
  <c r="H3370" i="29"/>
  <c r="H3369" i="29"/>
  <c r="H3368" i="29"/>
  <c r="H3367" i="29"/>
  <c r="H3366" i="29"/>
  <c r="H3365" i="29"/>
  <c r="H3364" i="29"/>
  <c r="H3363" i="29"/>
  <c r="H3362" i="29"/>
  <c r="H3361" i="29"/>
  <c r="H3360" i="29"/>
  <c r="H3359" i="29"/>
  <c r="H3358" i="29"/>
  <c r="H3357" i="29"/>
  <c r="H3356" i="29"/>
  <c r="H3355" i="29"/>
  <c r="H3354" i="29"/>
  <c r="H3353" i="29"/>
  <c r="H3352" i="29"/>
  <c r="H3351" i="29"/>
  <c r="H3350" i="29"/>
  <c r="H3349" i="29"/>
  <c r="H3348" i="29"/>
  <c r="H3347" i="29"/>
  <c r="H3346" i="29"/>
  <c r="H3345" i="29"/>
  <c r="H3344" i="29"/>
  <c r="H3343" i="29"/>
  <c r="H3342" i="29"/>
  <c r="H3341" i="29"/>
  <c r="H3340" i="29"/>
  <c r="H3339" i="29"/>
  <c r="H3338" i="29"/>
  <c r="H3337" i="29"/>
  <c r="H3336" i="29"/>
  <c r="H3335" i="29"/>
  <c r="H3334" i="29"/>
  <c r="H3333" i="29"/>
  <c r="H3332" i="29"/>
  <c r="H3331" i="29"/>
  <c r="H3330" i="29"/>
  <c r="H3329" i="29"/>
  <c r="H3328" i="29"/>
  <c r="H3327" i="29"/>
  <c r="H3326" i="29"/>
  <c r="H3325" i="29"/>
  <c r="H3324" i="29"/>
  <c r="H3323" i="29"/>
  <c r="H3322" i="29"/>
  <c r="H3321" i="29"/>
  <c r="H3320" i="29"/>
  <c r="H3319" i="29"/>
  <c r="H3318" i="29"/>
  <c r="H3317" i="29"/>
  <c r="H3316" i="29"/>
  <c r="H3315" i="29"/>
  <c r="H3314" i="29"/>
  <c r="H3313" i="29"/>
  <c r="H3312" i="29"/>
  <c r="H3311" i="29"/>
  <c r="H3310" i="29"/>
  <c r="H3309" i="29"/>
  <c r="H3308" i="29"/>
  <c r="H3307" i="29"/>
  <c r="H3306" i="29"/>
  <c r="H3305" i="29"/>
  <c r="H3304" i="29"/>
  <c r="H3303" i="29"/>
  <c r="H3302" i="29"/>
  <c r="H3301" i="29"/>
  <c r="H3300" i="29"/>
  <c r="H3299" i="29"/>
  <c r="H3298" i="29"/>
  <c r="H3297" i="29"/>
  <c r="H3296" i="29"/>
  <c r="H3295" i="29"/>
  <c r="H3294" i="29"/>
  <c r="H3293" i="29"/>
  <c r="H3292" i="29"/>
  <c r="H3291" i="29"/>
  <c r="H3290" i="29"/>
  <c r="H3289" i="29"/>
  <c r="H3288" i="29"/>
  <c r="H3287" i="29"/>
  <c r="H3286" i="29"/>
  <c r="H3285" i="29"/>
  <c r="H3284" i="29"/>
  <c r="H3283" i="29"/>
  <c r="H3282" i="29"/>
  <c r="H3281" i="29"/>
  <c r="H3280" i="29"/>
  <c r="H3279" i="29"/>
  <c r="H3278" i="29"/>
  <c r="H3277" i="29"/>
  <c r="H3276" i="29"/>
  <c r="H3275" i="29"/>
  <c r="H3274" i="29"/>
  <c r="H3273" i="29"/>
  <c r="H3272" i="29"/>
  <c r="H3271" i="29"/>
  <c r="H3270" i="29"/>
  <c r="H3269" i="29"/>
  <c r="H3268" i="29"/>
  <c r="H3267" i="29"/>
  <c r="H3266" i="29"/>
  <c r="H3265" i="29"/>
  <c r="H3264" i="29"/>
  <c r="H3263" i="29"/>
  <c r="H3262" i="29"/>
  <c r="H3261" i="29"/>
  <c r="H3260" i="29"/>
  <c r="H3259" i="29"/>
  <c r="H3258" i="29"/>
  <c r="H3257" i="29"/>
  <c r="H3256" i="29"/>
  <c r="H3255" i="29"/>
  <c r="H3254" i="29"/>
  <c r="H3253" i="29"/>
  <c r="H3252" i="29"/>
  <c r="H3251" i="29"/>
  <c r="H3250" i="29"/>
  <c r="H3249" i="29"/>
  <c r="H3248" i="29"/>
  <c r="H3247" i="29"/>
  <c r="H3246" i="29"/>
  <c r="H3245" i="29"/>
  <c r="H3244" i="29"/>
  <c r="H3243" i="29"/>
  <c r="H3242" i="29"/>
  <c r="H3241" i="29"/>
  <c r="H3240" i="29"/>
  <c r="H3239" i="29"/>
  <c r="H3238" i="29"/>
  <c r="H3237" i="29"/>
  <c r="H3236" i="29"/>
  <c r="H3235" i="29"/>
  <c r="H3234" i="29"/>
  <c r="H3233" i="29"/>
  <c r="H3232" i="29"/>
  <c r="H3231" i="29"/>
  <c r="H3230" i="29"/>
  <c r="H3229" i="29"/>
  <c r="H3228" i="29"/>
  <c r="H3227" i="29"/>
  <c r="H3226" i="29"/>
  <c r="H3225" i="29"/>
  <c r="H3224" i="29"/>
  <c r="H3223" i="29"/>
  <c r="H3222" i="29"/>
  <c r="H3221" i="29"/>
  <c r="H3220" i="29"/>
  <c r="H3219" i="29"/>
  <c r="H3218" i="29"/>
  <c r="H3217" i="29"/>
  <c r="H3216" i="29"/>
  <c r="H3215" i="29"/>
  <c r="H3214" i="29"/>
  <c r="H3213" i="29"/>
  <c r="H3212" i="29"/>
  <c r="H3211" i="29"/>
  <c r="H3210" i="29"/>
  <c r="H3209" i="29"/>
  <c r="H3208" i="29"/>
  <c r="H3207" i="29"/>
  <c r="H3206" i="29"/>
  <c r="H3205" i="29"/>
  <c r="H3204" i="29"/>
  <c r="H3203" i="29"/>
  <c r="H3202" i="29"/>
  <c r="H3201" i="29"/>
  <c r="H3200" i="29"/>
  <c r="H3199" i="29"/>
  <c r="H3198" i="29"/>
  <c r="H3197" i="29"/>
  <c r="H3196" i="29"/>
  <c r="H3195" i="29"/>
  <c r="H3194" i="29"/>
  <c r="H3193" i="29"/>
  <c r="H3192" i="29"/>
  <c r="H3191" i="29"/>
  <c r="H3190" i="29"/>
  <c r="H3189" i="29"/>
  <c r="H3188" i="29"/>
  <c r="H3187" i="29"/>
  <c r="H3186" i="29"/>
  <c r="H3185" i="29"/>
  <c r="H3184" i="29"/>
  <c r="H3183" i="29"/>
  <c r="H3182" i="29"/>
  <c r="H3181" i="29"/>
  <c r="H3180" i="29"/>
  <c r="H3179" i="29"/>
  <c r="H3178" i="29"/>
  <c r="H3177" i="29"/>
  <c r="H3176" i="29"/>
  <c r="H3175" i="29"/>
  <c r="H3174" i="29"/>
  <c r="H3173" i="29"/>
  <c r="H3172" i="29"/>
  <c r="H3171" i="29"/>
  <c r="H3170" i="29"/>
  <c r="H3169" i="29"/>
  <c r="H3168" i="29"/>
  <c r="H3167" i="29"/>
  <c r="H3166" i="29"/>
  <c r="H3165" i="29"/>
  <c r="H3164" i="29"/>
  <c r="H3163" i="29"/>
  <c r="H3162" i="29"/>
  <c r="H3161" i="29"/>
  <c r="H3160" i="29"/>
  <c r="H3159" i="29"/>
  <c r="H3158" i="29"/>
  <c r="H3157" i="29"/>
  <c r="H3156" i="29"/>
  <c r="H3155" i="29"/>
  <c r="H3154" i="29"/>
  <c r="H3153" i="29"/>
  <c r="H3152" i="29"/>
  <c r="H3151" i="29"/>
  <c r="H3150" i="29"/>
  <c r="H3149" i="29"/>
  <c r="H3148" i="29"/>
  <c r="H3147" i="29"/>
  <c r="H3146" i="29"/>
  <c r="H3145" i="29"/>
  <c r="H3144" i="29"/>
  <c r="H3143" i="29"/>
  <c r="H3142" i="29"/>
  <c r="H3141" i="29"/>
  <c r="H3140" i="29"/>
  <c r="H3139" i="29"/>
  <c r="H3138" i="29"/>
  <c r="H3137" i="29"/>
  <c r="H3136" i="29"/>
  <c r="H3135" i="29"/>
  <c r="H3134" i="29"/>
  <c r="H3133" i="29"/>
  <c r="H3132" i="29"/>
  <c r="H3131" i="29"/>
  <c r="H3130" i="29"/>
  <c r="H3129" i="29"/>
  <c r="H3128" i="29"/>
  <c r="H3127" i="29"/>
  <c r="H3126" i="29"/>
  <c r="H3125" i="29"/>
  <c r="H3124" i="29"/>
  <c r="H3123" i="29"/>
  <c r="H3122" i="29"/>
  <c r="H3121" i="29"/>
  <c r="H3120" i="29"/>
  <c r="H3119" i="29"/>
  <c r="H3118" i="29"/>
  <c r="H3117" i="29"/>
  <c r="H3116" i="29"/>
  <c r="H3115" i="29"/>
  <c r="H3114" i="29"/>
  <c r="H3113" i="29"/>
  <c r="H3112" i="29"/>
  <c r="H3111" i="29"/>
  <c r="H3110" i="29"/>
  <c r="H3109" i="29"/>
  <c r="H3108" i="29"/>
  <c r="H3107" i="29"/>
  <c r="H3106" i="29"/>
  <c r="H3105" i="29"/>
  <c r="H3104" i="29"/>
  <c r="H3103" i="29"/>
  <c r="H3102" i="29"/>
  <c r="H3101" i="29"/>
  <c r="H3100" i="29"/>
  <c r="H3099" i="29"/>
  <c r="H3098" i="29"/>
  <c r="H3097" i="29"/>
  <c r="H3096" i="29"/>
  <c r="H3095" i="29"/>
  <c r="H3094" i="29"/>
  <c r="H3093" i="29"/>
  <c r="H3092" i="29"/>
  <c r="H3091" i="29"/>
  <c r="H3090" i="29"/>
  <c r="H3089" i="29"/>
  <c r="H3088" i="29"/>
  <c r="H3087" i="29"/>
  <c r="H3086" i="29"/>
  <c r="H3085" i="29"/>
  <c r="H3084" i="29"/>
  <c r="H3083" i="29"/>
  <c r="H3082" i="29"/>
  <c r="H3081" i="29"/>
  <c r="H3080" i="29"/>
  <c r="H3079" i="29"/>
  <c r="H3078" i="29"/>
  <c r="H3077" i="29"/>
  <c r="H3076" i="29"/>
  <c r="H3075" i="29"/>
  <c r="H3074" i="29"/>
  <c r="H3073" i="29"/>
  <c r="H3072" i="29"/>
  <c r="H3071" i="29"/>
  <c r="H3070" i="29"/>
  <c r="H3069" i="29"/>
  <c r="H3068" i="29"/>
  <c r="H3067" i="29"/>
  <c r="H3066" i="29"/>
  <c r="H3065" i="29"/>
  <c r="H3064" i="29"/>
  <c r="H3063" i="29"/>
  <c r="H3062" i="29"/>
  <c r="H3061" i="29"/>
  <c r="H3060" i="29"/>
  <c r="H3059" i="29"/>
  <c r="H3058" i="29"/>
  <c r="H3057" i="29"/>
  <c r="H3056" i="29"/>
  <c r="H3055" i="29"/>
  <c r="H3054" i="29"/>
  <c r="H3053" i="29"/>
  <c r="H3052" i="29"/>
  <c r="H3051" i="29"/>
  <c r="H3050" i="29"/>
  <c r="H3049" i="29"/>
  <c r="H3048" i="29"/>
  <c r="H3047" i="29"/>
  <c r="H3046" i="29"/>
  <c r="H3045" i="29"/>
  <c r="H3044" i="29"/>
  <c r="H3043" i="29"/>
  <c r="H3042" i="29"/>
  <c r="H3041" i="29"/>
  <c r="H3040" i="29"/>
  <c r="H3039" i="29"/>
  <c r="H3038" i="29"/>
  <c r="H3037" i="29"/>
  <c r="H3036" i="29"/>
  <c r="H3035" i="29"/>
  <c r="H3034" i="29"/>
  <c r="H3033" i="29"/>
  <c r="H3032" i="29"/>
  <c r="H3031" i="29"/>
  <c r="H3030" i="29"/>
  <c r="H3029" i="29"/>
  <c r="H3028" i="29"/>
  <c r="H3027" i="29"/>
  <c r="H3026" i="29"/>
  <c r="H3025" i="29"/>
  <c r="H3024" i="29"/>
  <c r="H3023" i="29"/>
  <c r="H3022" i="29"/>
  <c r="H3021" i="29"/>
  <c r="H3020" i="29"/>
  <c r="H3019" i="29"/>
  <c r="H3018" i="29"/>
  <c r="H3017" i="29"/>
  <c r="H3016" i="29"/>
  <c r="H3015" i="29"/>
  <c r="H3014" i="29"/>
  <c r="H3013" i="29"/>
  <c r="H3012" i="29"/>
  <c r="H3011" i="29"/>
  <c r="H3010" i="29"/>
  <c r="H3009" i="29"/>
  <c r="H3008" i="29"/>
  <c r="H3007" i="29"/>
  <c r="H3006" i="29"/>
  <c r="H3005" i="29"/>
  <c r="H3004" i="29"/>
  <c r="H3003" i="29"/>
  <c r="H3002" i="29"/>
  <c r="H3001" i="29"/>
  <c r="H3000" i="29"/>
  <c r="H2999" i="29"/>
  <c r="H2998" i="29"/>
  <c r="H2997" i="29"/>
  <c r="H2996" i="29"/>
  <c r="H2995" i="29"/>
  <c r="H2994" i="29"/>
  <c r="H2993" i="29"/>
  <c r="H2992" i="29"/>
  <c r="H2991" i="29"/>
  <c r="H2990" i="29"/>
  <c r="H2989" i="29"/>
  <c r="H2988" i="29"/>
  <c r="H2987" i="29"/>
  <c r="H2986" i="29"/>
  <c r="H2985" i="29"/>
  <c r="H2984" i="29"/>
  <c r="H2983" i="29"/>
  <c r="H2982" i="29"/>
  <c r="H2981" i="29"/>
  <c r="H2980" i="29"/>
  <c r="H2979" i="29"/>
  <c r="H2978" i="29"/>
  <c r="H2977" i="29"/>
  <c r="H2976" i="29"/>
  <c r="H2975" i="29"/>
  <c r="H2974" i="29"/>
  <c r="H2973" i="29"/>
  <c r="H2972" i="29"/>
  <c r="H2971" i="29"/>
  <c r="H2970" i="29"/>
  <c r="H2969" i="29"/>
  <c r="H2968" i="29"/>
  <c r="H2967" i="29"/>
  <c r="H2966" i="29"/>
  <c r="H2965" i="29"/>
  <c r="H2964" i="29"/>
  <c r="H2963" i="29"/>
  <c r="H2962" i="29"/>
  <c r="H2961" i="29"/>
  <c r="H2960" i="29"/>
  <c r="H2959" i="29"/>
  <c r="H2958" i="29"/>
  <c r="H2957" i="29"/>
  <c r="H2956" i="29"/>
  <c r="H2955" i="29"/>
  <c r="H2954" i="29"/>
  <c r="H2953" i="29"/>
  <c r="H2952" i="29"/>
  <c r="H2951" i="29"/>
  <c r="H2950" i="29"/>
  <c r="H2949" i="29"/>
  <c r="H2948" i="29"/>
  <c r="H2947" i="29"/>
  <c r="H2946" i="29"/>
  <c r="H2945" i="29"/>
  <c r="H2944" i="29"/>
  <c r="H2943" i="29"/>
  <c r="H2942" i="29"/>
  <c r="H2941" i="29"/>
  <c r="H2940" i="29"/>
  <c r="H2939" i="29"/>
  <c r="H2938" i="29"/>
  <c r="H2937" i="29"/>
  <c r="H2936" i="29"/>
  <c r="H2935" i="29"/>
  <c r="H2934" i="29"/>
  <c r="H2933" i="29"/>
  <c r="H2932" i="29"/>
  <c r="H2931" i="29"/>
  <c r="H2930" i="29"/>
  <c r="H2929" i="29"/>
  <c r="H2928" i="29"/>
  <c r="H2927" i="29"/>
  <c r="H2926" i="29"/>
  <c r="H2925" i="29"/>
  <c r="H2924" i="29"/>
  <c r="H2923" i="29"/>
  <c r="H2922" i="29"/>
  <c r="H2921" i="29"/>
  <c r="H2920" i="29"/>
  <c r="H2919" i="29"/>
  <c r="H2918" i="29"/>
  <c r="H2917" i="29"/>
  <c r="H2916" i="29"/>
  <c r="H2915" i="29"/>
  <c r="H2914" i="29"/>
  <c r="H2913" i="29"/>
  <c r="H2912" i="29"/>
  <c r="H2911" i="29"/>
  <c r="H2910" i="29"/>
  <c r="H2909" i="29"/>
  <c r="H2908" i="29"/>
  <c r="H2907" i="29"/>
  <c r="H2906" i="29"/>
  <c r="H2905" i="29"/>
  <c r="H2904" i="29"/>
  <c r="H2903" i="29"/>
  <c r="H2902" i="29"/>
  <c r="H2901" i="29"/>
  <c r="H2900" i="29"/>
  <c r="H2899" i="29"/>
  <c r="H2898" i="29"/>
  <c r="H2897" i="29"/>
  <c r="H2896" i="29"/>
  <c r="H2895" i="29"/>
  <c r="H2894" i="29"/>
  <c r="H2893" i="29"/>
  <c r="H2892" i="29"/>
  <c r="H2891" i="29"/>
  <c r="H2890" i="29"/>
  <c r="H2889" i="29"/>
  <c r="H2888" i="29"/>
  <c r="H2887" i="29"/>
  <c r="H2886" i="29"/>
  <c r="H2885" i="29"/>
  <c r="H2884" i="29"/>
  <c r="H2883" i="29"/>
  <c r="H2882" i="29"/>
  <c r="H2881" i="29"/>
  <c r="H2880" i="29"/>
  <c r="H2879" i="29"/>
  <c r="H2878" i="29"/>
  <c r="H2877" i="29"/>
  <c r="H2876" i="29"/>
  <c r="H2875" i="29"/>
  <c r="H2874" i="29"/>
  <c r="H2873" i="29"/>
  <c r="H2872" i="29"/>
  <c r="H2871" i="29"/>
  <c r="H2870" i="29"/>
  <c r="H2869" i="29"/>
  <c r="H2868" i="29"/>
  <c r="H2867" i="29"/>
  <c r="H2866" i="29"/>
  <c r="H2865" i="29"/>
  <c r="H2864" i="29"/>
  <c r="H2863" i="29"/>
  <c r="H2862" i="29"/>
  <c r="H2861" i="29"/>
  <c r="H2860" i="29"/>
  <c r="H2859" i="29"/>
  <c r="H2858" i="29"/>
  <c r="H2857" i="29"/>
  <c r="H2856" i="29"/>
  <c r="H2855" i="29"/>
  <c r="H2854" i="29"/>
  <c r="H2853" i="29"/>
  <c r="H2852" i="29"/>
  <c r="H2851" i="29"/>
  <c r="H2850" i="29"/>
  <c r="H2849" i="29"/>
  <c r="H2848" i="29"/>
  <c r="H2847" i="29"/>
  <c r="H2846" i="29"/>
  <c r="H2845" i="29"/>
  <c r="H2844" i="29"/>
  <c r="H2843" i="29"/>
  <c r="H2842" i="29"/>
  <c r="H2841" i="29"/>
  <c r="H2840" i="29"/>
  <c r="H2839" i="29"/>
  <c r="H2838" i="29"/>
  <c r="H2837" i="29"/>
  <c r="H2836" i="29"/>
  <c r="H2835" i="29"/>
  <c r="H2834" i="29"/>
  <c r="H2833" i="29"/>
  <c r="H2832" i="29"/>
  <c r="H2831" i="29"/>
  <c r="H2830" i="29"/>
  <c r="H2829" i="29"/>
  <c r="H2828" i="29"/>
  <c r="H2827" i="29"/>
  <c r="H2826" i="29"/>
  <c r="H2825" i="29"/>
  <c r="H2824" i="29"/>
  <c r="H2823" i="29"/>
  <c r="H2822" i="29"/>
  <c r="H2821" i="29"/>
  <c r="H2820" i="29"/>
  <c r="H2819" i="29"/>
  <c r="H2818" i="29"/>
  <c r="H2817" i="29"/>
  <c r="H2816" i="29"/>
  <c r="H2815" i="29"/>
  <c r="H2814" i="29"/>
  <c r="H2813" i="29"/>
  <c r="H2812" i="29"/>
  <c r="H2811" i="29"/>
  <c r="H2810" i="29"/>
  <c r="H2809" i="29"/>
  <c r="H2808" i="29"/>
  <c r="H2807" i="29"/>
  <c r="H2806" i="29"/>
  <c r="H2805" i="29"/>
  <c r="H2804" i="29"/>
  <c r="H2803" i="29"/>
  <c r="H2802" i="29"/>
  <c r="H2801" i="29"/>
  <c r="H2800" i="29"/>
  <c r="H2799" i="29"/>
  <c r="H2798" i="29"/>
  <c r="H2797" i="29"/>
  <c r="H2796" i="29"/>
  <c r="H2795" i="29"/>
  <c r="H2794" i="29"/>
  <c r="H2793" i="29"/>
  <c r="H2792" i="29"/>
  <c r="H2791" i="29"/>
  <c r="H2790" i="29"/>
  <c r="H2789" i="29"/>
  <c r="H2788" i="29"/>
  <c r="H2787" i="29"/>
  <c r="H2786" i="29"/>
  <c r="H2785" i="29"/>
  <c r="H2784" i="29"/>
  <c r="H2783" i="29"/>
  <c r="H2782" i="29"/>
  <c r="H2781" i="29"/>
  <c r="H2780" i="29"/>
  <c r="H2779" i="29"/>
  <c r="H2778" i="29"/>
  <c r="H2777" i="29"/>
  <c r="H2776" i="29"/>
  <c r="H2775" i="29"/>
  <c r="H2774" i="29"/>
  <c r="H2773" i="29"/>
  <c r="H2772" i="29"/>
  <c r="H2771" i="29"/>
  <c r="H2770" i="29"/>
  <c r="H2769" i="29"/>
  <c r="H2768" i="29"/>
  <c r="H2767" i="29"/>
  <c r="H2766" i="29"/>
  <c r="H2765" i="29"/>
  <c r="H2764" i="29"/>
  <c r="H2763" i="29"/>
  <c r="H2762" i="29"/>
  <c r="H2761" i="29"/>
  <c r="H2760" i="29"/>
  <c r="H2759" i="29"/>
  <c r="H2758" i="29"/>
  <c r="H2757" i="29"/>
  <c r="H2756" i="29"/>
  <c r="H2755" i="29"/>
  <c r="H2754" i="29"/>
  <c r="H2753" i="29"/>
  <c r="H2752" i="29"/>
  <c r="H2751" i="29"/>
  <c r="H2750" i="29"/>
  <c r="H2749" i="29"/>
  <c r="H2748" i="29"/>
  <c r="H2747" i="29"/>
  <c r="H2746" i="29"/>
  <c r="H2745" i="29"/>
  <c r="H2744" i="29"/>
  <c r="H2743" i="29"/>
  <c r="H2742" i="29"/>
  <c r="H2741" i="29"/>
  <c r="H2740" i="29"/>
  <c r="H2739" i="29"/>
  <c r="H2738" i="29"/>
  <c r="H2737" i="29"/>
  <c r="H2736" i="29"/>
  <c r="H2735" i="29"/>
  <c r="H2734" i="29"/>
  <c r="H2733" i="29"/>
  <c r="H2732" i="29"/>
  <c r="H2731" i="29"/>
  <c r="H2730" i="29"/>
  <c r="H2729" i="29"/>
  <c r="H2728" i="29"/>
  <c r="H2727" i="29"/>
  <c r="H2726" i="29"/>
  <c r="H2725" i="29"/>
  <c r="H2724" i="29"/>
  <c r="H2723" i="29"/>
  <c r="H2722" i="29"/>
  <c r="H2721" i="29"/>
  <c r="H2720" i="29"/>
  <c r="H2719" i="29"/>
  <c r="H2718" i="29"/>
  <c r="H2717" i="29"/>
  <c r="H2716" i="29"/>
  <c r="H2715" i="29"/>
  <c r="H2714" i="29"/>
  <c r="H2713" i="29"/>
  <c r="H2712" i="29"/>
  <c r="H2711" i="29"/>
  <c r="H2710" i="29"/>
  <c r="H2709" i="29"/>
  <c r="H2708" i="29"/>
  <c r="H2707" i="29"/>
  <c r="H2706" i="29"/>
  <c r="H2705" i="29"/>
  <c r="H2704" i="29"/>
  <c r="H2703" i="29"/>
  <c r="H2702" i="29"/>
  <c r="H2701" i="29"/>
  <c r="H2700" i="29"/>
  <c r="H2699" i="29"/>
  <c r="H2698" i="29"/>
  <c r="H2697" i="29"/>
  <c r="H2696" i="29"/>
  <c r="H2695" i="29"/>
  <c r="H2694" i="29"/>
  <c r="H2693" i="29"/>
  <c r="H2692" i="29"/>
  <c r="H2691" i="29"/>
  <c r="H2690" i="29"/>
  <c r="H2689" i="29"/>
  <c r="H2688" i="29"/>
  <c r="H2687" i="29"/>
  <c r="H2686" i="29"/>
  <c r="H2685" i="29"/>
  <c r="H2684" i="29"/>
  <c r="H2683" i="29"/>
  <c r="H2682" i="29"/>
  <c r="H2681" i="29"/>
  <c r="H2680" i="29"/>
  <c r="H2679" i="29"/>
  <c r="H2678" i="29"/>
  <c r="H2677" i="29"/>
  <c r="H2676" i="29"/>
  <c r="H2675" i="29"/>
  <c r="H2674" i="29"/>
  <c r="H2673" i="29"/>
  <c r="H2672" i="29"/>
  <c r="H2671" i="29"/>
  <c r="H2670" i="29"/>
  <c r="H2669" i="29"/>
  <c r="H2668" i="29"/>
  <c r="H2667" i="29"/>
  <c r="H2666" i="29"/>
  <c r="H2665" i="29"/>
  <c r="H2664" i="29"/>
  <c r="H2663" i="29"/>
  <c r="H2662" i="29"/>
  <c r="H2661" i="29"/>
  <c r="H2660" i="29"/>
  <c r="H2659" i="29"/>
  <c r="H2658" i="29"/>
  <c r="H2657" i="29"/>
  <c r="H2656" i="29"/>
  <c r="H2655" i="29"/>
  <c r="H2654" i="29"/>
  <c r="H2653" i="29"/>
  <c r="H2652" i="29"/>
  <c r="H2651" i="29"/>
  <c r="H2650" i="29"/>
  <c r="H2649" i="29"/>
  <c r="H2648" i="29"/>
  <c r="H2647" i="29"/>
  <c r="H2646" i="29"/>
  <c r="H2645" i="29"/>
  <c r="H2644" i="29"/>
  <c r="H2643" i="29"/>
  <c r="H2642" i="29"/>
  <c r="H2641" i="29"/>
  <c r="H2640" i="29"/>
  <c r="H2639" i="29"/>
  <c r="H2638" i="29"/>
  <c r="H2637" i="29"/>
  <c r="H2636" i="29"/>
  <c r="H2635" i="29"/>
  <c r="H2634" i="29"/>
  <c r="H2633" i="29"/>
  <c r="H2632" i="29"/>
  <c r="H2631" i="29"/>
  <c r="H2630" i="29"/>
  <c r="H2629" i="29"/>
  <c r="H2628" i="29"/>
  <c r="H2627" i="29"/>
  <c r="H2626" i="29"/>
  <c r="H2625" i="29"/>
  <c r="H2624" i="29"/>
  <c r="H2623" i="29"/>
  <c r="H2622" i="29"/>
  <c r="H2621" i="29"/>
  <c r="H2620" i="29"/>
  <c r="H2619" i="29"/>
  <c r="H2618" i="29"/>
  <c r="H2617" i="29"/>
  <c r="H2616" i="29"/>
  <c r="H2615" i="29"/>
  <c r="H2614" i="29"/>
  <c r="H2613" i="29"/>
  <c r="H2612" i="29"/>
  <c r="H2611" i="29"/>
  <c r="H2610" i="29"/>
  <c r="H2609" i="29"/>
  <c r="H2608" i="29"/>
  <c r="H2607" i="29"/>
  <c r="H2606" i="29"/>
  <c r="H2605" i="29"/>
  <c r="H2604" i="29"/>
  <c r="H2603" i="29"/>
  <c r="H2602" i="29"/>
  <c r="H2601" i="29"/>
  <c r="H2600" i="29"/>
  <c r="H2599" i="29"/>
  <c r="H2598" i="29"/>
  <c r="H2597" i="29"/>
  <c r="H2596" i="29"/>
  <c r="H2595" i="29"/>
  <c r="H2594" i="29"/>
  <c r="H2593" i="29"/>
  <c r="H2592" i="29"/>
  <c r="H2591" i="29"/>
  <c r="H2590" i="29"/>
  <c r="H2589" i="29"/>
  <c r="H2588" i="29"/>
  <c r="H2587" i="29"/>
  <c r="H2586" i="29"/>
  <c r="H2585" i="29"/>
  <c r="H2584" i="29"/>
  <c r="H2583" i="29"/>
  <c r="H2582" i="29"/>
  <c r="H2581" i="29"/>
  <c r="H2580" i="29"/>
  <c r="H2579" i="29"/>
  <c r="H2578" i="29"/>
  <c r="H2577" i="29"/>
  <c r="H2576" i="29"/>
  <c r="H2575" i="29"/>
  <c r="H2574" i="29"/>
  <c r="H2573" i="29"/>
  <c r="H2572" i="29"/>
  <c r="H2571" i="29"/>
  <c r="H2570" i="29"/>
  <c r="H2569" i="29"/>
  <c r="H2568" i="29"/>
  <c r="H2567" i="29"/>
  <c r="H2566" i="29"/>
  <c r="H2565" i="29"/>
  <c r="H2564" i="29"/>
  <c r="H2563" i="29"/>
  <c r="H2562" i="29"/>
  <c r="H2561" i="29"/>
  <c r="H2560" i="29"/>
  <c r="H2559" i="29"/>
  <c r="H2558" i="29"/>
  <c r="H2557" i="29"/>
  <c r="H2556" i="29"/>
  <c r="H2555" i="29"/>
  <c r="H2554" i="29"/>
  <c r="H2553" i="29"/>
  <c r="H2552" i="29"/>
  <c r="H2551" i="29"/>
  <c r="H2550" i="29"/>
  <c r="H2549" i="29"/>
  <c r="H2548" i="29"/>
  <c r="H2547" i="29"/>
  <c r="H2546" i="29"/>
  <c r="H2545" i="29"/>
  <c r="H2544" i="29"/>
  <c r="H2543" i="29"/>
  <c r="H2542" i="29"/>
  <c r="H2541" i="29"/>
  <c r="H2540" i="29"/>
  <c r="H2539" i="29"/>
  <c r="H2538" i="29"/>
  <c r="H2537" i="29"/>
  <c r="H2536" i="29"/>
  <c r="H2535" i="29"/>
  <c r="H2534" i="29"/>
  <c r="H2533" i="29"/>
  <c r="H2532" i="29"/>
  <c r="H2531" i="29"/>
  <c r="H2530" i="29"/>
  <c r="H2529" i="29"/>
  <c r="H2528" i="29"/>
  <c r="H2527" i="29"/>
  <c r="H2526" i="29"/>
  <c r="H2525" i="29"/>
  <c r="H2524" i="29"/>
  <c r="H2523" i="29"/>
  <c r="H2522" i="29"/>
  <c r="H2521" i="29"/>
  <c r="H2520" i="29"/>
  <c r="H2519" i="29"/>
  <c r="H2518" i="29"/>
  <c r="H2517" i="29"/>
  <c r="H2516" i="29"/>
  <c r="H2515" i="29"/>
  <c r="H2514" i="29"/>
  <c r="H2513" i="29"/>
  <c r="H2512" i="29"/>
  <c r="H2511" i="29"/>
  <c r="H2510" i="29"/>
  <c r="H2509" i="29"/>
  <c r="H2508" i="29"/>
  <c r="H2507" i="29"/>
  <c r="H2506" i="29"/>
  <c r="H2505" i="29"/>
  <c r="H2504" i="29"/>
  <c r="H2503" i="29"/>
  <c r="H2502" i="29"/>
  <c r="H2501" i="29"/>
  <c r="H2500" i="29"/>
  <c r="H2499" i="29"/>
  <c r="H2498" i="29"/>
  <c r="H2497" i="29"/>
  <c r="H2496" i="29"/>
  <c r="H2495" i="29"/>
  <c r="H2494" i="29"/>
  <c r="H2493" i="29"/>
  <c r="H2492" i="29"/>
  <c r="H2491" i="29"/>
  <c r="H2490" i="29"/>
  <c r="H2489" i="29"/>
  <c r="H2488" i="29"/>
  <c r="H2487" i="29"/>
  <c r="H2486" i="29"/>
  <c r="H2485" i="29"/>
  <c r="H2484" i="29"/>
  <c r="H2483" i="29"/>
  <c r="H2482" i="29"/>
  <c r="H2481" i="29"/>
  <c r="H2480" i="29"/>
  <c r="H2479" i="29"/>
  <c r="H2478" i="29"/>
  <c r="H2477" i="29"/>
  <c r="H2476" i="29"/>
  <c r="H2475" i="29"/>
  <c r="H2474" i="29"/>
  <c r="H2473" i="29"/>
  <c r="H2472" i="29"/>
  <c r="H2471" i="29"/>
  <c r="H2470" i="29"/>
  <c r="H2469" i="29"/>
  <c r="H2468" i="29"/>
  <c r="H2467" i="29"/>
  <c r="H2466" i="29"/>
  <c r="H2465" i="29"/>
  <c r="H2464" i="29"/>
  <c r="H2463" i="29"/>
  <c r="H2462" i="29"/>
  <c r="H2461" i="29"/>
  <c r="H2460" i="29"/>
  <c r="H2459" i="29"/>
  <c r="H2458" i="29"/>
  <c r="H2457" i="29"/>
  <c r="H2456" i="29"/>
  <c r="H2455" i="29"/>
  <c r="H2454" i="29"/>
  <c r="H2453" i="29"/>
  <c r="H2452" i="29"/>
  <c r="H2451" i="29"/>
  <c r="H2450" i="29"/>
  <c r="H2449" i="29"/>
  <c r="H2448" i="29"/>
  <c r="H2447" i="29"/>
  <c r="H2446" i="29"/>
  <c r="H2445" i="29"/>
  <c r="H2444" i="29"/>
  <c r="H2443" i="29"/>
  <c r="H2442" i="29"/>
  <c r="H2441" i="29"/>
  <c r="H2440" i="29"/>
  <c r="H2439" i="29"/>
  <c r="H2438" i="29"/>
  <c r="H2437" i="29"/>
  <c r="H2436" i="29"/>
  <c r="H2435" i="29"/>
  <c r="H2434" i="29"/>
  <c r="H2433" i="29"/>
  <c r="H2432" i="29"/>
  <c r="H2431" i="29"/>
  <c r="H2430" i="29"/>
  <c r="H2429" i="29"/>
  <c r="H2428" i="29"/>
  <c r="H2427" i="29"/>
  <c r="H2426" i="29"/>
  <c r="H2425" i="29"/>
  <c r="H2424" i="29"/>
  <c r="H2423" i="29"/>
  <c r="H2422" i="29"/>
  <c r="H2421" i="29"/>
  <c r="H2420" i="29"/>
  <c r="H2419" i="29"/>
  <c r="H2418" i="29"/>
  <c r="H2417" i="29"/>
  <c r="H2416" i="29"/>
  <c r="H2415" i="29"/>
  <c r="H2414" i="29"/>
  <c r="H2413" i="29"/>
  <c r="H2412" i="29"/>
  <c r="H2411" i="29"/>
  <c r="H2410" i="29"/>
  <c r="H2409" i="29"/>
  <c r="H2408" i="29"/>
  <c r="H2407" i="29"/>
  <c r="H2406" i="29"/>
  <c r="H2405" i="29"/>
  <c r="H2404" i="29"/>
  <c r="H2403" i="29"/>
  <c r="H2402" i="29"/>
  <c r="H2401" i="29"/>
  <c r="H2400" i="29"/>
  <c r="H2399" i="29"/>
  <c r="H2398" i="29"/>
  <c r="H2397" i="29"/>
  <c r="H2396" i="29"/>
  <c r="H2395" i="29"/>
  <c r="H2394" i="29"/>
  <c r="H2393" i="29"/>
  <c r="H2392" i="29"/>
  <c r="H2391" i="29"/>
  <c r="H2390" i="29"/>
  <c r="H2389" i="29"/>
  <c r="H2388" i="29"/>
  <c r="H2387" i="29"/>
  <c r="H2386" i="29"/>
  <c r="H2385" i="29"/>
  <c r="H2384" i="29"/>
  <c r="H2383" i="29"/>
  <c r="H2382" i="29"/>
  <c r="H2381" i="29"/>
  <c r="H2380" i="29"/>
  <c r="H2379" i="29"/>
  <c r="H2378" i="29"/>
  <c r="H2377" i="29"/>
  <c r="H2376" i="29"/>
  <c r="H2375" i="29"/>
  <c r="H2374" i="29"/>
  <c r="H2373" i="29"/>
  <c r="H2372" i="29"/>
  <c r="H2371" i="29"/>
  <c r="H2370" i="29"/>
  <c r="H2369" i="29"/>
  <c r="H2368" i="29"/>
  <c r="H2367" i="29"/>
  <c r="H2366" i="29"/>
  <c r="H2365" i="29"/>
  <c r="H2364" i="29"/>
  <c r="H2363" i="29"/>
  <c r="H2362" i="29"/>
  <c r="H2361" i="29"/>
  <c r="H2360" i="29"/>
  <c r="H2359" i="29"/>
  <c r="H2358" i="29"/>
  <c r="H2357" i="29"/>
  <c r="H2356" i="29"/>
  <c r="H2355" i="29"/>
  <c r="H2354" i="29"/>
  <c r="H2353" i="29"/>
  <c r="H2352" i="29"/>
  <c r="H2351" i="29"/>
  <c r="H2350" i="29"/>
  <c r="H2349" i="29"/>
  <c r="H2348" i="29"/>
  <c r="H2347" i="29"/>
  <c r="H2346" i="29"/>
  <c r="H2345" i="29"/>
  <c r="H2344" i="29"/>
  <c r="H2343" i="29"/>
  <c r="H2342" i="29"/>
  <c r="H2341" i="29"/>
  <c r="H2340" i="29"/>
  <c r="H2339" i="29"/>
  <c r="H2338" i="29"/>
  <c r="H2337" i="29"/>
  <c r="H2336" i="29"/>
  <c r="H2335" i="29"/>
  <c r="H2334" i="29"/>
  <c r="H2333" i="29"/>
  <c r="H2332" i="29"/>
  <c r="H2331" i="29"/>
  <c r="H2330" i="29"/>
  <c r="H2329" i="29"/>
  <c r="H2328" i="29"/>
  <c r="H2327" i="29"/>
  <c r="H2326" i="29"/>
  <c r="H2325" i="29"/>
  <c r="H2324" i="29"/>
  <c r="H2323" i="29"/>
  <c r="H2322" i="29"/>
  <c r="H2321" i="29"/>
  <c r="H2320" i="29"/>
  <c r="H2319" i="29"/>
  <c r="H2318" i="29"/>
  <c r="H2317" i="29"/>
  <c r="H2316" i="29"/>
  <c r="H2315" i="29"/>
  <c r="H2314" i="29"/>
  <c r="H2313" i="29"/>
  <c r="H2312" i="29"/>
  <c r="H2311" i="29"/>
  <c r="H2310" i="29"/>
  <c r="H2309" i="29"/>
  <c r="H2308" i="29"/>
  <c r="H2307" i="29"/>
  <c r="H2306" i="29"/>
  <c r="H2305" i="29"/>
  <c r="H2304" i="29"/>
  <c r="H2303" i="29"/>
  <c r="H2302" i="29"/>
  <c r="H2301" i="29"/>
  <c r="H2300" i="29"/>
  <c r="H2299" i="29"/>
  <c r="H2298" i="29"/>
  <c r="H2297" i="29"/>
  <c r="H2296" i="29"/>
  <c r="H2295" i="29"/>
  <c r="H2294" i="29"/>
  <c r="H2293" i="29"/>
  <c r="H2292" i="29"/>
  <c r="H2291" i="29"/>
  <c r="H2290" i="29"/>
  <c r="H2289" i="29"/>
  <c r="H2288" i="29"/>
  <c r="H2287" i="29"/>
  <c r="H2286" i="29"/>
  <c r="H2285" i="29"/>
  <c r="H2284" i="29"/>
  <c r="H2283" i="29"/>
  <c r="H2282" i="29"/>
  <c r="H2281" i="29"/>
  <c r="H2280" i="29"/>
  <c r="H2279" i="29"/>
  <c r="H2278" i="29"/>
  <c r="H2277" i="29"/>
  <c r="H2276" i="29"/>
  <c r="H2275" i="29"/>
  <c r="H2274" i="29"/>
  <c r="H2273" i="29"/>
  <c r="H2272" i="29"/>
  <c r="H2271" i="29"/>
  <c r="H2270" i="29"/>
  <c r="H2269" i="29"/>
  <c r="H2268" i="29"/>
  <c r="H2267" i="29"/>
  <c r="H2266" i="29"/>
  <c r="H2265" i="29"/>
  <c r="H2264" i="29"/>
  <c r="H2263" i="29"/>
  <c r="H2262" i="29"/>
  <c r="H2261" i="29"/>
  <c r="H2260" i="29"/>
  <c r="H2259" i="29"/>
  <c r="H2258" i="29"/>
  <c r="H2257" i="29"/>
  <c r="H2256" i="29"/>
  <c r="H2255" i="29"/>
  <c r="H2254" i="29"/>
  <c r="H2253" i="29"/>
  <c r="H2252" i="29"/>
  <c r="H2251" i="29"/>
  <c r="H2250" i="29"/>
  <c r="H2249" i="29"/>
  <c r="H2248" i="29"/>
  <c r="H2247" i="29"/>
  <c r="H2246" i="29"/>
  <c r="H2245" i="29"/>
  <c r="H2244" i="29"/>
  <c r="H2243" i="29"/>
  <c r="H2242" i="29"/>
  <c r="H2241" i="29"/>
  <c r="H2240" i="29"/>
  <c r="H2239" i="29"/>
  <c r="H2238" i="29"/>
  <c r="H2237" i="29"/>
  <c r="H2236" i="29"/>
  <c r="H2235" i="29"/>
  <c r="H2234" i="29"/>
  <c r="H2233" i="29"/>
  <c r="H2232" i="29"/>
  <c r="H2231" i="29"/>
  <c r="H2230" i="29"/>
  <c r="H2229" i="29"/>
  <c r="H2228" i="29"/>
  <c r="H2227" i="29"/>
  <c r="H2226" i="29"/>
  <c r="H2225" i="29"/>
  <c r="H2224" i="29"/>
  <c r="H2223" i="29"/>
  <c r="H2222" i="29"/>
  <c r="H2221" i="29"/>
  <c r="H2220" i="29"/>
  <c r="H2219" i="29"/>
  <c r="H2218" i="29"/>
  <c r="H2217" i="29"/>
  <c r="H2216" i="29"/>
  <c r="H2215" i="29"/>
  <c r="H2214" i="29"/>
  <c r="H2213" i="29"/>
  <c r="H2212" i="29"/>
  <c r="H2211" i="29"/>
  <c r="H2210" i="29"/>
  <c r="H2209" i="29"/>
  <c r="H2208" i="29"/>
  <c r="H2207" i="29"/>
  <c r="H2206" i="29"/>
  <c r="H2205" i="29"/>
  <c r="H2204" i="29"/>
  <c r="H2203" i="29"/>
  <c r="H2202" i="29"/>
  <c r="H2201" i="29"/>
  <c r="H2200" i="29"/>
  <c r="H2199" i="29"/>
  <c r="H2198" i="29"/>
  <c r="H2197" i="29"/>
  <c r="H2196" i="29"/>
  <c r="H2195" i="29"/>
  <c r="H2194" i="29"/>
  <c r="H2193" i="29"/>
  <c r="H2192" i="29"/>
  <c r="H2191" i="29"/>
  <c r="H2190" i="29"/>
  <c r="H2189" i="29"/>
  <c r="H2188" i="29"/>
  <c r="H2187" i="29"/>
  <c r="H2186" i="29"/>
  <c r="H2185" i="29"/>
  <c r="H2184" i="29"/>
  <c r="H2183" i="29"/>
  <c r="H2182" i="29"/>
  <c r="H2181" i="29"/>
  <c r="H2180" i="29"/>
  <c r="H2179" i="29"/>
  <c r="H2178" i="29"/>
  <c r="H2177" i="29"/>
  <c r="H2176" i="29"/>
  <c r="H2175" i="29"/>
  <c r="H2174" i="29"/>
  <c r="H2173" i="29"/>
  <c r="H2172" i="29"/>
  <c r="H2171" i="29"/>
  <c r="H2170" i="29"/>
  <c r="H2169" i="29"/>
  <c r="H2168" i="29"/>
  <c r="H2167" i="29"/>
  <c r="H2166" i="29"/>
  <c r="H2165" i="29"/>
  <c r="H2164" i="29"/>
  <c r="H2163" i="29"/>
  <c r="H2162" i="29"/>
  <c r="H2161" i="29"/>
  <c r="H2160" i="29"/>
  <c r="H2159" i="29"/>
  <c r="H2158" i="29"/>
  <c r="H2157" i="29"/>
  <c r="H2156" i="29"/>
  <c r="H2155" i="29"/>
  <c r="H2154" i="29"/>
  <c r="H2153" i="29"/>
  <c r="H2152" i="29"/>
  <c r="H2151" i="29"/>
  <c r="H2150" i="29"/>
  <c r="H2149" i="29"/>
  <c r="H2148" i="29"/>
  <c r="H2147" i="29"/>
  <c r="H2146" i="29"/>
  <c r="H2145" i="29"/>
  <c r="H2144" i="29"/>
  <c r="H2143" i="29"/>
  <c r="H2142" i="29"/>
  <c r="H2141" i="29"/>
  <c r="H2140" i="29"/>
  <c r="H2139" i="29"/>
  <c r="H2138" i="29"/>
  <c r="H2137" i="29"/>
  <c r="H2136" i="29"/>
  <c r="H2135" i="29"/>
  <c r="H2134" i="29"/>
  <c r="H2133" i="29"/>
  <c r="H2132" i="29"/>
  <c r="H2131" i="29"/>
  <c r="H2130" i="29"/>
  <c r="H2129" i="29"/>
  <c r="H2128" i="29"/>
  <c r="H2127" i="29"/>
  <c r="H2126" i="29"/>
  <c r="H2125" i="29"/>
  <c r="H2124" i="29"/>
  <c r="H2123" i="29"/>
  <c r="H2122" i="29"/>
  <c r="H2121" i="29"/>
  <c r="H2120" i="29"/>
  <c r="H2119" i="29"/>
  <c r="H2118" i="29"/>
  <c r="H2117" i="29"/>
  <c r="H2116" i="29"/>
  <c r="H2115" i="29"/>
  <c r="H2114" i="29"/>
  <c r="H2113" i="29"/>
  <c r="H2112" i="29"/>
  <c r="H2111" i="29"/>
  <c r="H2110" i="29"/>
  <c r="H2109" i="29"/>
  <c r="H2108" i="29"/>
  <c r="H2107" i="29"/>
  <c r="H2106" i="29"/>
  <c r="H2105" i="29"/>
  <c r="H2104" i="29"/>
  <c r="H2103" i="29"/>
  <c r="H2102" i="29"/>
  <c r="H2101" i="29"/>
  <c r="H2100" i="29"/>
  <c r="H2099" i="29"/>
  <c r="H2098" i="29"/>
  <c r="H2097" i="29"/>
  <c r="H2096" i="29"/>
  <c r="H2095" i="29"/>
  <c r="H2094" i="29"/>
  <c r="H2093" i="29"/>
  <c r="H2092" i="29"/>
  <c r="H2091" i="29"/>
  <c r="H2090" i="29"/>
  <c r="H2089" i="29"/>
  <c r="H2088" i="29"/>
  <c r="H2087" i="29"/>
  <c r="H2086" i="29"/>
  <c r="H2085" i="29"/>
  <c r="H2084" i="29"/>
  <c r="H2083" i="29"/>
  <c r="H2082" i="29"/>
  <c r="H2081" i="29"/>
  <c r="H2080" i="29"/>
  <c r="H2079" i="29"/>
  <c r="H2078" i="29"/>
  <c r="H2077" i="29"/>
  <c r="H2076" i="29"/>
  <c r="H2075" i="29"/>
  <c r="H2074" i="29"/>
  <c r="H2073" i="29"/>
  <c r="H2072" i="29"/>
  <c r="H2071" i="29"/>
  <c r="H2070" i="29"/>
  <c r="H2069" i="29"/>
  <c r="H2068" i="29"/>
  <c r="H2067" i="29"/>
  <c r="H2066" i="29"/>
  <c r="H2065" i="29"/>
  <c r="H2064" i="29"/>
  <c r="H2063" i="29"/>
  <c r="H2062" i="29"/>
  <c r="H2061" i="29"/>
  <c r="H2060" i="29"/>
  <c r="H2059" i="29"/>
  <c r="H2058" i="29"/>
  <c r="H2057" i="29"/>
  <c r="H2056" i="29"/>
  <c r="H2055" i="29"/>
  <c r="H2054" i="29"/>
  <c r="H2053" i="29"/>
  <c r="H2052" i="29"/>
  <c r="H2051" i="29"/>
  <c r="H2050" i="29"/>
  <c r="H2049" i="29"/>
  <c r="H2048" i="29"/>
  <c r="H2047" i="29"/>
  <c r="H2046" i="29"/>
  <c r="H2045" i="29"/>
  <c r="H2044" i="29"/>
  <c r="H2043" i="29"/>
  <c r="H2042" i="29"/>
  <c r="H2041" i="29"/>
  <c r="H2040" i="29"/>
  <c r="H2039" i="29"/>
  <c r="H2038" i="29"/>
  <c r="H2037" i="29"/>
  <c r="H2036" i="29"/>
  <c r="H2035" i="29"/>
  <c r="H2034" i="29"/>
  <c r="H2033" i="29"/>
  <c r="H2032" i="29"/>
  <c r="H2031" i="29"/>
  <c r="H2030" i="29"/>
  <c r="H2029" i="29"/>
  <c r="H2028" i="29"/>
  <c r="H2027" i="29"/>
  <c r="H2026" i="29"/>
  <c r="H2025" i="29"/>
  <c r="H2024" i="29"/>
  <c r="H2023" i="29"/>
  <c r="H2022" i="29"/>
  <c r="H2021" i="29"/>
  <c r="H2020" i="29"/>
  <c r="H2019" i="29"/>
  <c r="H2018" i="29"/>
  <c r="H2017" i="29"/>
  <c r="H2016" i="29"/>
  <c r="H2015" i="29"/>
  <c r="H2014" i="29"/>
  <c r="H2013" i="29"/>
  <c r="H2012" i="29"/>
  <c r="H2011" i="29"/>
  <c r="H2010" i="29"/>
  <c r="H2009" i="29"/>
  <c r="H2008" i="29"/>
  <c r="H2007" i="29"/>
  <c r="H2006" i="29"/>
  <c r="H2005" i="29"/>
  <c r="H2004" i="29"/>
  <c r="H2003" i="29"/>
  <c r="H2002" i="29"/>
  <c r="H2001" i="29"/>
  <c r="H2000" i="29"/>
  <c r="H1999" i="29"/>
  <c r="H1998" i="29"/>
  <c r="H1997" i="29"/>
  <c r="H1996" i="29"/>
  <c r="H1995" i="29"/>
  <c r="H1994" i="29"/>
  <c r="H1993" i="29"/>
  <c r="H1992" i="29"/>
  <c r="H1991" i="29"/>
  <c r="H1990" i="29"/>
  <c r="H1989" i="29"/>
  <c r="H1988" i="29"/>
  <c r="H1987" i="29"/>
  <c r="H1986" i="29"/>
  <c r="H1985" i="29"/>
  <c r="H1984" i="29"/>
  <c r="H1983" i="29"/>
  <c r="H1982" i="29"/>
  <c r="H1981" i="29"/>
  <c r="H1980" i="29"/>
  <c r="H1979" i="29"/>
  <c r="H1978" i="29"/>
  <c r="H1977" i="29"/>
  <c r="H1976" i="29"/>
  <c r="H1975" i="29"/>
  <c r="H1974" i="29"/>
  <c r="H1973" i="29"/>
  <c r="H1972" i="29"/>
  <c r="H1971" i="29"/>
  <c r="H1970" i="29"/>
  <c r="H1969" i="29"/>
  <c r="H1968" i="29"/>
  <c r="H1967" i="29"/>
  <c r="H1966" i="29"/>
  <c r="H1965" i="29"/>
  <c r="H1964" i="29"/>
  <c r="H1963" i="29"/>
  <c r="H1962" i="29"/>
  <c r="H1961" i="29"/>
  <c r="H1960" i="29"/>
  <c r="H1959" i="29"/>
  <c r="H1958" i="29"/>
  <c r="H1957" i="29"/>
  <c r="H1956" i="29"/>
  <c r="H1955" i="29"/>
  <c r="H1954" i="29"/>
  <c r="H1953" i="29"/>
  <c r="H1952" i="29"/>
  <c r="H1951" i="29"/>
  <c r="H1950" i="29"/>
  <c r="H1949" i="29"/>
  <c r="H1948" i="29"/>
  <c r="H1947" i="29"/>
  <c r="H1946" i="29"/>
  <c r="H1945" i="29"/>
  <c r="H1944" i="29"/>
  <c r="H1943" i="29"/>
  <c r="H1942" i="29"/>
  <c r="H1941" i="29"/>
  <c r="H1940" i="29"/>
  <c r="H1939" i="29"/>
  <c r="H1938" i="29"/>
  <c r="H1937" i="29"/>
  <c r="H1936" i="29"/>
  <c r="H1935" i="29"/>
  <c r="H1934" i="29"/>
  <c r="H1933" i="29"/>
  <c r="H1932" i="29"/>
  <c r="H1931" i="29"/>
  <c r="H1930" i="29"/>
  <c r="H1929" i="29"/>
  <c r="H1928" i="29"/>
  <c r="H1927" i="29"/>
  <c r="H1926" i="29"/>
  <c r="H1925" i="29"/>
  <c r="H1924" i="29"/>
  <c r="H1923" i="29"/>
  <c r="H1922" i="29"/>
  <c r="H1921" i="29"/>
  <c r="H1920" i="29"/>
  <c r="H1919" i="29"/>
  <c r="H1918" i="29"/>
  <c r="H1917" i="29"/>
  <c r="H1916" i="29"/>
  <c r="H1915" i="29"/>
  <c r="H1914" i="29"/>
  <c r="H1913" i="29"/>
  <c r="H1912" i="29"/>
  <c r="H1911" i="29"/>
  <c r="H1910" i="29"/>
  <c r="H1909" i="29"/>
  <c r="H1908" i="29"/>
  <c r="H1907" i="29"/>
  <c r="H1906" i="29"/>
  <c r="H1905" i="29"/>
  <c r="H1904" i="29"/>
  <c r="H1903" i="29"/>
  <c r="H1902" i="29"/>
  <c r="H1901" i="29"/>
  <c r="H1900" i="29"/>
  <c r="H1899" i="29"/>
  <c r="H1898" i="29"/>
  <c r="H1897" i="29"/>
  <c r="H1896" i="29"/>
  <c r="H1895" i="29"/>
  <c r="H1894" i="29"/>
  <c r="H1893" i="29"/>
  <c r="H1892" i="29"/>
  <c r="H1891" i="29"/>
  <c r="H1890" i="29"/>
  <c r="H1889" i="29"/>
  <c r="H1888" i="29"/>
  <c r="H1887" i="29"/>
  <c r="H1886" i="29"/>
  <c r="H1885" i="29"/>
  <c r="H1884" i="29"/>
  <c r="H1883" i="29"/>
  <c r="H1882" i="29"/>
  <c r="H1881" i="29"/>
  <c r="H1880" i="29"/>
  <c r="H1879" i="29"/>
  <c r="H1878" i="29"/>
  <c r="H1877" i="29"/>
  <c r="H1876" i="29"/>
  <c r="H1875" i="29"/>
  <c r="H1874" i="29"/>
  <c r="H1873" i="29"/>
  <c r="H1872" i="29"/>
  <c r="H1871" i="29"/>
  <c r="H1870" i="29"/>
  <c r="H1869" i="29"/>
  <c r="H1868" i="29"/>
  <c r="H1867" i="29"/>
  <c r="H1866" i="29"/>
  <c r="H1865" i="29"/>
  <c r="H1864" i="29"/>
  <c r="H1863" i="29"/>
  <c r="H1862" i="29"/>
  <c r="H1861" i="29"/>
  <c r="H1860" i="29"/>
  <c r="H1859" i="29"/>
  <c r="H1858" i="29"/>
  <c r="H1857" i="29"/>
  <c r="H1856" i="29"/>
  <c r="H1855" i="29"/>
  <c r="H1854" i="29"/>
  <c r="H1853" i="29"/>
  <c r="H1852" i="29"/>
  <c r="H1851" i="29"/>
  <c r="H1850" i="29"/>
  <c r="H1849" i="29"/>
  <c r="H1848" i="29"/>
  <c r="H1847" i="29"/>
  <c r="H1846" i="29"/>
  <c r="H1845" i="29"/>
  <c r="H1844" i="29"/>
  <c r="H1843" i="29"/>
  <c r="H1842" i="29"/>
  <c r="H1841" i="29"/>
  <c r="H1840" i="29"/>
  <c r="H1839" i="29"/>
  <c r="H1838" i="29"/>
  <c r="H1837" i="29"/>
  <c r="H1836" i="29"/>
  <c r="H1835" i="29"/>
  <c r="H1834" i="29"/>
  <c r="H1833" i="29"/>
  <c r="H1832" i="29"/>
  <c r="H1831" i="29"/>
  <c r="H1830" i="29"/>
  <c r="H1829" i="29"/>
  <c r="H1828" i="29"/>
  <c r="H1827" i="29"/>
  <c r="H1826" i="29"/>
  <c r="H1825" i="29"/>
  <c r="H1824" i="29"/>
  <c r="H1823" i="29"/>
  <c r="H1822" i="29"/>
  <c r="H1821" i="29"/>
  <c r="H1820" i="29"/>
  <c r="H1819" i="29"/>
  <c r="H1818" i="29"/>
  <c r="H1817" i="29"/>
  <c r="H1816" i="29"/>
  <c r="H1815" i="29"/>
  <c r="H1814" i="29"/>
  <c r="H1813" i="29"/>
  <c r="H1812" i="29"/>
  <c r="H1811" i="29"/>
  <c r="H1810" i="29"/>
  <c r="H1809" i="29"/>
  <c r="H1808" i="29"/>
  <c r="H1807" i="29"/>
  <c r="H1806" i="29"/>
  <c r="H1805" i="29"/>
  <c r="H1804" i="29"/>
  <c r="H1803" i="29"/>
  <c r="H1802" i="29"/>
  <c r="H1801" i="29"/>
  <c r="H1800" i="29"/>
  <c r="H1799" i="29"/>
  <c r="H1798" i="29"/>
  <c r="H1797" i="29"/>
  <c r="H1796" i="29"/>
  <c r="H1795" i="29"/>
  <c r="H1794" i="29"/>
  <c r="H1793" i="29"/>
  <c r="H1792" i="29"/>
  <c r="H1791" i="29"/>
  <c r="H1790" i="29"/>
  <c r="H1789" i="29"/>
  <c r="H1788" i="29"/>
  <c r="H1787" i="29"/>
  <c r="H1786" i="29"/>
  <c r="H1785" i="29"/>
  <c r="H1784" i="29"/>
  <c r="H1783" i="29"/>
  <c r="H1782" i="29"/>
  <c r="H1781" i="29"/>
  <c r="H1780" i="29"/>
  <c r="H1779" i="29"/>
  <c r="H1778" i="29"/>
  <c r="H1777" i="29"/>
  <c r="H1776" i="29"/>
  <c r="H1775" i="29"/>
  <c r="H1774" i="29"/>
  <c r="H1773" i="29"/>
  <c r="H1772" i="29"/>
  <c r="H1771" i="29"/>
  <c r="H1770" i="29"/>
  <c r="H1769" i="29"/>
  <c r="H1768" i="29"/>
  <c r="H1767" i="29"/>
  <c r="H1766" i="29"/>
  <c r="H1765" i="29"/>
  <c r="H1764" i="29"/>
  <c r="H1763" i="29"/>
  <c r="H1762" i="29"/>
  <c r="H1761" i="29"/>
  <c r="H1760" i="29"/>
  <c r="H1759" i="29"/>
  <c r="H1758" i="29"/>
  <c r="H1757" i="29"/>
  <c r="H1756" i="29"/>
  <c r="H1755" i="29"/>
  <c r="H1754" i="29"/>
  <c r="H1753" i="29"/>
  <c r="H1752" i="29"/>
  <c r="H1751" i="29"/>
  <c r="H1750" i="29"/>
  <c r="H1749" i="29"/>
  <c r="H1748" i="29"/>
  <c r="H1747" i="29"/>
  <c r="H1746" i="29"/>
  <c r="H1745" i="29"/>
  <c r="H1744" i="29"/>
  <c r="H1743" i="29"/>
  <c r="H1742" i="29"/>
  <c r="H1741" i="29"/>
  <c r="H1740" i="29"/>
  <c r="H1739" i="29"/>
  <c r="H1738" i="29"/>
  <c r="H1737" i="29"/>
  <c r="H1736" i="29"/>
  <c r="H1735" i="29"/>
  <c r="H1734" i="29"/>
  <c r="H1733" i="29"/>
  <c r="H1732" i="29"/>
  <c r="H1731" i="29"/>
  <c r="H1730" i="29"/>
  <c r="H1729" i="29"/>
  <c r="H1728" i="29"/>
  <c r="H1727" i="29"/>
  <c r="H1726" i="29"/>
  <c r="H1725" i="29"/>
  <c r="H1724" i="29"/>
  <c r="H1723" i="29"/>
  <c r="H1722" i="29"/>
  <c r="H1721" i="29"/>
  <c r="H1720" i="29"/>
  <c r="H1719" i="29"/>
  <c r="H1718" i="29"/>
  <c r="H1717" i="29"/>
  <c r="H1716" i="29"/>
  <c r="H1715" i="29"/>
  <c r="H1714" i="29"/>
  <c r="H1713" i="29"/>
  <c r="H1712" i="29"/>
  <c r="H1711" i="29"/>
  <c r="H1710" i="29"/>
  <c r="H1709" i="29"/>
  <c r="H1708" i="29"/>
  <c r="H1707" i="29"/>
  <c r="H1706" i="29"/>
  <c r="H1705" i="29"/>
  <c r="H1704" i="29"/>
  <c r="H1703" i="29"/>
  <c r="H1702" i="29"/>
  <c r="H1701" i="29"/>
  <c r="H1700" i="29"/>
  <c r="H1699" i="29"/>
  <c r="H1698" i="29"/>
  <c r="H1697" i="29"/>
  <c r="H1696" i="29"/>
  <c r="H1695" i="29"/>
  <c r="H1694" i="29"/>
  <c r="H1693" i="29"/>
  <c r="H1692" i="29"/>
  <c r="H1691" i="29"/>
  <c r="H1690" i="29"/>
  <c r="H1689" i="29"/>
  <c r="H1688" i="29"/>
  <c r="H1687" i="29"/>
  <c r="H1686" i="29"/>
  <c r="H1685" i="29"/>
  <c r="H1684" i="29"/>
  <c r="H1683" i="29"/>
  <c r="H1682" i="29"/>
  <c r="H1681" i="29"/>
  <c r="H1680" i="29"/>
  <c r="H1679" i="29"/>
  <c r="H1678" i="29"/>
  <c r="H1677" i="29"/>
  <c r="H1676" i="29"/>
  <c r="H1675" i="29"/>
  <c r="H1674" i="29"/>
  <c r="H1673" i="29"/>
  <c r="H1672" i="29"/>
  <c r="H1671" i="29"/>
  <c r="H1670" i="29"/>
  <c r="H1669" i="29"/>
  <c r="H1668" i="29"/>
  <c r="H1667" i="29"/>
  <c r="H1666" i="29"/>
  <c r="H1665" i="29"/>
  <c r="H1664" i="29"/>
  <c r="H1663" i="29"/>
  <c r="H1662" i="29"/>
  <c r="H1661" i="29"/>
  <c r="H1660" i="29"/>
  <c r="H1659" i="29"/>
  <c r="H1658" i="29"/>
  <c r="H1657" i="29"/>
  <c r="H1656" i="29"/>
  <c r="H1655" i="29"/>
  <c r="H1654" i="29"/>
  <c r="H1653" i="29"/>
  <c r="H1652" i="29"/>
  <c r="H1651" i="29"/>
  <c r="H1650" i="29"/>
  <c r="H1649" i="29"/>
  <c r="H1648" i="29"/>
  <c r="H1647" i="29"/>
  <c r="H1646" i="29"/>
  <c r="H1645" i="29"/>
  <c r="H1644" i="29"/>
  <c r="H1643" i="29"/>
  <c r="H1642" i="29"/>
  <c r="H1641" i="29"/>
  <c r="H1640" i="29"/>
  <c r="H1639" i="29"/>
  <c r="H1638" i="29"/>
  <c r="H1637" i="29"/>
  <c r="H1636" i="29"/>
  <c r="H1635" i="29"/>
  <c r="H1634" i="29"/>
  <c r="H1633" i="29"/>
  <c r="H1632" i="29"/>
  <c r="H1631" i="29"/>
  <c r="H1630" i="29"/>
  <c r="H1629" i="29"/>
  <c r="H1628" i="29"/>
  <c r="H1627" i="29"/>
  <c r="H1626" i="29"/>
  <c r="H1625" i="29"/>
  <c r="H1624" i="29"/>
  <c r="H1623" i="29"/>
  <c r="H1622" i="29"/>
  <c r="H1621" i="29"/>
  <c r="H1620" i="29"/>
  <c r="H1619" i="29"/>
  <c r="H1618" i="29"/>
  <c r="H1617" i="29"/>
  <c r="H1616" i="29"/>
  <c r="H1615" i="29"/>
  <c r="H1614" i="29"/>
  <c r="H1613" i="29"/>
  <c r="H1612" i="29"/>
  <c r="H1611" i="29"/>
  <c r="H1610" i="29"/>
  <c r="H1609" i="29"/>
  <c r="H1608" i="29"/>
  <c r="H1607" i="29"/>
  <c r="H1606" i="29"/>
  <c r="H1605" i="29"/>
  <c r="H1604" i="29"/>
  <c r="H1603" i="29"/>
  <c r="H1602" i="29"/>
  <c r="H1601" i="29"/>
  <c r="H1600" i="29"/>
  <c r="H1599" i="29"/>
  <c r="H1598" i="29"/>
  <c r="H1597" i="29"/>
  <c r="H1596" i="29"/>
  <c r="H1595" i="29"/>
  <c r="H1594" i="29"/>
  <c r="H1593" i="29"/>
  <c r="H1592" i="29"/>
  <c r="H1591" i="29"/>
  <c r="H1590" i="29"/>
  <c r="H1589" i="29"/>
  <c r="H1588" i="29"/>
  <c r="H1587" i="29"/>
  <c r="H1586" i="29"/>
  <c r="H1585" i="29"/>
  <c r="H1584" i="29"/>
  <c r="H1583" i="29"/>
  <c r="H1582" i="29"/>
  <c r="H1581" i="29"/>
  <c r="H1580" i="29"/>
  <c r="H1579" i="29"/>
  <c r="H1578" i="29"/>
  <c r="H1577" i="29"/>
  <c r="H1576" i="29"/>
  <c r="H1575" i="29"/>
  <c r="H1574" i="29"/>
  <c r="H1573" i="29"/>
  <c r="H1572" i="29"/>
  <c r="H1571" i="29"/>
  <c r="H1570" i="29"/>
  <c r="H1569" i="29"/>
  <c r="H1568" i="29"/>
  <c r="H1567" i="29"/>
  <c r="H1566" i="29"/>
  <c r="H1565" i="29"/>
  <c r="H1564" i="29"/>
  <c r="H1563" i="29"/>
  <c r="H1562" i="29"/>
  <c r="H1561" i="29"/>
  <c r="H1560" i="29"/>
  <c r="H1559" i="29"/>
  <c r="H1558" i="29"/>
  <c r="H1557" i="29"/>
  <c r="H1556" i="29"/>
  <c r="H1555" i="29"/>
  <c r="H1554" i="29"/>
  <c r="H1553" i="29"/>
  <c r="H1552" i="29"/>
  <c r="H1551" i="29"/>
  <c r="H1550" i="29"/>
  <c r="H1549" i="29"/>
  <c r="H1548" i="29"/>
  <c r="H1547" i="29"/>
  <c r="H1546" i="29"/>
  <c r="H1545" i="29"/>
  <c r="H1544" i="29"/>
  <c r="H1543" i="29"/>
  <c r="H1542" i="29"/>
  <c r="H1541" i="29"/>
  <c r="H1540" i="29"/>
  <c r="H1539" i="29"/>
  <c r="H1538" i="29"/>
  <c r="H1537" i="29"/>
  <c r="H1536" i="29"/>
  <c r="H1535" i="29"/>
  <c r="H1534" i="29"/>
  <c r="H1533" i="29"/>
  <c r="H1532" i="29"/>
  <c r="H1531" i="29"/>
  <c r="H1530" i="29"/>
  <c r="H1529" i="29"/>
  <c r="H1528" i="29"/>
  <c r="H1527" i="29"/>
  <c r="H1526" i="29"/>
  <c r="H1525" i="29"/>
  <c r="H1524" i="29"/>
  <c r="H1523" i="29"/>
  <c r="H1522" i="29"/>
  <c r="H1521" i="29"/>
  <c r="H1520" i="29"/>
  <c r="H1519" i="29"/>
  <c r="H1518" i="29"/>
  <c r="H1517" i="29"/>
  <c r="H1516" i="29"/>
  <c r="H1515" i="29"/>
  <c r="H1514" i="29"/>
  <c r="H1513" i="29"/>
  <c r="H1512" i="29"/>
  <c r="H1511" i="29"/>
  <c r="H1510" i="29"/>
  <c r="H1509" i="29"/>
  <c r="H1508" i="29"/>
  <c r="H1507" i="29"/>
  <c r="H1506" i="29"/>
  <c r="H1505" i="29"/>
  <c r="H1504" i="29"/>
  <c r="H1503" i="29"/>
  <c r="H1502" i="29"/>
  <c r="H1501" i="29"/>
  <c r="H1500" i="29"/>
  <c r="H1499" i="29"/>
  <c r="H1498" i="29"/>
  <c r="H1497" i="29"/>
  <c r="H1496" i="29"/>
  <c r="H1495" i="29"/>
  <c r="H1494" i="29"/>
  <c r="H1493" i="29"/>
  <c r="H1492" i="29"/>
  <c r="H1491" i="29"/>
  <c r="H1490" i="29"/>
  <c r="H1489" i="29"/>
  <c r="H1488" i="29"/>
  <c r="H1487" i="29"/>
  <c r="H1486" i="29"/>
  <c r="H1485" i="29"/>
  <c r="H1484" i="29"/>
  <c r="H1483" i="29"/>
  <c r="H1482" i="29"/>
  <c r="H1481" i="29"/>
  <c r="H1480" i="29"/>
  <c r="H1479" i="29"/>
  <c r="H1478" i="29"/>
  <c r="H1477" i="29"/>
  <c r="H1476" i="29"/>
  <c r="H1475" i="29"/>
  <c r="H1474" i="29"/>
  <c r="H1473" i="29"/>
  <c r="H1472" i="29"/>
  <c r="H1471" i="29"/>
  <c r="H1470" i="29"/>
  <c r="H1469" i="29"/>
  <c r="H1468" i="29"/>
  <c r="H1467" i="29"/>
  <c r="H1466" i="29"/>
  <c r="H1465" i="29"/>
  <c r="H1464" i="29"/>
  <c r="H1463" i="29"/>
  <c r="H1462" i="29"/>
  <c r="H1461" i="29"/>
  <c r="H1460" i="29"/>
  <c r="H1459" i="29"/>
  <c r="H1458" i="29"/>
  <c r="H1457" i="29"/>
  <c r="H1456" i="29"/>
  <c r="H1455" i="29"/>
  <c r="H1454" i="29"/>
  <c r="H1453" i="29"/>
  <c r="H1452" i="29"/>
  <c r="H1451" i="29"/>
  <c r="H1450" i="29"/>
  <c r="H1449" i="29"/>
  <c r="H1448" i="29"/>
  <c r="H1447" i="29"/>
  <c r="H1446" i="29"/>
  <c r="H1445" i="29"/>
  <c r="H1444" i="29"/>
  <c r="H1443" i="29"/>
  <c r="H1442" i="29"/>
  <c r="H1441" i="29"/>
  <c r="H1440" i="29"/>
  <c r="H1439" i="29"/>
  <c r="H1438" i="29"/>
  <c r="H1437" i="29"/>
  <c r="H1436" i="29"/>
  <c r="H1435" i="29"/>
  <c r="H1434" i="29"/>
  <c r="H1433" i="29"/>
  <c r="H1432" i="29"/>
  <c r="H1431" i="29"/>
  <c r="H1430" i="29"/>
  <c r="H1429" i="29"/>
  <c r="H1428" i="29"/>
  <c r="H1427" i="29"/>
  <c r="H1426" i="29"/>
  <c r="H1425" i="29"/>
  <c r="H1424" i="29"/>
  <c r="H1423" i="29"/>
  <c r="H1422" i="29"/>
  <c r="H1421" i="29"/>
  <c r="H1420" i="29"/>
  <c r="H1419" i="29"/>
  <c r="H1418" i="29"/>
  <c r="H1417" i="29"/>
  <c r="H1416" i="29"/>
  <c r="H1415" i="29"/>
  <c r="H1414" i="29"/>
  <c r="H1413" i="29"/>
  <c r="H1412" i="29"/>
  <c r="H1411" i="29"/>
  <c r="H1410" i="29"/>
  <c r="H1409" i="29"/>
  <c r="H1408" i="29"/>
  <c r="H1407" i="29"/>
  <c r="H1406" i="29"/>
  <c r="H1405" i="29"/>
  <c r="H1404" i="29"/>
  <c r="H1403" i="29"/>
  <c r="H1402" i="29"/>
  <c r="H1401" i="29"/>
  <c r="H1400" i="29"/>
  <c r="H1399" i="29"/>
  <c r="H1398" i="29"/>
  <c r="H1397" i="29"/>
  <c r="H1396" i="29"/>
  <c r="H1395" i="29"/>
  <c r="H1394" i="29"/>
  <c r="H1393" i="29"/>
  <c r="H1392" i="29"/>
  <c r="H1391" i="29"/>
  <c r="H1390" i="29"/>
  <c r="H1389" i="29"/>
  <c r="H1388" i="29"/>
  <c r="H1387" i="29"/>
  <c r="H1386" i="29"/>
  <c r="H1385" i="29"/>
  <c r="H1384" i="29"/>
  <c r="H1383" i="29"/>
  <c r="H1382" i="29"/>
  <c r="H1381" i="29"/>
  <c r="H1380" i="29"/>
  <c r="H1379" i="29"/>
  <c r="H1378" i="29"/>
  <c r="H1377" i="29"/>
  <c r="H1376" i="29"/>
  <c r="H1375" i="29"/>
  <c r="H1374" i="29"/>
  <c r="H1373" i="29"/>
  <c r="H1372" i="29"/>
  <c r="H1371" i="29"/>
  <c r="H1370" i="29"/>
  <c r="H1369" i="29"/>
  <c r="H1368" i="29"/>
  <c r="H1367" i="29"/>
  <c r="H1366" i="29"/>
  <c r="H1365" i="29"/>
  <c r="H1364" i="29"/>
  <c r="H1363" i="29"/>
  <c r="H1362" i="29"/>
  <c r="H1361" i="29"/>
  <c r="H1360" i="29"/>
  <c r="H1359" i="29"/>
  <c r="H1358" i="29"/>
  <c r="H1357" i="29"/>
  <c r="H1356" i="29"/>
  <c r="H1355" i="29"/>
  <c r="H1354" i="29"/>
  <c r="H1353" i="29"/>
  <c r="H1352" i="29"/>
  <c r="H1351" i="29"/>
  <c r="H1350" i="29"/>
  <c r="H1349" i="29"/>
  <c r="H1348" i="29"/>
  <c r="H1347" i="29"/>
  <c r="H1346" i="29"/>
  <c r="H1345" i="29"/>
  <c r="H1344" i="29"/>
  <c r="H1343" i="29"/>
  <c r="H1342" i="29"/>
  <c r="H1341" i="29"/>
  <c r="H1340" i="29"/>
  <c r="H1339" i="29"/>
  <c r="H1338" i="29"/>
  <c r="H1337" i="29"/>
  <c r="H1336" i="29"/>
  <c r="H1335" i="29"/>
  <c r="H1334" i="29"/>
  <c r="H1333" i="29"/>
  <c r="H1332" i="29"/>
  <c r="H1331" i="29"/>
  <c r="H1330" i="29"/>
  <c r="H1329" i="29"/>
  <c r="H1328" i="29"/>
  <c r="H1327" i="29"/>
  <c r="H1326" i="29"/>
  <c r="H1325" i="29"/>
  <c r="H1324" i="29"/>
  <c r="H1323" i="29"/>
  <c r="H1322" i="29"/>
  <c r="H1321" i="29"/>
  <c r="H1320" i="29"/>
  <c r="H1319" i="29"/>
  <c r="H1318" i="29"/>
  <c r="H1317" i="29"/>
  <c r="H1316" i="29"/>
  <c r="H1315" i="29"/>
  <c r="H1314" i="29"/>
  <c r="H1313" i="29"/>
  <c r="H1312" i="29"/>
  <c r="H1311" i="29"/>
  <c r="H1310" i="29"/>
  <c r="H1309" i="29"/>
  <c r="H1308" i="29"/>
  <c r="H1307" i="29"/>
  <c r="H1306" i="29"/>
  <c r="H1305" i="29"/>
  <c r="H1304" i="29"/>
  <c r="H1303" i="29"/>
  <c r="H1302" i="29"/>
  <c r="H1301" i="29"/>
  <c r="H1300" i="29"/>
  <c r="H1299" i="29"/>
  <c r="H1298" i="29"/>
  <c r="H1297" i="29"/>
  <c r="H1296" i="29"/>
  <c r="H1295" i="29"/>
  <c r="H1294" i="29"/>
  <c r="H1293" i="29"/>
  <c r="H1292" i="29"/>
  <c r="H1291" i="29"/>
  <c r="H1290" i="29"/>
  <c r="H1289" i="29"/>
  <c r="H1288" i="29"/>
  <c r="H1287" i="29"/>
  <c r="H1286" i="29"/>
  <c r="H1285" i="29"/>
  <c r="H1284" i="29"/>
  <c r="H1283" i="29"/>
  <c r="H1282" i="29"/>
  <c r="H1281" i="29"/>
  <c r="H1280" i="29"/>
  <c r="H1279" i="29"/>
  <c r="H1278" i="29"/>
  <c r="H1277" i="29"/>
  <c r="H1276" i="29"/>
  <c r="H1275" i="29"/>
  <c r="H1274" i="29"/>
  <c r="H1273" i="29"/>
  <c r="H1272" i="29"/>
  <c r="H1271" i="29"/>
  <c r="H1270" i="29"/>
  <c r="H1269" i="29"/>
  <c r="H1268" i="29"/>
  <c r="H1267" i="29"/>
  <c r="H1266" i="29"/>
  <c r="H1265" i="29"/>
  <c r="H1264" i="29"/>
  <c r="H1263" i="29"/>
  <c r="H1262" i="29"/>
  <c r="H1261" i="29"/>
  <c r="H1260" i="29"/>
  <c r="H1259" i="29"/>
  <c r="H1258" i="29"/>
  <c r="H1257" i="29"/>
  <c r="H1256" i="29"/>
  <c r="H1255" i="29"/>
  <c r="H1254" i="29"/>
  <c r="H1253" i="29"/>
  <c r="H1252" i="29"/>
  <c r="H1251" i="29"/>
  <c r="H1250" i="29"/>
  <c r="H1249" i="29"/>
  <c r="H1248" i="29"/>
  <c r="H1247" i="29"/>
  <c r="H1246" i="29"/>
  <c r="H1245" i="29"/>
  <c r="H1244" i="29"/>
  <c r="H1243" i="29"/>
  <c r="H1242" i="29"/>
  <c r="H1241" i="29"/>
  <c r="H1240" i="29"/>
  <c r="H1239" i="29"/>
  <c r="H1238" i="29"/>
  <c r="H1237" i="29"/>
  <c r="H1236" i="29"/>
  <c r="H1235" i="29"/>
  <c r="H1234" i="29"/>
  <c r="H1233" i="29"/>
  <c r="H1232" i="29"/>
  <c r="H1231" i="29"/>
  <c r="H1230" i="29"/>
  <c r="H1229" i="29"/>
  <c r="H1228" i="29"/>
  <c r="H1227" i="29"/>
  <c r="H1226" i="29"/>
  <c r="H1225" i="29"/>
  <c r="H1224" i="29"/>
  <c r="H1223" i="29"/>
  <c r="H1222" i="29"/>
  <c r="H1221" i="29"/>
  <c r="H1220" i="29"/>
  <c r="H1219" i="29"/>
  <c r="H1218" i="29"/>
  <c r="H1217" i="29"/>
  <c r="H1216" i="29"/>
  <c r="H1215" i="29"/>
  <c r="H1214" i="29"/>
  <c r="H1213" i="29"/>
  <c r="H1212" i="29"/>
  <c r="H1211" i="29"/>
  <c r="H1210" i="29"/>
  <c r="H1209" i="29"/>
  <c r="H1208" i="29"/>
  <c r="H1207" i="29"/>
  <c r="H1206" i="29"/>
  <c r="H1205" i="29"/>
  <c r="H1204" i="29"/>
  <c r="H1203" i="29"/>
  <c r="H1202" i="29"/>
  <c r="H1201" i="29"/>
  <c r="H1200" i="29"/>
  <c r="H1199" i="29"/>
  <c r="H1198" i="29"/>
  <c r="H1197" i="29"/>
  <c r="H1196" i="29"/>
  <c r="H1195" i="29"/>
  <c r="H1194" i="29"/>
  <c r="H1193" i="29"/>
  <c r="H1192" i="29"/>
  <c r="H1191" i="29"/>
  <c r="H1190" i="29"/>
  <c r="H1189" i="29"/>
  <c r="H1188" i="29"/>
  <c r="H1187" i="29"/>
  <c r="H1186" i="29"/>
  <c r="H1185" i="29"/>
  <c r="H1184" i="29"/>
  <c r="H1183" i="29"/>
  <c r="H1182" i="29"/>
  <c r="H1181" i="29"/>
  <c r="H1180" i="29"/>
  <c r="H1179" i="29"/>
  <c r="H1178" i="29"/>
  <c r="H1177" i="29"/>
  <c r="H1176" i="29"/>
  <c r="H1175" i="29"/>
  <c r="H1174" i="29"/>
  <c r="H1173" i="29"/>
  <c r="H1172" i="29"/>
  <c r="H1171" i="29"/>
  <c r="H1170" i="29"/>
  <c r="H1169" i="29"/>
  <c r="H1168" i="29"/>
  <c r="H1167" i="29"/>
  <c r="H1166" i="29"/>
  <c r="H1165" i="29"/>
  <c r="H1164" i="29"/>
  <c r="H1163" i="29"/>
  <c r="H1162" i="29"/>
  <c r="H1161" i="29"/>
  <c r="H1160" i="29"/>
  <c r="H1159" i="29"/>
  <c r="H1158" i="29"/>
  <c r="H1157" i="29"/>
  <c r="H1156" i="29"/>
  <c r="H1155" i="29"/>
  <c r="H1154" i="29"/>
  <c r="H1153" i="29"/>
  <c r="H1152" i="29"/>
  <c r="H1151" i="29"/>
  <c r="H1150" i="29"/>
  <c r="H1149" i="29"/>
  <c r="H1148" i="29"/>
  <c r="H1147" i="29"/>
  <c r="H1146" i="29"/>
  <c r="H1145" i="29"/>
  <c r="H1144" i="29"/>
  <c r="H1143" i="29"/>
  <c r="H1142" i="29"/>
  <c r="H1141" i="29"/>
  <c r="H1140" i="29"/>
  <c r="H1139" i="29"/>
  <c r="H1138" i="29"/>
  <c r="H1137" i="29"/>
  <c r="H1136" i="29"/>
  <c r="H1135" i="29"/>
  <c r="H1134" i="29"/>
  <c r="H1133" i="29"/>
  <c r="H1132" i="29"/>
  <c r="H1131" i="29"/>
  <c r="H1130" i="29"/>
  <c r="H1129" i="29"/>
  <c r="H1128" i="29"/>
  <c r="H1127" i="29"/>
  <c r="H1126" i="29"/>
  <c r="H1125" i="29"/>
  <c r="H1124" i="29"/>
  <c r="H1123" i="29"/>
  <c r="H1122" i="29"/>
  <c r="H1121" i="29"/>
  <c r="H1120" i="29"/>
  <c r="H1119" i="29"/>
  <c r="H1118" i="29"/>
  <c r="H1117" i="29"/>
  <c r="H1116" i="29"/>
  <c r="H1115" i="29"/>
  <c r="H1114" i="29"/>
  <c r="H1113" i="29"/>
  <c r="H1112" i="29"/>
  <c r="H1111" i="29"/>
  <c r="H1110" i="29"/>
  <c r="H1109" i="29"/>
  <c r="H1108" i="29"/>
  <c r="H1107" i="29"/>
  <c r="H1106" i="29"/>
  <c r="H1105" i="29"/>
  <c r="H1104" i="29"/>
  <c r="H1103" i="29"/>
  <c r="H1102" i="29"/>
  <c r="H1101" i="29"/>
  <c r="H1100" i="29"/>
  <c r="H1099" i="29"/>
  <c r="H1098" i="29"/>
  <c r="H1097" i="29"/>
  <c r="H1096" i="29"/>
  <c r="H1095" i="29"/>
  <c r="H1094" i="29"/>
  <c r="H1093" i="29"/>
  <c r="H1092" i="29"/>
  <c r="H1091" i="29"/>
  <c r="H1090" i="29"/>
  <c r="H1089" i="29"/>
  <c r="H1088" i="29"/>
  <c r="H1087" i="29"/>
  <c r="H1086" i="29"/>
  <c r="H1085" i="29"/>
  <c r="H1084" i="29"/>
  <c r="H1083" i="29"/>
  <c r="H1082" i="29"/>
  <c r="H1081" i="29"/>
  <c r="H1080" i="29"/>
  <c r="H1079" i="29"/>
  <c r="H1078" i="29"/>
  <c r="H1077" i="29"/>
  <c r="H1076" i="29"/>
  <c r="H1075" i="29"/>
  <c r="H1074" i="29"/>
  <c r="H1073" i="29"/>
  <c r="H1072" i="29"/>
  <c r="H1071" i="29"/>
  <c r="H1070" i="29"/>
  <c r="H1069" i="29"/>
  <c r="H1068" i="29"/>
  <c r="H1067" i="29"/>
  <c r="H1066" i="29"/>
  <c r="H1065" i="29"/>
  <c r="H1064" i="29"/>
  <c r="H1063" i="29"/>
  <c r="H1062" i="29"/>
  <c r="H1061" i="29"/>
  <c r="H1060" i="29"/>
  <c r="H1059" i="29"/>
  <c r="H1058" i="29"/>
  <c r="H1057" i="29"/>
  <c r="H1056" i="29"/>
  <c r="H1055" i="29"/>
  <c r="H1054" i="29"/>
  <c r="H1053" i="29"/>
  <c r="H1052" i="29"/>
  <c r="H1051" i="29"/>
  <c r="H1050" i="29"/>
  <c r="H1049" i="29"/>
  <c r="H1048" i="29"/>
  <c r="H1047" i="29"/>
  <c r="H1046" i="29"/>
  <c r="H1045" i="29"/>
  <c r="H1044" i="29"/>
  <c r="H1043" i="29"/>
  <c r="H1042" i="29"/>
  <c r="H1041" i="29"/>
  <c r="H1040" i="29"/>
  <c r="H1039" i="29"/>
  <c r="H1038" i="29"/>
  <c r="H1037" i="29"/>
  <c r="H1036" i="29"/>
  <c r="H1035" i="29"/>
  <c r="H1034" i="29"/>
  <c r="H1033" i="29"/>
  <c r="H1032" i="29"/>
  <c r="H1031" i="29"/>
  <c r="H1030" i="29"/>
  <c r="H1029" i="29"/>
  <c r="H1028" i="29"/>
  <c r="H1027" i="29"/>
  <c r="H1026" i="29"/>
  <c r="H1025" i="29"/>
  <c r="H1024" i="29"/>
  <c r="H1023" i="29"/>
  <c r="H1022" i="29"/>
  <c r="H1021" i="29"/>
  <c r="H1020" i="29"/>
  <c r="H1019" i="29"/>
  <c r="H1018" i="29"/>
  <c r="H1017" i="29"/>
  <c r="H1016" i="29"/>
  <c r="H1015" i="29"/>
  <c r="H1014" i="29"/>
  <c r="H1013" i="29"/>
  <c r="H1012" i="29"/>
  <c r="H1011" i="29"/>
  <c r="H1010" i="29"/>
  <c r="H1009" i="29"/>
  <c r="H1008" i="29"/>
  <c r="H1007" i="29"/>
  <c r="H1006" i="29"/>
  <c r="H1005" i="29"/>
  <c r="H1004" i="29"/>
  <c r="H1003" i="29"/>
  <c r="H1002" i="29"/>
  <c r="H1001" i="29"/>
  <c r="H1000" i="29"/>
  <c r="H999" i="29"/>
  <c r="H998" i="29"/>
  <c r="H997" i="29"/>
  <c r="H996" i="29"/>
  <c r="H995" i="29"/>
  <c r="H994" i="29"/>
  <c r="H993" i="29"/>
  <c r="H992" i="29"/>
  <c r="H991" i="29"/>
  <c r="H990" i="29"/>
  <c r="H989" i="29"/>
  <c r="H988" i="29"/>
  <c r="H987" i="29"/>
  <c r="H986" i="29"/>
  <c r="H985" i="29"/>
  <c r="H984" i="29"/>
  <c r="H983" i="29"/>
  <c r="H982" i="29"/>
  <c r="H981" i="29"/>
  <c r="H980" i="29"/>
  <c r="H979" i="29"/>
  <c r="H978" i="29"/>
  <c r="H977" i="29"/>
  <c r="H976" i="29"/>
  <c r="H975" i="29"/>
  <c r="H974" i="29"/>
  <c r="H973" i="29"/>
  <c r="H972" i="29"/>
  <c r="H971" i="29"/>
  <c r="H970" i="29"/>
  <c r="H969" i="29"/>
  <c r="H968" i="29"/>
  <c r="H967" i="29"/>
  <c r="H966" i="29"/>
  <c r="H965" i="29"/>
  <c r="H964" i="29"/>
  <c r="H963" i="29"/>
  <c r="H962" i="29"/>
  <c r="H961" i="29"/>
  <c r="H960" i="29"/>
  <c r="H959" i="29"/>
  <c r="H958" i="29"/>
  <c r="H957" i="29"/>
  <c r="H956" i="29"/>
  <c r="H955" i="29"/>
  <c r="H954" i="29"/>
  <c r="H953" i="29"/>
  <c r="H952" i="29"/>
  <c r="H951" i="29"/>
  <c r="H950" i="29"/>
  <c r="H949" i="29"/>
  <c r="H948" i="29"/>
  <c r="H947" i="29"/>
  <c r="H946" i="29"/>
  <c r="H945" i="29"/>
  <c r="H944" i="29"/>
  <c r="H943" i="29"/>
  <c r="H942" i="29"/>
  <c r="H941" i="29"/>
  <c r="H940" i="29"/>
  <c r="H939" i="29"/>
  <c r="H938" i="29"/>
  <c r="H937" i="29"/>
  <c r="H936" i="29"/>
  <c r="H935" i="29"/>
  <c r="H934" i="29"/>
  <c r="H933" i="29"/>
  <c r="H932" i="29"/>
  <c r="H931" i="29"/>
  <c r="H930" i="29"/>
  <c r="H929" i="29"/>
  <c r="H928" i="29"/>
  <c r="H927" i="29"/>
  <c r="H926" i="29"/>
  <c r="H925" i="29"/>
  <c r="H924" i="29"/>
  <c r="H923" i="29"/>
  <c r="H922" i="29"/>
  <c r="H921" i="29"/>
  <c r="H920" i="29"/>
  <c r="H919" i="29"/>
  <c r="H918" i="29"/>
  <c r="H917" i="29"/>
  <c r="H916" i="29"/>
  <c r="H915" i="29"/>
  <c r="H914" i="29"/>
  <c r="H913" i="29"/>
  <c r="H912" i="29"/>
  <c r="H911" i="29"/>
  <c r="H910" i="29"/>
  <c r="H909" i="29"/>
  <c r="H908" i="29"/>
  <c r="H907" i="29"/>
  <c r="H906" i="29"/>
  <c r="H905" i="29"/>
  <c r="H904" i="29"/>
  <c r="H903" i="29"/>
  <c r="H902" i="29"/>
  <c r="H901" i="29"/>
  <c r="H900" i="29"/>
  <c r="H899" i="29"/>
  <c r="H898" i="29"/>
  <c r="H897" i="29"/>
  <c r="H896" i="29"/>
  <c r="H895" i="29"/>
  <c r="H894" i="29"/>
  <c r="H893" i="29"/>
  <c r="H892" i="29"/>
  <c r="H891" i="29"/>
  <c r="H890" i="29"/>
  <c r="H889" i="29"/>
  <c r="H888" i="29"/>
  <c r="H887" i="29"/>
  <c r="H886" i="29"/>
  <c r="H885" i="29"/>
  <c r="H884" i="29"/>
  <c r="H883" i="29"/>
  <c r="H882" i="29"/>
  <c r="H881" i="29"/>
  <c r="H880" i="29"/>
  <c r="H879" i="29"/>
  <c r="H878" i="29"/>
  <c r="H877" i="29"/>
  <c r="H876" i="29"/>
  <c r="H875" i="29"/>
  <c r="H874" i="29"/>
  <c r="H873" i="29"/>
  <c r="H872" i="29"/>
  <c r="H871" i="29"/>
  <c r="H870" i="29"/>
  <c r="H869" i="29"/>
  <c r="H868" i="29"/>
  <c r="H867" i="29"/>
  <c r="H866" i="29"/>
  <c r="H865" i="29"/>
  <c r="H864" i="29"/>
  <c r="H863" i="29"/>
  <c r="H862" i="29"/>
  <c r="H861" i="29"/>
  <c r="H860" i="29"/>
  <c r="H859" i="29"/>
  <c r="H858" i="29"/>
  <c r="H857" i="29"/>
  <c r="H856" i="29"/>
  <c r="H855" i="29"/>
  <c r="H854" i="29"/>
  <c r="H853" i="29"/>
  <c r="H852" i="29"/>
  <c r="H851" i="29"/>
  <c r="H850" i="29"/>
  <c r="H849" i="29"/>
  <c r="H848" i="29"/>
  <c r="H847" i="29"/>
  <c r="H846" i="29"/>
  <c r="H845" i="29"/>
  <c r="H844" i="29"/>
  <c r="H843" i="29"/>
  <c r="H842" i="29"/>
  <c r="H841" i="29"/>
  <c r="H840" i="29"/>
  <c r="H839" i="29"/>
  <c r="H838" i="29"/>
  <c r="H837" i="29"/>
  <c r="H836" i="29"/>
  <c r="H835" i="29"/>
  <c r="H834" i="29"/>
  <c r="H833" i="29"/>
  <c r="H832" i="29"/>
  <c r="H831" i="29"/>
  <c r="H830" i="29"/>
  <c r="H829" i="29"/>
  <c r="H828" i="29"/>
  <c r="H827" i="29"/>
  <c r="H826" i="29"/>
  <c r="H825" i="29"/>
  <c r="H824" i="29"/>
  <c r="H823" i="29"/>
  <c r="H822" i="29"/>
  <c r="H821" i="29"/>
  <c r="H820" i="29"/>
  <c r="H819" i="29"/>
  <c r="H818" i="29"/>
  <c r="H817" i="29"/>
  <c r="H816" i="29"/>
  <c r="H815" i="29"/>
  <c r="H814" i="29"/>
  <c r="H813" i="29"/>
  <c r="H812" i="29"/>
  <c r="H811" i="29"/>
  <c r="H810" i="29"/>
  <c r="H809" i="29"/>
  <c r="H808" i="29"/>
  <c r="H807" i="29"/>
  <c r="H806" i="29"/>
  <c r="H805" i="29"/>
  <c r="H804" i="29"/>
  <c r="H803" i="29"/>
  <c r="H802" i="29"/>
  <c r="H801" i="29"/>
  <c r="H800" i="29"/>
  <c r="H799" i="29"/>
  <c r="H798" i="29"/>
  <c r="H797" i="29"/>
  <c r="H796" i="29"/>
  <c r="H795" i="29"/>
  <c r="H794" i="29"/>
  <c r="H793" i="29"/>
  <c r="H792" i="29"/>
  <c r="H791" i="29"/>
  <c r="H790" i="29"/>
  <c r="H789" i="29"/>
  <c r="H788" i="29"/>
  <c r="H787" i="29"/>
  <c r="H786" i="29"/>
  <c r="H785" i="29"/>
  <c r="H784" i="29"/>
  <c r="H783" i="29"/>
  <c r="H782" i="29"/>
  <c r="H781" i="29"/>
  <c r="H780" i="29"/>
  <c r="H779" i="29"/>
  <c r="H778" i="29"/>
  <c r="H777" i="29"/>
  <c r="H776" i="29"/>
  <c r="H775" i="29"/>
  <c r="H774" i="29"/>
  <c r="H773" i="29"/>
  <c r="H772" i="29"/>
  <c r="H771" i="29"/>
  <c r="H770" i="29"/>
  <c r="H769" i="29"/>
  <c r="H768" i="29"/>
  <c r="H767" i="29"/>
  <c r="H766" i="29"/>
  <c r="H765" i="29"/>
  <c r="H764" i="29"/>
  <c r="H763" i="29"/>
  <c r="H762" i="29"/>
  <c r="H761" i="29"/>
  <c r="H760" i="29"/>
  <c r="H759" i="29"/>
  <c r="H758" i="29"/>
  <c r="H757" i="29"/>
  <c r="H756" i="29"/>
  <c r="H755" i="29"/>
  <c r="H754" i="29"/>
  <c r="H753" i="29"/>
  <c r="H752" i="29"/>
  <c r="H751" i="29"/>
  <c r="H750" i="29"/>
  <c r="H749" i="29"/>
  <c r="H748" i="29"/>
  <c r="H747" i="29"/>
  <c r="H746" i="29"/>
  <c r="H745" i="29"/>
  <c r="H744" i="29"/>
  <c r="H743" i="29"/>
  <c r="H742" i="29"/>
  <c r="H741" i="29"/>
  <c r="H740" i="29"/>
  <c r="H739" i="29"/>
  <c r="H738" i="29"/>
  <c r="H737" i="29"/>
  <c r="H736" i="29"/>
  <c r="H735" i="29"/>
  <c r="H734" i="29"/>
  <c r="H733" i="29"/>
  <c r="H732" i="29"/>
  <c r="H731" i="29"/>
  <c r="H730" i="29"/>
  <c r="H729" i="29"/>
  <c r="H728" i="29"/>
  <c r="H727" i="29"/>
  <c r="H726" i="29"/>
  <c r="H725" i="29"/>
  <c r="H724" i="29"/>
  <c r="H723" i="29"/>
  <c r="H722" i="29"/>
  <c r="H721" i="29"/>
  <c r="H720" i="29"/>
  <c r="H719" i="29"/>
  <c r="H718" i="29"/>
  <c r="H717" i="29"/>
  <c r="H716" i="29"/>
  <c r="H715" i="29"/>
  <c r="H714" i="29"/>
  <c r="H713" i="29"/>
  <c r="H712" i="29"/>
  <c r="H711" i="29"/>
  <c r="H710" i="29"/>
  <c r="H709" i="29"/>
  <c r="H708" i="29"/>
  <c r="H707" i="29"/>
  <c r="H706" i="29"/>
  <c r="H705" i="29"/>
  <c r="H704" i="29"/>
  <c r="H703" i="29"/>
  <c r="H702" i="29"/>
  <c r="H701" i="29"/>
  <c r="H700" i="29"/>
  <c r="H699" i="29"/>
  <c r="H698" i="29"/>
  <c r="H697" i="29"/>
  <c r="H696" i="29"/>
  <c r="H695" i="29"/>
  <c r="H694" i="29"/>
  <c r="H693" i="29"/>
  <c r="H692" i="29"/>
  <c r="H691" i="29"/>
  <c r="H690" i="29"/>
  <c r="H689" i="29"/>
  <c r="H688" i="29"/>
  <c r="H687" i="29"/>
  <c r="H686" i="29"/>
  <c r="H685" i="29"/>
  <c r="H684" i="29"/>
  <c r="H683" i="29"/>
  <c r="H682" i="29"/>
  <c r="H681" i="29"/>
  <c r="H680" i="29"/>
  <c r="H679" i="29"/>
  <c r="H678" i="29"/>
  <c r="H677" i="29"/>
  <c r="H676" i="29"/>
  <c r="H675" i="29"/>
  <c r="H674" i="29"/>
  <c r="H673" i="29"/>
  <c r="H672" i="29"/>
  <c r="H671" i="29"/>
  <c r="H670" i="29"/>
  <c r="H669" i="29"/>
  <c r="H668" i="29"/>
  <c r="H667" i="29"/>
  <c r="H666" i="29"/>
  <c r="H665" i="29"/>
  <c r="H664" i="29"/>
  <c r="H663" i="29"/>
  <c r="H662" i="29"/>
  <c r="H661" i="29"/>
  <c r="H660" i="29"/>
  <c r="H659" i="29"/>
  <c r="H658" i="29"/>
  <c r="H657" i="29"/>
  <c r="H656" i="29"/>
  <c r="H655" i="29"/>
  <c r="H654" i="29"/>
  <c r="H653" i="29"/>
  <c r="H652" i="29"/>
  <c r="H651" i="29"/>
  <c r="H650" i="29"/>
  <c r="H649" i="29"/>
  <c r="H648" i="29"/>
  <c r="H647" i="29"/>
  <c r="H646" i="29"/>
  <c r="H645" i="29"/>
  <c r="H644" i="29"/>
  <c r="H643" i="29"/>
  <c r="H642" i="29"/>
  <c r="H641" i="29"/>
  <c r="H640" i="29"/>
  <c r="H639" i="29"/>
  <c r="H638" i="29"/>
  <c r="H637" i="29"/>
  <c r="H636" i="29"/>
  <c r="H635" i="29"/>
  <c r="H634" i="29"/>
  <c r="H633" i="29"/>
  <c r="H632" i="29"/>
  <c r="H631" i="29"/>
  <c r="H630" i="29"/>
  <c r="H629" i="29"/>
  <c r="H628" i="29"/>
  <c r="H627" i="29"/>
  <c r="H626" i="29"/>
  <c r="H625" i="29"/>
  <c r="H624" i="29"/>
  <c r="H623" i="29"/>
  <c r="H622" i="29"/>
  <c r="H621" i="29"/>
  <c r="H620" i="29"/>
  <c r="H619" i="29"/>
  <c r="H618" i="29"/>
  <c r="H617" i="29"/>
  <c r="H616" i="29"/>
  <c r="H615" i="29"/>
  <c r="H614" i="29"/>
  <c r="H613" i="29"/>
  <c r="H612" i="29"/>
  <c r="H611" i="29"/>
  <c r="H610" i="29"/>
  <c r="H609" i="29"/>
  <c r="H608" i="29"/>
  <c r="H607" i="29"/>
  <c r="H606" i="29"/>
  <c r="H605" i="29"/>
  <c r="H604" i="29"/>
  <c r="H603" i="29"/>
  <c r="H602" i="29"/>
  <c r="H601" i="29"/>
  <c r="H600" i="29"/>
  <c r="H599" i="29"/>
  <c r="H598" i="29"/>
  <c r="H597" i="29"/>
  <c r="H596" i="29"/>
  <c r="H595" i="29"/>
  <c r="H594" i="29"/>
  <c r="H593" i="29"/>
  <c r="H592" i="29"/>
  <c r="H591" i="29"/>
  <c r="H590" i="29"/>
  <c r="H589" i="29"/>
  <c r="H588" i="29"/>
  <c r="H587" i="29"/>
  <c r="H586" i="29"/>
  <c r="H585" i="29"/>
  <c r="H584" i="29"/>
  <c r="H583" i="29"/>
  <c r="H582" i="29"/>
  <c r="H581" i="29"/>
  <c r="H580" i="29"/>
  <c r="H579" i="29"/>
  <c r="H578" i="29"/>
  <c r="H577" i="29"/>
  <c r="H576" i="29"/>
  <c r="H575" i="29"/>
  <c r="H574" i="29"/>
  <c r="H573" i="29"/>
  <c r="H572" i="29"/>
  <c r="H571" i="29"/>
  <c r="H570" i="29"/>
  <c r="H569" i="29"/>
  <c r="H568" i="29"/>
  <c r="H567" i="29"/>
  <c r="H566" i="29"/>
  <c r="H565" i="29"/>
  <c r="H564" i="29"/>
  <c r="H563" i="29"/>
  <c r="H562" i="29"/>
  <c r="H561" i="29"/>
  <c r="H560" i="29"/>
  <c r="H559" i="29"/>
  <c r="H558" i="29"/>
  <c r="H557" i="29"/>
  <c r="H556" i="29"/>
  <c r="H555" i="29"/>
  <c r="H554" i="29"/>
  <c r="H553" i="29"/>
  <c r="H552" i="29"/>
  <c r="H551" i="29"/>
  <c r="H550" i="29"/>
  <c r="H549" i="29"/>
  <c r="H548" i="29"/>
  <c r="H547" i="29"/>
  <c r="H546" i="29"/>
  <c r="H545" i="29"/>
  <c r="H544" i="29"/>
  <c r="H543" i="29"/>
  <c r="H542" i="29"/>
  <c r="H541" i="29"/>
  <c r="H540" i="29"/>
  <c r="H539" i="29"/>
  <c r="H538" i="29"/>
  <c r="H537" i="29"/>
  <c r="H536" i="29"/>
  <c r="H535" i="29"/>
  <c r="H534" i="29"/>
  <c r="H533" i="29"/>
  <c r="H532" i="29"/>
  <c r="H531" i="29"/>
  <c r="H530" i="29"/>
  <c r="H529" i="29"/>
  <c r="H528" i="29"/>
  <c r="H527" i="29"/>
  <c r="H526" i="29"/>
  <c r="H525" i="29"/>
  <c r="H524" i="29"/>
  <c r="H523" i="29"/>
  <c r="H522" i="29"/>
  <c r="H521" i="29"/>
  <c r="H520" i="29"/>
  <c r="H519" i="29"/>
  <c r="H518" i="29"/>
  <c r="H517" i="29"/>
  <c r="H516" i="29"/>
  <c r="H515" i="29"/>
  <c r="H514" i="29"/>
  <c r="H513" i="29"/>
  <c r="H512" i="29"/>
  <c r="H511" i="29"/>
  <c r="H510" i="29"/>
  <c r="H509" i="29"/>
  <c r="H508" i="29"/>
  <c r="H507" i="29"/>
  <c r="H506" i="29"/>
  <c r="H505" i="29"/>
  <c r="H504" i="29"/>
  <c r="H503" i="29"/>
  <c r="H502" i="29"/>
  <c r="H501" i="29"/>
  <c r="H500" i="29"/>
  <c r="H499" i="29"/>
  <c r="H498" i="29"/>
  <c r="H497" i="29"/>
  <c r="H496" i="29"/>
  <c r="H495" i="29"/>
  <c r="H494" i="29"/>
  <c r="H493" i="29"/>
  <c r="H492" i="29"/>
  <c r="H491" i="29"/>
  <c r="H490" i="29"/>
  <c r="H489" i="29"/>
  <c r="H488" i="29"/>
  <c r="H487" i="29"/>
  <c r="H486" i="29"/>
  <c r="H485" i="29"/>
  <c r="H484" i="29"/>
  <c r="H483" i="29"/>
  <c r="H482" i="29"/>
  <c r="H481" i="29"/>
  <c r="H480" i="29"/>
  <c r="H479" i="29"/>
  <c r="H478" i="29"/>
  <c r="H477" i="29"/>
  <c r="H476" i="29"/>
  <c r="H475" i="29"/>
  <c r="H474" i="29"/>
  <c r="H473" i="29"/>
  <c r="H472" i="29"/>
  <c r="H471" i="29"/>
  <c r="H470" i="29"/>
  <c r="H469" i="29"/>
  <c r="H468" i="29"/>
  <c r="H467" i="29"/>
  <c r="H466" i="29"/>
  <c r="H465" i="29"/>
  <c r="H464" i="29"/>
  <c r="H463" i="29"/>
  <c r="H462" i="29"/>
  <c r="H461" i="29"/>
  <c r="H460" i="29"/>
  <c r="H459" i="29"/>
  <c r="H458" i="29"/>
  <c r="H457" i="29"/>
  <c r="H456" i="29"/>
  <c r="H455" i="29"/>
  <c r="H454" i="29"/>
  <c r="H453" i="29"/>
  <c r="H452" i="29"/>
  <c r="H451" i="29"/>
  <c r="H450" i="29"/>
  <c r="H449" i="29"/>
  <c r="H448" i="29"/>
  <c r="H447" i="29"/>
  <c r="H446" i="29"/>
  <c r="H445" i="29"/>
  <c r="H444" i="29"/>
  <c r="H443" i="29"/>
  <c r="H442" i="29"/>
  <c r="H441" i="29"/>
  <c r="H440" i="29"/>
  <c r="H439" i="29"/>
  <c r="H438" i="29"/>
  <c r="H437" i="29"/>
  <c r="H436" i="29"/>
  <c r="H435" i="29"/>
  <c r="H434" i="29"/>
  <c r="H433" i="29"/>
  <c r="H432" i="29"/>
  <c r="H431" i="29"/>
  <c r="H430" i="29"/>
  <c r="H429" i="29"/>
  <c r="H428" i="29"/>
  <c r="H427" i="29"/>
  <c r="H426" i="29"/>
  <c r="H425" i="29"/>
  <c r="H424" i="29"/>
  <c r="H423" i="29"/>
  <c r="H422" i="29"/>
  <c r="H421" i="29"/>
  <c r="H420" i="29"/>
  <c r="H419" i="29"/>
  <c r="H418" i="29"/>
  <c r="H417" i="29"/>
  <c r="H416" i="29"/>
  <c r="H415" i="29"/>
  <c r="H414" i="29"/>
  <c r="H413" i="29"/>
  <c r="H412" i="29"/>
  <c r="H411" i="29"/>
  <c r="H410" i="29"/>
  <c r="H409" i="29"/>
  <c r="H408" i="29"/>
  <c r="H407" i="29"/>
  <c r="H406" i="29"/>
  <c r="H405" i="29"/>
  <c r="H404" i="29"/>
  <c r="H403" i="29"/>
  <c r="H402" i="29"/>
  <c r="H401" i="29"/>
  <c r="H400" i="29"/>
  <c r="H399" i="29"/>
  <c r="H398" i="29"/>
  <c r="H397" i="29"/>
  <c r="H396" i="29"/>
  <c r="H395" i="29"/>
  <c r="H394" i="29"/>
  <c r="H393" i="29"/>
  <c r="H392" i="29"/>
  <c r="H391" i="29"/>
  <c r="H390" i="29"/>
  <c r="H389" i="29"/>
  <c r="H388" i="29"/>
  <c r="H387" i="29"/>
  <c r="H386" i="29"/>
  <c r="H385" i="29"/>
  <c r="H384" i="29"/>
  <c r="H383" i="29"/>
  <c r="H382" i="29"/>
  <c r="H381" i="29"/>
  <c r="H380" i="29"/>
  <c r="H379" i="29"/>
  <c r="H378" i="29"/>
  <c r="H377" i="29"/>
  <c r="H376" i="29"/>
  <c r="H375" i="29"/>
  <c r="H374" i="29"/>
  <c r="H373" i="29"/>
  <c r="H372" i="29"/>
  <c r="H371" i="29"/>
  <c r="H370" i="29"/>
  <c r="H369" i="29"/>
  <c r="H368" i="29"/>
  <c r="H367" i="29"/>
  <c r="H366" i="29"/>
  <c r="H365" i="29"/>
  <c r="H364" i="29"/>
  <c r="H363" i="29"/>
  <c r="H362" i="29"/>
  <c r="H361" i="29"/>
  <c r="H360" i="29"/>
  <c r="H359" i="29"/>
  <c r="H358" i="29"/>
  <c r="H357" i="29"/>
  <c r="H356" i="29"/>
  <c r="H355" i="29"/>
  <c r="H354" i="29"/>
  <c r="H353" i="29"/>
  <c r="H352" i="29"/>
  <c r="H351" i="29"/>
  <c r="H350" i="29"/>
  <c r="H349" i="29"/>
  <c r="H348" i="29"/>
  <c r="H347" i="29"/>
  <c r="H346" i="29"/>
  <c r="H345" i="29"/>
  <c r="H344" i="29"/>
  <c r="H343" i="29"/>
  <c r="H342" i="29"/>
  <c r="H341" i="29"/>
  <c r="H340" i="29"/>
  <c r="H339" i="29"/>
  <c r="H338" i="29"/>
  <c r="H337" i="29"/>
  <c r="H336" i="29"/>
  <c r="H335" i="29"/>
  <c r="H334" i="29"/>
  <c r="H333" i="29"/>
  <c r="H332" i="29"/>
  <c r="H331" i="29"/>
  <c r="H330" i="29"/>
  <c r="H329" i="29"/>
  <c r="H328" i="29"/>
  <c r="H327" i="29"/>
  <c r="H326" i="29"/>
  <c r="H325" i="29"/>
  <c r="H324" i="29"/>
  <c r="H323" i="29"/>
  <c r="H322" i="29"/>
  <c r="H321" i="29"/>
  <c r="H320" i="29"/>
  <c r="H319" i="29"/>
  <c r="H318" i="29"/>
  <c r="H317" i="29"/>
  <c r="H316" i="29"/>
  <c r="H315" i="29"/>
  <c r="H314" i="29"/>
  <c r="H313" i="29"/>
  <c r="H312" i="29"/>
  <c r="H311" i="29"/>
  <c r="H310" i="29"/>
  <c r="H309" i="29"/>
  <c r="H308" i="29"/>
  <c r="H307" i="29"/>
  <c r="H306" i="29"/>
  <c r="H305" i="29"/>
  <c r="H304" i="29"/>
  <c r="H303" i="29"/>
  <c r="H302" i="29"/>
  <c r="H301" i="29"/>
  <c r="H300" i="29"/>
  <c r="H299" i="29"/>
  <c r="H298" i="29"/>
  <c r="H297" i="29"/>
  <c r="H296" i="29"/>
  <c r="H295" i="29"/>
  <c r="H294" i="29"/>
  <c r="H293" i="29"/>
  <c r="H292" i="29"/>
  <c r="H291" i="29"/>
  <c r="H290" i="29"/>
  <c r="H289" i="29"/>
  <c r="H288" i="29"/>
  <c r="H287" i="29"/>
  <c r="H286" i="29"/>
  <c r="H285" i="29"/>
  <c r="H284" i="29"/>
  <c r="H283" i="29"/>
  <c r="H282" i="29"/>
  <c r="H281" i="29"/>
  <c r="H280" i="29"/>
  <c r="H279" i="29"/>
  <c r="H278" i="29"/>
  <c r="H277" i="29"/>
  <c r="H276" i="29"/>
  <c r="H275" i="29"/>
  <c r="H274" i="29"/>
  <c r="H273" i="29"/>
  <c r="H272" i="29"/>
  <c r="H271" i="29"/>
  <c r="H270" i="29"/>
  <c r="H269" i="29"/>
  <c r="H268" i="29"/>
  <c r="H267" i="29"/>
  <c r="H266" i="29"/>
  <c r="H265" i="29"/>
  <c r="H264" i="29"/>
  <c r="H263" i="29"/>
  <c r="H262" i="29"/>
  <c r="H261" i="29"/>
  <c r="H260" i="29"/>
  <c r="H259" i="29"/>
  <c r="H258" i="29"/>
  <c r="H257" i="29"/>
  <c r="H256" i="29"/>
  <c r="H255" i="29"/>
  <c r="H254" i="29"/>
  <c r="H253" i="29"/>
  <c r="H252" i="29"/>
  <c r="H251" i="29"/>
  <c r="H250" i="29"/>
  <c r="H249" i="29"/>
  <c r="H248" i="29"/>
  <c r="H247" i="29"/>
  <c r="H246" i="29"/>
  <c r="H245" i="29"/>
  <c r="H244" i="29"/>
  <c r="H243" i="29"/>
  <c r="H242" i="29"/>
  <c r="H241" i="29"/>
  <c r="H240" i="29"/>
  <c r="H239" i="29"/>
  <c r="H238" i="29"/>
  <c r="H237" i="29"/>
  <c r="H236" i="29"/>
  <c r="H235" i="29"/>
  <c r="H234" i="29"/>
  <c r="H233" i="29"/>
  <c r="H232" i="29"/>
  <c r="H231" i="29"/>
  <c r="H230" i="29"/>
  <c r="H229" i="29"/>
  <c r="H228" i="29"/>
  <c r="H227" i="29"/>
  <c r="H226" i="29"/>
  <c r="H225" i="29"/>
  <c r="H224" i="29"/>
  <c r="H223" i="29"/>
  <c r="H222" i="29"/>
  <c r="H221" i="29"/>
  <c r="H220" i="29"/>
  <c r="H219" i="29"/>
  <c r="H218" i="29"/>
  <c r="H217" i="29"/>
  <c r="H216" i="29"/>
  <c r="H215" i="29"/>
  <c r="H214" i="29"/>
  <c r="H213" i="29"/>
  <c r="H212" i="29"/>
  <c r="H211" i="29"/>
  <c r="H210" i="29"/>
  <c r="H209" i="29"/>
  <c r="H208" i="29"/>
  <c r="H207" i="29"/>
  <c r="H206" i="29"/>
  <c r="H205" i="29"/>
  <c r="H204" i="29"/>
  <c r="H203" i="29"/>
  <c r="H202" i="29"/>
  <c r="H201" i="29"/>
  <c r="H200" i="29"/>
  <c r="H199" i="29"/>
  <c r="H198" i="29"/>
  <c r="H197" i="29"/>
  <c r="H196" i="29"/>
  <c r="H195" i="29"/>
  <c r="H194" i="29"/>
  <c r="H193" i="29"/>
  <c r="H192" i="29"/>
  <c r="H191" i="29"/>
  <c r="H190" i="29"/>
  <c r="H189" i="29"/>
  <c r="H188" i="29"/>
  <c r="H187" i="29"/>
  <c r="H186" i="29"/>
  <c r="H185" i="29"/>
  <c r="H184" i="29"/>
  <c r="H183" i="29"/>
  <c r="H182" i="29"/>
  <c r="H181" i="29"/>
  <c r="H180" i="29"/>
  <c r="H179" i="29"/>
  <c r="H178" i="29"/>
  <c r="H177" i="29"/>
  <c r="H176" i="29"/>
  <c r="H175" i="29"/>
  <c r="H174" i="29"/>
  <c r="H173" i="29"/>
  <c r="H172" i="29"/>
  <c r="H171" i="29"/>
  <c r="H170" i="29"/>
  <c r="H169" i="29"/>
  <c r="H168" i="29"/>
  <c r="H167" i="29"/>
  <c r="H166" i="29"/>
  <c r="H165" i="29"/>
  <c r="H164" i="29"/>
  <c r="H163" i="29"/>
  <c r="H162" i="29"/>
  <c r="H161" i="29"/>
  <c r="H160" i="29"/>
  <c r="H159" i="29"/>
  <c r="H158" i="29"/>
  <c r="H157" i="29"/>
  <c r="H156" i="29"/>
  <c r="H155" i="29"/>
  <c r="H154" i="29"/>
  <c r="H153" i="29"/>
  <c r="H152" i="29"/>
  <c r="H151" i="29"/>
  <c r="H150" i="29"/>
  <c r="H149" i="29"/>
  <c r="H148" i="29"/>
  <c r="H147" i="29"/>
  <c r="H146" i="29"/>
  <c r="H145" i="29"/>
  <c r="H144" i="29"/>
  <c r="H143" i="29"/>
  <c r="H142" i="29"/>
  <c r="H141" i="29"/>
  <c r="H140" i="29"/>
  <c r="H139" i="29"/>
  <c r="H138" i="29"/>
  <c r="H137" i="29"/>
  <c r="H136" i="29"/>
  <c r="H135" i="29"/>
  <c r="H134" i="29"/>
  <c r="H133" i="29"/>
  <c r="H132" i="29"/>
  <c r="H131" i="29"/>
  <c r="H130" i="29"/>
  <c r="H129" i="29"/>
  <c r="H128" i="29"/>
  <c r="H127" i="29"/>
  <c r="H126" i="29"/>
  <c r="H125" i="29"/>
  <c r="H124" i="29"/>
  <c r="H123" i="29"/>
  <c r="H122" i="29"/>
  <c r="H121" i="29"/>
  <c r="H120" i="29"/>
  <c r="H119" i="29"/>
  <c r="H118" i="29"/>
  <c r="H117" i="29"/>
  <c r="H116" i="29"/>
  <c r="H115" i="29"/>
  <c r="H114" i="29"/>
  <c r="H113" i="29"/>
  <c r="H112" i="29"/>
  <c r="H111" i="29"/>
  <c r="H110" i="29"/>
  <c r="H109" i="29"/>
  <c r="H108" i="29"/>
  <c r="H107" i="29"/>
  <c r="H106" i="29"/>
  <c r="H105" i="29"/>
  <c r="H104" i="29"/>
  <c r="H103" i="29"/>
  <c r="H102" i="29"/>
  <c r="H101" i="29"/>
  <c r="H100" i="29"/>
  <c r="H99" i="29"/>
  <c r="H98" i="29"/>
  <c r="H97" i="29"/>
  <c r="H96" i="29"/>
  <c r="H95" i="29"/>
  <c r="H94" i="29"/>
  <c r="H93" i="29"/>
  <c r="H92" i="29"/>
  <c r="H91" i="29"/>
  <c r="H90" i="29"/>
  <c r="H89" i="29"/>
  <c r="H88" i="29"/>
  <c r="H87" i="29"/>
  <c r="H86" i="29"/>
  <c r="H85" i="29"/>
  <c r="H84" i="29"/>
  <c r="H83" i="29"/>
  <c r="H82" i="29"/>
  <c r="H81" i="29"/>
  <c r="H80" i="29"/>
  <c r="H79" i="29"/>
  <c r="H78" i="29"/>
  <c r="H77" i="29"/>
  <c r="H76" i="29"/>
  <c r="H75" i="29"/>
  <c r="H74" i="29"/>
  <c r="H73" i="29"/>
  <c r="H72" i="29"/>
  <c r="H71" i="29"/>
  <c r="H70" i="29"/>
  <c r="H69" i="29"/>
  <c r="H68" i="29"/>
  <c r="H67" i="29"/>
  <c r="H66" i="29"/>
  <c r="H65" i="29"/>
  <c r="H64" i="29"/>
  <c r="H63" i="29"/>
  <c r="H62" i="29"/>
  <c r="H61" i="29"/>
  <c r="H60" i="29"/>
  <c r="H59" i="29"/>
  <c r="H58" i="29"/>
  <c r="H57" i="29"/>
  <c r="H56" i="29"/>
  <c r="H55" i="29"/>
  <c r="H54" i="29"/>
  <c r="H53" i="29"/>
  <c r="H52" i="29"/>
  <c r="H51" i="29"/>
  <c r="H50" i="29"/>
  <c r="H49" i="29"/>
  <c r="H48" i="29"/>
  <c r="H47" i="29"/>
  <c r="H46" i="29"/>
  <c r="H45" i="29"/>
  <c r="H44" i="29"/>
  <c r="H43" i="29"/>
  <c r="H42" i="29"/>
  <c r="H41" i="29"/>
  <c r="H40" i="29"/>
  <c r="H39" i="29"/>
  <c r="H38" i="29"/>
  <c r="H37" i="29"/>
  <c r="H36" i="29"/>
  <c r="H35" i="29"/>
  <c r="H34" i="29"/>
  <c r="H33" i="29"/>
  <c r="H32" i="29"/>
  <c r="H31" i="29"/>
  <c r="H30" i="29"/>
  <c r="H29" i="29"/>
  <c r="H28" i="29"/>
  <c r="H27" i="29"/>
  <c r="H26" i="29"/>
  <c r="H25" i="29"/>
  <c r="H24" i="29"/>
  <c r="H23" i="29"/>
  <c r="H22" i="29"/>
  <c r="H21" i="29"/>
  <c r="H20" i="29"/>
  <c r="H19" i="29"/>
  <c r="H18" i="29"/>
  <c r="H17" i="29"/>
  <c r="H16" i="29"/>
  <c r="H15" i="29"/>
  <c r="H14" i="29"/>
  <c r="H13" i="29"/>
  <c r="H12" i="29"/>
  <c r="H11" i="29"/>
  <c r="H10" i="29"/>
  <c r="H9" i="29"/>
  <c r="H8" i="29"/>
</calcChain>
</file>

<file path=xl/sharedStrings.xml><?xml version="1.0" encoding="utf-8"?>
<sst xmlns="http://schemas.openxmlformats.org/spreadsheetml/2006/main" count="85989" uniqueCount="3368">
  <si>
    <t>TRIBUNAL DE CONTAS DO ESTADO DO PARANÁ</t>
  </si>
  <si>
    <t>CÓDIGO</t>
  </si>
  <si>
    <t>cdCategoriaEconomica</t>
  </si>
  <si>
    <t>cdGrupoNatureza</t>
  </si>
  <si>
    <t>cdModalidade</t>
  </si>
  <si>
    <t>cdElemento</t>
  </si>
  <si>
    <t>cdDesdobramento</t>
  </si>
  <si>
    <t>cdDetalhamento</t>
  </si>
  <si>
    <t>TÍTULO</t>
  </si>
  <si>
    <t>Nível  (S/A)</t>
  </si>
  <si>
    <t>ESPECIFICAÇÃO</t>
  </si>
  <si>
    <t>Versão Plano</t>
  </si>
  <si>
    <t>OBSERVAÇÃO</t>
  </si>
  <si>
    <t>3</t>
  </si>
  <si>
    <t>0</t>
  </si>
  <si>
    <t>00</t>
  </si>
  <si>
    <t>DESPESAS CORRENTES</t>
  </si>
  <si>
    <t>S</t>
  </si>
  <si>
    <t>Classificam-se nesta categoria todas as despesas que não contribuem, diretamente, para a formação ou aquisição de um bem de capital.</t>
  </si>
  <si>
    <t>1.0</t>
  </si>
  <si>
    <t>1</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</si>
  <si>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</si>
  <si>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</si>
  <si>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</si>
  <si>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</si>
  <si>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41</t>
  </si>
  <si>
    <t>CONTRIBUIÇÕES</t>
  </si>
  <si>
    <t>A</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</si>
  <si>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</si>
  <si>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</si>
  <si>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</si>
  <si>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</si>
  <si>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</si>
  <si>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</si>
  <si>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40</t>
  </si>
  <si>
    <t>TRANSFERÊNCIAS A MUNICÍPIOS</t>
  </si>
  <si>
    <t>50</t>
  </si>
  <si>
    <t>05</t>
  </si>
  <si>
    <t xml:space="preserve">Registrar as despesas do Plano de Aplicação realizadas com Pessoal e Encargos Sociais da Entidade, na hipótese em que configurar substituição de mão de obra do quadro próprio da Concedente. </t>
  </si>
  <si>
    <t>25</t>
  </si>
  <si>
    <t>35</t>
  </si>
  <si>
    <t>45</t>
  </si>
  <si>
    <t>TERMO DE PARCERIA - OSCIP PARA PROMOÇÃO DA CULTURA, DEFESA E CONSERVAÇÃO DO PATRIMÔNIO PÚBLICO HISTÓRICO E ARTÍSTICO</t>
  </si>
  <si>
    <t>55</t>
  </si>
  <si>
    <t>60</t>
  </si>
  <si>
    <t>65</t>
  </si>
  <si>
    <t>70</t>
  </si>
  <si>
    <t>75</t>
  </si>
  <si>
    <t>80</t>
  </si>
  <si>
    <t>85</t>
  </si>
  <si>
    <t>90</t>
  </si>
  <si>
    <t>DEMAIS ENTIDADES DO TERCEIRO SETOR PARA PROGRAMAS DE DEFESA, PRESERVAÇÃO E CONSERVAÇÃO DO MEIO AMBIENTE E POLÍTICAS DE SANEAMENTO BÁSICO</t>
  </si>
  <si>
    <t>99</t>
  </si>
  <si>
    <t>CONTRIBUIÇÕES PARA ENTIDADES DE OUTRAS ÁREAS DE INTERESSE PÚBLICO</t>
  </si>
  <si>
    <t>01</t>
  </si>
  <si>
    <t>02</t>
  </si>
  <si>
    <t>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</si>
  <si>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</si>
  <si>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</si>
  <si>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</si>
  <si>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</si>
  <si>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71</t>
  </si>
  <si>
    <t>TRANSFERÊNCIAS A CONSÓRCIOS PÚBLICOS MEDIANTE CONTRATO DE RATEIO</t>
  </si>
  <si>
    <t>RATEIO PELA PARTICIPAÇÃO EM CONSÓRCIO PÚBLICO</t>
  </si>
  <si>
    <t>Despesa orçamentária relativa ao rateio das despesas decorrentes da participação do ente Federativo em Consórcio Público instituído nos termos da Lei no 11.107, de 6 de abril de 2005.</t>
  </si>
  <si>
    <t>04</t>
  </si>
  <si>
    <t>CONTRATAÇÃO POR TEMPO DETERMINADO</t>
  </si>
  <si>
    <t>Despesas com a contratação de pessoal temporário para atender o Contrato de Rateio, inclusive obrigações patronais e outras despesas variáveis, quando for o caso.</t>
  </si>
  <si>
    <t>07</t>
  </si>
  <si>
    <t>CONTRIBUIÇÕES A ENTIDADES FECHADAS DE PREVIDÊNCIA</t>
  </si>
  <si>
    <t>Despesas com os encargos da entidade patrocinadora no regime de previdência fechada, para complementação de aposentadoria.</t>
  </si>
  <si>
    <t>11</t>
  </si>
  <si>
    <t>VENCIMENTOS E VANTAGENS FIXAS - PESSOAL</t>
  </si>
  <si>
    <t xml:space="preserve">Registrar as despesas do Contrato de Rateio realizadas com salários e vantagens de pessoal do Consórcio. </t>
  </si>
  <si>
    <t>13</t>
  </si>
  <si>
    <t>OBRIGAÇÕES PATRONAIS</t>
  </si>
  <si>
    <t>Registrar as despesas do Contrato de Rateio realizadas com obrigações patronais da folha de pessoal do Consórcio.</t>
  </si>
  <si>
    <t>16</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</si>
  <si>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</si>
  <si>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</si>
  <si>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</si>
  <si>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</si>
  <si>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</si>
  <si>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</si>
  <si>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67</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</si>
  <si>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</si>
  <si>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</si>
  <si>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</si>
  <si>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</si>
  <si>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</si>
  <si>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</si>
  <si>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</si>
  <si>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</si>
  <si>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</si>
  <si>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</si>
  <si>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</si>
  <si>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</si>
  <si>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</si>
  <si>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</si>
  <si>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</si>
  <si>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</si>
  <si>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</si>
  <si>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</si>
  <si>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</si>
  <si>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</si>
  <si>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</si>
  <si>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</si>
  <si>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t>06</t>
  </si>
  <si>
    <t>Despesas com pagamentos de outras aposentadorias. (Pagas diretamente pelo Tesouro ou pelo RPPS).</t>
  </si>
  <si>
    <t>03</t>
  </si>
  <si>
    <t>PENSÕES DO RPPS E DO MILITAR</t>
  </si>
  <si>
    <t>PENSÕES - CIVIS</t>
  </si>
  <si>
    <t>Despesas com pensionistas civis. (Pagas diretamente pelo Tesouro ou pelo RPPS).</t>
  </si>
  <si>
    <t>Despesas com outras pensões de natureza trabalhista. (Pagas diretamente pelo Tesouro ou pelo RPPS).</t>
  </si>
  <si>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</si>
  <si>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53</t>
  </si>
  <si>
    <t>54</t>
  </si>
  <si>
    <t>56</t>
  </si>
  <si>
    <t>SALÁRIO MATERNIDADE</t>
  </si>
  <si>
    <t>61</t>
  </si>
  <si>
    <t>VENCIMENTOS E VANTAGENS FIXAS - PESSOAL CIVIL</t>
  </si>
  <si>
    <t>VENCIMENTOS E SALÁRIOS</t>
  </si>
  <si>
    <t>Registrar as despesas com vencimentos e vantagens fixas do pessoal administrativo, inclusive do RPPS, quando o pagamento for efetuado pelo próprio órgão.</t>
  </si>
  <si>
    <t>Registrar o custeio dos vencimentos e vantagens fixas pagas aos servidores integrantes do quadro efetivo da Administração.</t>
  </si>
  <si>
    <t>SUBSÍDIOS DO PREFEITO</t>
  </si>
  <si>
    <t>SUBSÍDIOS DO VICE-PREFEITO</t>
  </si>
  <si>
    <t>SUBSÍDIOS DOS VEREADORES E PRESIDENTE DA CÂMARA</t>
  </si>
  <si>
    <t>REMUNERAÇÃO DE MEMBROS DE CONSELHOS</t>
  </si>
  <si>
    <t>77</t>
  </si>
  <si>
    <t>INCORPORAÇÕES</t>
  </si>
  <si>
    <t xml:space="preserve">Registrar os valores das despesas com pagamento do abono de permanência, devido aos servidores que tendo completado as exigências para a aposentadoria voluntária, opte por permanecer em atividade. </t>
  </si>
  <si>
    <t>31</t>
  </si>
  <si>
    <t>GRATIFICAÇÃO POR EXERCÍCIO DE CARGOS</t>
  </si>
  <si>
    <t xml:space="preserve">Registrar as despesas realizadas com vencimento por exercício de cargos, quando o pagamento for efetuado pelo próprio órgão. </t>
  </si>
  <si>
    <t xml:space="preserve">Registrar as despesas realizadas com vencimento por exercício de cargos em comissão por não ocupantes de cargo efetivo, quando o pagamento for efetuado pelo próprio órgão. </t>
  </si>
  <si>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</si>
  <si>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</si>
  <si>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</si>
  <si>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</si>
  <si>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</si>
  <si>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</si>
  <si>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</si>
  <si>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</si>
  <si>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</si>
  <si>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</si>
  <si>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</si>
  <si>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t>Registrar o 13º salário pago aos servidores integrantes do quadro efetivo da Administração.</t>
  </si>
  <si>
    <t>Registrar o 13º salário pago ao Prefeito.</t>
  </si>
  <si>
    <t>Registrar o 13º salário pago ao vice-Prefeito.</t>
  </si>
  <si>
    <t>Registrar o 13º salário pago aos secretários municipais e agentes equiparados, quando a estrutura local adotar diferente denominação para o mesmo cargo/função, sendo exemplo, em vez de Secretaria, Departamento, ou seja, ocupante de cargo do primeiro escalão.</t>
  </si>
  <si>
    <t>Registrar o 13º salário pago ao Presidente da Câmara e vereadores.</t>
  </si>
  <si>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</si>
  <si>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</si>
  <si>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</si>
  <si>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</si>
  <si>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</si>
  <si>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</si>
  <si>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</si>
  <si>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</si>
  <si>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</si>
  <si>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</si>
  <si>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</si>
  <si>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</si>
  <si>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</si>
  <si>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</si>
  <si>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</si>
  <si>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</si>
  <si>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</si>
  <si>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</si>
  <si>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t xml:space="preserve">Registrar o abono constitucional pago por exercício de cargos em comissão por não ocupantes de cargo efetivo, quando o pagamento for efetuado pelo próprio órgão. </t>
  </si>
  <si>
    <t>FÉRIAS - ABONO CONSTITUCIONAL - MEMBROS DE CONSELHOS</t>
  </si>
  <si>
    <t>Registrar o abono constitucional pago para pessoal em disponibilidade ou cedido com ônus para a Administração cedente.</t>
  </si>
  <si>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</si>
  <si>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</si>
  <si>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</si>
  <si>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</si>
  <si>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</si>
  <si>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</si>
  <si>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OUTRAS DESPESAS FIXAS - PESSOAL CIVIL</t>
  </si>
  <si>
    <t>Registras outras despesas fixas tidas com pessoal civil não classificadas nas contas anteriores.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</si>
  <si>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</si>
  <si>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</si>
  <si>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</si>
  <si>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</si>
  <si>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</si>
  <si>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</si>
  <si>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INSS - SUBSÍDIOS DO VICE-PREFEITO</t>
  </si>
  <si>
    <t>INSS - SUBSÍDIOS DO PRESIDENTE DA CÂMARA</t>
  </si>
  <si>
    <t>INSS - SUBSÍDIOS DOS VEREADORES</t>
  </si>
  <si>
    <t>10</t>
  </si>
  <si>
    <t>Despesas com o INSS sobre a remuneração a membros de Conselhos Tutelares (Art. 12, XXXVIII, da IN 100/03-INSS).</t>
  </si>
  <si>
    <t>18</t>
  </si>
  <si>
    <t>CONTRIBUIÇÃO PARA O PIS/PASEP S/ A FOLHA DE PAGAMENTO</t>
  </si>
  <si>
    <t>Despesas a título de contribuição para o PIS/PASEP sobre a Folha de Pagamento.</t>
  </si>
  <si>
    <t>OUTRAS OBRIGAÇÕES PATRONAIS</t>
  </si>
  <si>
    <t>OUTRAS DESPESAS VARIÁVEIS - PESSOAL CIVIL</t>
  </si>
  <si>
    <t>32</t>
  </si>
  <si>
    <t>SUBSTITUIÇÕES</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</si>
  <si>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</si>
  <si>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</si>
  <si>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</si>
  <si>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</si>
  <si>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</si>
  <si>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OUTROS DEPÓSITOS COMPULSÓRIOS</t>
  </si>
  <si>
    <t>Registrar o valor das apropriações das despesas com outros depósitos compulsórios.</t>
  </si>
  <si>
    <t>OUTRAS SENTENÇAS JUDICIAIS</t>
  </si>
  <si>
    <t>Despesas com outras sentenças judiciais que não apresentem as características descritas nos subitens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</si>
  <si>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</si>
  <si>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</si>
  <si>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</si>
  <si>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</si>
  <si>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</si>
  <si>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</si>
  <si>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</si>
  <si>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</si>
  <si>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</si>
  <si>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t>Registrar as despesas realizadas com contribuições previdenciárias patronais ao RPPS.</t>
  </si>
  <si>
    <t>08</t>
  </si>
  <si>
    <t>Despesas com a participação patronal em planos de seguridade para a assistência social e à saúde do servidor ativo.</t>
  </si>
  <si>
    <t>15</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</si>
  <si>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</si>
  <si>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</si>
  <si>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</si>
  <si>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</si>
  <si>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</si>
  <si>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ENCARGOS DE PESSOAL REQUISITADO DE OUTROS ENTES</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</si>
  <si>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</si>
  <si>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</si>
  <si>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95</t>
  </si>
  <si>
    <t>APLICAÇÃO DIRETA À CONTA DE RECURSOS DE QUE TRATAM OS §§ 1º E 2º DO ART. 24 DA LEI COMPLEMENTAR Nº 141, DE 2012</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</si>
  <si>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</si>
  <si>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2</t>
  </si>
  <si>
    <t>Despesas com o pagamento de juros, comissões e outros encargos de operações de crédito internas e externas contratadas, bem como da dívida pública mobiliária.</t>
  </si>
  <si>
    <t>21</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</si>
  <si>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</si>
  <si>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</si>
  <si>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</si>
  <si>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</si>
  <si>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</si>
  <si>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</si>
  <si>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</si>
  <si>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22</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</si>
  <si>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</si>
  <si>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</si>
  <si>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</si>
  <si>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</si>
  <si>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</si>
  <si>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</si>
  <si>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</si>
  <si>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Despesas com o pagamento de encargos da dívida pública, inclusive os juros decorrentes de operações de crédito por antecipação da receita, conforme art. 165, § 8º, da Constituição.</t>
  </si>
  <si>
    <t>93</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</si>
  <si>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</si>
  <si>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</si>
  <si>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23</t>
  </si>
  <si>
    <t>JUROS, DESÁGIOS E DESCONTOS DA DÍVIDA MOBILIÁRIA</t>
  </si>
  <si>
    <t>Despesas com a remuneração real devida pela aplicação de capital de terceiros em títulos públicos.</t>
  </si>
  <si>
    <t>24</t>
  </si>
  <si>
    <t>OUTROS ENCARGOS SOBRE A DÍVIDA MOBILIÁRIA</t>
  </si>
  <si>
    <t>Despesas com outros encargos da dívida mobiliária, tais como: comissão, corretagem, seguro, etc.</t>
  </si>
  <si>
    <t>APLICAÇÃO DIRETA À CONTA DE RECURSOS DE QUE TRATA O ART. 25 DA LEI COMPLEMENTAR Nº 141, DE 2012</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</si>
  <si>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</si>
  <si>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</si>
  <si>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Devolução de receitas de convênios e transferências quando não for possível efetuar essa devolução mediante a compensação com a receita correspondente.</t>
  </si>
  <si>
    <t>EXECUÇÃO ORÇAMENTÁRIA DELEGADA À UNIÃO</t>
  </si>
  <si>
    <t>14</t>
  </si>
  <si>
    <t>DIÁRIAS - PESSOAL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</si>
  <si>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</si>
  <si>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</si>
  <si>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PASSAGENS E DESPESAS COM LOCOMOÇÃO</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</si>
  <si>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</si>
  <si>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SERVIÇOS DE CONSULTORIA</t>
  </si>
  <si>
    <t>Despesas decorrentes de contratos com pessoas físicas ou jurídicas, prestadoras de serviços nas áreas de consultorias técnicas ou auditorias financeiras ou jurídicas, ou assemelhadas.</t>
  </si>
  <si>
    <t>36</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</si>
  <si>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</si>
  <si>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</si>
  <si>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</si>
  <si>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</si>
  <si>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</si>
  <si>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</si>
  <si>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81</t>
  </si>
  <si>
    <t>TRANSFERÊNCIAS A ESTADOS E AO DISTRITO FEDERAL - FUNDO A FUNDO</t>
  </si>
  <si>
    <t>Registra-se outras contribuições decorrentes de convênios ou outros ajustes para a realização de despesas não abrangidas nos subitens anteriores.</t>
  </si>
  <si>
    <t>EXECUÇÃO ORÇAMENTÁRIA DELEGADA A ESTADOS E AO DISTRITO FEDERAL</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</si>
  <si>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</si>
  <si>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</si>
  <si>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</si>
  <si>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</si>
  <si>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</si>
  <si>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</si>
  <si>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</si>
  <si>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</si>
  <si>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</si>
  <si>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</si>
  <si>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</si>
  <si>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</si>
  <si>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</si>
  <si>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 xml:space="preserve"> EXECUÇÃO ORÇAMENTÁRIA DELEGADA A MUNICÍPIOS</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</si>
  <si>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</si>
  <si>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</si>
  <si>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</si>
  <si>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</si>
  <si>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</si>
  <si>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</si>
  <si>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</si>
  <si>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</si>
  <si>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</si>
  <si>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</si>
  <si>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</si>
  <si>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</si>
  <si>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</si>
  <si>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83</t>
  </si>
  <si>
    <t>34</t>
  </si>
  <si>
    <t>BENEFÍCIO MENSAL AO DEFICIENTE E AO IDOSO</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</si>
  <si>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</si>
  <si>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</si>
  <si>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</si>
  <si>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</si>
  <si>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</si>
  <si>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</si>
  <si>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</si>
  <si>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</si>
  <si>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</si>
  <si>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</si>
  <si>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</si>
  <si>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</si>
  <si>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</si>
  <si>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</si>
  <si>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</si>
  <si>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</si>
  <si>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</si>
  <si>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</si>
  <si>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</si>
  <si>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</si>
  <si>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</si>
  <si>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</si>
  <si>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72</t>
  </si>
  <si>
    <t>EXECUÇÃO ORÇAMENTÁRIA DELEGADA A CONSÓRCIOS PÚBLICOS</t>
  </si>
  <si>
    <t>DIÁRIAS - CIVIL</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</si>
  <si>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</si>
  <si>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</si>
  <si>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</si>
  <si>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76</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</si>
  <si>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</si>
  <si>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</si>
  <si>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AO EXTERIOR</t>
  </si>
  <si>
    <t>OUTROS BENEFÍCIOS ASSISTENCIAIS DO SERVIDOR E DO MILITAR</t>
  </si>
  <si>
    <t>51</t>
  </si>
  <si>
    <t>AUXÍLIO-FUNERAL</t>
  </si>
  <si>
    <t>Despesas com outros benefícios assistenciais não abrangidos nas contas anteriores.</t>
  </si>
  <si>
    <t>Despesas orçamentárias com pagamento do seguro-desemprego e do abono de que tratam o inciso II do art. 7o e o § 3o do art. 239 da Constituição Federal, respectivamente.</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</si>
  <si>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</si>
  <si>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</si>
  <si>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</si>
  <si>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</si>
  <si>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</si>
  <si>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</si>
  <si>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</si>
  <si>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</si>
  <si>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</si>
  <si>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</si>
  <si>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</si>
  <si>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</si>
  <si>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</si>
  <si>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</si>
  <si>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AUXÍLIO FINANCEIRO A ESTUDANTES - PAGAMENTO ANTECIPADO</t>
  </si>
  <si>
    <t>OUTROS AUXÍLIOS FINANCEIROS A ESTUDANTES</t>
  </si>
  <si>
    <t>27</t>
  </si>
  <si>
    <t>Despesas orçamentárias que a administração é compelida a realizar em decorrência da honra de avais, garantias, seguros, fianças e similares concedidos.</t>
  </si>
  <si>
    <t>28</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</si>
  <si>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</si>
  <si>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</si>
  <si>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</si>
  <si>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</si>
  <si>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</si>
  <si>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</si>
  <si>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ETANOL</t>
  </si>
  <si>
    <t>GASOLINA</t>
  </si>
  <si>
    <t>DIESEL</t>
  </si>
  <si>
    <t>BIODIESEL</t>
  </si>
  <si>
    <t>GNV</t>
  </si>
  <si>
    <t>LUBRIFICANTES e ADITIVOS AUTOMOTIVOS</t>
  </si>
  <si>
    <t>OUTROS COMBUSTÍVEIS E LUBRIFICANTES AUTOMOTIVOS</t>
  </si>
  <si>
    <t>COMBUSTÍVEIS E LUBRIFICANTES DE AVIAÇÃO</t>
  </si>
  <si>
    <t>COMBUSTÍVEIS E LUBRIFICANTES PARA OUTRAS FINALIDADES</t>
  </si>
  <si>
    <t>GÁS E OUTROS MATERIAIS ENGARRAFADOS</t>
  </si>
  <si>
    <t>EXPLOSIVOS E MUNIÇÕES</t>
  </si>
  <si>
    <t>ALIMENTOS PARA ANIMAIS</t>
  </si>
  <si>
    <t>GÊNEROS DE ALIMENTAÇÃO</t>
  </si>
  <si>
    <t>ALIMENTAÇÃO HOSPITALAR</t>
  </si>
  <si>
    <t>12</t>
  </si>
  <si>
    <t>GÊNEROS ALIMENTÍCIOS PARA COPA E CANTINA</t>
  </si>
  <si>
    <t>OUTRAS DESPESAS COM GÊNEROS ALIMENTÍCIOS</t>
  </si>
  <si>
    <t>ANIMAIS PARA PESQUISA E ABATE</t>
  </si>
  <si>
    <t>09</t>
  </si>
  <si>
    <t>MATERIAL FARMACOLÓGICO</t>
  </si>
  <si>
    <t>MATERIAL ODONTOLÓGICO</t>
  </si>
  <si>
    <t>MATERIAL QUÍMICO</t>
  </si>
  <si>
    <t>MATERIAL DE COUDELARIA OU DE USO ZOOTÉCNICO</t>
  </si>
  <si>
    <t>MATERIAL DE CAÇA E PESCA</t>
  </si>
  <si>
    <t>MATERIAL EDUCATIVO E ESPORTIVO</t>
  </si>
  <si>
    <t>MATERIAL PARA FESTIVIDADES E HOMENAGENS</t>
  </si>
  <si>
    <t>MATERIAL DE EXPEDIENTE</t>
  </si>
  <si>
    <t>MATERIAL DE PROCESSAMENTO DE DADOS</t>
  </si>
  <si>
    <t>MATERIAIS E MEDICAMENTOS PARA USO VETERINÁRIO</t>
  </si>
  <si>
    <t>MATERIAL DE ACONDICIONAMENTO E EMBALAGEM</t>
  </si>
  <si>
    <t>MATERIAL DE CAMA, MESA E BANHO</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</si>
  <si>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</si>
  <si>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PARA MANUTENÇÃO DE BENS IMÓVEIS</t>
  </si>
  <si>
    <t>MATERIAL PARA MANUTENÇÃO DE BENS MÓVEIS</t>
  </si>
  <si>
    <t>26</t>
  </si>
  <si>
    <t>MATERIAL ELÉTRICO E ELETRÔNICO</t>
  </si>
  <si>
    <t>MATERIAL DE MANOBRA E PATRULHAMENTO</t>
  </si>
  <si>
    <t>MATERIAL DE PROTEÇÃO E SEGURANÇA</t>
  </si>
  <si>
    <t>MATERIAL PARA ÁUDIO, VÍDEO E FOTO</t>
  </si>
  <si>
    <t>MATERIAL PARA COMUNICAÇÕES</t>
  </si>
  <si>
    <t>SEMENTES, MUDAS DE PLANTAS E INSUMOS</t>
  </si>
  <si>
    <t>SUPRIMENTO DE AVIAÇÃO</t>
  </si>
  <si>
    <t>MATERIAL PARA PRODUÇÃO INDUSTRIAL</t>
  </si>
  <si>
    <t>MATERIAL LABORATORIAL</t>
  </si>
  <si>
    <t>MATERIAL HOSPITALAR</t>
  </si>
  <si>
    <t>SOBRESSALENTES DE ARMAMENTO</t>
  </si>
  <si>
    <t>MATERIAL PARA MANUTENÇÃO DE VEÍCULOS</t>
  </si>
  <si>
    <t>PNEUS</t>
  </si>
  <si>
    <t>CÂMARAS DE AR</t>
  </si>
  <si>
    <t>BATERIAS</t>
  </si>
  <si>
    <t>MOTOR DE REPOSIÇÃO</t>
  </si>
  <si>
    <t>LONAS E PASTILHAS DE FREIO</t>
  </si>
  <si>
    <t>OUTROS MATERIAIS PARA MANUTENÇÃO DE VEÍCULOS</t>
  </si>
  <si>
    <t>MATERIAL BIOLÓGICO</t>
  </si>
  <si>
    <t>MATERIAL PARA UTILIZAÇÃO EM GRÁFICA</t>
  </si>
  <si>
    <t>FERRAMENTAS</t>
  </si>
  <si>
    <t>MATERIAL PARA REABILITAÇÃO PROFISSIONAL</t>
  </si>
  <si>
    <t>MATERIAL DE SINALIZAÇÃO VISUAL E AFINS</t>
  </si>
  <si>
    <t>MATERIAL TÉCNICO PARA SELEÇÃO E TREINAMENTO</t>
  </si>
  <si>
    <t>MATERIAL BIBLIOGRÁFICO NÃO IMOBILIZÁVEL</t>
  </si>
  <si>
    <t>AQUISIÇÃO DE SOFTWARES DE BASE</t>
  </si>
  <si>
    <t>BENS MÓVEIS NÃO ATIVÁVEIS</t>
  </si>
  <si>
    <t>BILHETES DE PASSAGEM</t>
  </si>
  <si>
    <t>BANDEIRAS, FLÂMULAS E INSÍGNIAS</t>
  </si>
  <si>
    <t>DISCOTECAS E FILMOTECAS NÃO IMOBILIZÁVEL</t>
  </si>
  <si>
    <t>52</t>
  </si>
  <si>
    <t>MATERIAL DE CARÁTER SECRETO OU RESERVADO</t>
  </si>
  <si>
    <t>MATERIAL METEOROLÓGICO</t>
  </si>
  <si>
    <t>OUTROS MATERIAIS DE CONSUMO</t>
  </si>
  <si>
    <t>PREMIAÇÕES CULTURAIS</t>
  </si>
  <si>
    <t>PREMIAÇÕES ARTÍSTICAS</t>
  </si>
  <si>
    <t>PREMIAÇÕES CIENTÍFICAS</t>
  </si>
  <si>
    <t>PREMIAÇÕES DESPORTIVAS</t>
  </si>
  <si>
    <t>ORDENS HONORÍFICAS</t>
  </si>
  <si>
    <t>OUTRAS PREMIAÇÕES</t>
  </si>
  <si>
    <t>Despesas com aquisição de materiais destinados a programas de assistência social, para distribuição gratuita.</t>
  </si>
  <si>
    <t>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</si>
  <si>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</si>
  <si>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</si>
  <si>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</si>
  <si>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</si>
  <si>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</si>
  <si>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</si>
  <si>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</si>
  <si>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</si>
  <si>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</si>
  <si>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</si>
  <si>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</si>
  <si>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OUTRAS DESPESAS DE PESSOAL DECORRENTES DE CONTRATOS DE TERCEIRIZAÇÃO</t>
  </si>
  <si>
    <t>ASSESSORIA 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</si>
  <si>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</si>
  <si>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</si>
  <si>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</si>
  <si>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</si>
  <si>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</si>
  <si>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</si>
  <si>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</si>
  <si>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</si>
  <si>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</si>
  <si>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</si>
  <si>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</si>
  <si>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</si>
  <si>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</si>
  <si>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DIÁRIAS A COLABORADORES EVENTUAIS NO PAÍS</t>
  </si>
  <si>
    <t>DIÁRIAS A COLABORADORES EVENTUAIS NO EXTERIOR</t>
  </si>
  <si>
    <t>COMISSÕES E CORRETAGENS</t>
  </si>
  <si>
    <t>DIREITOS AUTORAIS</t>
  </si>
  <si>
    <t>SERVIÇOS TÉCNICOS PROFISSIONAIS</t>
  </si>
  <si>
    <t>ESTAGIÁRIOS</t>
  </si>
  <si>
    <t>PERÍCIAS TÉCNICAS JUSTIÇA GRATUITA</t>
  </si>
  <si>
    <t>PRÓ-LABORE A CONSULTORES EVENTUAIS</t>
  </si>
  <si>
    <t>CAPATAZIA, ESTIVA E PESAGEM</t>
  </si>
  <si>
    <t>CONFERÊNCIAS, EXPOSIÇÕES E ESPETÁCULOS</t>
  </si>
  <si>
    <t>ARMAZENAGEM</t>
  </si>
  <si>
    <t>LOCAÇÃO DE IMÓVEIS</t>
  </si>
  <si>
    <t>LOCAÇÃO DE BENS MÓVEIS E INTANGÍVEIS</t>
  </si>
  <si>
    <t>MANUTENÇÃO E CONSERVAÇÃO DE EQUIPAMENTOS</t>
  </si>
  <si>
    <t>MANUTENÇÃO E CONSERVAÇÃO DE VEÍCULOS</t>
  </si>
  <si>
    <t>RETÍFICA E RECUPERAÇÃO DE MOTORES</t>
  </si>
  <si>
    <t>MONTAGEM E DESMONTAGEM DE MOTORES</t>
  </si>
  <si>
    <t>SERVIÇOS DE ALINHAMENTO, BALANCEAMENTO E CAMBAGEM</t>
  </si>
  <si>
    <t>SERVIÇOS GERAIS DE MECÂNICA VEICULAR</t>
  </si>
  <si>
    <t>SERVIÇOS GERAIS DE ELÉTRICA VEICULAR</t>
  </si>
  <si>
    <t>SERVIÇOS GERAIS DE ESTOFAMENTO VEICULAR</t>
  </si>
  <si>
    <t>OUTROS SERVIÇOS DE MANUTENÇÃO E CONSERVAÇÃO DE VEÍCULOS</t>
  </si>
  <si>
    <t>MANUTENÇÃO E CONSERVAÇÃO DE BENS MÓVEIS DE OUTRAS NATUREZAS</t>
  </si>
  <si>
    <t>MANUTENÇÃO E CONSERVAÇÃO DE BENS IMÓVEIS</t>
  </si>
  <si>
    <t>FORNECIMENTO DE ALIMENTAÇÃO</t>
  </si>
  <si>
    <t>SERVIÇOS DE CARÁTER SECRETO OU RESERVADO</t>
  </si>
  <si>
    <t>SERVIÇOS DE LIMPEZA E CONSERVAÇÃO</t>
  </si>
  <si>
    <t>SERVIÇOS DOMÉSTICOS</t>
  </si>
  <si>
    <t>SERVIÇOS DE COMUNICAÇÃO EM GERAL</t>
  </si>
  <si>
    <t>SERVIÇO DE SELEÇÃO E TREINAMENTO</t>
  </si>
  <si>
    <t>SERVIÇOS MÉDICOS E ODONTOLÓGICOS</t>
  </si>
  <si>
    <t>SERVIÇOS DE REABILITAÇÃO PROFISSIONAL</t>
  </si>
  <si>
    <t>SERVIÇOS DE ASSISTÊNCIA SOCIAL</t>
  </si>
  <si>
    <t>SERVIÇOS DE PERÍCIAS MÉDICAS POR BENEFÍCIOS</t>
  </si>
  <si>
    <t>SERVIÇO DE APOIO ADMINISTRATIVO, TÉCNICO E OPERACIONAL</t>
  </si>
  <si>
    <t>SERVIÇO DE CONSERVAÇÃO E REBENEFICIAMENTO DE MERCADORIAS</t>
  </si>
  <si>
    <t>CONFECÇÃO DE MATERIAL DE ACONDICIONAMENTO E EMBALAGEM</t>
  </si>
  <si>
    <t>CONFECÇÃO DE UNIFORMES, BANDEIRAS E FLÂMULAS</t>
  </si>
  <si>
    <t>FRETES E TRANSPORTES DE ENCOMENDAS</t>
  </si>
  <si>
    <t>ENCARGOS FINANCEIROS DEDUTÍVEIS</t>
  </si>
  <si>
    <t>MULTAS DEDUTÍVEIS</t>
  </si>
  <si>
    <t>ENCARGOS FINANCEIROS INDEDUTÍVEIS</t>
  </si>
  <si>
    <t>MULTAS INDEDUTÍVEIS</t>
  </si>
  <si>
    <t>JETONS A CONSELHEIROS</t>
  </si>
  <si>
    <t>59</t>
  </si>
  <si>
    <t>SERVIÇOS DE ÁUDIO, VÍDEO E FOTO</t>
  </si>
  <si>
    <t>66</t>
  </si>
  <si>
    <t>SERVIÇOS JUDICIÁRIOS</t>
  </si>
  <si>
    <t>89</t>
  </si>
  <si>
    <t>MANUTENÇÃO DE REPARTIÇÕES, SERVIÇO EXTERIOR</t>
  </si>
  <si>
    <t>OUTROS SERVIÇOS DE TERCEIROS PF - PAGAMENTO ANTECIPADO</t>
  </si>
  <si>
    <t>OUTROS SERVIÇOS DE PESSOA FÍSICA</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</si>
  <si>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</si>
  <si>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</si>
  <si>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</si>
  <si>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LIMPEZA E CONSERVAÇÃO DEMAIS SETORES DA ADMINISTRAÇÃO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</si>
  <si>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</si>
  <si>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</si>
  <si>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DEMAIS SETORES DA ADMINISTRAÇÃO</t>
  </si>
  <si>
    <t>MANUTENÇÃO E CONSERVAÇÃO DE BENS IMÓVEIS DEMAIS SETORES DA ADMINISTRAÇÃO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</si>
  <si>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</si>
  <si>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</si>
  <si>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</si>
  <si>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</si>
  <si>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</si>
  <si>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</si>
  <si>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</si>
  <si>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</si>
  <si>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</si>
  <si>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</si>
  <si>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</si>
  <si>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</si>
  <si>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t>OUTROS ARRENDAMENTOS</t>
  </si>
  <si>
    <t>Registrar o valor das apropriações das despesas com outros arrendamentos.</t>
  </si>
  <si>
    <t>ASSINATURAS DE PERIÓDICOS E ANUIDADES</t>
  </si>
  <si>
    <t>COMISSÕES, CORRETAGENS E CUSTÓDIA</t>
  </si>
  <si>
    <t>DESCONTOS FINANCEIROS CONCEDIDOS</t>
  </si>
  <si>
    <t>LOCAÇÃO DE MÁQUINAS E EQUIPAMENTOS</t>
  </si>
  <si>
    <t>LOCAÇÃO BENS MÓVEIS E OUTRAS NATUREZAS E INTANGÍVEIS</t>
  </si>
  <si>
    <t>MANUTENÇÃO E CONSERVAÇÃO DE MÁQUINAS E EQUIPAMENTOS</t>
  </si>
  <si>
    <t>MANUTENÇÃO E CONSERVAÇÃO DE ESTRADAS E VIAS</t>
  </si>
  <si>
    <t>EXPOSIÇÕES, CONGRESSOS E CONFERÊNCIAS</t>
  </si>
  <si>
    <t>FESTIVIDADES E HOMENAGENS</t>
  </si>
  <si>
    <t>PROGRAMA DE ALIMENTAÇÃO DO TRABALHADOR</t>
  </si>
  <si>
    <t>SERVIÇOS DE ENERGIA ELÉTRICA</t>
  </si>
  <si>
    <t>SERVIÇOS DE ENERGIA ELÉTRICA DOS DEMAIS SETORES DA ADMINISTRAÇÃO</t>
  </si>
  <si>
    <t>SERVIÇOS DE ÁGUA E ESGOTO</t>
  </si>
  <si>
    <t>SERVIÇOS DE ÁGUA E ESGOTO DOS DEMAIS SETORES DA ADMINISTRAÇÃO</t>
  </si>
  <si>
    <t>SERVIÇOS DE GÁS</t>
  </si>
  <si>
    <t>SERVIÇOS POSTAIS</t>
  </si>
  <si>
    <t>DIVERSOS SERVIÇOS DE DIFUSÃO</t>
  </si>
  <si>
    <t>PRODUÇÕES JORNALÍSTICAS</t>
  </si>
  <si>
    <t>SERVIÇOS DE PERÍCIAS MÉDICAS PARA BENEFÍCIOS</t>
  </si>
  <si>
    <t>58</t>
  </si>
  <si>
    <t>SERVIÇOS DE TELECOMUNICAÇÕES</t>
  </si>
  <si>
    <t>SERVIÇOS DE MANOBRA E PATRULHAMENTO</t>
  </si>
  <si>
    <t>SERVIÇOS DE SOCORRO E SALVAMENTO</t>
  </si>
  <si>
    <t>62</t>
  </si>
  <si>
    <t>SERVIÇOS DE PRODUÇÃO INDUSTRIAL</t>
  </si>
  <si>
    <t>63</t>
  </si>
  <si>
    <t>SERVIÇOS GRÁFICOS E EDITORIAIS</t>
  </si>
  <si>
    <t>IMPRESSOS PARA A DIVULGAÇÃO DE SERVIÇOS, OBRAS E CAMPANHAS</t>
  </si>
  <si>
    <t>SERVIÇOS DE APOIO AO ENSINO</t>
  </si>
  <si>
    <t>SERVIÇOS FUNERÁRIOS</t>
  </si>
  <si>
    <t>68</t>
  </si>
  <si>
    <t>69</t>
  </si>
  <si>
    <t>SEGUROS EM GERAL</t>
  </si>
  <si>
    <t>SEGUROS DE DEMAIS VEÍCULOS PÚBLICOS</t>
  </si>
  <si>
    <t>SEGUROS DEMAIS IMÓVEIS PÚBLICOS</t>
  </si>
  <si>
    <t>DEMAIS SEGUROS EM GERAL</t>
  </si>
  <si>
    <t>VALE-TRANSPORTE</t>
  </si>
  <si>
    <t>TRANSPORTE DE SERVIDORES</t>
  </si>
  <si>
    <t>SERVIÇO DE INCINERAÇÃO/DESTRUIÇÃO DE MATERIAL</t>
  </si>
  <si>
    <t>CLASSIFICAÇÃO DE PRODUTOS</t>
  </si>
  <si>
    <t>VIGILÂNCIA OSTENSIVA/MONITORADA</t>
  </si>
  <si>
    <t>79</t>
  </si>
  <si>
    <t>HOSPEDAGENS</t>
  </si>
  <si>
    <t>SERVIÇOS BANCÁRIOS</t>
  </si>
  <si>
    <t>82</t>
  </si>
  <si>
    <t>SERVIÇOS DE CONTROLE AMBIENTAL</t>
  </si>
  <si>
    <t>LIMPEZA E DESASSOREAMENTO DE CÓRREGOS, LAGOS E FUNDOS DE VALES</t>
  </si>
  <si>
    <t>LIMPEZA E CONSERVAÇÃO DE ESPAÇOS PÚBLICOS</t>
  </si>
  <si>
    <t>PRESTAÇÃO DE SERVIÇOS DE COLETA DE RESÍDUOS SÓLIDOS</t>
  </si>
  <si>
    <t>SERVIÇOS DE CONTROLE AMBIENTAL EM GERAL</t>
  </si>
  <si>
    <t>SERVIÇOS DE CÓPIAS E REPRODUÇÃO DE DOCUMENTOS</t>
  </si>
  <si>
    <t>SERVIÇOS EM ITENS REPARÁVEIS DE AVIAÇÃO</t>
  </si>
  <si>
    <t>87</t>
  </si>
  <si>
    <t>SERVIÇOS RELACIONADOS À INDUSTRIALIZAÇÃO AEROESPACIAL</t>
  </si>
  <si>
    <t>88</t>
  </si>
  <si>
    <t>SERVIÇOS DE PUBLICIDADE E PROPAGANDA</t>
  </si>
  <si>
    <t>MANUTENÇÃO DE REPARTIÇÕES - SERVIÇO EXTERIOR</t>
  </si>
  <si>
    <t>SERVIÇOS DE PUBLICIDADE LEGAL</t>
  </si>
  <si>
    <t>OUTROS SERVIÇOS DE TERCEIROS PJ - PAGAMENTO ANTECIPADO</t>
  </si>
  <si>
    <t>OUTROS SERVIÇOS DE TERCEIROS, PESSOA JURÍDICA</t>
  </si>
  <si>
    <t>SERVIÇOS DE TRANSPORTE COLETIVO</t>
  </si>
  <si>
    <t>REGISTRO DE MARCAS E PATENTES</t>
  </si>
  <si>
    <t>ANUIDADES DE ASSOCIAÇÕES, FEDERAÇÕES E CONSELHOS</t>
  </si>
  <si>
    <t>DEMAIS SERVIÇOS DE TERCEIROS, PESSOA JURÍDICA</t>
  </si>
  <si>
    <t>MANUTENÇÃO DE SOFTWARE</t>
  </si>
  <si>
    <t>57</t>
  </si>
  <si>
    <t>SERVIÇOS DE PROCESSAMENTO DE DADOS</t>
  </si>
  <si>
    <t>97</t>
  </si>
  <si>
    <t>DESPESAS DE TELEPROCESSAMENTO</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</si>
  <si>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</si>
  <si>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</si>
  <si>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</si>
  <si>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</si>
  <si>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</si>
  <si>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</si>
  <si>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</si>
  <si>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</si>
  <si>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INSS - SERVIÇOS DE TERCEIROS PESSOA JURÍDICA</t>
  </si>
  <si>
    <t>INSS - DIÁRIAS</t>
  </si>
  <si>
    <t>CONTRIBUIÇÃO PARA O CUSTEIO DA ILUMINAÇÃO PÚBLICA</t>
  </si>
  <si>
    <t>OUTRAS OBRIGAÇÕES TRIBUTÁRIAS E CONTRIBUTIVAS</t>
  </si>
  <si>
    <t xml:space="preserve">PENSÕES ESPECIAIS </t>
  </si>
  <si>
    <t>DEPÓSITOS E CAUÇÕES</t>
  </si>
  <si>
    <t>DISTRIBUIÇÃO CONSTITUCIONAL OU LEGAL DE RECEITAS</t>
  </si>
  <si>
    <t>SENTENÇAS JUDICIAIS TRANSITADAS EM JULGADO</t>
  </si>
  <si>
    <t>PRECATÓRIOS INCLUÍDOS NA LEI DO ORÇAMENTO</t>
  </si>
  <si>
    <t xml:space="preserve">Despesas com a devolução de receitas quando não for possível efetuar essa devolução mediante a compensação com a receita correspondente. </t>
  </si>
  <si>
    <t>INDENIZAÇÕES</t>
  </si>
  <si>
    <t>98</t>
  </si>
  <si>
    <t xml:space="preserve">MATERIAL, BEM OU SERVIÇO PARA DISTRIBUIÇÃO GRATUITA </t>
  </si>
  <si>
    <t>OUTRAS LOCAÇÕES DE MÃO-DE-OBRA</t>
  </si>
  <si>
    <t>SERVIÇOS DE ENERGIA ELÉTRICA - NÃO DESTINADOS A ILUMINAÇÃO PÚBLICA</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</si>
  <si>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</si>
  <si>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</si>
  <si>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</si>
  <si>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</si>
  <si>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RESTITUIÇÕES</t>
  </si>
  <si>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</si>
  <si>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</si>
  <si>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</si>
  <si>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</si>
  <si>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</si>
  <si>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</si>
  <si>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4</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</si>
  <si>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</si>
  <si>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</si>
  <si>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</si>
  <si>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</si>
  <si>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</si>
  <si>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</si>
  <si>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</si>
  <si>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</si>
  <si>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</si>
  <si>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</si>
  <si>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QUE TRATAM OS §§ 1º E 2º DO ART. 24 DA LEI COMPLEMENTAR Nº 141, DE 2012</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</si>
  <si>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</si>
  <si>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</si>
  <si>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</si>
  <si>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</si>
  <si>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</si>
  <si>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</si>
  <si>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</si>
  <si>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</si>
  <si>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</si>
  <si>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</si>
  <si>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</si>
  <si>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</si>
  <si>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</si>
  <si>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Auxílios destinados a atender a despesas de investimentos ou inversões financeiras de instituições de desenvolvimento institucional.</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</si>
  <si>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</si>
  <si>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</si>
  <si>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</si>
  <si>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OUTRAS INSTITUIÇÕES PRIVADAS S/FINS LUCRATIVOS</t>
  </si>
  <si>
    <t>Auxílios destinados a atender a despesas de investimentos ou inversões financeiras de outras instituições privadas não abrangidas nas subcontas anteriores.</t>
  </si>
  <si>
    <t>APORTE DE RECURSOS PELO PARCEIRO PÚBLICO EM FAVOR DO PARCEIRO PRIVADO DECORRENTE DE CONTRATO DE PARCERIA PÚBLICO-PRIVADA - PPP</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</si>
  <si>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</si>
  <si>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</si>
  <si>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</si>
  <si>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</si>
  <si>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</si>
  <si>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</si>
  <si>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</si>
  <si>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</si>
  <si>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</si>
  <si>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</si>
  <si>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</si>
  <si>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</si>
  <si>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</si>
  <si>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</si>
  <si>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</si>
  <si>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</si>
  <si>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</si>
  <si>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</si>
  <si>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</si>
  <si>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</si>
  <si>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</si>
  <si>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</si>
  <si>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</si>
  <si>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</si>
  <si>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</si>
  <si>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</si>
  <si>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</si>
  <si>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</si>
  <si>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</si>
  <si>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</si>
  <si>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</si>
  <si>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</si>
  <si>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</si>
  <si>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</si>
  <si>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</si>
  <si>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</si>
  <si>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</si>
  <si>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</si>
  <si>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</si>
  <si>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</si>
  <si>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</si>
  <si>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INSTALAÇÕES</t>
  </si>
  <si>
    <t>BENFEITORIAS EM PROPRIEDADES DE TERCEIROS</t>
  </si>
  <si>
    <t>OUTRAS OBRAS E INSTALAÇÕES</t>
  </si>
  <si>
    <t>AERONAVES</t>
  </si>
  <si>
    <t>APARELHOS DE MEDIÇÃO E ORIENTAÇÃO</t>
  </si>
  <si>
    <t>APARELHOS E EQUIPAMENTOS DE COMUNICAÇÃO</t>
  </si>
  <si>
    <t>APARELHOS, EQUIPAMENTOS, UTENSÍLIOS MÉDICO-ODONTOLÓGICO, LABORATORIAL E HOSPITALAR</t>
  </si>
  <si>
    <t>APARELHOS E EQUIPAMENTOS PARA ESPORTES E DIVERSÕES</t>
  </si>
  <si>
    <t>APARELHOS E UTENSÍLIOS DOMÉSTICOS</t>
  </si>
  <si>
    <t>ARMAMENTOS</t>
  </si>
  <si>
    <t>COLEÇÕES E MATERIAIS BIBLIOGRÁFICOS</t>
  </si>
  <si>
    <t>DISCOTECAS E FILMOTECAS</t>
  </si>
  <si>
    <t>EMBARCAÇÕES</t>
  </si>
  <si>
    <t>EQUIPAMENTOS DE MANOBRA E PATRULHAMENTO</t>
  </si>
  <si>
    <t>EQUIPAMENTO DE PROTEÇÃO, SEGURANÇA E SOCORRO</t>
  </si>
  <si>
    <t>INSTRUMENTOS MUSICAIS E ARTÍSTICOS</t>
  </si>
  <si>
    <t>MÁQUINAS E EQUIPAM. DE NATUREZA INDUSTRIAL</t>
  </si>
  <si>
    <t>MÁQUINAS E EQUIPAMENTOS ENERGÉTICOS</t>
  </si>
  <si>
    <t>MÁQUINAS E EQUIPAMENTOS GRÁFICOS</t>
  </si>
  <si>
    <t>EQUIPAMENTOS PARA ÁUDIO, VÍDEO E FOTO</t>
  </si>
  <si>
    <t>MÁQUINAS, UTENSÍLIOS E EQUIPAMENTOS DIVERSOS</t>
  </si>
  <si>
    <t>EQUIPAMENTOS DE PROCESSAMENTO DE DADOS</t>
  </si>
  <si>
    <t>MÁQUINAS, INSTALAÇÕES E UTENSÍLIOS DE ESCRITÓRIOS</t>
  </si>
  <si>
    <t>MÁQUINAS, FERRAMENTAS E UTENSÍLIOS DE OFICINA</t>
  </si>
  <si>
    <t>EQUIPAMENTOS E UTENSÍLIOS HIDRÁULICOS E ELÉTRICOS</t>
  </si>
  <si>
    <t>MÁQUINAS E EQUIPAMENTOS AGRÍCOLAS E RODOVIÁRIOS</t>
  </si>
  <si>
    <t>MOBILIÁRIO EM GERAL</t>
  </si>
  <si>
    <t>OBRAS DE ARTE E PEÇAS PARA MUSEU</t>
  </si>
  <si>
    <t>SEMOVENTES E EQUIPAMENTOS DE MONTARIA</t>
  </si>
  <si>
    <t>VEÍCULOS DIVERSOS</t>
  </si>
  <si>
    <t>VEÍCULOS FERROVIÁRIOS</t>
  </si>
  <si>
    <t>PEÇAS NÃO INCORPORÁVEIS A IMÓVEIS</t>
  </si>
  <si>
    <t>VEÍCULOS DE TRAÇÃO MECÂNICA</t>
  </si>
  <si>
    <t>CARROS DE COMBATE</t>
  </si>
  <si>
    <t>EQUIPAMENTOS, PEÇAS E ACESSÓRIOS AERONÁUTICOS</t>
  </si>
  <si>
    <t>ACESSÓRIOS PARA AUTOMÓVEIS</t>
  </si>
  <si>
    <t>EQUIPAMENTOS DE MERGULHO E SALVAMENTO</t>
  </si>
  <si>
    <t>EQUIPAMENTOS, PEÇAS E ACESSÓRIOS MARÍTIMOS</t>
  </si>
  <si>
    <t>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</si>
  <si>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</si>
  <si>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</si>
  <si>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</si>
  <si>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OUTROS MATERIAIS PERMANENTES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</si>
  <si>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</si>
  <si>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</si>
  <si>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</si>
  <si>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</si>
  <si>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</si>
  <si>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</si>
  <si>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</si>
  <si>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</si>
  <si>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</si>
  <si>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</si>
  <si>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</si>
  <si>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</si>
  <si>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</si>
  <si>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</si>
  <si>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</si>
  <si>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OUTRAS EDIFICAÇÕES</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</si>
  <si>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</si>
  <si>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</si>
  <si>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</si>
  <si>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</si>
  <si>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</si>
  <si>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</si>
  <si>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</si>
  <si>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</si>
  <si>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</si>
  <si>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</si>
  <si>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</si>
  <si>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</si>
  <si>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</si>
  <si>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</si>
  <si>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</si>
  <si>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OUTROS SERVIÇOS DE TECNOLOGIA DA INFORMAÇÃO E COMUNICAÇÃO - PESSOA JURÍDICA</t>
  </si>
  <si>
    <t>INSS SOBRE OUTROS SERVIÇOS DE TERCEIROS - PESSOA FÍSICA</t>
  </si>
  <si>
    <t>INSS SOBRE OUTROS SERVIÇOS DE TERCEIROS - PESSOA JURÍDICA</t>
  </si>
  <si>
    <t>ESTUDOS E PROJETOS</t>
  </si>
  <si>
    <t>PRECATÓRIOS INCLUÍDOS NA LEI DO ORÇAMENTO - PRINCIPAL</t>
  </si>
  <si>
    <t>PRECATÓRIOS INCLUÍDOS NA LEI DO ORÇAMENTO - ATUALIZAÇÃO MONETÁRIA</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</si>
  <si>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</si>
  <si>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</si>
  <si>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5</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</si>
  <si>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</si>
  <si>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</si>
  <si>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64</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</si>
  <si>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</si>
  <si>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</si>
  <si>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</si>
  <si>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</si>
  <si>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</si>
  <si>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</si>
  <si>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</si>
  <si>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</si>
  <si>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</si>
  <si>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</si>
  <si>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</si>
  <si>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</si>
  <si>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</si>
  <si>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</si>
  <si>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</si>
  <si>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</si>
  <si>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</si>
  <si>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</si>
  <si>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</si>
  <si>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</si>
  <si>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</si>
  <si>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</si>
  <si>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</si>
  <si>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</si>
  <si>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</si>
  <si>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</si>
  <si>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</si>
  <si>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</si>
  <si>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</si>
  <si>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</si>
  <si>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</si>
  <si>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Despesas orçamentárias relativas à participação em fundos, organismos, ou entidades assemelhadas, Nacionais e Internacionais, inclusive as decorrentes de integralização de cotas.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</si>
  <si>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</si>
  <si>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</si>
  <si>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</si>
  <si>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</si>
  <si>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</si>
  <si>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 xml:space="preserve">DEPÓSITOS COMPULSÓRIOS </t>
  </si>
  <si>
    <t xml:space="preserve">Despesas orçamentárias com depósitos compulsórios exigidos por legislação específica, ou determinados por decisão judicial. </t>
  </si>
  <si>
    <t>6</t>
  </si>
  <si>
    <t>Despesas com o pagamento e/ou refinanciamento do principal e da atualização monetária ou cambial da dívida pública interna e externa, contratual ou mobiliária.</t>
  </si>
  <si>
    <t xml:space="preserve">Despesas com a amortização efetiva do principal da dívida pública contratual, interna e externa. </t>
  </si>
  <si>
    <t>PRINCIPAL DA DÍVIDA CONTRATUAL RESGATADO</t>
  </si>
  <si>
    <t>Despesas decorrentes da atualização do valor do principal da dívida contratual, interna e externa, efetivamente amortizado.</t>
  </si>
  <si>
    <t>Despesas com o refinanciamento do principal da dívida pública contratual, interna e externa, inclusive correção monetária ou cambial, com recursos provenientes da emissão de títulos da dívida pública mobiliária.</t>
  </si>
  <si>
    <t xml:space="preserve">Despesas com a amortização efetiva do principal da dívida pública contratual interna. </t>
  </si>
  <si>
    <t>OUTRAS AMORTIZAÇÕES DA DÍVIDA CONTRATADA</t>
  </si>
  <si>
    <t>Despesas com a amortização de principal de outras dívidas contratuais.</t>
  </si>
  <si>
    <t>PRINCIPAL DA DÍVIDA MOBILIÁRIA RESGATADO</t>
  </si>
  <si>
    <t>Despesas com a amortização efetiva do valor nominal do título da dívida pública mobiliária, interna e externa.</t>
  </si>
  <si>
    <t>Despesas decorrentes da atualização do valor nominal do título da dívida pública mobiliária, efetivamente amortizado.</t>
  </si>
  <si>
    <t xml:space="preserve">Despesas orçamentárias com correção monetária da dívida decorrente de operação de crédito por antecipação de receita. </t>
  </si>
  <si>
    <t>Despesas com o refinanciamento do principal da dívida pública mobiliária, interna e externa, inclusive correção monetária ou cambial, com recursos provenientes da emissão de novos títulos da dívida pública mobiliária.</t>
  </si>
  <si>
    <t>Despesas com restituições decorrentes de operações de empréstimos ou financiamentos.</t>
  </si>
  <si>
    <t>9</t>
  </si>
  <si>
    <t>RESERVA DE CONTINGÊNCIA</t>
  </si>
  <si>
    <t>Conta do nível totalizador da Reserva de Contingência.</t>
  </si>
  <si>
    <t>Reserva gráfica de dotação, para fins de suplementação orçamentária, utilizável nos termos da Lei Complementar nº 101/2000, ou Portaria nº 163/2001.</t>
  </si>
  <si>
    <t xml:space="preserve">      Nível  (S/A)</t>
  </si>
  <si>
    <t xml:space="preserve">       Versão Plano</t>
  </si>
  <si>
    <t>nrAnoAplicacao</t>
  </si>
  <si>
    <t>TRANSFERÊNCIAS A INSTITUIÇÕES PRIVADAS SEM FINS LUCRATIVOS</t>
  </si>
  <si>
    <t>TRANSFERÊNCIAS A INSTITUIÇÕES PRIVADAS COM FINS LUCRATIVOS</t>
  </si>
  <si>
    <t>TRANSFERÊNCIAS A INSTITUIÇÕES MULTIGOVERNAMENTAIS</t>
  </si>
  <si>
    <t>LICENÇA SAÚDE</t>
  </si>
  <si>
    <t>Registrar as despesas com licença maternidade.</t>
  </si>
  <si>
    <t>SALÁRIO FAMÍLIA</t>
  </si>
  <si>
    <t>86</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</si>
  <si>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</si>
  <si>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 xml:space="preserve">Registrar o abono constitucional pago por exercício de cargos em comissão por ocupantes de cargo efetivo, quando o pagamento for efetuado pelo próprio órgão. </t>
  </si>
  <si>
    <t xml:space="preserve">Registrar o 13º salário pago por exercício de cargos em comissão por ocupantes de cargo efetivo, quando o pagamento for efetuado pelo próprio órgão. </t>
  </si>
  <si>
    <t>Despesas com indenizações, exclusive as trabalhistas, devidas por órgãos e entidades a qualquer título, de natureza indenizatória não classificadas em elementos de despesas específicos.</t>
  </si>
  <si>
    <t>Plano  Padrão - Despesas Orçamentária</t>
  </si>
  <si>
    <t>Plano  Padrão -  Despesas Orçamentária</t>
  </si>
  <si>
    <t>PENSÕES ESPECIAIS</t>
  </si>
  <si>
    <t>RESSARCIMENTO DE DESPESAS COM PESSOAL REQUISITADO</t>
  </si>
  <si>
    <t xml:space="preserve">DESPESAS DE EXERCÍCIOS ANTERIORES </t>
  </si>
  <si>
    <t xml:space="preserve">SERVIÇOS DE TECNOLOGIA DA INFORMAÇÃO E COMUNICAÇÃO - PJ </t>
  </si>
  <si>
    <t>OUTROS AUXÍLIOS FINANCEIROS A PESSOA FÍSICA</t>
  </si>
  <si>
    <t>MULTAS E JUROS</t>
  </si>
  <si>
    <t xml:space="preserve">EXECUÇÃO ORÇAMENTÁRIA DELEGADA À UNIÃO </t>
  </si>
  <si>
    <t xml:space="preserve">EXECUÇÃO ORÇAMENTÁRIA DELEGADA A ESTADOS E AO DISTRITO FEDERAL </t>
  </si>
  <si>
    <t xml:space="preserve">TRANSFERÊNCIAS A MUNICÍPIOS - FUNDO A FUNDO  </t>
  </si>
  <si>
    <t xml:space="preserve">EXECUÇÃO ORÇAMENTÁRIA DELEGADA A MUNICÍPIOS </t>
  </si>
  <si>
    <t xml:space="preserve">TRANSFERÊNCIAS A INSTITUIÇÕES PRIVADAS COM FINS LUCRATIVOS </t>
  </si>
  <si>
    <t xml:space="preserve">EXECUÇÃO DE CONTRATO DE PARCERIA PÚBLICO-PRIVADA - PPP </t>
  </si>
  <si>
    <t xml:space="preserve">EXECUÇÃO ORÇAMENTÁRIA DELEGADA A CONSÓRCIOS PÚBLICOS </t>
  </si>
  <si>
    <t>TRANSFERÊNCIAS A INSTITUIÇÕES MULTIGOVERNAMENTAIS À CONTA DE RECURSOS DE QUE TRATAM OS §§ 1º E 2º DO ART. 24 DA LEI COMPLEMENTAR Nº 141, DE 2012 - RESTOS A PAGAR CANCELADOS</t>
  </si>
  <si>
    <t>OUTRAS CONTRATAÇÕES POR TEMPO DETERMINADO</t>
  </si>
  <si>
    <t>CONTRIBUIÇÃO A ENTIDADES FECHADAS DE PREVIDÊNCIA</t>
  </si>
  <si>
    <t>SEGUROS</t>
  </si>
  <si>
    <t>ADICIONAL NOTURNO</t>
  </si>
  <si>
    <t>ADICIONAL DE PERICULOSIDADE</t>
  </si>
  <si>
    <t>ADICIONAL DE INSALUBRIDADE</t>
  </si>
  <si>
    <t>ADICIONAL DE ATIVIDADES PENOSAS</t>
  </si>
  <si>
    <t>INCENTIVO A QUALIFICAÇÃO</t>
  </si>
  <si>
    <t>SEGUROS DE ACIDENTES DO TRABALHO</t>
  </si>
  <si>
    <t>ADICIONAL POR PLANTÃO HOSPITALAR</t>
  </si>
  <si>
    <t>OUTROS PRECATÓRIOS JUDICIAIS</t>
  </si>
  <si>
    <t xml:space="preserve">OUTRAS INDENIZAÇÕES E RESTITUIÇÕES TRABALHISTAS </t>
  </si>
  <si>
    <t>PESSOAL REQUISITADO DE OUTROS ENTES</t>
  </si>
  <si>
    <t>OUTROS RESSARCIMENTOS DE DESPESAS DE PESSOAL REQUISITADO</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</si>
  <si>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</si>
  <si>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</si>
  <si>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OUTRAS INDENIZAÇÕES E RESTITUIÇÕES TRABALHISTAS</t>
  </si>
  <si>
    <t>JUROS E ENCARGOS DA DÍVIDA</t>
  </si>
  <si>
    <t xml:space="preserve">TRANSFERÊNCIAS A INSTITUIÇÕES MULTIGOVERNAMENTAIS À CONTA DE RECURSOS DE QUE TRATAM OS §§ 1O E 2O DO ART. 24 DA LEI COMPLEMENTAR NO 141, DE 2012 </t>
  </si>
  <si>
    <t xml:space="preserve">TRANSFERÊNCIAS A INSTITUIÇÕES MULTIGOVERNAMENTAIS À CONTA DE RECURSOS DE QUE TRATA O ART. 25 DA LEI COMPLEMENTAR NO 141, DE 2012 </t>
  </si>
  <si>
    <t>DIVERSOS ENCARGOS</t>
  </si>
  <si>
    <t xml:space="preserve">CONTRIBUIÇÕES </t>
  </si>
  <si>
    <t xml:space="preserve">OBRIGAÇÕES TRIBUTÁRIAS E CONTRIBUTIVAS </t>
  </si>
  <si>
    <t>Serviços Médico-Hospitalar Prestados em Unidades Ambulatoriais</t>
  </si>
  <si>
    <t>Serviços Médico-Hospitalar Prestados na Atenção Básica</t>
  </si>
  <si>
    <t>Serviços Odontológicos</t>
  </si>
  <si>
    <t>Serviços Laboratoriais</t>
  </si>
  <si>
    <t>Demais Serviços de Terceiros - Pessoa Jurídica</t>
  </si>
  <si>
    <t>CONTRATO DE GESTÃO</t>
  </si>
  <si>
    <t xml:space="preserve">SUBVENÇÕES ECONÔMICAS </t>
  </si>
  <si>
    <t>ABONO SALARIAL - PIS/PASEP - FAT</t>
  </si>
  <si>
    <t>MATERIAL DIDÁTICO</t>
  </si>
  <si>
    <t>RESIDÊNCIA MÉDICA</t>
  </si>
  <si>
    <t>Residência Médica</t>
  </si>
  <si>
    <t>TRANSFERÊNCIAS FUNDO A FUNDO AOS MUNICÍPIOS À CONTA DE RECURSOS DE QUE TRATAM OS §§ 1º E 2º DO ART. 24 DA LEI COMPLEMENTAR Nº 141, DE 2012 - RESTOS A PAGAR CANCELADOS</t>
  </si>
  <si>
    <t>CORREÇÃO MONETÁRIA OU CAMBIAL DA DÍVIDA CONTRATUAL RESGATADA</t>
  </si>
  <si>
    <t>CORREÇÃO MONETÁRIA OU CAMBIAL DA DÍVIDA MOBILIÁRIA RESGATADA</t>
  </si>
  <si>
    <t>CORREÇÃO MONETÁRIA DA DÍVIDA DE OPERAÇÕES DE CRÉDITO POR ANTECIPAÇÃO DA RECEITA</t>
  </si>
  <si>
    <t>Despesas realizadas mediante transferências de recursos financeiros a entidades criadas e mantidas por dois ou mais entes da Federação ou por dois ou mais países, inclusive o Brasil.</t>
  </si>
  <si>
    <t>Transferências a Instituições Multigovernamentais Nacionais. Despesas realizadas mediante transferências de recursos financeiros a entidades nacionais, criadas e mantidas por dois ou mais entes da Federação.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</si>
  <si>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</si>
  <si>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</si>
  <si>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Despesas orçamentárias realizadas mediante transferências de recursos financeiros a entidades criadas e mantidas por dois ou mais entes da Federação ou por dois ou mais países, inclusive o Brasil.</t>
  </si>
  <si>
    <t xml:space="preserve">Despesas realizadas mediante transferências de recursos financeiros a entidades criadas e mantidas por dois ou mais entes da Federação ou por dois ou mais países, inclusive o Brasil. </t>
  </si>
  <si>
    <t>Despesas realizadas pelos Estados, Municípios ou pelo Distrito Federal, mediante transferências de recursos financeiros à União, inclusive para suas entidades da administração indireta.</t>
  </si>
  <si>
    <t>Despesas realizadas mediante transferências de recursos financeiros da União ou dos Municípios aos Estados e ao Distrito Federal, inclusive para suas entidades da administração indireta.</t>
  </si>
  <si>
    <t>Despesas realizadas mediante transferências de recursos financeiros a entidades sem fins lucrativos que não tenham vínculo com a administração pública.</t>
  </si>
  <si>
    <t>Despesas realizadas mediante transferências de recursos financeiros a entidades criadas sob a forma de consórcios públicos nos termos da Lei no 11.107, de 6 de abril de 2005, objetivando a execução dos programas e ações dos respectivos entes consorciados.</t>
  </si>
  <si>
    <t>Despesas orçamentárias realizadas mediante transferências de recursos financeiros, decorrentes de delegação ou descentralização à União para execução de ações de responsabilidade exclusiva do delegante.</t>
  </si>
  <si>
    <t>Despesas orçamentárias realizadas mediante transferências de recursos financeiros da União ou dos Municípios aos Estados e ao Distrito Federal por intermédio da modalidade fundo a fundo.</t>
  </si>
  <si>
    <t>Despesas orçamentárias realizadas mediante transferências de recursos financeiros, decorrentes de delegação ou descentralização a Estados e ao Distrito Federal para execução de ações de responsabilidade exclusiva do delegante.</t>
  </si>
  <si>
    <t>Despesas orçamentárias realizadas mediante transferências de recursos financeiros da União, dos Estados ou do Distrito Federal aos Municípios por intermédio da modalidade fundo a fundo.</t>
  </si>
  <si>
    <t>Despesas orçamentárias realizadas mediante transferências de recursos financeiros, decorrentes de delegação ou descentralização a Municípios para execução de ações de responsabilidade exclusiva do delegante.</t>
  </si>
  <si>
    <t>Despesas realizadas mediante transferências de recursos financeiros a entidades com fins lucrativos que não tenham vínculo com a administração pública.</t>
  </si>
  <si>
    <t>Despesas orçamentárias realizadas mediante transferências de recursos financeiros, decorrentes de delegação ou descentralização a consórcios públicos para execução de ações de responsabilidade exclusiva do delegante.” (NR)</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</si>
  <si>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</si>
  <si>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</si>
  <si>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Despesas realizadas mediante transferências de recursos financeiros da União ou dos Estados aos Municípios, inclusive para suas entidades da administração indireta.</t>
  </si>
  <si>
    <t>FÉRIAS VENCIDAS E PROPORCIONAIS</t>
  </si>
  <si>
    <t>SUBSÍDIOS – AGENTES POLÍTICOS</t>
  </si>
  <si>
    <t>DEMAIS ENTIDADES DO TERCEIRO SETOR PARA POLÍTICAS DE PROMOÇÃO DA ASSISTÊNCIA SOCIAL</t>
  </si>
  <si>
    <t>OUTRAS CONTRIBUIÇÕES A ENTIDADES FECHADAS DE PREVIDÊNCIA</t>
  </si>
  <si>
    <t>ADICIONAIS, VANTAGENS, GRATIFICAÇÕES E OUTROS COMPLEMENTOS DE PROVENTOS - PESSOAL CIVIL</t>
  </si>
  <si>
    <t>ADICIONAIS, VANTAGENS, GRATIFICAÇÕES E OUTROS COMPLEMENTOS DE PENSÕES - PESSOAL CIVIL</t>
  </si>
  <si>
    <t>OUTROS ADICIONAIS, VANTAGENS, GRATIFICAÇÕES E OUTROS COMPLEMENTOS DE SALÁRIOS</t>
  </si>
  <si>
    <t>CONTRIBUIÇÃO PATRONAL PREVIDÊNCIA PRIVADA</t>
  </si>
  <si>
    <t>ADIANTAMENTO PECUNIÁRIO</t>
  </si>
  <si>
    <t>INSS - SECRETÁRIOS E OUTROS AGENTES EQUIPARADOS</t>
  </si>
  <si>
    <t>GRATIFICAÇÃO ELEITORAL</t>
  </si>
  <si>
    <t>HONORÁRIOS SUCUMBENCIAIS DE PRECATÓRIOS</t>
  </si>
  <si>
    <t>OBRIGAÇÕES PATRONAIS DE PRECATÓRIOS</t>
  </si>
  <si>
    <t>SALÁRIO CONTRATO TEMPORÁRIO</t>
  </si>
  <si>
    <t>AVISO PRÉVIO</t>
  </si>
  <si>
    <t>PARTICIPAÇÃO A EMPREGADOS E ADMINISTRADORES</t>
  </si>
  <si>
    <t>SENTENÇA JUDICIAL - ATIVO CIVIL</t>
  </si>
  <si>
    <t>SENTENÇAS JUDICIAIS - Outras despesas</t>
  </si>
  <si>
    <t>SENTENÇAS JUDICIAIS DE PEQUENO VALOR</t>
  </si>
  <si>
    <t>DEMAIS OBRIGAÇÕES PATRONAIS</t>
  </si>
  <si>
    <t>INDENIZAÇÕES TRABALHISTAS - OBRIGAÇÕES PATRONAIS</t>
  </si>
  <si>
    <t>EQUIPAMENTOS E MATERIAL PERMANENTE - PAGAMENTO ANTECIPADO</t>
  </si>
  <si>
    <t>OUTROS JUROS, DESÁGIOS E DESCONTOS DA DÍVIDA MOBILIÁRIA</t>
  </si>
  <si>
    <t>DESÁGIOS DA DÍVIDA MOBILIÁRIA</t>
  </si>
  <si>
    <t>VARIAÇÃO CAMBIAL NEGATIVA</t>
  </si>
  <si>
    <t>VARIAÇÃO CAMBIAL DÍVIDA MOBILIÁRIA RESGATADA</t>
  </si>
  <si>
    <t>VARIAÇÃO CAMBIAL DÍVIDA MOBILIÁRIA REFINANCIADA</t>
  </si>
  <si>
    <t>RESGATE DA DÍVIDA MOBILIÁRIA</t>
  </si>
  <si>
    <t>REFINANCIAMENTO PRINCIPAL DÍVIDA MOBILIÁRIA</t>
  </si>
  <si>
    <t>ATUALIZAÇÃO MONETÁRIA DÍVIDA MOBILIÁRIA REFINANCIADA</t>
  </si>
  <si>
    <t>OUTROS REFINANCIAMENTOS DA DÍVIDA MOBILIÁRIA</t>
  </si>
  <si>
    <t>JUROS DA DÍVIDA MOBILIÁRIA</t>
  </si>
  <si>
    <t>DESCONTOS DA DÍVIDA MOBILIÁRIA</t>
  </si>
  <si>
    <t>ENCARGOS DA DÍVIDA MOBILIÁRIA</t>
  </si>
  <si>
    <t>VARIAÇÃO CAMBIAL DOS ENCARGOS DA DÍVIDA MOBILIÁRIA</t>
  </si>
  <si>
    <t>DIVERSOS ENCARGOS DA DÍVIDA MOBILIÁRIA</t>
  </si>
  <si>
    <t>ENCARGOS S/ ADIANTAMENTOS BANCÁRIOS</t>
  </si>
  <si>
    <t>MATERIAL P/MANUTENÇÃO E CONSERVAÇÃO DE ESTRADAS E VIAS</t>
  </si>
  <si>
    <t>OUTROS SERVIÇOS DE TERCEIROS - PJ</t>
  </si>
  <si>
    <t>OUTROS BENEFÍCIOS ASSISTENCIAIS</t>
  </si>
  <si>
    <t>BENEFÍCIO AO DEFICIENTE</t>
  </si>
  <si>
    <t>BENEFÍCIO AO IDOSO</t>
  </si>
  <si>
    <t>RENDA MENSAL VITALÍCIA - INVALIDEZ</t>
  </si>
  <si>
    <t>RENDA MENSAL VITALÍCIA - IDADE</t>
  </si>
  <si>
    <t>OUTROS BENEFÍCIOS AO DEFICIENTE E AO IDOSO</t>
  </si>
  <si>
    <t>PRODUÇÕES JORNALÍSTICAS, SERVIÇOS GRÁFICOS E EDITORIAIS E SERVIÇO DE PUBLICIDADE E PROPAGANDA - CORONAVÍRUS (COVID-19)</t>
  </si>
  <si>
    <t>SEGURO-DESEMPREGO E ABONO SALARIAL</t>
  </si>
  <si>
    <t>SEGURO-DESEMPREGO - FAT</t>
  </si>
  <si>
    <t>APLICAÇÃO DIRETA DECORRENTE DE OPERAÇÃO ENTRE ÓRGÃOS, FUNDOS E ENTIDADES INTEGRANTES DOS ORÇAMENTOS FISCAL E DA SEGURIDADE SOCIAL</t>
  </si>
  <si>
    <t>AUXÍLIO COM DESLOCAMENTO P/EXAME FORA DO DOMICÍLIO</t>
  </si>
  <si>
    <t>OUTROS BENEFÍCIOS DE NATUREZA SOCIAL</t>
  </si>
  <si>
    <t>CONSTRUÇÃO, INSTALAÇÃO, AMPLIAÇÃO E REFORMAS EM OBRAS DOM. PÚBLICO</t>
  </si>
  <si>
    <t>CONSTRUÇÃO, INSTALAÇÃO, AMPLIAÇÃO E REFORMAS BENS PATRIMONIAL</t>
  </si>
  <si>
    <t>SENTENÇA JUDICIAL DE PEQUENO VALOR - ATIVO CIVIL</t>
  </si>
  <si>
    <t>ENCARGOS S/OPERAÇÕES DE CRÉDITO P/ANTECIPAÇÃO DA RECEITA</t>
  </si>
  <si>
    <t>AUXÍLIO-SAÚDE</t>
  </si>
  <si>
    <t>MATERIAL DE CONSUMO - PAGAMENTO ANTECIPADO</t>
  </si>
  <si>
    <t>SOBRESSALENTES, MÁQUINAS E MOTORES DE NAVIOS E EMBARCAÇÕES</t>
  </si>
  <si>
    <t>DIÁRIAS A CONSELHEIROS</t>
  </si>
  <si>
    <t>CONTRIBUIÇÃO PATRONAL PREVIDÊNCIA PRIVADA - PDV</t>
  </si>
  <si>
    <t>DESPESAS DECORRENTES DE CONTRATO DE PARCERIA PÚBLICO-PRIVADA - PPP, EXCETO SUBVENÇÕES ECONÔMICAS, APORTE E FUNDO GARANTIDOR</t>
  </si>
  <si>
    <t>PREMIAÇÕES CULTURAL, CIENTÍFICA, ARTÍSTICA, DESPORTIVA E OUTRAS</t>
  </si>
  <si>
    <t>CONTRIBUIÇÃO DE SALÁRIO-EDUCAÇÃO</t>
  </si>
  <si>
    <t>AUXÍLIO MORADIA</t>
  </si>
  <si>
    <t>AUXÍLIO NATALIDADE</t>
  </si>
  <si>
    <t xml:space="preserve">AUXÍLIO CRECHE </t>
  </si>
  <si>
    <t>AUXÍLIO-FAMILIAR - NO EXTERIOR</t>
  </si>
  <si>
    <t>AUXÍLIO DEFICIENTE</t>
  </si>
  <si>
    <t>AUXÍLIO ESCOLA</t>
  </si>
  <si>
    <t xml:space="preserve">AUXÍLIO ODONTOLÓGICO </t>
  </si>
  <si>
    <t>AUXÍLIO OFTALMOLÓGICO</t>
  </si>
  <si>
    <t>AUXÍLIO MEDICAMENTO</t>
  </si>
  <si>
    <t>INDENIZAÇÃO DE TRANSPORTE</t>
  </si>
  <si>
    <t>INDENIZAÇÃO DE MORADIA</t>
  </si>
  <si>
    <t>OUTRAS INDENIZAÇÕES E RESTITUIÇÕES</t>
  </si>
  <si>
    <t>OUTRAS DESPESAS DE EXERCÍCIOS ANTERIORES</t>
  </si>
  <si>
    <t>MATERIAL DE DISTRIBUIÇÃO GRATUITA</t>
  </si>
  <si>
    <t>RESSARCIMENTO DE PASSAGENS E DESPESAS COM LOCOMOÇÃO</t>
  </si>
  <si>
    <t>ATUALIZAÇÃO MONETÁRIA DA DÍVIDA MOBILIÁRIA RESGATADA</t>
  </si>
  <si>
    <t>VARIAÇÃO CAMBIAL DOS JUROS DA DÍVIDA MOBILIÁRIA</t>
  </si>
  <si>
    <t>AUXÍLIOS PARA DESENVOLVIMENTO DE ESTUDOS E PESQUISAS</t>
  </si>
  <si>
    <t>INSTITUIÇÕES DE DESENVOLVIMENTO INSTITUCIONAL</t>
  </si>
  <si>
    <t>SUPRIMENTO DE PROTEÇÃO AO VOO</t>
  </si>
  <si>
    <t>EQUIPAMENTOS, PEÇAS E ACESSÓRIOS DE PROTEÇÃO AO VOO</t>
  </si>
  <si>
    <t>RESSARCIMENTO ASSISTÊNCIA MÉDICA/ODONTOLÓGICA</t>
  </si>
  <si>
    <t>SERVIÇO DE PERÍCIA MÉDICA/ODONTOLÓGICA P/BENEFÍCIOS</t>
  </si>
  <si>
    <t>PRECATÓRIOS JUDICIAIS</t>
  </si>
  <si>
    <t>OUTRAS DESPESAS DE PESSOAL - TERCEIRIZAÇÃO (ART.18 § 1º, LC 101)</t>
  </si>
  <si>
    <t>AUXÍLIOS A PESSOAS FÍSICAS – PAGAMENTO ANTECIPADO</t>
  </si>
  <si>
    <t>INSTITUIÇÕES DE PESQUISA E DESENVOLVIMENTO TECNOLÓGICO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</si>
  <si>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</si>
  <si>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</si>
  <si>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HONORÁRIOS ADVOCATÍCIOS - ÔNUS DE SUCUMBÊNCIA</t>
  </si>
  <si>
    <t>AUXÍLIOS FINANCEIRO P/BOLSA AGENTE JOVEM E PETI</t>
  </si>
  <si>
    <t>PRINCIPAL CORRIGIDO DA DÍVIDA CONTRATUAL REFINANCIADA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</si>
  <si>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</si>
  <si>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Registrar as despesas com outras obrigações patronais que não se enquadrem nas especificações anteriores.</t>
  </si>
  <si>
    <t>Registrar as despesas com substituições.</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</si>
  <si>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</si>
  <si>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Registrar as despesas com auxílio financeiro a estudantes não enquadradas nos subitens anteriores.</t>
  </si>
  <si>
    <t>Registrar as despesas com aquisição de merenda escolar.</t>
  </si>
  <si>
    <t>Registrar as despesas com aquisição de pastilhas de freio.</t>
  </si>
  <si>
    <t>Registrar as despesas prestadas nas áreas de instrução e orientação profissional, recrutamento e seleção de pessoal e treinamento, por pessoa física.</t>
  </si>
  <si>
    <t>Registrar as contribuições ao INSS devidas pela Administração no pagamento de Outros Serviços de Terceiros – Pessoa Física.</t>
  </si>
  <si>
    <t>Registrar as contribuições ao INSS devidas pela Administração no pagamento de Outros Serviços de Terceiros – Pessoa Jurídica.</t>
  </si>
  <si>
    <t>Registrar as demais obrigações tributárias e contributivas correspondentes ao enunciado na conta sintética.</t>
  </si>
  <si>
    <t>Registrar as prestações anuais liquidadas de precatórios judiciários parcelados ou decompostos nos termos do art. 78, ADCT.</t>
  </si>
  <si>
    <t>Registrar as despesas com obras em andamento.</t>
  </si>
  <si>
    <t xml:space="preserve">Registrar as despesas com benfeitorias em imóveis de terceiros. </t>
  </si>
  <si>
    <t xml:space="preserve">Registrar as despesas de outras obras e instalações. </t>
  </si>
  <si>
    <t xml:space="preserve">Registrar as contribuições ao INSS devidas pela Administração no pagamento de Outros Serviços de Terceiros – Pessoa Física. </t>
  </si>
  <si>
    <t>Registrar as despesas com outros juros da dívida contratada.</t>
  </si>
  <si>
    <t>Registrar as despesas com encargos diversos da dívida contratada.</t>
  </si>
  <si>
    <t>Registrar as despesas com contribuições a instituições privadas sem fins lucrativos que atuem em outras áreas de interesse público.</t>
  </si>
  <si>
    <t>Registrar as despesas com contribuições mediante Termo de Parceria - OSCIP.</t>
  </si>
  <si>
    <t>Registrar as despesas com contribuições para demais entidades do terceiro setor.</t>
  </si>
  <si>
    <t>Registrar as despesas com subvenções sociais mediante Termo de Parceria - OSCIP.</t>
  </si>
  <si>
    <t>Registrar as despesas com subvenções sociais para demais entidades do terceiro setor.</t>
  </si>
  <si>
    <t>Registrar as despesas com serviços de retífica e recuperação de motores.</t>
  </si>
  <si>
    <t>Registrar as despesas com serviços desmontagem e montagem de motores.</t>
  </si>
  <si>
    <t>Registrar as despesas com serviços de alinhamento, balanceamento e cambagem.</t>
  </si>
  <si>
    <t>Registrar as despesas com serviços de mecânica, exceto montagem, desmontagem, retífica e recuperação de motores.</t>
  </si>
  <si>
    <t>Registrar as despesas com serviços de elétrica veicular.</t>
  </si>
  <si>
    <t>Registrar as despesas com serviços de funilaria, lanternagem e pintura veicular.</t>
  </si>
  <si>
    <t>Registrar as despesas com serviços de manutenção e conservação de veículos não classificadas nas contas acima.</t>
  </si>
  <si>
    <t>Registrar o valor de despesas de exercícios encerrados relativas a indenizações por demissão e com programas de incentivos à demissão voluntária - trab. ativo civil</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</si>
  <si>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</si>
  <si>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Registrar o valor das despesas com etanol.</t>
  </si>
  <si>
    <t>Registrar o valor das despesas com gasolina.</t>
  </si>
  <si>
    <t>Registrar o valor das despesas com diesel.</t>
  </si>
  <si>
    <t>Registrar o valor das despesas com biodiesel.</t>
  </si>
  <si>
    <t>Registrar o valor das despesas com GNV.</t>
  </si>
  <si>
    <t>Registrar o valor das despesas com lubrificantes e aditivos automotivos, inclusive o ARLA (Agente Redutor Liquido de Óxido de Nitrogênio Automotivo) e produtos similares.</t>
  </si>
  <si>
    <t>Registrar o valor das despesas com outros combustíveis e lubrificantes automotivos.</t>
  </si>
  <si>
    <t>Registrar o valor das despesas com combustíveis e lubrificantes destinados a qualquer tipo de aeronave, tais como: aditivos, gasolina, graxas, óleos e fluidos em geral, querosene e afins.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</si>
  <si>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</si>
  <si>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</si>
  <si>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</si>
  <si>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</si>
  <si>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Registrar o valor das despesas com gêneros de alimentação destinados à programas de alimentação hospitalar.</t>
  </si>
  <si>
    <t>Registrar o valor das despesas com gêneros de alimentação exclusivamente para copa e cantina de servidores.</t>
  </si>
  <si>
    <t>Registrar o valor das despesas com gêneros de alimentação não classificáveis nos itens anteriores.</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</si>
  <si>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</si>
  <si>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Registrar o valor das despesas com medicamentos ou componentes destinados à manipulação de drogas medicamentosas, tais como: medicamentos, soro, vacinas e afins.</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</si>
  <si>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</si>
  <si>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</si>
  <si>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</si>
  <si>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</si>
  <si>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</si>
  <si>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Registrar o valor das despesas com materiais de consumo utilizados em festividades e homenagens, incluindo artigos para decoração e buffet, tais como: arranjos e coroas de flores, bebidas, doces, salgados e afins.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</si>
  <si>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</si>
  <si>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Registrar o valor das despesas com materiais e medicamentos para uso veterinário, vacinas, medicamentos e afins.</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</si>
  <si>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</si>
  <si>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Registrar o valor das despesas com materiais utilizados em dormitórios coletivos, residenciais, hotéis, restaurantes etc, tais como: cobertores, colchas, colchonetes, fronhas, guardanapos, lençóis, toalhas, travesseiros e afins.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</si>
  <si>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</si>
  <si>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</si>
  <si>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</si>
  <si>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</si>
  <si>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</si>
  <si>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</si>
  <si>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Registrar o valor das despesas com aquisição de materiais empregados na manutenção e reparo de aeronaves, tais como: acessórios, peças de reposição de aeronaves, sobressalentes e afins.</t>
  </si>
  <si>
    <t>Registrar o valor das despesas com matérias-primas utilizadas na transformação, beneficiamento e industrialização de um produto final, tais como: borracha, couro, matérias-primas em geral, minérios e afins.</t>
  </si>
  <si>
    <t>Registrar o valor das despesas com a aquisição de material utilizado na manutenção e reparo de máquinas e motores de navios, inclusive da esquadra e de embarcações em geral.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</si>
  <si>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</si>
  <si>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</si>
  <si>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Registrar o valor das despesas com aquisição de material utilizado na manutenção e reparo de armamento, tais como: material de manutenção e armamento, peças de reposição e afins.</t>
  </si>
  <si>
    <t>Registrar o valor das despesas com peças de reposição de radares e sistema de comunicação.</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</si>
  <si>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</si>
  <si>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Registrar o valor das despesas com amostras e afins itens de materiais biológicos utilizados em estudos e pesquisas científicas em seres vivos e inseminação artificial, tais como: meios de cultura, sêmen e afins.</t>
  </si>
  <si>
    <t>Registrar o valor das despesas com todos os materiais de consumo de uso gráfico, tais como: chapas de off-set, clichês, cola, espirais, fotolitos, logotipos, papel, solventes, tinta, tipos e afins.</t>
  </si>
  <si>
    <t>Registrar o valor das despesas com materiais utilizados em programas de reabilitação profissional, bastões, bengalas, joelheiras, meias elásticas e assemelhados, óculos, órteses, pesos, próteses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</si>
  <si>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</si>
  <si>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</si>
  <si>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</si>
  <si>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</si>
  <si>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</si>
  <si>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Registrar o valor das despesas com aquisição de bilhetes de passagem para guarda em estoque.</t>
  </si>
  <si>
    <t>Registrar o valor das despesas com aquisição de bandeiras, flâmulas e insígnias, a saber, tais como: brasões, escudos, armas da república, selo nacional e afins.</t>
  </si>
  <si>
    <t>Registrar o valor das despesas com materiais de caráter sigiloso constantes em regulamento do órgão.</t>
  </si>
  <si>
    <t>Registrar o valor das despesas com material meteorológico, tais como: radiossondas, balão de látex, etc.</t>
  </si>
  <si>
    <t>Registrar o valor das despesas com materiais para reparos, recuperações e adaptações de estradas, ferrovias e rodovias.</t>
  </si>
  <si>
    <t>Registrar o valor das apropriações das despesas, referentes ao pagamento de suprimento de fundos, para posterior prestação de contas, onde o saldo excedente a 5% do total do agrupamento deverá ser classificado nos subitens específicos, dentro do mesmo grupo.</t>
  </si>
  <si>
    <t>Registrar o valor da apropriação da despesa com outros materiais de consumo não classificadas nos subitens anteriores.</t>
  </si>
  <si>
    <t>Registrar o valor das despesas com prêmios, condecorações, medalhas, troféus, etc, de caráter cultural.</t>
  </si>
  <si>
    <t>Registrar o valor das despesas com prêmios, condecorações, medalhas, troféus, etc, de caráter artístico.</t>
  </si>
  <si>
    <t>Registrar o valor das despesas com prêmios, condecorações, medalhas, troféus, etc, de caráter científico.</t>
  </si>
  <si>
    <t>Registrar o valor das despesas com prêmios, condecorações, medalhas, troféus, etc, de caráter desportivo.</t>
  </si>
  <si>
    <t>Registrar o valor das despesas com prêmios, condecorações, medalhas, troféus, etc, de para finalidades diferentes das previstas nos detalhamentos anteriores.</t>
  </si>
  <si>
    <t>Registrar o valor das apropriações das despesas com taxas condominiais a conta do locatário, quando previstas no contrato de locação.</t>
  </si>
  <si>
    <t>Registrar o valor das despesas com diárias, no país, pagas a prestadores de serviços, de caráter eventual, sem vínculo com a administração pública.</t>
  </si>
  <si>
    <t>Registrar o valor das despesas com diárias, no exterior, pagas a prestadores de serviços de caráter eventual, sem vínculo com a administração pública.</t>
  </si>
  <si>
    <t>Registrar o valor das apropriações das despesas com comissões e corretagens decorrentes de serviços prestados, tais como: corretores, despachantes, leiloeiros e afins.</t>
  </si>
  <si>
    <t>Registrar o valor das despesas com direitos autorais sobre obras científicas, literárias ou em que a divulgação seja de interesse do governo.</t>
  </si>
  <si>
    <t>Registrar o valor das despesas com serviços prestados por profissionais técnicos, nas seguintes áreas, tais como: administração, advocacia, arquitetura, contabilidade, economia, engenharia, estatística, informática e outras.</t>
  </si>
  <si>
    <t>Registrar o valor das despesas com serviços prestados por estudantes na condição de estagiários ou monitores.</t>
  </si>
  <si>
    <t>Registrar o valor das apropriações de despesas com pró-labore a consultores eventuais, inclusive referentes ao programa PADCT (membros do colegiado do PADCT, exceto servidores públicos), nos termos do parecer da Advocacia Geral da União nº 60-76, de 30/06/1995.</t>
  </si>
  <si>
    <t>Registrar o valor das despesas com remuneração de serviços utilizados na movimentação e pesagem de cargas (mercadorias e produtos).</t>
  </si>
  <si>
    <t>Registrar o valor das despesas com remuneração de serviços de aluguel de galpões, silos e outros locais destinados à armazenagem de mercadorias e produtos. Inclui, ainda, os dispêndios de garantia dos estoques armazenados.</t>
  </si>
  <si>
    <t>Registrar o valor das despesas com remuneração de serviços de aluguel de prédios, salas e outros imóveis de propriedade de pessoa física.</t>
  </si>
  <si>
    <t>Registrar o valor das despesas com serviços de aluguéis de máquinas, equipamentos, telefone fixo e celular e outros bens móveis de propriedade de pessoa física.</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</si>
  <si>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</si>
  <si>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Registrar o valor das despesas com serviços de reparos, consertos e revisões de veículos, tais como: estofamento, funilaria, instalação elétrica, lanternagem, mecânica, pintura e afins.</t>
  </si>
  <si>
    <t>Registrar o valor das despesas com serviços de reparos, consertos, revisões e adaptações de bens móveis não classificados em subitens específicos.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</si>
  <si>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</si>
  <si>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Registrar o valor das despesas com aquisição de refeições preparadas, inclusive lanches e similares.</t>
  </si>
  <si>
    <t>Registrar o valor das despesas com serviços de caráter sigiloso constantes em regulamento do órgão.</t>
  </si>
  <si>
    <t>Registrar o valor das despesas com serviços de limpeza e conservação de bens imóveis, tais como: dedetização, faxina e afins.</t>
  </si>
  <si>
    <t>Registrar o valor das despesas com serviços de comunicação geral prestados por pessoa física, tais como: confecção de material para comunicação visual; geração de materiais para divulgação por meio dos veículos de comunicação; e afins.</t>
  </si>
  <si>
    <t>Registrar o valor das despesas com serviços médicos e odontológicos prestados por pessoa física, sem vínculo empregatício, tais como: consultas, Raio-X, tratamento odontológico e afins.</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</si>
  <si>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</si>
  <si>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</si>
  <si>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Registrar o valor das despesas realizadas com serviços de perícias médicas por benefícios devidos aos médicos credenciados, para exames realizados em segurados e/ou servidores.</t>
  </si>
  <si>
    <t xml:space="preserve">Registrar o valor das despesas com serviços de natureza eventual prestados por pessoa física, tais como: assistência técnica, capina, jardinagem, operadores de máquinas e motoristas, recepcionistas, serviços auxiliares e afins. </t>
  </si>
  <si>
    <t>Registrar o valor das despesas com serviços de natureza eventual prestados por pessoa física na conservação e rebeneficiamento de mercadorias.</t>
  </si>
  <si>
    <t>Registrar o valor das despesas com serviços de costureiras, alfaiates e outros utilizados na confecção de uniformes, bandeiras, flâmulas, brasões e estandartes.</t>
  </si>
  <si>
    <t>Registrar o valor das despesas com serviços prestados por pessoa física, tais como: fretes e carretos, remessa de encomendas, transporte de mercadorias e produtos e afins.</t>
  </si>
  <si>
    <t>Registrar o valor das despesas com correção monetárias incidente sobre obrigações devidas a pessoa física (considerada como despesa operacional para efeito de apuração do lucro tributável).</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</si>
  <si>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</si>
  <si>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</si>
  <si>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Registrar o valor das despesas com correção monetária incidente sobre obrigações, devidos a pessoas físicas (não considerada como despesa operacional para efeito de apuração do lucro tributável).</t>
  </si>
  <si>
    <t>Registrar o valor das despesas com multas incidentes sobre obrigações, devidas a pessoas físicas (não consideradas como despesa operacional para efeito de apuração do lucro tributável).</t>
  </si>
  <si>
    <t>Registrar o valor das despesas realizadas a título de remuneração (jetons) a membros de órgãos de deliberação coletiva (conselhos).</t>
  </si>
  <si>
    <t>Registrar o valor das despesas com serviços de filmagens, gravações e fotografias, prestados por pessoa física.</t>
  </si>
  <si>
    <t>Registrar o valor das despesas com serviços utilizados na manutenção de embaixadas, consulados, vice-consulados, missões diplomáticas e outras repartições sediadas no exterior.</t>
  </si>
  <si>
    <t>Registrar o valor das despesas com serviços de natureza eventuais prestados por pessoa física, não classificados nos subitens específicos.</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</si>
  <si>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</si>
  <si>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</si>
  <si>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Registrar o valor das despesas com serviços de limpeza, higienização, conservação e asseio prestados nas áreas não integrantes da rede escolar e da saúde pública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</si>
  <si>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</si>
  <si>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</si>
  <si>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</si>
  <si>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</si>
  <si>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</si>
  <si>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</si>
  <si>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</si>
  <si>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</si>
  <si>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</si>
  <si>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</si>
  <si>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</si>
  <si>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</si>
  <si>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Registrar o valor das despesas com serviços de reparos, recuperações e adaptações de estradas, ferrovias e rodovias.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</si>
  <si>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</si>
  <si>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</si>
  <si>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</si>
  <si>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</si>
  <si>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</si>
  <si>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Registrar o valor das despesas com o fornecimento de alimentação a empregados, em que a pessoa jurídica possua programa de alimentação aprovado pelo Ministério do Trabalho e possa usufruir benefício fiscal.</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</si>
  <si>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</si>
  <si>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</si>
  <si>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</si>
  <si>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</si>
  <si>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Registrar o valor das despesas com tarifas decorrentes da utilização dos serviços de energia elétrica dos setores não integrantes da rede escolar e da saúde pública.</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</si>
  <si>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</si>
  <si>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</si>
  <si>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</si>
  <si>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Registrar o valor das despesas com tarifas decorrentes da utilização dos serviços de água e esgoto dos setores não integrantes da rede escolar e da saúde pública.</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</si>
  <si>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</si>
  <si>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</si>
  <si>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</si>
  <si>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Registrar o valor das despesas com serviços de correios e telégrafos e assemelhados que não tenham caráter de propaganda e afins, os quais deverão ser classificados na conta 33.3.90.39.90 – Serviços de Publicidade Legal</t>
  </si>
  <si>
    <t>Registrar o valor das despesas com serviços prestados nas áreas de instrução e orientação profissional, recrutamento e seleção de pessoal (concurso público) e treinamento.</t>
  </si>
  <si>
    <t>Registrar o valor das apropriações das despesas com a edição de jornais revistas, noticiários e materiais jornalísticos para vídeos. (EXCETO PUBLICIDADE DE ATOS OFICIAIS)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</si>
  <si>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</si>
  <si>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</si>
  <si>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</si>
  <si>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</si>
  <si>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</si>
  <si>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</si>
  <si>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</si>
  <si>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Registrar o valor das despesas com serviços de perícias médicas por benefício, devidas a entidades médicas credenciadas, para exames realizados em segurados e/ou servidores.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</si>
  <si>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</si>
  <si>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</si>
  <si>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Registrar o valor das despesas com serviços utilizados com o objetivo de dar suporte às operações especiais realizadas por órgãos das forças armadas.</t>
  </si>
  <si>
    <t>Registrar o valor das despesas com serviços prestados para proteção, socorro e salvamento de pessoas e bens públicos, tais como: ambulâncias particulares – UTI Móveis e afins.</t>
  </si>
  <si>
    <t>Registrar o valor das despesas com serviços utilizados na transformação, beneficiamento e industrialização de matérias-primas que resultarão em um produto final.</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</si>
  <si>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</si>
  <si>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</si>
  <si>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</si>
  <si>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Registrar o valor das despesas com serviços de remoções, sepultamentos e transladações.</t>
  </si>
  <si>
    <t>Registrar o valor das despesas com serviços utilizados na conservação e rebeneficiamento de mercadorias.</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</si>
  <si>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</si>
  <si>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</si>
  <si>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</si>
  <si>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</si>
  <si>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</si>
  <si>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</si>
  <si>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Registrar o valor das despesas com prêmios pagos por seguros de imóveis não integrantes das áreas escolar e da saúde pública.</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</si>
  <si>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</si>
  <si>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</si>
  <si>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Registrar o valor das despesas com aquisição de vale-transporte para os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</si>
  <si>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</si>
  <si>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</si>
  <si>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Registrar o valor das despesas com contratação de serviço para o processo de incineração e destruição de materiais, bem como resíduos industriais.</t>
  </si>
  <si>
    <t>Registrar o valor das despesas com serviços de classificação de produtos de origem animal, mineral e vegetal.</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</si>
  <si>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</si>
  <si>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</si>
  <si>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</si>
  <si>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</si>
  <si>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</si>
  <si>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Registrar o valor das despesas com serviços de hospedagens e alimentação de servidores e convidados do governo em viagens oficiais pagos diretamente a estabelecimentos hoteleiros (quando não houver pagamento de diárias).</t>
  </si>
  <si>
    <t>Registrar o valor das despesas com comissões, tarifas e remunerações decorrentes de serviços prestados por bancos e outras instituições financeiras.</t>
  </si>
  <si>
    <t>Registrar o valor das despesas com serviços de controle ambiental.</t>
  </si>
  <si>
    <t>Registrar o valor das despesas com serviços de limpeza, conservação e desassoreamento de córregos, lagos e fundos de vales.</t>
  </si>
  <si>
    <t>Registrar o valor das despesas com serviços de limpeza e conservação de vias, praças, parques e bosques públicos, tais como varrição, roçado e podas de árvores.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</si>
  <si>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</si>
  <si>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 xml:space="preserve">Registrar o valor das despesas com serviços de controle ambiental não classificada nos subitens especificados. </t>
  </si>
  <si>
    <t>Registrar o valor das despesas com serviços de cópias xerográficas e reprodução de documentos, inclusive a locação e a manutenção de equipamentos reprográficos.</t>
  </si>
  <si>
    <t>Registrar o valor das apropriações das despesas com a contratação de serviços específicos para a manutenção de itens reparáveis de aviação, tais como: asas, motores, fuselagem, equipamento de bordo, recuperação de material de aviação e afins.</t>
  </si>
  <si>
    <t>Registrar o valor das despesas com serviços de lançamento e colocação em órbita de satélites.</t>
  </si>
  <si>
    <t>Registrar o valor das despesas com serviços de publicidade e propaganda, prestados por pessoa jurídica, incluindo a geração e a divulgação por meio dos veículos de comunicação. (EXCETO PUBLICIDADE DE ATOS OFICIAIS)</t>
  </si>
  <si>
    <t>Registrar o valor das despesas com serviços de natureza eventual, não classificados em subitens específicos.</t>
  </si>
  <si>
    <t>Registrar o valor das despesas provenientes de pagamentos efetuados a empresas concessionárias do serviço de transporte coletivo do Município.</t>
  </si>
  <si>
    <t>Registrar o valor das despesas com serviços de marcas e patentes.</t>
  </si>
  <si>
    <t>Registrar o valor das despesas com serviços de processamento de dados prestados por empresas especializadas na área de informática.</t>
  </si>
  <si>
    <t>Registrar o valor das despesas com serviços manutenção e conservação de equipamentos de processamento de dados – hardware.</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</si>
  <si>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</si>
  <si>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Registrar o valor de despesas de exercícios encerrados relativas a outras despesas de pessoal - terceirização (art.18 § 1º, LC 101)</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</si>
  <si>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</si>
  <si>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</si>
  <si>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</si>
  <si>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</si>
  <si>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</si>
  <si>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</si>
  <si>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t>Registrar o valor das despesas com serviços prestados por estudantes na condição de estagiários ou monitores quando da intermediação por entidade do próprio município.</t>
  </si>
  <si>
    <t>Registrar o valor das despesas com tarifas decorrentes da utilização dos serviços de energia elétrica, não destinada à Iluminação Pública.</t>
  </si>
  <si>
    <t>Registrar o valor das despesas com serviços de publicidade e propaganda, prestados por pessoa jurídica, incluindo a geração e a divulgação por meio dos veículos de comunicação.</t>
  </si>
  <si>
    <t>Registrar o valor de precatórios de natureza alimentícia prolatados pelo Poder Judiciário, nos termos do § 1º-A, do art. 100, da CF/88.</t>
  </si>
  <si>
    <t>Registrar o valor das despesas com qualquer tipo de aeronave de asa fixa ou asa rotativa, tais como: avião, balão, helicóptero, planador, ultraleve e afins.</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</si>
  <si>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</si>
  <si>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</si>
  <si>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</si>
  <si>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</si>
  <si>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</si>
  <si>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</si>
  <si>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Registrar o valor das despesas com todos os instrumentos de cordas, sopro ou percussão, como também outros instrumentos utilizados pelos artistas em geral, clarinete, guitarra, pistão, saxofone, trombone, xilofone e afins.</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</si>
  <si>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</si>
  <si>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</si>
  <si>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</si>
  <si>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</si>
  <si>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</si>
  <si>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</si>
  <si>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Registrar o valor das despesas com veículos não classificados em subitens específicos, tais como: bicicleta, carrinho de mão, carroça, charrete, empilhadeira e afins.</t>
  </si>
  <si>
    <t>Registrar o valor das despesas com veículos empregados em estradas de ferro, tais como: locomotiva, prancha, reboque, tender, vagão para transporte de carga ou passageiros e afins.</t>
  </si>
  <si>
    <t>Registrar o valor das despesas com materiais empregados em imóveis e que possam ser removidos ou recuperados, tais como: biombos, carpetes (primeira instalação), cortinas, divisórias removíveis, estrados, persianas, tapetes, grades e afins.</t>
  </si>
  <si>
    <t>Registrar o valor das despesas com veículos utilizados em manobras militares, tais como: autochoque, blindado, carro-bomba, carro-tanque e afins.</t>
  </si>
  <si>
    <t>Registrar o valor das despesas com equipamentos, peças e acessórios aeronáuticos, tais como: hélice, microcomputador de bordo, turbina e afins.</t>
  </si>
  <si>
    <t>Registrar o valor das despesas com equipamentos, peças e acessórios de proteção ao voo, tais como: radar, rádio e afins.</t>
  </si>
  <si>
    <t>Registrar o valor das despesas com equipamentos destinados as atividades de mergulho e salvamento marítimo, escafandro, jet-ski, tanque de oxigênio e afins.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</si>
  <si>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</si>
  <si>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Registrar o valor das despesas com equipamentos e sistema de proteção e vigilância ambiental.</t>
  </si>
  <si>
    <t>Registrar o valor das despesas com componentes de propulsão de navios da esquadra e maquinarias de convés.</t>
  </si>
  <si>
    <t>Registrar o valor das despesas com pagamento antecipado, para posterior prestação de contas, onde o saldo excedente a 5% do total do agrupamento deverá ser transferido para os subitens específicos dentro do mesmo grupo.</t>
  </si>
  <si>
    <t>Registrar o valor das despesas com materiais e equipamentos não classificados em subitens específicos.</t>
  </si>
  <si>
    <t>Registrar o valor das despesas com outros serviços de serviços de tecnologia da informação e comunicação, não classificados em subitens específicos.</t>
  </si>
  <si>
    <t>Registrar o valor das apropriações das despesas com a realização de pesquisas, levantamentos estatísticos, elaboração de projetos, estudos de Viabilidade etc, com o fim de avaliar a necessidade de uma obra.</t>
  </si>
  <si>
    <t>Registrar os valores das despesas com remuneração de serviços de aluguel de máquinas e equipamentos de processamento de dados e periféricos.</t>
  </si>
  <si>
    <t xml:space="preserve">Registrar o INSS sobre os subsídios pagos ao Prefeito. </t>
  </si>
  <si>
    <t>Registrar o INSS sobre os subsídios pagos ao Presidente da Câmara.</t>
  </si>
  <si>
    <t xml:space="preserve">Registrar o INSS sobre os subsídios pagos aos Vereadores. </t>
  </si>
  <si>
    <t>Registrar o INSS dos subsídios pagos aos Secretários Municipais e Outros Agentes do 1º Escalão.</t>
  </si>
  <si>
    <t>Registrar os abonos pagos aos profissionais do magistério com recursos do FUNDEF (Lei nº 9424/96).</t>
  </si>
  <si>
    <t>Registrar as despesas com aquisição de pneus.</t>
  </si>
  <si>
    <t>Registrar as despesas com aquisição de câmaras de ar.</t>
  </si>
  <si>
    <t>Registrar as despesas com aquisição de baterias.</t>
  </si>
  <si>
    <t>Registrar os valores referentes às despesas com o pagamento direto aos conferencistas e/ou expositores pelos serviços prestados.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</si>
  <si>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</si>
  <si>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Registrar o pagamento de despesas com bolsas, auxílios e ajudas de custo não contempladas nos desdobramentos anteriores.</t>
  </si>
  <si>
    <t>Registrar as despesas com aquisição de materiais para manutenção de veículos não classificados nas contas acima.</t>
  </si>
  <si>
    <t>Registrar o principal de precatórios judiciários sem natureza alimentícia ou de pequeno valor apresentados até 1º julho do exercício anterior, incluídos no orçamento vigente, nos termos do §1º, do art. 100, da CF/88.</t>
  </si>
  <si>
    <t>Registrar a atualização monetária de precatórios judiciários sem natureza alimentícia ou de pequeno valor apresentados até 1º julho do exercício anterior, incluídos no orçamento vigente, nos termos do §1º, do art. 100, da CF/88.</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</si>
  <si>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</si>
  <si>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</si>
  <si>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Registrar o principal de precatórios judiciários sem natureza alimentícia ou de pequeno valor apresentados até 1º julho do exercício anterior, incluídos no orçamento vigente, nos termos do §1º, do art. 100, da CF.</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</si>
  <si>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</si>
  <si>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</si>
  <si>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</si>
  <si>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</si>
  <si>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Registrar as despesas realizadas mediante transferências de recursos financeiros da União ou dos Estados a Municípios, inclusive para as suas entidades da Administração Indireta. (Registra a participação em despesas de municípios desmembrados)</t>
  </si>
  <si>
    <t>INDENIZAÇÕES POR DEMISSÃO E COM PROGRAMAS DE INCENTIVOS À DEMISSÃO VOLUNTÁRIA - TRABALHADOR ATIVO CIVIL</t>
  </si>
  <si>
    <t>Registrar o valor de despesas relativas a transferências a instituições multigovernamentais à conta de recursos de que tratam os §§ 1o e 2o do art. 24 da lei complementar no 141, de 2012</t>
  </si>
  <si>
    <t>Registrar o valor de despesas relativas a transferências a instituições multigovernamentais à conta de recursos de que trata o art. 25 da lei complementar no 141, de 2012</t>
  </si>
  <si>
    <t>LOCAÇÃO DE EQUIPAMENTOS DE TIC - ATIVOS DE REDE</t>
  </si>
  <si>
    <t>LOCAÇÃO DE SOFTWARE</t>
  </si>
  <si>
    <t>TELEFONIA FIXA E MÓVEL - PACOTE DE COMUNICAÇÃO DE DADOS</t>
  </si>
  <si>
    <t xml:space="preserve">Registrar o valor de despesas relativas a transferências a instituições multigovernamentais à conta de recursos de que tratam os §§ 1o e 2o do art. 24 da lei complementar no 141, de 2012 </t>
  </si>
  <si>
    <t>Registrar o valor de despesas relativas a transferências fundo a fundo aos municípios à conta de recursos de que tratam os §§ 1º e 2º do art. 24 da Lei Complementar Nº 141, de 2012 - restos a pagar cancelados</t>
  </si>
  <si>
    <t>FGTS - PDV</t>
  </si>
  <si>
    <t>ENCARGOS SOBRE OPERAÇÕES DE CRÉDITO POR ANTECIPAÇÃO DA RECEITA</t>
  </si>
  <si>
    <t>ENCARGOS PELA HONRA DE AVAIS, GARANTIAS, SEGUROS E SIMILARES</t>
  </si>
  <si>
    <t>MATERIAL DE UNIFORMES, TECIDOS E AVIAMENTOS</t>
  </si>
  <si>
    <t>FORNECIMENTO DE GÊNERO DE ALIMENTAÇÃO</t>
  </si>
  <si>
    <t>AJUDA DE CUSTO</t>
  </si>
  <si>
    <t>AMORTIZAÇÃO DA DÍVIDA</t>
  </si>
  <si>
    <t>PRINCIPAL CORRIGIDO DA DÍVIDA MOBILIÁRIA REFINANCIADO</t>
  </si>
  <si>
    <t>OUTROS PROVENTOS - PESSOAL CIVIL</t>
  </si>
  <si>
    <t>OUTRAS PENSÕES - CIVIS</t>
  </si>
  <si>
    <t>SERVIÇOS EXTRAORDINÁRIOS</t>
  </si>
  <si>
    <t>Registrar as despesas com horas extras / serviços extraordinários.</t>
  </si>
  <si>
    <t>Registrar despesas com indenizações e restituições trabalhistas não classificados nas contas anteriores.</t>
  </si>
  <si>
    <t>ENCARGOS DA DÍVIDA CONTRATUAL</t>
  </si>
  <si>
    <t>VARIAÇÃO CAMBIAL ENCARGOS DÍVIDA CONTRATUAL</t>
  </si>
  <si>
    <t>VARIAÇÃO CAMBIAL JUROS DA DÍVIDA CONTRATUAL</t>
  </si>
  <si>
    <t>JUROS DA DÍVIDA CONTRATUAL</t>
  </si>
  <si>
    <t>JETONS E GRATIFICAÇÕES A CONSELHEIROS</t>
  </si>
  <si>
    <t>OUTROS SERVIÇOS</t>
  </si>
  <si>
    <t>DEMAIS AUXÍLIOS FINANCEIROS A PESSOAS FÍSICAS</t>
  </si>
  <si>
    <t>PARTICIPAÇÃO EM FUNDOS, ORGANISMOS OU ENTIDADES ASSEMELHADAS, NACIONAIS E INTERNACIONAIS</t>
  </si>
  <si>
    <t>AMORTIZAÇÃO DA DÍVIDA CONTRATUAL</t>
  </si>
  <si>
    <t>VARIAÇÃO CAMBIAL DA DÍVIDA CONTRATUAL</t>
  </si>
  <si>
    <t>ATUALIZAÇÃO MONETÁRIA DA DÍVIDA CONTRATUAL</t>
  </si>
  <si>
    <t>REFINANCIAMENTO DO PRINCIPAL - DÍVIDA CONTRATUAL</t>
  </si>
  <si>
    <t>VARIAÇÃO CAMBIAL DÍVIDA CONTRATUAL REFINANCIADA</t>
  </si>
  <si>
    <t>ATUALIZAÇÃO MONETÁRIA DA DÍVIDA CONTRATUAL REFINANCIADA</t>
  </si>
  <si>
    <t>OUTROS VALORES DÍVIDA CONTRATUAL REFINANCIADA</t>
  </si>
  <si>
    <t>CONTRIBUIÇÕES PATRONAIS</t>
  </si>
  <si>
    <t>MANUTENÇÃO E CONSERVAÇÃO DE EQUIPAMENTOS DE TIC</t>
  </si>
  <si>
    <t>RESERVA DE CONTINGÊNCIA/RESERVA DO RPPS</t>
  </si>
  <si>
    <t>SERVIÇO MÉDICO-HOSPITALAR, ODONTOLÓGICO E LABORATORIAL</t>
  </si>
  <si>
    <t>DEMAIS DESPESAS COM SERVIÇO MÉDICO-HOSPITALAR, ODONTOLÓGICO E LABORATORIAL</t>
  </si>
  <si>
    <t>LICENÇA PRÊMIO PARA INATIVO CIVIL</t>
  </si>
  <si>
    <t>IMPRESSOS EM GERAL DE USO INTERNO</t>
  </si>
  <si>
    <t>SERVIÇOS DE FUNILARIA, LANTERNAGEM E PINTURA VEICULAR</t>
  </si>
  <si>
    <t>DEMAIS ENTIDADES DO TERCEIRO SETOR PARA PROMOÇÃO DA CULTURA, DEFESA E CONSERVAÇÃO DO PATRIMÔNIO PÚBLICO HISTÓRICO E ARTÍSTICO</t>
  </si>
  <si>
    <t>DEMAIS ENTIDADES DO TERCEIRO SETOR PARA PROMOÇÃO DE PROGRAMAS DESPORTIVOS</t>
  </si>
  <si>
    <t>TRANSFERÊNCIAS A INSTITUIÇÕES MULTIGOVERNAMENTAIS À CONTA DE RECURSOS DE QUE TRATA O ART. 25 DA LEI COMPLEMENTAR Nº 141, DE 2012 - DIFERENÇA DO MÍNIMO NÃO APLICADO EM EXERCÍCIOS ANTERIORES</t>
  </si>
  <si>
    <t>Registrar o valor das despesas com serviços de artes gráficas prestados por pessoa jurídica, com a confecção de impressos em geral de uso interno, tais como: encadernação de livros, fichas, formulários e assemelhados.</t>
  </si>
  <si>
    <t>PRAÇAS, PARQUES E BOSQUES DO ATIVO DE INFRAESTRUTURA PÚBLICA DE USO COMUM DO POVO</t>
  </si>
  <si>
    <t>APLICAÇÃO DIRETA DE RECURSOS RECEBIDOS DE OUTROS ENTES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</si>
  <si>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</si>
  <si>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</si>
  <si>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Despesas com variação cambial e juros referentes a operações de crédito contratadas.</t>
  </si>
  <si>
    <t>Despesas com juros sobre operações de crédito contratadas.</t>
  </si>
  <si>
    <t>Despesas com aquisição de materiais destinados a programas educacional e cultura , para distribuição gratuita.</t>
  </si>
  <si>
    <t>Registrar as despesas realizadas com contribuições previdenciárias de servidores efetivos com cargo comissionados às respectivas entidades previdenciárias de que sejam filiados.</t>
  </si>
  <si>
    <t>Registrar as despesas realizadas com contribuições previdenciárias de servidores comissionados às respectivas entidades previdenciárias de que sejam filiados.</t>
  </si>
  <si>
    <t>Registrar as despesas realizadas com contribuições previdenciárias de servidores efetivos às respectivas entidades previdenciárias de que sejam filiados.</t>
  </si>
  <si>
    <t>Despesas com pagamentos de 13º salário civil. (Pagas diretamente pelo Tesouro ou pelo RPPS).</t>
  </si>
  <si>
    <t>Registrar o valor de despesas relativas a transferências a instituições privadas com fins lucrativos.</t>
  </si>
  <si>
    <t>Registrar o valor de despesas relativas a 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</si>
  <si>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 o art. 25 da lei complementar nº 141, de 2012 - diferença do mínimo não aplicado em exercícios anteriores.</t>
  </si>
  <si>
    <t>Registrar o valor de despesas relativas a transferências ao exterior.</t>
  </si>
  <si>
    <t>Registrar as despesas com licença-prêmio paga a pessoal inativo civil.</t>
  </si>
  <si>
    <t>Registrar o valor de despesas relativas a adicionais, vantagens, gratificações e outros complementos de proventos - pessoal civil.</t>
  </si>
  <si>
    <t>Registrar o valor de despesas relativas a 13º salário - pensões civis.</t>
  </si>
  <si>
    <t>Registrar o valor de despesas relativas a 13º salário - pensões civis - poder executivo.</t>
  </si>
  <si>
    <t>Registrar o valor de despesas relativas a 13º salário - pensões civis - poder legislativo.</t>
  </si>
  <si>
    <t>Registrar o valor de despesas relativas a Pensões especiais - pessoal civil.</t>
  </si>
  <si>
    <t>Registrar o valor de despesas relativas a adicionais, vantagens, gratificações e outros complementos de pensões - pessoal civil.</t>
  </si>
  <si>
    <t>Registrar o valor de despesas relativas a salário contrato temporário.</t>
  </si>
  <si>
    <t>Registrar o valor de despesas relativas a serviço extraordinário - contrato temporário.</t>
  </si>
  <si>
    <t>Registrar o valor de despesas relativas a 13º salário - contrato temporário.</t>
  </si>
  <si>
    <t>Registrar o valor de despesas relativas a férias - abono constitucional - contrato temporário.</t>
  </si>
  <si>
    <t>Registrar o valor de despesas relativas a adicionais de contrato temporário.</t>
  </si>
  <si>
    <t>Registrar o valor de despesas relativas a outras contratações por tempo determinado.</t>
  </si>
  <si>
    <t>Registrar o valor de despesas relativas a contribuição patronal previdência privada.</t>
  </si>
  <si>
    <t>Registrar o valor de despesas relativas a seguros.</t>
  </si>
  <si>
    <t>Registrar o valor de despesas relativas a outras contribuições a entidades fechadas de previdência.</t>
  </si>
  <si>
    <t>Registrar o valor de despesas relativas a adicional noturno.</t>
  </si>
  <si>
    <t>Registrar o valor de despesas relativas a adiantamento pecuniário.</t>
  </si>
  <si>
    <t>Registrar o valor de despesas relativas a adicional de periculosidade.</t>
  </si>
  <si>
    <t>Registrar o valor de despesas relativas a adicional de insalubridade.</t>
  </si>
  <si>
    <t>Registrar o valor de despesas relativas a adicional de atividades penosas.</t>
  </si>
  <si>
    <t>Registrar o valor de despesas relativas a incentivo a qualificação.</t>
  </si>
  <si>
    <t>Registrar o valor de despesas relativas a outros adicionais, vantagens, gratificações e outros complementos de salários.</t>
  </si>
  <si>
    <t>Registrar as despesas com licença para tratamento de saúde.</t>
  </si>
  <si>
    <t>Registrar o valor de despesas relativas a subsídios (exceto agentes políticos).</t>
  </si>
  <si>
    <t>Registrar o valor de despesas relativas a subsídios – agentes políticos.</t>
  </si>
  <si>
    <t>Registrar o INSS sobre os subsídios pagos ao Vice-Prefeito.</t>
  </si>
  <si>
    <t>Registrar o valor de despesas relativas a contrato por tempo determinado (contribuição).</t>
  </si>
  <si>
    <t>Registrar o valor de despesas relativas a seguros de acidentes do trabalho.</t>
  </si>
  <si>
    <t>Despesas com as obrigações previdenciárias - FGTS - PDV.</t>
  </si>
  <si>
    <t>Registrar o valor de despesas relativas a encargos de pessoal requisitado de outros entes.</t>
  </si>
  <si>
    <t>Registrar o valor de despesas relativas a aviso prévio.</t>
  </si>
  <si>
    <t>Registrar o valor de despesas relativas a adicional por plantão hospitalar.</t>
  </si>
  <si>
    <t>Registrar o valor de despesas relativas a auxílio moradia.</t>
  </si>
  <si>
    <t>Registrar as outras despesas de pessoal das demais áreas da Administração.</t>
  </si>
  <si>
    <t>Registrar o valor das apropriações das despesas com depósitos condicionados a anteposição de recursos referentes reclamações trabalhistas.</t>
  </si>
  <si>
    <t>Registrar o valor de despesas relativas a sentenças judiciais não transitada em julgado - ativo civil.</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</si>
  <si>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</si>
  <si>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</si>
  <si>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</si>
  <si>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</si>
  <si>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</si>
  <si>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</si>
  <si>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</si>
  <si>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Registrar o valor de despesas relativas a precatórios - inativo civil - poder executivo.</t>
  </si>
  <si>
    <t>Registrar o valor de despesas relativas a precatórios - inativo civil - poder legislativo.</t>
  </si>
  <si>
    <t>Registrar o valor de despesas relativas a honorários sucumbenciais de precatórios.</t>
  </si>
  <si>
    <t>Registrar o valor de despesas relativas a precatórios - pensionista civil.</t>
  </si>
  <si>
    <t>Registrar o valor de despesas relativas a precatórios - pensionista civil - poder executivo.</t>
  </si>
  <si>
    <t>Registrar o valor de despesas relativas a outros precatórios judiciais.</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</si>
  <si>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</si>
  <si>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</si>
  <si>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</si>
  <si>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</si>
  <si>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</si>
  <si>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</si>
  <si>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</si>
  <si>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</si>
  <si>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</si>
  <si>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</si>
  <si>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</si>
  <si>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</si>
  <si>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</si>
  <si>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</si>
  <si>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Registrar o valor de despesas de exercícios encerrados relativas a ressarcimento de despesas com pessoal requisitado.</t>
  </si>
  <si>
    <t>Registrar o valor de despesas de exercícios encerrados relativas a outras despesas de exercícios anteriores.</t>
  </si>
  <si>
    <t>Registrar o valor de despesas relativas a indenizações por demissão e com programas de incentivos à demissão voluntária – trabalhador ativo civil.</t>
  </si>
  <si>
    <t>Registrar o valor de despesas relativas a pessoal requisitado de outros entes.</t>
  </si>
  <si>
    <t>Registrar o valor de despesas relativas a outros ressarcimentos de despesas de pessoal requisitado.</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</si>
  <si>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</si>
  <si>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</si>
  <si>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</si>
  <si>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</si>
  <si>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</si>
  <si>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</si>
  <si>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</si>
  <si>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</si>
  <si>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</si>
  <si>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</si>
  <si>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</si>
  <si>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</si>
  <si>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</si>
  <si>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</si>
  <si>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</si>
  <si>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</si>
  <si>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</si>
  <si>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t>Registrar o valor de despesas de exercícios encerrados relativas a demais obrigações patronais.</t>
  </si>
  <si>
    <t>Registrar o valor de despesas de exercícios encerrados relativas a indenizações trabalhistas - obrigações patronais.</t>
  </si>
  <si>
    <t>Registrar o valor de despesas relativas a indenizações trabalhistas - obrigações patronais.</t>
  </si>
  <si>
    <t>Registrar o valor de despesas relativas a pessoal requisitado de outros órgãos da mesma administração.</t>
  </si>
  <si>
    <t>Registrar o valor de despesas relativas a indenizações por demissão e com programas de incentivos à demissão voluntária - trabalhador ativo civil.</t>
  </si>
  <si>
    <t>Registrar o valor de despesas relativas a transferências à União.</t>
  </si>
  <si>
    <t>Registrar o valor de despesas relativas a transferências a estados e ao distrito federal.</t>
  </si>
  <si>
    <t>Registrar o valor de despesas relativas a transferências a municípios.</t>
  </si>
  <si>
    <t>Registrar o valor de despesas relativas a transferências a municípios - fundo a fundo.</t>
  </si>
  <si>
    <t>Registrar o valor de despesas relativas a transferências a instituições privadas sem fins lucrativos.</t>
  </si>
  <si>
    <t>Registrar o valor de despesas relativas a juros da dívida mobiliária.</t>
  </si>
  <si>
    <t>Registrar o valor de despesas relativas a descontos da dívida mobiliária.</t>
  </si>
  <si>
    <t>Registrar o valor de despesas relativas a deságios da dívida mobiliária.</t>
  </si>
  <si>
    <t>Registrar o valor de despesas relativas a outros juros, deságios e descontos da dívida mobiliária.</t>
  </si>
  <si>
    <t>Registrar o valor de despesas relativas a encargos da dívida mobiliária.</t>
  </si>
  <si>
    <t>Registrar o valor de despesas relativas a diversos encargos da dívida mobiliária.</t>
  </si>
  <si>
    <t>Registrar o valor de despesas relativas a diversos encargos.</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</si>
  <si>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</si>
  <si>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</si>
  <si>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Registrar o valor de despesas relativas a serviços médico-hospitalar prestados em unidades hospitalares.</t>
  </si>
  <si>
    <t>Registrar o valor de despesas relativas a serviços médico-hospitalar prestados em unidades ambulatoriais.</t>
  </si>
  <si>
    <t>Registrar o valor de despesas relativas a serviços médico-hospitalar prestados na atenção básica.</t>
  </si>
  <si>
    <t>Registrar o valor de despesas relativas a serviços odontológicos.</t>
  </si>
  <si>
    <t>Registrar o valor de despesas relativas a serviços laboratoriais.</t>
  </si>
  <si>
    <t>Registrar o valor de despesas relativas a outros serviços de assistência à saúde.</t>
  </si>
  <si>
    <t>Registrar o valor de despesas relativas a demais serviços de terceiros - pessoa jurídica.</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</si>
  <si>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</si>
  <si>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</si>
  <si>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</si>
  <si>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</si>
  <si>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Registrar o valor de despesas relativas a benefício ao deficiente.</t>
  </si>
  <si>
    <t>Registrar o valor de despesas relativas a benefício ao idoso.</t>
  </si>
  <si>
    <t>Registrar o valor de despesas relativas a auxílio com deslocamento p/exame fora do domicílio.</t>
  </si>
  <si>
    <t>Registrar o valor de despesas relativas a outros benefícios ao deficiente e ao idoso.</t>
  </si>
  <si>
    <t>Registrar o valor de despesas relativas a auxílio-funeral.</t>
  </si>
  <si>
    <t>Registrar o valor de despesas relativas a auxílio natalidade.</t>
  </si>
  <si>
    <t>Registrar o valor de despesas relativas a auxílio creche.</t>
  </si>
  <si>
    <t>Registrar o valor de despesas relativas a auxílio-saúde.</t>
  </si>
  <si>
    <t>Registrar o valor de despesas relativas a auxílio-familiar - no exterior.</t>
  </si>
  <si>
    <t>Registrar o valor de despesas relativas a auxílio deficiente.</t>
  </si>
  <si>
    <t>Registrar o valor de despesas relativas a auxílio escola.</t>
  </si>
  <si>
    <t>Registrar o valor de despesas relativas a auxílio odontológico.</t>
  </si>
  <si>
    <t>Registrar o valor de despesas relativas a auxílio oftalmológico.</t>
  </si>
  <si>
    <t>Registrar o valor de despesas relativas a auxílio medicamento.</t>
  </si>
  <si>
    <t>Despesas com auxílio reclusão.</t>
  </si>
  <si>
    <t>Despesas com salário família.</t>
  </si>
  <si>
    <t>Registrar o valor de despesas relativas a seguro-desemprego - FAT.</t>
  </si>
  <si>
    <t>Registrar o valor de despesas relativas a abono salarial - PIS/PASEP - FAT.</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</si>
  <si>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</si>
  <si>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Registrar as despesas com aquisição de motores de reposição.</t>
  </si>
  <si>
    <t>Registrar o valor de despesas relativas a material didático.</t>
  </si>
  <si>
    <t>Registrar despesas decorrentes de contratos com pessoas físicas ou jurídicas para prestação de serviços de consultoria técnica ou jurídica.</t>
  </si>
  <si>
    <t>Registrar o valor de despesas relativas a diárias a conselheiros.</t>
  </si>
  <si>
    <t>Registrar o valor de despesas relativas a transporte escolar.</t>
  </si>
  <si>
    <t>Registrar o valor de despesas relativas a serviço de perícia médica/odontológica p/benefícios.</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</si>
  <si>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</si>
  <si>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Registrar o valor de despesas relativas a telefonia fixa e móvel - pacote de comunicação de dados.</t>
  </si>
  <si>
    <t>Registrar o valor de despesas relativas a precatórios judiciais.</t>
  </si>
  <si>
    <t>Registrar o valor de despesas de exercícios encerrados relativas a benefício mensal ao deficiente e ao idoso.</t>
  </si>
  <si>
    <t>Registrar o valor de despesas de exercícios encerrados relativas a seguro-desemprego e abono salarial.</t>
  </si>
  <si>
    <t>Registrar o valor de despesas de exercícios encerrados relativas a auxílio financeiro a pesquisadores.</t>
  </si>
  <si>
    <t>Registrar o valor de despesas de exercícios encerrados relativas a material de consumo.</t>
  </si>
  <si>
    <t>Registrar o valor de despesas de exercícios encerrados relativas a premiações cultural, científica, artística, desportiva e outras.</t>
  </si>
  <si>
    <t>Registrar o valor de despesas de exercícios encerrados relativas a material de distribuição gratuita.</t>
  </si>
  <si>
    <t>Registrar o valor de despesas de exercícios encerrados relativas a passagens e despesas com locomoção.</t>
  </si>
  <si>
    <t>Registrar o valor de despesas de exercícios encerrados relativas a serviços de consultoria.</t>
  </si>
  <si>
    <t>Registrar o valor de despesas de exercícios encerrados relativas a outros serviços de terceiros - pessoa física.</t>
  </si>
  <si>
    <t>Registrar o valor de despesas de exercícios encerrados relativas a outros serviços de terceiros - PJ.</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</si>
  <si>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</si>
  <si>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</si>
  <si>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</si>
  <si>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</si>
  <si>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Registrar o valor de despesas de exercícios encerrados relativas a outros auxílios financeiros a pessoa física.</t>
  </si>
  <si>
    <t>Registrar o valor de despesas de exercícios encerrados relativas a auxílio-transporte.</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</si>
  <si>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</si>
  <si>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</si>
  <si>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</si>
  <si>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Registrar o valor de despesas relativas a ressarcimento assistência médica/odontológica.</t>
  </si>
  <si>
    <t>Registrar o valor de despesas relativas a ressarcimento de passagens e despesas com locomoção.</t>
  </si>
  <si>
    <t>Registrar o valor de despesas relativas a sentenças judiciais.</t>
  </si>
  <si>
    <t>Registrar o valor de despesas relativas a sentenças judiciais de pequeno valor.</t>
  </si>
  <si>
    <t>Auxílios destinados a atender a despesas de investimentos ou inversões financeiras de instituições de assistência à saúde.</t>
  </si>
  <si>
    <t>Despesas com a canalização de córregos.</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</si>
  <si>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</si>
  <si>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</si>
  <si>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</si>
  <si>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</si>
  <si>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</si>
  <si>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Registrar o valor de despesas de exercícios encerrados relativas a diárias - civil.</t>
  </si>
  <si>
    <t>Registrar o valor de despesas de exercícios encerrados relativas a obras e instalações.</t>
  </si>
  <si>
    <t>Registrar o valor de despesas de exercícios encerrados relativas a equipamentos e material permanente.</t>
  </si>
  <si>
    <t>Registrar o valor de despesas relativas a transferências a estados e ao Distrito Federal.</t>
  </si>
  <si>
    <t>Registrar o valor de despesas relativas a transferências a estados e ao distrito federal - fundo a fundo.</t>
  </si>
  <si>
    <t>Registrar o valor de despesas relativas a resgate da dívida mobiliária.</t>
  </si>
  <si>
    <t>Registrar o valor de despesas relativas a refinanciamento principal dívida mobiliária.</t>
  </si>
  <si>
    <t>Registrar o valor de despesas relativas a outros refinanciamentos da dívida mobiliária.</t>
  </si>
  <si>
    <t>Registrar o valor de despesas relativas a transferências a instituições multigovernamentais.</t>
  </si>
  <si>
    <t>Registrar o valor de despesas relativas a precatórios - inativo civil.</t>
  </si>
  <si>
    <t>Registrar o valor de despesas relativas a precatórios - pensionista civil - poder legislativo.</t>
  </si>
  <si>
    <t>Registrar o valor de despesas de exercícios encerrados relativas a contribuições previdenciárias - RPPS - pessoal ativo do plano financeiro.</t>
  </si>
  <si>
    <t>Registrar o valor de despesas relativas a encargos s/ adiantamentos bancários.</t>
  </si>
  <si>
    <t>Registrar o valor de despesas relativas a outros benefícios de natureza social.</t>
  </si>
  <si>
    <t>Registrar o valor de despesas relativas a sentenças judiciais - outras despesas.</t>
  </si>
  <si>
    <t>Registrar o valor de despesas de exercícios encerrados relativas a outros benefícios assistenciais do servidor e do militar.</t>
  </si>
  <si>
    <t>Registrar o valor de despesas relativas a outros principal da dívida mobiliária resgatado.</t>
  </si>
  <si>
    <t>Registrar o valor de despesas relativas a auxílio financeiro a pesquisadores.</t>
  </si>
  <si>
    <t>Despesas com aquisição de materiais para distribuição gratuita relativas a medicamentos para uso domiciliar.</t>
  </si>
  <si>
    <t>Registrar o valor relativos a sentença judiciais - serviços de saúde.</t>
  </si>
  <si>
    <t>Registrar o valor relativos a sentença judiciais - medicamentos.</t>
  </si>
  <si>
    <t>Despesas com a variação cambial da dívida pública contratual.</t>
  </si>
  <si>
    <t>Registrar o valor atualização monetária da dívida contratada.</t>
  </si>
  <si>
    <t>Registrar o valor das despesas com refinanciamento do principal da dívida contratada.</t>
  </si>
  <si>
    <t>Registrar o valor da variação cambial da dívida contratual refinanciada.</t>
  </si>
  <si>
    <t>Registrar o valor das apropriações das despesas com atualização monetária da dívida contratada refinanciada.</t>
  </si>
  <si>
    <t>Registrar outros valores das da dívida contratual refinanciada.</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</si>
  <si>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</si>
  <si>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13º SALÁRIO - PENSÕES CIVIS</t>
  </si>
  <si>
    <t>PENSÕES ESPECIAIS - PESSOAL CIVIL</t>
  </si>
  <si>
    <t>SERVIÇO EXTRAORDINÁRIO - CONTRATO TEMPORÁRIO</t>
  </si>
  <si>
    <t>13º SALÁRIO - CONTRATO TEMPORÁRIO</t>
  </si>
  <si>
    <t>FÉRIAS - ABONO CONSTITUCIONAL - CONTRATO TEMPORÁRIO</t>
  </si>
  <si>
    <t>ADICIONAIS DE CONTRATO TEMPORÁRIO</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</si>
  <si>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</si>
  <si>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PRECATÓRIOS - ATIVO CIVIL</t>
  </si>
  <si>
    <t>a</t>
  </si>
  <si>
    <t>1.0a</t>
  </si>
  <si>
    <t>Despesas orçamentárias decorrentes da execução das programações do Orçamento de Investimento.</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</si>
  <si>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</si>
  <si>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Despesas orçamentárias com pagamento de pensões especiais, inclusive as de caráter indenizatório, concedidas por legislação específica ou por determinação judicial, quando não vinculadas a cargos públicos.</t>
  </si>
  <si>
    <t>DESPESAS DO ORÇAMENTO DE INVESTIMENTO</t>
  </si>
  <si>
    <t>COMPENSAÇÕES A REGIMES DE PREVIDÊNCIA</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</si>
  <si>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</si>
  <si>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13º SALÁRIO - PESSOAL CIVIL - APOSENTADOS</t>
  </si>
  <si>
    <t>CONTRIBUIÇÕES PREVIDENCIÁRIAS - RPPS</t>
  </si>
  <si>
    <t>OUTROS PRINCIPAL DA DÍVIDA MOBILIÁRIA RESGATADO</t>
  </si>
  <si>
    <t>SENTENÇA JUDICIAL - INATIVO CIVIL</t>
  </si>
  <si>
    <t>SENTENÇA JUDICIAL - PENSIONISTA CIVIL</t>
  </si>
  <si>
    <t>SENTENÇAS JUDICIAIS NÃO TRANSITADAS EM JULGADO - INATIVO CIVIL</t>
  </si>
  <si>
    <t>PRECATÓRIOS - INATIVO CIVIL</t>
  </si>
  <si>
    <t>SENTENÇA JUDICIAL DE PEQUENO VALOR - INATIVO CIVIL</t>
  </si>
  <si>
    <t>SENTENÇA JUDICIAL DE PEQUENO VALOR - PENSIONISTA CIVIL</t>
  </si>
  <si>
    <t>PRECATÓRIOS - PENSIONISTA CIVIL</t>
  </si>
  <si>
    <t>OUTROS BENEFÍCIOS PREVIDENCIÁRIOS DO SERVIDOR OU DO MILITAR</t>
  </si>
  <si>
    <t>CONTRIBUIÇÕES PREVIDENCIÁRIAS - RPPS - PESSOAL INATIVO E PENSIONISTA DO PLANO PREVIDENCIÁRIO</t>
  </si>
  <si>
    <t>CONTRIBUIÇÕES PREVIDENCIÁRIAS - RPPS - PESSOAL INATIVO E PENSIONISTA DO PLANO FINANCEIRO</t>
  </si>
  <si>
    <t>ALÍQUOTA SUPLEMENTAR DE CONTRIBUIÇÃO PREVIDENCIÁRIA - PESSOAL INATIVO E PENSIONISTA DO PLANO PREVIDENCIÁRIO</t>
  </si>
  <si>
    <t>ALÍQUOTA SUPLEMENTAR DE CONTRIBUIÇÃO PREVIDENCIÁRIA - PESSOAL INATIVO E PENSIONISTA DO PLANO FINANCEIRO</t>
  </si>
  <si>
    <t xml:space="preserve">APOSENTADORIAS DO RPPS, RESERVA REMUNERADA E REFORMAS DOS MILITARES </t>
  </si>
  <si>
    <t>REMUNERAÇÃO DE PESSOAL EM DISPONIBILIDADE</t>
  </si>
  <si>
    <t>Tabela: simam.PlanoPadraoDespOrcamentaria</t>
  </si>
  <si>
    <t>Plano Padrão - Despesas Orçamentária</t>
  </si>
  <si>
    <t>SERVIÇOS MÉDICO-HOSPITALAR PRESTADOS EM UNIDADES HOSPITALARES</t>
  </si>
  <si>
    <t>CONTRIBUIÇÕES PREVIDENCIÁRIAS - RPPS - PESSOAL ATIVO - PLANO PREVIDENCIÁRIO</t>
  </si>
  <si>
    <t>INDENIZAÇÕES E RESTITUIÇÕES TRABALHADOR - INATIVO CIVIL</t>
  </si>
  <si>
    <t>RESTITUIÇÃO DE CONVÊNIOS E TRANSFERÊNCIAS</t>
  </si>
  <si>
    <t>Incluída - Versão 1.0</t>
  </si>
  <si>
    <t>Despesas com indenizações e restituições, exclusive as trabalhistas, e restituições, devidas por órgãos e entidades a qualquer título, bem como outras despesas de natureza indenizatória não classificadas em elementos de despesas específicos.</t>
  </si>
  <si>
    <t>AUXÍLIO-RECLUSÃO</t>
  </si>
  <si>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</si>
  <si>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</si>
  <si>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 xml:space="preserve">Registrar as despesas do Plano de Aplicação realizadas com Pessoal e Encargos Sociais da Entidade, na hipótese de não configurar substituição de mão de obra do quadro próprio da Concedente. </t>
  </si>
  <si>
    <t>Despesas orçamentárias decorrentes de transferências às organizações sociais ou outras entidades privadas sem fins lucrativos para execução de serviços no âmbito do contrato de gestão firmado com o Poder Público.</t>
  </si>
  <si>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</si>
  <si>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</si>
  <si>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Despesas orçamentárias com a aquisição de imóveis considerados necessários à realização de obras ou para sua pronta utilização.</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</si>
  <si>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</si>
  <si>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Registrar as despesas com aquisição de obras em andamento.</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</si>
  <si>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</si>
  <si>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 xml:space="preserve">Ressarcimento das despesas realizadas pelo órgão ou entidade de origem quando o servidor pertencer a outras esferas de governo ou a empresas estatais não-dependentes e optar pela remuneração do cargo efetivo, nos termos das normas vigentes. </t>
  </si>
  <si>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</si>
  <si>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t>Despesas orçamentárias com a aquisição de prêmios, condecorações, medalhas, troféus, bem como com o pagamento de prêmios em pecúnia, inclusive decorrentes de sorteios lotéricos.</t>
  </si>
  <si>
    <t>AUXÍLIO-MORADIA</t>
  </si>
  <si>
    <t>LICENÇA-SAÚDE</t>
  </si>
  <si>
    <t>Registrar o valor de despesas de exercícios encerrados relativas a arrendamento mercantil</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</si>
  <si>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</si>
  <si>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ABONO DE PERMANÊNCIA</t>
  </si>
  <si>
    <t>REMUNERAÇÃO POR PARTICIPAÇÃO EM ÓRGÃOS DE DELIBERAÇÃO COLETIVA</t>
  </si>
  <si>
    <t>Despesas orçamentárias decorrentes de transferências às organizações sociais ou outras entidades privadas sem fins lucrativos para investimentos no âmbito do contrato de gestão firmado com o Poder Público.</t>
  </si>
  <si>
    <t xml:space="preserve">TRANSFERÊNCIAS A MUNICÍPIOS - FUNDO A FUNDO </t>
  </si>
  <si>
    <t>2024</t>
  </si>
  <si>
    <t>OUTROS MATERIAIS DE DISTRIBUIÇÃO GRATUITA</t>
  </si>
  <si>
    <t>SERVIÇOS DE ENERGIA ELÉTRICA - DESTINADOS À ILUMINAÇÃO PÚBLICA</t>
  </si>
  <si>
    <t>DEMAIS ENTIDADES DO TERCEIRO SETOR PARA PROMOÇÃO GRATUITA DA EDUCAÇÃO</t>
  </si>
  <si>
    <t>OUTROS ENCARGOS DA DÍVIDA CONTRATUAL</t>
  </si>
  <si>
    <t>SENTENÇAS JUDICIAIS NÃO TRANSITADAS EM JULGADO - PENSIONISTA CIVIL</t>
  </si>
  <si>
    <t>INDENIZAÇÕES E RESTITUIÇÕES TRABALHISTA - PENSIONISTA CIVIL</t>
  </si>
  <si>
    <t>Despesas com variação cambial/encargos da dívida contratual.</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</si>
  <si>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</si>
  <si>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</si>
  <si>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</si>
  <si>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</si>
  <si>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</si>
  <si>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</si>
  <si>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prêmios, condecorações, medalhas, troféus, insígnias etc, relativo a ordens honoríficas.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</si>
  <si>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</si>
  <si>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</si>
  <si>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</si>
  <si>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</si>
  <si>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</si>
  <si>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</si>
  <si>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</si>
  <si>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</si>
  <si>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</si>
  <si>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</si>
  <si>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</si>
  <si>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</si>
  <si>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</si>
  <si>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</si>
  <si>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</si>
  <si>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t>Registrar as despesas com instalações que sejam incorporáveis ou inerentes ao imóveis, tais como elevadores, aparelhagem de ar-condicionado, entre outros.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</si>
  <si>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</si>
  <si>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acessórios para automóveis que possam ser desincorporados, sem prejuízo dos mesmos, para aplicação em outro veículo, tais como: ar-condicionado, capota, rádio/toca-fita e afins.</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</si>
  <si>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</si>
  <si>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Registrar o valor das despesas com serviços domésticos prestados por pessoa física sem vínculo empregatício, tais como: cozinha, lavagem de roupas e afins.</t>
  </si>
  <si>
    <t xml:space="preserve">   Nível (S/A)</t>
  </si>
  <si>
    <t xml:space="preserve">    Versão Plano</t>
  </si>
  <si>
    <t>Despesas orçamentárias do Parceiro Público decorrentes de Contrato de Parceria Público-Privada - PPP, nos termos da Lei nº 11.079, de 30 de dezembro de 2004, e da Lei nº 12.766, de 27 de dezembro de 2012.</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</si>
  <si>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</si>
  <si>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a Pensões especiais do pessoal civil do Poder Executivo</t>
  </si>
  <si>
    <t>Registrar o valor de despesas relativas a Pensões especiais - pessoal civil do pessoal civil do Poder Legislativo</t>
  </si>
  <si>
    <t>Registrar as verbas pagas aos membros de Colegiados, inclusive Conselhos Tutelares.</t>
  </si>
  <si>
    <t xml:space="preserve">Registrar as despesas realizadas a título de vencimentos e vantagens por incorporações, quando o pagamento for efetuado pelo próprio órgão. </t>
  </si>
  <si>
    <t>Registrar o abono constitucional pago ao Prefeito.</t>
  </si>
  <si>
    <t>Registrar o abono constitucional pago aos membros de Colegiados, inclusive Conselhos Tutelares.</t>
  </si>
  <si>
    <t>CONTRIBUIÇÕES AO INSS - COMISSIONADOS OCUPANTES DE CARGO EFETIVO</t>
  </si>
  <si>
    <t>Registrar as despesas decorrentes de precatórios de servidores ativo civil.</t>
  </si>
  <si>
    <t>Despesas orçamentárias com contribuições ao RPPS decorrentes de alíquota suplementar.</t>
  </si>
  <si>
    <t>Despesas com encargos da dívida pública originária de operações de crédito, tais como: taxas, comissões bancárias, prêmios, imposto de renda e outros encargos.</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</si>
  <si>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</si>
  <si>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</si>
  <si>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</si>
  <si>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</si>
  <si>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</si>
  <si>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as despesas com locomoção urbana realizada por meio de ônibus, táxi e outros veículos de transportes urbanos, para atender necessidade do serviço, compreendendo, também, deslocamentos para realização de pesquisas.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</si>
  <si>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</si>
  <si>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</si>
  <si>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</si>
  <si>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</si>
  <si>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</si>
  <si>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</si>
  <si>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</si>
  <si>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</si>
  <si>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</si>
  <si>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</si>
  <si>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</si>
  <si>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</si>
  <si>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</si>
  <si>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</si>
  <si>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Registrar o valor das despesas com serviços de difusão prestados por pessoa jurídica, sendo exemplo a irradiação por veículos de som e outros meios de comunicação que não se refiram a serviços postais.</t>
  </si>
  <si>
    <t>Registrar o valor das despesas com insumos utilizados em serviços e procedimentos de saúde que não sejam incluídos no limite da Lei Complementar nº 141/2012.</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</si>
  <si>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</si>
  <si>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</si>
  <si>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</si>
  <si>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</si>
  <si>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</si>
  <si>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</si>
  <si>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</si>
  <si>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</si>
  <si>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</si>
  <si>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</si>
  <si>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</si>
  <si>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</si>
  <si>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</si>
  <si>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</si>
  <si>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</si>
  <si>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depósitos e cauções.</t>
  </si>
  <si>
    <t>Registrar o valor das despesas com custas processuais decorrentes de ações judiciais, diligencias (inclusive condução) salários e honorários dos avaliadores, peritos judiciais e serviços de cartório, quando a nota é emitida em nome do tabelião.</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</si>
  <si>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</si>
  <si>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</si>
  <si>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</si>
  <si>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</si>
  <si>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de despesas relativas à execução orçamentária delegada a consórcios públicos.</t>
  </si>
  <si>
    <t>Registrar o valor de despesas relativas à contratação por tempo determinado.</t>
  </si>
  <si>
    <t>Registrar o valor de despesas relativas à contribuição patronal previdência privada - PDV.</t>
  </si>
  <si>
    <t>Registrar o valor de despesas relativas à remuneração por participação órgãos deliberação coletiva.</t>
  </si>
  <si>
    <t>Registrar o valor de despesas relativas à remuneração de pessoal em disponibilidade.</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</si>
  <si>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</si>
  <si>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</si>
  <si>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</si>
  <si>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</si>
  <si>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</si>
  <si>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</si>
  <si>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</si>
  <si>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</si>
  <si>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</si>
  <si>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</si>
  <si>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</si>
  <si>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</si>
  <si>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</si>
  <si>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</si>
  <si>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</si>
  <si>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</si>
  <si>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</si>
  <si>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</si>
  <si>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t>Registrar o valor de despesas de exercícios encerrados relativas à contratação por tempo determinado.</t>
  </si>
  <si>
    <t>Registrar o valor de despesas de exercícios encerrados relativas à contribuição a entidades fechadas de previdência.</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</si>
  <si>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</si>
  <si>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</si>
  <si>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</si>
  <si>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</si>
  <si>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</si>
  <si>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</si>
  <si>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</si>
  <si>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</si>
  <si>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</si>
  <si>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</si>
  <si>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</si>
  <si>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</si>
  <si>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</si>
  <si>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</si>
  <si>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</si>
  <si>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</si>
  <si>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</si>
  <si>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</si>
  <si>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</si>
  <si>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</si>
  <si>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</si>
  <si>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</si>
  <si>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</si>
  <si>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</si>
  <si>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Registrar o valor de despesas relativas à execução orçamentária delegada a municípios.</t>
  </si>
  <si>
    <t>Registrar o valor de despesas relativas à variação cambial dos juros da dívida mobiliária.</t>
  </si>
  <si>
    <t>Registrar o valor de despesas relativas à variação cambial dos encargos da dívida mobiliária.</t>
  </si>
  <si>
    <t>Registrar o valor de despesas relativas à renda mensal vitalícia - invalidez.</t>
  </si>
  <si>
    <t>Registrar o valor de despesas relativas à renda mensal vitalícia - idade.</t>
  </si>
  <si>
    <t>Registrar o valor de despesas relativas à residência médica.</t>
  </si>
  <si>
    <t>Registrar o valor de despesas relativas à locação de software.</t>
  </si>
  <si>
    <t>Registrar o valor de despesas relativas à telefonia fixa e móvel - pacote de comunicação de dados.</t>
  </si>
  <si>
    <t>Registrar o valor de despesas relativas à residência multiprofissional em saúde.</t>
  </si>
  <si>
    <t>Registrar o valor de despesas de exercícios encerrados relativas à locação de mão-de-obra.</t>
  </si>
  <si>
    <t>Registrar o valor de despesas de exercícios encerrados relativas à variação cambial negativa.</t>
  </si>
  <si>
    <t>Registrar o valor de despesas relativas à ajuda de custo</t>
  </si>
  <si>
    <t>Registrar o valor de despesas relativas à indenização de transporte.</t>
  </si>
  <si>
    <t>Registrar o valor de despesas relativas à indenização de moradia.</t>
  </si>
  <si>
    <t>Registrar o valor de despesas relativas à remuneração de cotas de fundos autárquicos.</t>
  </si>
  <si>
    <t>Registrar o valor de despesas relativas à execução orçamentária delegada à União.</t>
  </si>
  <si>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</si>
  <si>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</si>
  <si>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</si>
  <si>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</si>
  <si>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</si>
  <si>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</si>
  <si>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</si>
  <si>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</si>
  <si>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</si>
  <si>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</si>
  <si>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</si>
  <si>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</si>
  <si>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Natureza de Despesa - ND</t>
  </si>
  <si>
    <t>As classificações apresentadas na tabela a seguir com os títulos "Modalidade Genérica" e "Elemento Genérico" não devem ser utilizados na execução, visto que todas as despesas devem ser executadas com a classificação completa. A inclusão dessas classificações nesse rol tem como objetivo possibilitar o "de-para" das combinações que não foram apresentadas na tabela.</t>
  </si>
  <si>
    <t>C</t>
  </si>
  <si>
    <t>G</t>
  </si>
  <si>
    <t>M</t>
  </si>
  <si>
    <t>E</t>
  </si>
  <si>
    <t>SE</t>
  </si>
  <si>
    <t>Código</t>
  </si>
  <si>
    <t>Nome ND</t>
  </si>
  <si>
    <t>Nível</t>
  </si>
  <si>
    <t>Superior 1º Nível - Classe</t>
  </si>
  <si>
    <t>Superior 2º Nível - Grupo</t>
  </si>
  <si>
    <t>Último 3º Nível - Modalidade</t>
  </si>
  <si>
    <t>Último 4º Nível - Elemento</t>
  </si>
  <si>
    <t>ELEMENTO GENÉRICO</t>
  </si>
  <si>
    <t xml:space="preserve">TRANSFERÊNCIAS A ESTADOS E AO DISTRITO FEDERAL - FUNDO A FUNDO  </t>
  </si>
  <si>
    <t>TRANSFERÊNCIAS FUNDO A FUNDO AOS ESTADOS E AO DISTRITO FEDERAL À CONTA DE RECURSOS DE QUE TRATAM OS §§ 1º E 2º DO ART. 24 DA LEI COMPLEMENTAR Nº 141, DE 2012  - RESTOS A PAGAR CANCELADOS</t>
  </si>
  <si>
    <t>TRANSFERÊNCIAS FUNDO A FUNDO AOS ESTADOS E AO DISTRITO FEDERAL À CONTA DE RECURSOS DE QUE TRATA O ART. 25 DA LEI COMPLEMENTAR Nº 141, DE 2012  - DIFERENÇA DO MÍNIMO NÃO APLICADO EM EXERCÍCIOS ANTERIORES</t>
  </si>
  <si>
    <t>TRANSFERÊNCIAS FUNDO A FUNDO AOS MUNICÍPIOS À CONTA DE RECURSOS DE QUE TRATAM OS §§ 1º E 2º DO ART. 24 DA LEI COMPLEMENTAR Nº 141, DE 2012 -RESTOS A PAGAR CANCELADOS</t>
  </si>
  <si>
    <t>TRANSFERÊNCIAS FUNDO A FUNDO AOS MUNICÍPIOS À CONTA DE RECURSOS DE QUE TRATA O ART. 25 DA LEI COMPLEMENTAR Nº 141, DE 2012  - DIFERENÇA DO MÍNIMO NÃO APLICADO EM EXERCÍCIOS ANTERIORES</t>
  </si>
  <si>
    <t>TRANSFERENCIA A INSTITUICOES MULTIGOVERNAMENTAIS</t>
  </si>
  <si>
    <t>CONTRIBUICOES</t>
  </si>
  <si>
    <t xml:space="preserve">TRANSFERÊNCIAS A CONSÓRCIOS PÚBLICOS MEDIANTE CONTRATO DE RATEIO </t>
  </si>
  <si>
    <t>TRANSFERÊNCIAS A CONSÓRCIOS PÚBLICOS MEDIANTE CONTRATO DE RATEIO À CONTA DE RECURSOS DE QUE TRATAM OS §§ 1º E 2º DO ART. 24 DA LEI COMPLEMENTAR Nº 141, DE 2012.</t>
  </si>
  <si>
    <t>TRANSFERÊNCIAS A CONSÓRCIOS PÚBLICOS MEDIANTE CONTRATO DE RATEIO À CONTA DE RECURSOS DE QUE TRATA O ART. 25 DA LEI COMPLEMENTAR Nº 141, DE 2012.</t>
  </si>
  <si>
    <t>TRANSFERÊNCIAS A INSTITUIÇÕES MULTIGOVERNAMENTAIS À CONTA DE RECURSOS DE QUE TRATA O ART. 25 DA LEI COMPLEMENTAR Nº 141, DE 2012  - DIFERENÇA DO MÍNIMO NÃO APLICADO EM EXERCÍCIOS ANTERIORES</t>
  </si>
  <si>
    <t>Superior 3º Nível - Modalidade</t>
  </si>
  <si>
    <t>Superior 4º Nível - Elemento</t>
  </si>
  <si>
    <t>Último 5º Nível - Subelemento</t>
  </si>
  <si>
    <t>13 SALARIO - PESSOAL CIVIL</t>
  </si>
  <si>
    <t>LICENCA PREMIO PARA INATIVO CIVIL</t>
  </si>
  <si>
    <t>PROVENTOS - PESSOAL MILITAR</t>
  </si>
  <si>
    <t>AUXILIO-INVALIDEZ - PESSOAL MILITAR</t>
  </si>
  <si>
    <t>13 SALARIO - PESSOAL MILITAR</t>
  </si>
  <si>
    <t>ADICIONAIS, VANTAGENS,GRATIFICAÇÕES E OUTROS COMPLEMENTOS DE PROVENTOS - PESSOAL CIVIL</t>
  </si>
  <si>
    <t>ADICIONAIS, VANTAGENS,GRATIFICAÇÕES E OUTROS COMPLEMENTOS DE PROVENTOS - PESSOAL MILITAR</t>
  </si>
  <si>
    <t>OUTROS PROVENTOS - PESSOAL MILITAR</t>
  </si>
  <si>
    <t>OUTROS PROVENTOS - PESOAL CIVIL</t>
  </si>
  <si>
    <t xml:space="preserve">PENSÕES DO RPPS E DO MILITAR </t>
  </si>
  <si>
    <t>PENSOES CIVIS</t>
  </si>
  <si>
    <t>PENSOES MILITARES</t>
  </si>
  <si>
    <t>13 SALARIO - PENSOES CIVIS</t>
  </si>
  <si>
    <t>13 SALARIO - PENSOES MILITARES</t>
  </si>
  <si>
    <t>PENSOES ESPECIAIS - PESSOAL CIVIL</t>
  </si>
  <si>
    <t>PENSOES ESPECIAIS - PESSOAL MILITAR</t>
  </si>
  <si>
    <t>ADICIONAIS, VANTAGENS,GRATIFICAÇÕES E OUTROS COMPLEMENTOS DE PENSÕES - PESSOAL CIVIL</t>
  </si>
  <si>
    <t>ADICIONAIS, VANTAGENS,GRATIFICAÇÕES E OUTROS COMPLEMENTOS DE PENSÕES - PESSOAL MILITAR</t>
  </si>
  <si>
    <t>OUTRAS PENSOES - MILITARES</t>
  </si>
  <si>
    <t>OUTRAS PENSOES - CIVIS</t>
  </si>
  <si>
    <t>SALARIO CONTRATO TEMPORARIO</t>
  </si>
  <si>
    <t>SERVIÇO EXTRAORDINÁRIO - CONTRATO TEMPORARIO</t>
  </si>
  <si>
    <t>13. SALARIO - CONTRATO TEMPORARIO</t>
  </si>
  <si>
    <t>FERIAS - ABONO CONSTITUCIONAL - CONTRATO TEMP</t>
  </si>
  <si>
    <t>ADICIONAIS DE CONTRATO TEMPORARIO</t>
  </si>
  <si>
    <t>CONTRIBUICAO PATRONAL PREVIDENCIA PRIVADA</t>
  </si>
  <si>
    <t>CONTRIBUICAO PATRONAL PREVIDENCIA PRIVADA-PDV</t>
  </si>
  <si>
    <t>OUTRAS CONTRIBUICOES A ENTIDADES FECHADAS DE PREVIDÊNCIA</t>
  </si>
  <si>
    <t>VENCIMENTOS E SALARIOS</t>
  </si>
  <si>
    <t>ABONO DE PERMANENCIA</t>
  </si>
  <si>
    <t>ADIANTAMENTO PECUNIARIO</t>
  </si>
  <si>
    <t xml:space="preserve">GRATIFICAÇÃO POR EXERCICIO DE CARGOS </t>
  </si>
  <si>
    <t xml:space="preserve">GRATIFICAÇÃO POR EXERCICIO DE FUNÇÕES </t>
  </si>
  <si>
    <t>GRATIFICAÇÃO DE TEMPO DE SERVICO</t>
  </si>
  <si>
    <t>FERIAS VENCIDAS E PROPORCIONAIS</t>
  </si>
  <si>
    <t>13. SALARIO</t>
  </si>
  <si>
    <t>FERIAS - ABONO PECUNIARIO</t>
  </si>
  <si>
    <t>FERIAS – ABONO CONSTITUCIONAL</t>
  </si>
  <si>
    <t>LICENCA-PREMIO</t>
  </si>
  <si>
    <t>LICENCA CAPACITAÇÃO</t>
  </si>
  <si>
    <t>OUTROS ADICIONAIS, VANTAGENS,GRATIFICAÇÕES E OUTROS COMPLEMENTOS DE SALÁRIOS</t>
  </si>
  <si>
    <t>REMUN. PARTICIP. ORGAOS DELIBERACAO  COLETIVA</t>
  </si>
  <si>
    <t>SUBSIDIOS (EXCETO AGENTES POLÍTICOS)</t>
  </si>
  <si>
    <t>SUBSIDIOS – AGENTES POLÍTICOS</t>
  </si>
  <si>
    <t>VENCIMENTOS E VANTAGENS FIXAS - PESSOAL MILITAR</t>
  </si>
  <si>
    <t>SOLDO</t>
  </si>
  <si>
    <t>ADICIONAL NATALINO</t>
  </si>
  <si>
    <t>FERIAS - ABONO CONSTITUCIONAL</t>
  </si>
  <si>
    <t>OUTROS ADICIONAIS, VANTAGENS,GRATIFICAÇÕES E OUTROS COMPLEMENTOS DE VENCIMENTOS - PESSOAL MILITAR</t>
  </si>
  <si>
    <t>OUTRAS DESPESAS FIXAS - PESSOAL MILITAR</t>
  </si>
  <si>
    <t>CONTRIBUICOES PREVIDENCIARIAS - INSS</t>
  </si>
  <si>
    <t>CONTRIBUICAO DE SALARIO-EDUCACAO</t>
  </si>
  <si>
    <t>CONTRATO POR TEMPO DETERMINADO</t>
  </si>
  <si>
    <t>CONTRIBUICOES PREVIDENCIARIAS - RPPS - PESSOAL ATIVO</t>
  </si>
  <si>
    <t>CONTRIBUICOES PREVIDENCIARIAS - RPPS - PESSOAL INATIVO</t>
  </si>
  <si>
    <t>CONTRIBUICAO PARA O PIS/PASEP S/FOLHA PAGTO</t>
  </si>
  <si>
    <t>ENCARGOS DE PESSOAL REQUISIT. DE OUTROS ENTES</t>
  </si>
  <si>
    <t>OUTRAS OBRIGACOES PATRONAIS</t>
  </si>
  <si>
    <t>GRATIFICACAO ELEITORAL</t>
  </si>
  <si>
    <t>SUBSTITUICOES</t>
  </si>
  <si>
    <t>AVISO PREVIO</t>
  </si>
  <si>
    <t>SERVICOS EXTRAORDINARIOS</t>
  </si>
  <si>
    <t>PARTICIPACAO A EMPREGADOS E ADMINISTRADORES</t>
  </si>
  <si>
    <t>AUXILIO MORADIA</t>
  </si>
  <si>
    <t>OUTRAS DESPESAS VARIAVEIS - PESSOAL CIVIL</t>
  </si>
  <si>
    <t>OUTRAS DESPESAS VARIÁVEIS - PESSOAL MILITAR</t>
  </si>
  <si>
    <t>AJUDA DE CUSTO TRANF.ATIV.MILI. P/INAT REMUNE</t>
  </si>
  <si>
    <t>OUTRAS DESPESAS VARIAVEIS - PESSOAL MILITAR</t>
  </si>
  <si>
    <t>PRECATORIOS - ATIVO CIVIL</t>
  </si>
  <si>
    <t>PRECATORIOS - ATIVO MILITAR</t>
  </si>
  <si>
    <t>SENTENCA JUDICIAL - ATIVO CIVIL</t>
  </si>
  <si>
    <t>SENTENCA JUDICIAL - INATIVO CIVIL</t>
  </si>
  <si>
    <t>SENTENCA JUDICIAL - ATIVO MILITAR</t>
  </si>
  <si>
    <t>SENTENCA JUDICIAL - INATIVO MILITAR</t>
  </si>
  <si>
    <t>SENTENCA JUDICIAL - PENSIONISTA MILITAR</t>
  </si>
  <si>
    <t>SENT.JUD.NAO TRANS JULG ATIVO CIVIL</t>
  </si>
  <si>
    <t>SENT.JUD.NAO TRANS JULG INATIVO CIVIL</t>
  </si>
  <si>
    <t>SENT.JUD.NAO TRANS.JULG PENSIONISTA CIVIL</t>
  </si>
  <si>
    <t>SENT.JUD.NAO TRANS.JULG ATIVO MILITAR</t>
  </si>
  <si>
    <t>SENT.JUD.NAO TRANS.JULG INATIVO MILITAR</t>
  </si>
  <si>
    <t>SENT.JUD.NAO TRANS.JULG PENSIONISTA MILITAR</t>
  </si>
  <si>
    <t>PRECATORIOS - INATIVO CIVIL</t>
  </si>
  <si>
    <t>PRECATORIOS - INATIVOS MILITAR</t>
  </si>
  <si>
    <t>HONORARIOS SUCUMBENCIAIS DE PRECATORIOS</t>
  </si>
  <si>
    <t>SENTENCA JUDICIAL DE PEQ VALOR - ATIVO CIVIL</t>
  </si>
  <si>
    <t>SENTENÇA JUDICIAL DE PEQ VALOR - ATIVO MILITAR</t>
  </si>
  <si>
    <t>SENTENÇA JUDICIAL DE PEQ VALOR - INATIVO CIVIL</t>
  </si>
  <si>
    <t>SENTENÇA JUDICIAL DE PEQ VALOR - INATIVO MILITAR</t>
  </si>
  <si>
    <t>SENTENCA JUDICIAL DE PEQ VALOR - PENSIONISTA CIVIL</t>
  </si>
  <si>
    <t>SENTENÇA JUDICIAL DE PEQ VALOR - PENSIONISTA MILITAR</t>
  </si>
  <si>
    <t>PRECATORIOS - PENSIONISTA CIVIL</t>
  </si>
  <si>
    <t>PRECATORIOS - PENSIONISTA MILITAR</t>
  </si>
  <si>
    <t>OUTRAS SENTENCAS JUDICIAIS</t>
  </si>
  <si>
    <t>APOSENTADORIAS, RESERVA REMUNERADA E REFORMAS</t>
  </si>
  <si>
    <t>PENSOES DO RPPS E DO MILITAR</t>
  </si>
  <si>
    <t>CONTRATACAO POR TEMPO DETERMINADO</t>
  </si>
  <si>
    <t>CONTRIB. A ENTIDADES FECHADAS DE PREVIDENCIA</t>
  </si>
  <si>
    <t>VENCIMENTOS E VANTAGENS FIXAS-PESSOAL MILITAR</t>
  </si>
  <si>
    <t>OBRIGACOES PATRONAIS</t>
  </si>
  <si>
    <t>SENTENCAS JUDICIAIS</t>
  </si>
  <si>
    <t>INDENIZACOES E RESTITUICOES TRABALHISTAS</t>
  </si>
  <si>
    <t>INDENIZAÇÕES POR DEMISSÃO E COM PROGRAMAS DE INCENTIVOS À DEMISSÃO VOLUNTÁRIA - TRAB. ATIVO CIVIL</t>
  </si>
  <si>
    <t>OUTRAS DESPESAS DE EXERCICIOS ANTERIORES</t>
  </si>
  <si>
    <t>INDENIZACOES E RESTITUICOES TRAB. ATIVO CIVIL</t>
  </si>
  <si>
    <t>INDENIZACOES E RESTITUICOES TRAB. ATIVO MIL.</t>
  </si>
  <si>
    <t>INDENIZACOES E RESTITUICOES TRAB. INAT. CIVIL</t>
  </si>
  <si>
    <t>INDENIZACOES E RESTITUICOES TRAB. INAT. MIL.</t>
  </si>
  <si>
    <t>INDENIZACOES E RESTITUICOES TRAB.PENS.MILITAR</t>
  </si>
  <si>
    <t>INDENIZACOES E RESTITUICOES TRAB.PENS.CIVIL</t>
  </si>
  <si>
    <t>COMPENSACAO PECUNIÁRIA - LEI 7.963/1989</t>
  </si>
  <si>
    <t>IND.LIC.ESP(MP 2215-10/2001 E LEI 10486/2002)</t>
  </si>
  <si>
    <t>PESSOAL REQUISITADO DE OUTROS ÓRGÃOS DA MESMA ADMINISTRAÇÃO</t>
  </si>
  <si>
    <t xml:space="preserve">APLICAÇÃO DIRETA DECORRENTE DE OPERAÇÃO ENTRE ÓRGÃOS, FUNDOS E ENTIDADES INTEGRANTES DOS ORÇAMENTOS FISCAL E DA SEGURIDADE SOCIAL </t>
  </si>
  <si>
    <t xml:space="preserve">CONTRATAÇÃO POR TEMPO DETERMINADO </t>
  </si>
  <si>
    <t xml:space="preserve">CONTRIBUIÇÕES PATRONAIS </t>
  </si>
  <si>
    <t>CONTRIBUICOES PREVIDENCIARIAS - RPPS - PESSOAL ATIVO - PLANO PREVIDENCIÁRIO</t>
  </si>
  <si>
    <t>CONTRIBUICOES PREVIDENCIARIAS - RPPS - PESSOAL INATIVO E PENSIONISTA - PLANO PREVIDENCIÁRIO</t>
  </si>
  <si>
    <t>CONTRIBUICOES PREVIDENCIARIAS - RPPS - PESSOAL ATIVO - PLANO FINANCEIRO</t>
  </si>
  <si>
    <t>CONTRIBUICOES PREVIDENCIARIAS - RPPS - PESSOAL INATIVO E PENSIONISTA - PLANO FINANCEIRO</t>
  </si>
  <si>
    <t>ALÍQUOTA SUPLEMENTAR DE CONTRIBUIÇÃO PREVIDENCIÁRIA -  PESSOAL ATIVO - PLANO PREVIDENCIÁRIO</t>
  </si>
  <si>
    <t>ALÍQUOTA SUPLEMENTAR DE CONTRIBUIÇÃO PREVIDENCIÁRIA -  PESSOAL INATIVO E PENSIONISTA - PLANO PREVIDENCIÁRIO</t>
  </si>
  <si>
    <t>ALÍQUOTA SUPLEMENTAR DE CONTRIBUIÇÃO PREVIDENCIÁRIA -  PESSOAL ATIVO - PLANO FINANCEIRO</t>
  </si>
  <si>
    <t>ALÍQUOTA SUPLEMENTAR DE CONTRIBUIÇÃO PREVIDENCIÁRIA -  PESSOAL INATIVO E PENSIONISTA - PLANO FINANCEIRO</t>
  </si>
  <si>
    <t xml:space="preserve">SENTENÇAS JUDICIAIS </t>
  </si>
  <si>
    <t>OBRIGACOES PATRONAIS DE PRECATORIOS</t>
  </si>
  <si>
    <t>OBRIGACOES PATRONAIS - SENT.JUD.PEQUENO VALOR</t>
  </si>
  <si>
    <t>OBRIGACOES PATRONAIS SENT.JUD.-PESSOAL CIVIL</t>
  </si>
  <si>
    <t>OBRIGACOES PATRONAIS SENT.JUD.-PESSOAL MILITAR</t>
  </si>
  <si>
    <t>CONTRIBUICOES PREVIDENCIARIAS - RPPS - PESSOAL ATIVO DO PLANO PREVIDENCIÁRIO</t>
  </si>
  <si>
    <t>CONTRIBUICOES PREVIDENCIARIAS - RPPS - PESSOAL INATIVO E PENSIONISTA DO PLANO PREVIDENCIÁRIO</t>
  </si>
  <si>
    <t>CONTRIBUICOES PREVIDENCIARIAS - RPPS - PESSOAL ATIVO DO PLANO FINANCEIRO</t>
  </si>
  <si>
    <t>CONTRIBUICOES PREVIDENCIARIAS - RPPS - PESSOAL INATIVO E PENSIONISTA DO PLANO FINANCEIRO</t>
  </si>
  <si>
    <t>ALÍQUOTA SUPLEMENTAR DE CONTRIBUIÇÃO PREVIDENCIÁRIA - PESSOAL ATIVO DO PLANO PREVIDENCIÁRIO</t>
  </si>
  <si>
    <t>ALÍQUOTA SUPLEMENTAR DE CONTRIBUIÇÃO PREVIDENCIÁRIA - PESSOAL ATIVO DO PLANO FINANCEIRO</t>
  </si>
  <si>
    <t>DEMAIS OBRIGACOES PATRONAIS</t>
  </si>
  <si>
    <t>INDENIZACOES TRABALHISTAS - OBRIG PATRONAIS</t>
  </si>
  <si>
    <t xml:space="preserve">INDENIZAÇÕES E RESTITUIÇÕES TRABALHISTAS </t>
  </si>
  <si>
    <t xml:space="preserve">INDENIZAÇÕES POR DEMISSÃO E COM PROGRAMAS DE INCENTIVOS À DEMISSÃO VOLUNTÁRIA - TRAB. ATIVO CIVIL </t>
  </si>
  <si>
    <t xml:space="preserve">RESSARCIMENTO DE DESPESAS DE PESSOAL REQUISITADO </t>
  </si>
  <si>
    <t xml:space="preserve">APLICAÇÃO DIRETA DE RECURSOS  RECEBIDOS DE OUTROS ENTES  </t>
  </si>
  <si>
    <t>APLICAÇÃO DIRETA À CONTA DE RECURSOS DE QUE TRATAM OS §§ 1º E 2º DO ART. 24 DA LEI COMPLEMENTAR Nº 141, DE 2012.</t>
  </si>
  <si>
    <t xml:space="preserve">CONTRIBUIÇÃO A ENTIDADES FECHADAS DE PREVIDÊNCIA </t>
  </si>
  <si>
    <t xml:space="preserve">VENCIMENTOS E VANTAGENS FIXAS - PESSOAL CIVIL </t>
  </si>
  <si>
    <t xml:space="preserve">OBRIGAÇÕES PATRONAIS </t>
  </si>
  <si>
    <t xml:space="preserve">OUTRAS DESPESAS VARIÁVEIS - PESSOAL CIVIL </t>
  </si>
  <si>
    <t>APLICAÇÃO DIRETA À CONTA DE RECURSOS DE QUE TRATA O ART. 25 DA LEI COMPLEMENTAR Nº 141, DE 2012.</t>
  </si>
  <si>
    <t>MODALIDADE GENÉRICA</t>
  </si>
  <si>
    <t xml:space="preserve">TRANSFERÊNCIAS FUNDO A FUNDO AOS ESTADOS E AO DISTRITO FEDERAL À CONTA DE RECURSOS DE QUE TRATAM OS §§ 1O E 2O DO ART. 24 DA LEI COMPLEMENTAR NO 141, DE 2012 </t>
  </si>
  <si>
    <t xml:space="preserve">TRANSFERÊNCIAS FUNDO A FUNDO AOS ESTADOS E AO DISTRITO FEDERAL À CONTA DE RECURSOS DE QUE TRATA O ART. 25 DA LEI COMPLEMENTAR NO 141, DE 2012 </t>
  </si>
  <si>
    <t xml:space="preserve">TRANSFERÊNCIAS FUNDO A FUNDO AOS MUNICÍPIOS À CONTA DE RECURSOS DE QUE TRATAM OS §§ 1O E 2O DO ART. 24 DA LEI COMPLEMENTAR NO 141, DE 2012  </t>
  </si>
  <si>
    <t xml:space="preserve">TRANSFERÊNCIAS FUNDO A FUNDO AOS MUNICÍPIOS À CONTA DE RECURSOS DE QUE TRATA O ART. 25 DA LEI COMPLEMENTAR NO 141, DE 2012 </t>
  </si>
  <si>
    <t>TRANSF. A INSTITUICOES MULTIGOVERNAMENTAIS</t>
  </si>
  <si>
    <t>JUROS DA DIVIDA CONTRATUAL</t>
  </si>
  <si>
    <t>VARIACAO CAMBIAL JUROS DA DIVIDA CONTRATUAL</t>
  </si>
  <si>
    <t>OUTROS JUROS DA DIVIDA CONTRATADA</t>
  </si>
  <si>
    <t>ENCARGOS DA DIVIDA CONTRATUAL</t>
  </si>
  <si>
    <t>VARIACAO CAMBIAL ENCARGOS DIVIDA CONTRATUAL</t>
  </si>
  <si>
    <t>DIVERSOS ENCARGOS DA DIVIDA CONTRATUAL</t>
  </si>
  <si>
    <t>JUROS DA DIVIDA MOBILIARIA</t>
  </si>
  <si>
    <t>VARIACAO CAMBIAL DOS JUROS DA DIV.MOBILIARIA</t>
  </si>
  <si>
    <t>DESCONTOS DA DIVIDA MOBILIARIA</t>
  </si>
  <si>
    <t>DESAGIOS DA DIVIDA MOBILIARIA</t>
  </si>
  <si>
    <t>OUTROS JUROS, DESAGIOS E DESCONTOS DA DIV MOB</t>
  </si>
  <si>
    <t>ENCARGOS DA DIVIDA MOBILIARIA</t>
  </si>
  <si>
    <t>VARIACAO CAMBIAL DOS ENCAR DA DIV.MOBILIARIA</t>
  </si>
  <si>
    <t>DIVERSOS ENCARGOS DA DIVIDA MOBILIARIA</t>
  </si>
  <si>
    <t>ENCARGOS S/ ADIANTAMENTOS BANCARIOS</t>
  </si>
  <si>
    <t>OBRIGAÇÕES DECORRENTES DE POLÍTICA MONETÁRIA</t>
  </si>
  <si>
    <t xml:space="preserve">JUROS SOBRE A DÍVIDA POR CONTRATO </t>
  </si>
  <si>
    <t xml:space="preserve">OUTROS ENCARGOS SOBRE A DÍVIDA POR CONTRATO </t>
  </si>
  <si>
    <t xml:space="preserve">DIÁRIAS -  CIVIL  </t>
  </si>
  <si>
    <t xml:space="preserve">MATERIAL DE CONSUMO  </t>
  </si>
  <si>
    <t xml:space="preserve">SERVIÇOS DE CONSULTORIA  </t>
  </si>
  <si>
    <t xml:space="preserve">OUTROS SERVIÇOS DE TERCEIROS - PESSOA FÍSICA  </t>
  </si>
  <si>
    <t xml:space="preserve">OUTROS SERVIÇOS DE TERCEIROS - PESSOA JURÍDICA  </t>
  </si>
  <si>
    <t xml:space="preserve">DISTRIBUIÇÃO CONSTITUCIONAL OU LEGAL DE RECEITAS </t>
  </si>
  <si>
    <t>REPARTIÇÃO CONSTITUCIONAL DE RECEITAS</t>
  </si>
  <si>
    <t>DISTRIBUIÇÃO DE RECEITAS DE ROYALTIES</t>
  </si>
  <si>
    <t>OUTRAS DISTRIBUIÇÕES DE RECEITAS</t>
  </si>
  <si>
    <t xml:space="preserve">INDENIZAÇÕES E RESTITUIÇÕES </t>
  </si>
  <si>
    <t xml:space="preserve">TRANSFERÊNCIAS A ESTADOS E AO DISTRITO FEDERAL - FUNDO A FUNDO </t>
  </si>
  <si>
    <t xml:space="preserve">DIÁRIAS - CIVIL </t>
  </si>
  <si>
    <t xml:space="preserve">AUXÍLIO FINANCEIRO A ESTUDANTES </t>
  </si>
  <si>
    <t xml:space="preserve">AUXÍLIO FINANCEIRO A PESQUISADORES </t>
  </si>
  <si>
    <t xml:space="preserve">MATERIAL DE CONSUMO </t>
  </si>
  <si>
    <t>MATERIAL, BEM OU SERVICO P/ DISTRIB. GRATUITA</t>
  </si>
  <si>
    <t xml:space="preserve">PASSAGENS E DESPESAS COM LOCOMOÇÃO </t>
  </si>
  <si>
    <t xml:space="preserve">SERVIÇOS DE CONSULTORIA </t>
  </si>
  <si>
    <t xml:space="preserve">OUTROS SERVIÇOS DE TERCEIROS - PESSOA FÍSICA </t>
  </si>
  <si>
    <t xml:space="preserve">OUTROS SERVIÇOS DE TERCEIROS - PESSOA JURÍDICA </t>
  </si>
  <si>
    <t>TRANSFERÊNCIAS FUNDO A FUNDO AOS ESTADOS E AO DISTRITO FEDERAL À CONTA DE RECURSOS DE QUE TRATAM OS §§ 1º E 2º DO ART. 24 DA LEI COMPLEMENTAR Nº 141, DE 2012.</t>
  </si>
  <si>
    <t>TRANSFERÊNCIAS FUNDO A FUNDO AOS ESTADOS E AO DISTRITO FEDERAL À CONTA DE RECURSOS DE QUE TRATA O ART. 25 DA LEI COMPLEMENTAR Nº 141, DE 2012.</t>
  </si>
  <si>
    <t>REPARTIÇÃO CONSTITUCIONAL DE RECEITAS DA UNIÃO</t>
  </si>
  <si>
    <t>REPARTIÇÃO CONSTITUCIONAL DE RECEITAS DE ICMS</t>
  </si>
  <si>
    <t>REPARTIÇÃO CONSTITUCIONAL DE RECEITAS DE IPVA</t>
  </si>
  <si>
    <t>DESPESAS DE EXERCICIOS ANTERIORES</t>
  </si>
  <si>
    <t>TRANSFERÊNCIAS FUNDO A FUNDO AOS MUNICÍPIOS À CONTA DE RECURSOS DE QUE TRATAM OS §§ 1º E 2º DO ART. 24 DA LEI COMPLEMENTAR Nº 141, DE 2012.</t>
  </si>
  <si>
    <t>TRANSFERÊNCIAS FUNDO A FUNDO AOS MUNICÍPIOS À CONTA DE RECURSOS DE QUE TRATA O ART. 25 DA LEI COMPLEMENTAR Nº 141, DE 2012.</t>
  </si>
  <si>
    <t xml:space="preserve">PREMIAÇÕES CULTURAIS, ARTÍSTICAS, CIENTÍFICAS, DESPORTIVAS E OUTRAS </t>
  </si>
  <si>
    <t>Serviços Médico-Hospitalar Prestados em Unidades Hospitalares</t>
  </si>
  <si>
    <t>Outros Serviços de Assistência a Saúde</t>
  </si>
  <si>
    <t>INSTITUIÇÃO DE CARÁTER ASSISTENCIAL EM SAÚDE</t>
  </si>
  <si>
    <t>INSTITUIÇÃO DE CARÁTER DE ASSISTÊNCIA SOCIAL</t>
  </si>
  <si>
    <t>INSTITUIÇÃO DE CARÁTER CULTURAL</t>
  </si>
  <si>
    <t>INSTITUIÇÃO DE CARÁTER EDUCACIONAL</t>
  </si>
  <si>
    <t xml:space="preserve">EXECUÇÃO DE CONTRATO DE PARCERIA PÚBLICO - PRIVADA </t>
  </si>
  <si>
    <t>DESPESAS DECORRENTES DE CONTRATO DE PPP, EXCETO SUBVENÇÕES ECONÔMICAS, APORTE E FUNDO GARANTIDOR</t>
  </si>
  <si>
    <t xml:space="preserve">TRANSFERÊNCIAS A INSTITUIÇÕES MULTIGOVERNAMENTAIS </t>
  </si>
  <si>
    <t>OUTROS SERVICOS DE TERCEIROS-PESSOA JURIDICA</t>
  </si>
  <si>
    <t>TRANSFERÊNCIAS A INSTITUIÇÕES MULTIGOVERNAMENTAIS À CONTA DE RECURSOS DE QUE TRATAM OS §§ 1º E 2º DO ART. 24 DA LEI COMPLEMENTAR Nº 141, DE 2012.</t>
  </si>
  <si>
    <t>TRANSFERÊNCIAS A INSTITUIÇÕES MULTIGOVERNAMENTAIS À CONTA DE RECURSOS DE QUE TRATA O ART. 25 DA LEI COMPLEMENTAR Nº 141, DE 2012.</t>
  </si>
  <si>
    <t xml:space="preserve">OUTRAS DESPESAS DE PESSOAL DECORRENTES DE CONTRATOS DE TERCEIRIZAÇÃO </t>
  </si>
  <si>
    <t>BENEFICIO AO DEFICIENTE</t>
  </si>
  <si>
    <t>BENEFICIO AO IDOSO</t>
  </si>
  <si>
    <t>RENDA MENSAL VITALICIA - INVALIDEZ</t>
  </si>
  <si>
    <t>RENDA MENSAL VITALICIA - IDADE</t>
  </si>
  <si>
    <t>AUXILIO COM DESLOC.P/EXAME FORA DO DOMICILIO</t>
  </si>
  <si>
    <t>OUTROS BENEFICIOS AO DEFICIENTE E AO IDOSO</t>
  </si>
  <si>
    <t xml:space="preserve">OUTROS BENEFÍCIOS ASSISTENCIAIS DO SERVIDOR E DO MILITAR </t>
  </si>
  <si>
    <t>AUXILIO-FUNERAL</t>
  </si>
  <si>
    <t>AUXILIO NATALIDADE</t>
  </si>
  <si>
    <t xml:space="preserve">AUXILIO CRECHE </t>
  </si>
  <si>
    <t>AUXILIO-SAUDE</t>
  </si>
  <si>
    <t>AUXILIO-FAMILIAR - NO EXTERIOR</t>
  </si>
  <si>
    <t>AUXILIO DEFICIENTE</t>
  </si>
  <si>
    <t>AUXILIO ESCOLA</t>
  </si>
  <si>
    <t xml:space="preserve">AUXILIO ODONTOLOGICO </t>
  </si>
  <si>
    <t>AUXILIO OFTALMOLOGICO</t>
  </si>
  <si>
    <t>AUXILIO MEDICAMENTO</t>
  </si>
  <si>
    <t>AUXILIO-RECLUSAO</t>
  </si>
  <si>
    <t>SALARIO FAMILIA</t>
  </si>
  <si>
    <t>OUTROS BENEFICIOS ASSISTENCIAIS</t>
  </si>
  <si>
    <t xml:space="preserve">SEGURO DESEMPREGO E ABONO SALARIAL </t>
  </si>
  <si>
    <t>SEGURO DESEMPREGO - FAT</t>
  </si>
  <si>
    <t>OUTROS BENEFICIOS DE NATUREZA SOCIAL.</t>
  </si>
  <si>
    <t>DIÁRIAS - MILITAR</t>
  </si>
  <si>
    <t xml:space="preserve">DISTRIBUIÇÃO DE RESULTADO DE EMPRESAS ESTATAIS DEPENDENTES </t>
  </si>
  <si>
    <t>MATERIAL FARMACOLOGICO</t>
  </si>
  <si>
    <t>MATERIAL ODONTOLOGICO</t>
  </si>
  <si>
    <t>MATERIAL DE LIMPEZA E PRODUÇÃO DE HIGIENIZAÇÃO</t>
  </si>
  <si>
    <t>MATERIAL DE PRODUÇÃO E SEGURANÇA</t>
  </si>
  <si>
    <t>MEDICAMENTOS PARA USO DOMICILIAR</t>
  </si>
  <si>
    <t>MATERIAL DESTINADO A ASSISTENCIA SOCIAL</t>
  </si>
  <si>
    <t>MATERIAL EDUCACIONAL E CULTURAL</t>
  </si>
  <si>
    <t>OUTROS MATERIAIS DE DISTRIBUICAO GRATUITA</t>
  </si>
  <si>
    <t>SERVICOS MEDICOS E ODONTOLOGICOS</t>
  </si>
  <si>
    <t>SERVICOS DE ASSISTENCIA SOCIAL</t>
  </si>
  <si>
    <t>SERVICOS DE PERICIAS MEDICAS POR BENEFICIOS</t>
  </si>
  <si>
    <t>SERVICOS DE APOIO ADMINISTRATIVO, TÉCNICO E OPERACIONAL</t>
  </si>
  <si>
    <t>JETONS E GRATIFICACOES A CONSELHEIROS</t>
  </si>
  <si>
    <t>DIARIAS A CONSELHEIROS</t>
  </si>
  <si>
    <t>TRANSPORTE ESCOLAR</t>
  </si>
  <si>
    <t>OUTROS SERVICOS</t>
  </si>
  <si>
    <t>SERV.MEDICO-HOSPITAL.,ODONTOL.E LABORATORIAIS</t>
  </si>
  <si>
    <t>SERVICOS DE CRECHES E ASSIST. PRE-ESCOLAR</t>
  </si>
  <si>
    <t>SERV.DE PERICIA MEDICA/ODONTOLOG P/BENEFICIOS</t>
  </si>
  <si>
    <t>SERVICOS DE APOIO AO ENSINO</t>
  </si>
  <si>
    <t>CONFECÇÃO DE UNIFORMES, BANDEIRAS E FLAMULAS</t>
  </si>
  <si>
    <t>VIGILANCIA OSTENSIVA/MONITORADA</t>
  </si>
  <si>
    <t>LIMPEZA E CONSERVACAO</t>
  </si>
  <si>
    <t>SERVICOS DE PUBLICIDADE</t>
  </si>
  <si>
    <t xml:space="preserve">LOCACAO DE EQUIPAMENTOS DE TIC - ATIVOS DE REDE         </t>
  </si>
  <si>
    <t xml:space="preserve">LOCACAO DE SOFTWARE                                     </t>
  </si>
  <si>
    <t xml:space="preserve">MANUTENCAO E CONSERVACAO DE EQUIPAMENTOS DE TIC         </t>
  </si>
  <si>
    <t xml:space="preserve">TELEFONIA FIXA E MOVEL - PACOTE DE COMUNICACAO DE DADOS </t>
  </si>
  <si>
    <t xml:space="preserve">OUTROS SERVICOS DE TIC </t>
  </si>
  <si>
    <t>Residência Multiprofissional em Saúde</t>
  </si>
  <si>
    <t>Demais Auxílios Financeiros a Pessoas Físicas</t>
  </si>
  <si>
    <t xml:space="preserve">APOSENTADORIAS DO RGPS - ÁREA RURAL </t>
  </si>
  <si>
    <t xml:space="preserve">APOSENTADORIAS DO RGPS - ÁREA URBANA </t>
  </si>
  <si>
    <t xml:space="preserve">PENSÕES DO RGPS - ÁREA RURAL </t>
  </si>
  <si>
    <t xml:space="preserve">PENSÕES DO RGPS - ÁREA URBANA </t>
  </si>
  <si>
    <t xml:space="preserve">OUTROS BENEFÍCIOS DO RGPS - ÁREA RURAL </t>
  </si>
  <si>
    <t xml:space="preserve">OUTROS BENEFÍCIOS DO RGPS - ÁREA URBANA </t>
  </si>
  <si>
    <t>SENTENÇAS JUDICIAIS - Medicamentos</t>
  </si>
  <si>
    <t>SENTENÇAS JUDICIAIS - Serviços de Saúde</t>
  </si>
  <si>
    <t>PRECATORIOS JUDICIAS</t>
  </si>
  <si>
    <t>SENTENCAS JUDICIAIS - Outras despesas</t>
  </si>
  <si>
    <t>SENTENCAS JUDICIAIS DE PEQUENO VALOR</t>
  </si>
  <si>
    <t>OUTROS TIPOS DE SENTENCAS JUDICIAIS</t>
  </si>
  <si>
    <t>BENEFICIO MENSAL AO DEFICIENTE E AO IDOSO</t>
  </si>
  <si>
    <t>OUTROS BENEF.ASSIST.DO SERVIDOR E DO MILITAR</t>
  </si>
  <si>
    <t>SEGURO DESEMPREGO E ABONO SALARIAL</t>
  </si>
  <si>
    <t>DIARIAS - CIVIL</t>
  </si>
  <si>
    <t>DIARIAS - MILITAR</t>
  </si>
  <si>
    <t>AUXILIO FINANCEIRO A ESTUDANTES</t>
  </si>
  <si>
    <t>AUXILIO FINANCEIRO A PESQUISADORES</t>
  </si>
  <si>
    <t>PREMIACOES CULT, CIENT, ART, DESP E OUTRAS</t>
  </si>
  <si>
    <t>MATERIAL DE DISTRIBUICAO GRATUITA</t>
  </si>
  <si>
    <t>PASSAGENS E DESPESAS COM LOCOMOCAO</t>
  </si>
  <si>
    <t>OUTRAS DESPESAS DE PESSOAL - TERCEIRIZACAO (ART.18 § 1º, LC 101)</t>
  </si>
  <si>
    <t>SERVICOS DE CONSULTORIA</t>
  </si>
  <si>
    <t>OUTROS SERVICOS DE TERCEIROS - PESSOA FISICA</t>
  </si>
  <si>
    <t>LOCACAO DE MAO-DE-OBRA</t>
  </si>
  <si>
    <t>OUTROS SERVICOS DE TERCEIROS - PJ</t>
  </si>
  <si>
    <t>SUBVENCOES ECONOMICAS</t>
  </si>
  <si>
    <t>AUXILIO-ALIMENTACAO</t>
  </si>
  <si>
    <t>OBRIGACOES TRIBUTARIAS E CONTRIBUTIVAS</t>
  </si>
  <si>
    <t>AUXILIO-TRANPORTE</t>
  </si>
  <si>
    <t>APOSENTADORIAS DO RGPS - AREA RURAL</t>
  </si>
  <si>
    <t>APOSENTADORIAS DO RGPS - AREA URBANA</t>
  </si>
  <si>
    <t>PENSOES DO RGPS - AREA URBANA</t>
  </si>
  <si>
    <t>OUTROS BENEFICIOS DO RGPS - AREA RURAL</t>
  </si>
  <si>
    <t>OUTROS BENEFICIOS DO RGPS - AREA URBANA</t>
  </si>
  <si>
    <t>PENSOES ESPECIAIS</t>
  </si>
  <si>
    <t>DEPOSITOS COMPULSORIOS</t>
  </si>
  <si>
    <t>INDENIZACOES E RESTITUICOES</t>
  </si>
  <si>
    <t>VARIACAO CAMBIAL NEGATIVA</t>
  </si>
  <si>
    <t>INDENIZACOES</t>
  </si>
  <si>
    <t>RESTITUICOES</t>
  </si>
  <si>
    <t>INDENIZACAO DE TRANSPORTE</t>
  </si>
  <si>
    <t>INDENIZACAO DE MORADIA</t>
  </si>
  <si>
    <t>RESSARCIMENTO ASSISTENCIA MEDICA/ODONTOLOGICA</t>
  </si>
  <si>
    <t>RESSARCIMENTO DE PASSAGENS E DESP.C/LOCOMOCAO</t>
  </si>
  <si>
    <t>OUTRAS INDENIZACOES E RESTITUICOES</t>
  </si>
  <si>
    <t xml:space="preserve">A CLASSIFICAR </t>
  </si>
  <si>
    <t xml:space="preserve">REMUNERAÇÃO DE COTAS DE FUNDOS AUTÁRQUICOS </t>
  </si>
  <si>
    <t>PREMIACOES CULT., ART., CIENT., DESP. E OUTR.</t>
  </si>
  <si>
    <t>SERVIÇOS DE TECNOLOGIA DA INFORMAÇÃO E COMUNICAÇÃO - PJ</t>
  </si>
  <si>
    <t xml:space="preserve">AQUISIÇÃO DE PRODUTOS PARA REVENDA </t>
  </si>
  <si>
    <t xml:space="preserve">APORTE PARA COBERTURA DO DÉFICIT ATUARIAL DO RPPS </t>
  </si>
  <si>
    <t xml:space="preserve">LOCAÇÃO DE MÃO-DE-OBRA </t>
  </si>
  <si>
    <t xml:space="preserve">ARRENDAMENTO MERCANTIL </t>
  </si>
  <si>
    <t xml:space="preserve">AUXÍLIO-ALIMENTAÇÃO </t>
  </si>
  <si>
    <t xml:space="preserve">OUTROS AUXÍLIOS FINANCEIROS A PESSOAS FÍSICAS </t>
  </si>
  <si>
    <t xml:space="preserve">AUXÍLIO-TRANSPORTE </t>
  </si>
  <si>
    <t xml:space="preserve">OBRAS E INSTALAÇÕES </t>
  </si>
  <si>
    <t xml:space="preserve">EQUIPAMENTOS E MATERIAL PERMANENTE </t>
  </si>
  <si>
    <t xml:space="preserve">AUXÍLIOS </t>
  </si>
  <si>
    <t xml:space="preserve">DIÁRIAS -  CIVIL </t>
  </si>
  <si>
    <t>OBRAS E INSTALACOES</t>
  </si>
  <si>
    <t xml:space="preserve">DIÁRIAS - MILITAR </t>
  </si>
  <si>
    <t>MATERIAL FAMACOLÓGICO</t>
  </si>
  <si>
    <t xml:space="preserve">SERVIÇOS DE TECNOLOGIA DA INFORMAÇÃO E COMUNICAÇÃO - PJ  </t>
  </si>
  <si>
    <t>OUTRAS OBRAS E INSTALACOES</t>
  </si>
  <si>
    <t>APAR.EQUIP.UTENS.MED.,ODONT,LABOR.HOSPIT.</t>
  </si>
  <si>
    <t xml:space="preserve">INDENIZAÇÃO PELA EXECUÇÃO DE TRABALHOS DE CAMPO </t>
  </si>
  <si>
    <t>ELEMENTOS GENÉRICOS</t>
  </si>
  <si>
    <t xml:space="preserve">AQUISIÇÃO DE IMÓVEIS </t>
  </si>
  <si>
    <t>TRANSFER. A ESTADOS E DF - FUNDO A FUNDO</t>
  </si>
  <si>
    <t>AUXILIOS - FUNDO A FUNDO</t>
  </si>
  <si>
    <t xml:space="preserve">AQUISIÇÃO DE TÍTULOS REPRESENTATIVOS DE CAPITAL JÁ INTEGRALIZADO </t>
  </si>
  <si>
    <t xml:space="preserve">CONSTITUIÇÃO OU AUMENTO DE CAPITAL DE EMPRESAS </t>
  </si>
  <si>
    <t xml:space="preserve">CONCESSÃO DE EMPRÉSTIMOS E FINANCIAMENTOS </t>
  </si>
  <si>
    <t>AUXILIOS</t>
  </si>
  <si>
    <t xml:space="preserve">ENCARGOS PELA HONRA DE AVAIS, GARANTIAS, SEGUROS E SIMILARES </t>
  </si>
  <si>
    <t>PARTICIPACAO EM FUNDOS, ORGANISMOS OU ENTIDADES ASSEME-LHADAS, NACIONAIS E INTERNACIONAIS.</t>
  </si>
  <si>
    <t>AQUISICAO DE IMOVEIS</t>
  </si>
  <si>
    <t>AQUISICAO DE PRODUTOS PARA REVENDA</t>
  </si>
  <si>
    <t>AQUISICAO DE TITULOS DE CREDITO</t>
  </si>
  <si>
    <t>AQUIS.DE TITULOS REP.DE CAP.JA INTEGRALIZADO</t>
  </si>
  <si>
    <t>CONSTIT. OU AUM.DE CAPITAL DE EMPRESAS</t>
  </si>
  <si>
    <t>CONCESSAO DE EMPRESTIMOS E FINANCIAMENTOS</t>
  </si>
  <si>
    <t>CONSTIT. OU AUMENTO DE CAPITAL DE EMPRESAS</t>
  </si>
  <si>
    <t xml:space="preserve">DESPESAS DECORRENTES DA PARTICIPAÇÃO EM FUNDOS, ORGANISMOS, OU ENTIDADES  ASSEMELHADAS, NACIONAIS E INTERNACIONAIS </t>
  </si>
  <si>
    <t xml:space="preserve">APLICAÇÃO DIRETA À CONTA DE RECURSOS DE QUE TRATA O ART. 25 DA LEI COMPLEMENTAR Nº 141, DE 2012 </t>
  </si>
  <si>
    <t>AMORTIZACAO DA DIVIDA CONTRATUAL</t>
  </si>
  <si>
    <t>VARIACAO CAMBIAL DA DIVIDA CONTRATUAL</t>
  </si>
  <si>
    <t>ATUALIZACAO MONETARIA DA DIVIDA CONTRATUAL</t>
  </si>
  <si>
    <t>OUTRAS AMORTIZACOES DA DIVIDA CONTRATADA</t>
  </si>
  <si>
    <t>RESGATE DA DIVIDA MOBILIARIA</t>
  </si>
  <si>
    <t>VARIACAO CAMBIAL DIVIDA MOBILIARIA RESGATADA</t>
  </si>
  <si>
    <t>ATUALIZACAO MONETARIA DA DIV.MOB.RESGATADA</t>
  </si>
  <si>
    <t>REFINANCIAMENTO PRINCIPAL DIVIDA MOBILIARIA</t>
  </si>
  <si>
    <t>VARIACAO CAMBIAL DIV.MOBILIARIA REFINANCIADA</t>
  </si>
  <si>
    <t>ATUALIZACAO MONETARIA DIVIDA MOB.REFINANCIADA</t>
  </si>
  <si>
    <t>OUTROS REFINANCIAMENTOS DA DIVIDA MOBILIARIA</t>
  </si>
  <si>
    <t>PRINCIPAL CORRIGIDO DA DÍVIDA CONTRATUAL REFINANCIADO</t>
  </si>
  <si>
    <t>REFINANCIAMENTO DO PRINCIPAL - DIV.CONTRATUAL</t>
  </si>
  <si>
    <t>VARIACAO CAMBIAL DIV.CONTRATUAL REFINANCIADA</t>
  </si>
  <si>
    <t>ATUALIZ.MONET.DA DIV.CONTRATUAL REFINANCIADA</t>
  </si>
  <si>
    <t>OUTROS VALORES DIVIDA CONTRATUAL REFINANCIADA</t>
  </si>
  <si>
    <t xml:space="preserve">APLICAÇÃO DIRETA À CONTA DE RECURSOS DE QUE TRATAM OS §§ 1º E 2º DO ART. 24 DA LEI COMPLEMENTAR Nº 141, DE 2012 </t>
  </si>
  <si>
    <t xml:space="preserve">PRINCIPAL DA DÍVIDA CONTRATUAL RESGATADO </t>
  </si>
  <si>
    <t xml:space="preserve">PRINCIPAL CORRIGIDO DA DÍVIDA CONTRATUAL REFINANCIADO </t>
  </si>
  <si>
    <t>RESERVA DE CONTINGÊNCIA /RESERVA DO RPPS</t>
  </si>
  <si>
    <t>OBRIGAÇÕES PATRONAIS - CONTRATO TEMPORARIO</t>
  </si>
  <si>
    <t>TAXA DE ADMINISTRAÇÃO</t>
  </si>
  <si>
    <t>SENTENÇAS JUDICIAIS - TERCEIRIZACAO (ART.18 § 1º, LC 101)</t>
  </si>
  <si>
    <t>DESPESA DO ORÇAMENTO DE INVESTIMENTO</t>
  </si>
  <si>
    <t>Incluída - Versão 1.0a</t>
  </si>
  <si>
    <t>CONTAS INCLUÍDAS - 2025</t>
  </si>
  <si>
    <t>CONTAS ALTERADAS - 2025</t>
  </si>
  <si>
    <t>CONTAS EXCLUÍDAS - 2025</t>
  </si>
  <si>
    <t>Função e Subfunção - FS</t>
  </si>
  <si>
    <t>Este arquivo corresponde ao rol de funções e subfunções estabelecidos na Portaria MOG nº 42, de 14 de abril de 1999, incluindo subfunções excluídas que podem ter sido utilizadas na execução de despesas ainda inscritas em restos a pagar.</t>
  </si>
  <si>
    <t>Conforme estabelece a Portaria MOG nº 42/1999, as subfunções poderão ser combinadas com funções diferentes daquelas a que estejam vinculadas.</t>
  </si>
  <si>
    <t>Funções e Subfunções - Portaria MOG nº 42, de 14 de abril de 1999</t>
  </si>
  <si>
    <t>01 - Legislativa</t>
  </si>
  <si>
    <t>031 - Ação Legislativa</t>
  </si>
  <si>
    <t>032 - Controle Externo</t>
  </si>
  <si>
    <t>02 - Judiciária</t>
  </si>
  <si>
    <t>061 - Ação Judiciária</t>
  </si>
  <si>
    <t>062 - Defesa do Interesse Público no Processo Judiciário</t>
  </si>
  <si>
    <t>03 - Essencial à Justiça</t>
  </si>
  <si>
    <t>091 - Defesa da Ordem Jurídica</t>
  </si>
  <si>
    <t>092 - Representação Judicial e Extrajudicial</t>
  </si>
  <si>
    <t>04 - Administração</t>
  </si>
  <si>
    <t>121 - Planejamento e Orçamento</t>
  </si>
  <si>
    <t>122 - Administração Geral</t>
  </si>
  <si>
    <t>123 - Administração Financeira</t>
  </si>
  <si>
    <t>124 - Controle Interno</t>
  </si>
  <si>
    <t>125 - Normatização e Fiscalização</t>
  </si>
  <si>
    <t>126 - Tecnologia da Informação</t>
  </si>
  <si>
    <t>127 - Ordenamento Territorial</t>
  </si>
  <si>
    <t>128 - Formação de Recursos Humanos</t>
  </si>
  <si>
    <t>129 - Administração de Receitas</t>
  </si>
  <si>
    <t>130 - Administração de Concessões</t>
  </si>
  <si>
    <t>131 - Comunicação Social</t>
  </si>
  <si>
    <t>05 - Defesa Nacional</t>
  </si>
  <si>
    <t>151 - Defesa Área</t>
  </si>
  <si>
    <t>152 - Defesa Naval</t>
  </si>
  <si>
    <t>153 - Defesa Terrestre</t>
  </si>
  <si>
    <t>06 - Segurança Pública</t>
  </si>
  <si>
    <t>181 - Policiamento</t>
  </si>
  <si>
    <t>182 - Defesa Civil</t>
  </si>
  <si>
    <t>183 - Informação e Inteligência</t>
  </si>
  <si>
    <t>07 - Relações Exteriores</t>
  </si>
  <si>
    <t>211 - Relações Diplomáticas</t>
  </si>
  <si>
    <t>212 - Cooperação Internacional</t>
  </si>
  <si>
    <t>08 - Assistência Social</t>
  </si>
  <si>
    <t>241 - Assistência ao Idoso</t>
  </si>
  <si>
    <t>242 - Assistência à Pessoa com Deficiência</t>
  </si>
  <si>
    <t>243 - Assistência à Criança e ao Adolescente</t>
  </si>
  <si>
    <t>244 - Assistência Comunitária</t>
  </si>
  <si>
    <t>09 - Previdência Social</t>
  </si>
  <si>
    <t>271 - Previdência Básica</t>
  </si>
  <si>
    <t>272 - Previdência do Regime Estatutário</t>
  </si>
  <si>
    <t>273 - Previdência Complementar</t>
  </si>
  <si>
    <t>274 - Previdência Especial</t>
  </si>
  <si>
    <t>10 - Saúde</t>
  </si>
  <si>
    <t>301 - Atenção Básica</t>
  </si>
  <si>
    <t>302 - Assistência Hospitalar e Ambulatorial</t>
  </si>
  <si>
    <t>303 - Suporte Profilático e Terapêutico</t>
  </si>
  <si>
    <t>304 - Vigilância Sanitária</t>
  </si>
  <si>
    <t>305 - Vigilância Epidemiológica</t>
  </si>
  <si>
    <t>306 - Alimentação e Nutrição</t>
  </si>
  <si>
    <t>11 - Trabalho</t>
  </si>
  <si>
    <t>331 - Proteção e Benefícios ao Trabalhador</t>
  </si>
  <si>
    <t>332 - Relações de Trabalho</t>
  </si>
  <si>
    <t>333 - Empregabilidade</t>
  </si>
  <si>
    <t>334 - Fomento ao Trabalho</t>
  </si>
  <si>
    <t>12 - Educação</t>
  </si>
  <si>
    <t>361 - Ensino Fundamental</t>
  </si>
  <si>
    <t>362 - Ensino Médio</t>
  </si>
  <si>
    <t>363 - Ensino Profissional</t>
  </si>
  <si>
    <t>364 - Ensino Superior</t>
  </si>
  <si>
    <t>365 - Educação Infantil</t>
  </si>
  <si>
    <t>366 - Educação de Jovens e Adultos</t>
  </si>
  <si>
    <t>367 - Educação Especial</t>
  </si>
  <si>
    <t>368 - Educação Básica</t>
  </si>
  <si>
    <t>13 - Cultura</t>
  </si>
  <si>
    <t>391 - Patrimônio Histórico, Artístico e Arqueológico</t>
  </si>
  <si>
    <t>392 - Difusão Cultural</t>
  </si>
  <si>
    <t>14 - Direitos da Cidadania</t>
  </si>
  <si>
    <t>421 - Custódia e Reintegração Social</t>
  </si>
  <si>
    <t>422 - Direitos Individuais, Coletivos e Difusos</t>
  </si>
  <si>
    <t>423 - Assistência aos Povos Indígenas</t>
  </si>
  <si>
    <t>15 - Urbanismo</t>
  </si>
  <si>
    <t>451 - Infra-estrutura Urbana</t>
  </si>
  <si>
    <t>452 - Serviços Urbanos</t>
  </si>
  <si>
    <t>453 - Transportes Coletivos Urbanos</t>
  </si>
  <si>
    <t>16 - Habitação </t>
  </si>
  <si>
    <t>481 - Habitação Rural</t>
  </si>
  <si>
    <t>482 - Habitação Urbana</t>
  </si>
  <si>
    <t>17 - Saneamento</t>
  </si>
  <si>
    <t>511 - Saneamento Básico Rural</t>
  </si>
  <si>
    <t>512 - Saneamento Básico Urbano</t>
  </si>
  <si>
    <t>18 - Gestão Ambiental</t>
  </si>
  <si>
    <t>541 - Preservação e Conservação Ambiental</t>
  </si>
  <si>
    <t>542 - Controle Ambiental</t>
  </si>
  <si>
    <t>543 - Recuperação de Áreas Degradadas</t>
  </si>
  <si>
    <t>544 - Recursos Hídricos</t>
  </si>
  <si>
    <t>545 - Meteorologia</t>
  </si>
  <si>
    <t>19 - Ciência e Tecnologia</t>
  </si>
  <si>
    <t>571 - Desenvolvimento Científico</t>
  </si>
  <si>
    <t>572 - Desenvolvimento Tecnológico e Engenharia</t>
  </si>
  <si>
    <t>573 - Difusão do Conhecimento Científico e Tecnológico</t>
  </si>
  <si>
    <t>20 - Agricultura</t>
  </si>
  <si>
    <t>601 – Promoção da Produção Vegetal*</t>
  </si>
  <si>
    <t>602 – Promoção da Produção Animal*</t>
  </si>
  <si>
    <t>603 – Defesa Sanitária Vegetal*</t>
  </si>
  <si>
    <t>604 – Defesa Sanitária Animal*</t>
  </si>
  <si>
    <t>605 - Abastecimento</t>
  </si>
  <si>
    <t>606 - Extensão Rural</t>
  </si>
  <si>
    <t>607 – Irrigação</t>
  </si>
  <si>
    <t>608 – Promoção da Produção Agropecuária</t>
  </si>
  <si>
    <t>609 – Defesa Agropecuária</t>
  </si>
  <si>
    <t>21 - Organização Agrária</t>
  </si>
  <si>
    <t>631 - Reforma Agrária</t>
  </si>
  <si>
    <t>632 - Colonização</t>
  </si>
  <si>
    <t>22 - Indústria</t>
  </si>
  <si>
    <t>661 - Promoção Industrial</t>
  </si>
  <si>
    <t>662 - Produção Industrial</t>
  </si>
  <si>
    <t>663 - Mineração</t>
  </si>
  <si>
    <t>664 - Propriedade Industrial</t>
  </si>
  <si>
    <t>665 - Normalização e Qualidade</t>
  </si>
  <si>
    <t>23 - Comércio e Serviços</t>
  </si>
  <si>
    <t>691 - Promoção Comercial</t>
  </si>
  <si>
    <t>692 - Comercialização</t>
  </si>
  <si>
    <t>693 - Comércio Exterior</t>
  </si>
  <si>
    <t>694 - Serviços Financeiros</t>
  </si>
  <si>
    <t>695 - Turismo</t>
  </si>
  <si>
    <t>24 - Comunicações</t>
  </si>
  <si>
    <t>721 - Comunicações Postais</t>
  </si>
  <si>
    <t>722 - Telecomunicações</t>
  </si>
  <si>
    <t>25 - Energia </t>
  </si>
  <si>
    <t>751 - Conservação de Energia</t>
  </si>
  <si>
    <t>752 - Energia Elétrica</t>
  </si>
  <si>
    <t>753 - Combustíveis Minerais</t>
  </si>
  <si>
    <t>754 - Biocombustíveis</t>
  </si>
  <si>
    <t>26 - Transporte</t>
  </si>
  <si>
    <t>781 - Transporte Aéreo</t>
  </si>
  <si>
    <t>782 - Transporte Rodoviário</t>
  </si>
  <si>
    <t>783 - Transporte Ferroviário</t>
  </si>
  <si>
    <t>784 - Transporte Aquaviário</t>
  </si>
  <si>
    <t>785 - Transportes Especiais</t>
  </si>
  <si>
    <t>27 - Desporto e Lazer</t>
  </si>
  <si>
    <t>811 - Desporto de Rendimento</t>
  </si>
  <si>
    <t>812 - Desporto Comunitário</t>
  </si>
  <si>
    <t>813 - Lazer</t>
  </si>
  <si>
    <t>28 - Encargos Especiais</t>
  </si>
  <si>
    <t>841 - Refinanciamento da Dívida Interna</t>
  </si>
  <si>
    <t>842 - Refinanciamento da Dívida Externa</t>
  </si>
  <si>
    <t>843 - Serviço da Dívida Interna</t>
  </si>
  <si>
    <t>844 - Serviço da Dívida Externa</t>
  </si>
  <si>
    <t>845 - Outras Transferências</t>
  </si>
  <si>
    <t>846 - Outros Encargos Especiais</t>
  </si>
  <si>
    <t>847 - Transferências para a Educação Básica</t>
  </si>
  <si>
    <t> 99 - Reservas</t>
  </si>
  <si>
    <t>997 - Reserva do RPPS **</t>
  </si>
  <si>
    <t>999 - Reserva de Contingência**</t>
  </si>
  <si>
    <t>* Subfunções excluidas conforme portaria, mas que podem conter execução de despesas incritas em restos a pagar. </t>
  </si>
  <si>
    <t>**A referência para utilizações das respectivas subfunções encontra-se na Portaria Interministerial STN/SOF N°163, de 04 de maio de 2001.</t>
  </si>
  <si>
    <t>Atualizado conforme PORTARIA SOF/MPO Nº 221, DE 7 DE AGOSTO DE 2023, que ajustou a denominação das subfunções "242" e "784"</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</si>
  <si>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</si>
  <si>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</si>
  <si>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</si>
  <si>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</si>
  <si>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</si>
  <si>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</si>
  <si>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</si>
  <si>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</si>
  <si>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</si>
  <si>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</si>
  <si>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</si>
  <si>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</si>
  <si>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</si>
  <si>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</si>
  <si>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</si>
  <si>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</si>
  <si>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</si>
  <si>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</si>
  <si>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</si>
  <si>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</si>
  <si>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</si>
  <si>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</si>
  <si>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</si>
  <si>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</si>
  <si>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</si>
  <si>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</si>
  <si>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</si>
  <si>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</si>
  <si>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</si>
  <si>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</si>
  <si>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</si>
  <si>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</si>
  <si>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</si>
  <si>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</si>
  <si>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</si>
  <si>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</si>
  <si>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</si>
  <si>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</si>
  <si>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</si>
  <si>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</si>
  <si>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</si>
  <si>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</si>
  <si>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</si>
  <si>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</si>
  <si>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</si>
  <si>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</si>
  <si>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</si>
  <si>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</si>
  <si>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</si>
  <si>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</si>
  <si>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</si>
  <si>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</si>
  <si>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</si>
  <si>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</si>
  <si>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</si>
  <si>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</si>
  <si>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</si>
  <si>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</si>
  <si>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</si>
  <si>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</si>
  <si>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</si>
  <si>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</si>
  <si>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</si>
  <si>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</si>
  <si>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</si>
  <si>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</si>
  <si>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</si>
  <si>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</si>
  <si>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</si>
  <si>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</si>
  <si>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</si>
  <si>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</si>
  <si>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</si>
  <si>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</si>
  <si>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</si>
  <si>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</si>
  <si>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</si>
  <si>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</si>
  <si>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</si>
  <si>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</si>
  <si>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</si>
  <si>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</si>
  <si>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</si>
  <si>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</si>
  <si>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</si>
  <si>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</si>
  <si>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</si>
  <si>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</si>
  <si>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</si>
  <si>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</si>
  <si>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</si>
  <si>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</si>
  <si>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</si>
  <si>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</si>
  <si>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</si>
  <si>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</si>
  <si>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</si>
  <si>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</si>
  <si>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</si>
  <si>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</si>
  <si>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</si>
  <si>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</si>
  <si>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</si>
  <si>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</si>
  <si>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</si>
  <si>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</si>
  <si>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</si>
  <si>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</si>
  <si>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</si>
  <si>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</si>
  <si>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</si>
  <si>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</si>
  <si>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</si>
  <si>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</si>
  <si>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</si>
  <si>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Registrar o valor de despesas de exercícios encerrados relativas a compensações a regimes de previdência</t>
  </si>
  <si>
    <t>Registrar o valor de despesas de exercícios encerrados relativas a auxílio-fardamento</t>
  </si>
  <si>
    <t>Registrar o valor de despesas de exercícios encerrados relativas a outros serviços de tecnologia da informação e comunicação - PJ</t>
  </si>
  <si>
    <t>SERVIÇOS DE TECNOLOGIA DA INFORMAÇÃO E COMUNICAÇÃO – PJ</t>
  </si>
  <si>
    <t>UNIFORME ESCOLAR</t>
  </si>
  <si>
    <t>TAXA DE ADMINISTRAÇÃO*</t>
  </si>
  <si>
    <t>As classificações apresentadas a seguir não constituem um Ementário da Despesa, mas somente um conjunto mínimo de classificações que servirá de base para o arquivo "de-para" no Siconfi, possibilitando que as MSCs de todos os entes apresentem uma codificação padronizada. Os entes da Federação deverão utilizar, no planejamento e na execução orçamentárias, as classificações próprias, com as combinações possíveis de acordo com os conceitos apresentados na Portaria STN/SOF nº 163.</t>
  </si>
  <si>
    <t>Na tabela, são apresentados alguns desdobramentos em subelementos que são relevantes para a elaboração dos demonstrativos exigidos pela LRF ou para as áreas da Saúde e da Educação. Em todas as classificações em que ocorre essas abertura, há também a classificação "Outros" com o objetivo de possibilitar o "de-para" das combinações não apresentadas na tabela. É importante que, no envio da MSC, a totalidade dos registros desdobrados correspondam ao valor dos registros realizados no elemento de despesa a que se refere o desdobramento.</t>
  </si>
  <si>
    <t xml:space="preserve">* Essa classificação não se adequa às orientações para registros referentes à taxa de administração do RPPS e, portanto, não deve ser utilizada. A exclusão dessa clasificação ocorrerá no leiaute da MSC 2025. </t>
  </si>
  <si>
    <t>Alteração da Descrição do Título - Versão 1.0</t>
  </si>
  <si>
    <t>Registrar o valor de despesas relativas a serviços de perícia médica/odontológica p/benefícios.</t>
  </si>
  <si>
    <t>Registrar o valor das despesas com contratação de serviçoS para o processo de incineração e destruição de materiais, bem como resíduos industriais.</t>
  </si>
  <si>
    <t>Registrar o valor das despesas com contratação de serviços para o processo de incineração e destruição de materiais, bem como resíduos industriais.</t>
  </si>
  <si>
    <t>Alteração da Descrição do Título e da Especificação - Versão 1.0</t>
  </si>
  <si>
    <t>Nível (S/A)</t>
  </si>
  <si>
    <t>RELAÇÃO DAS CONTAS DE DESPESAS - LOA 2024 - Versão 1.0a - publicada_em_13_12_2023 // 3485</t>
  </si>
  <si>
    <t>AUXÍLIO PARA DESENVOLVIMENTO DE ESTUDOS E PESQUISAS</t>
  </si>
  <si>
    <t>AUXÍLIO FINANCEIRO P/BOLSA AGENTE JOVEM E PETI</t>
  </si>
  <si>
    <t>SENTENÇAS JUDICIAIS - TERCEIRIZAÇÃO (ART.18 § 1º, LC 101)</t>
  </si>
  <si>
    <t>Registrar o valor de despesas relativas a sentença judiciais - terceirização (ART.18 § 1º, LC 101).</t>
  </si>
  <si>
    <t>Despesas com outros tipos de sentenças judiciais que não apresentem as características descritas nos subitens anteriores.</t>
  </si>
  <si>
    <r>
      <rPr>
        <sz val="10"/>
        <color rgb="FF0070C0"/>
        <rFont val="Calibri"/>
        <family val="2"/>
        <scheme val="minor"/>
      </rPr>
      <t>Superior</t>
    </r>
    <r>
      <rPr>
        <sz val="10"/>
        <rFont val="Calibri"/>
        <family val="2"/>
        <scheme val="minor"/>
      </rPr>
      <t xml:space="preserve"> 4º Nível - Elemento</t>
    </r>
  </si>
  <si>
    <t>3.1.90.04.15.00</t>
  </si>
  <si>
    <t>3.1.90.92.86.00</t>
  </si>
  <si>
    <t>3.1.91.04.15.00</t>
  </si>
  <si>
    <t>3.1.92.04.15.00</t>
  </si>
  <si>
    <t>3.3.90.32.06.00</t>
  </si>
  <si>
    <t>3.3.90.91.34.00</t>
  </si>
  <si>
    <t>3.3.90.92.19.00</t>
  </si>
  <si>
    <t>3.3.91.92.40.00</t>
  </si>
  <si>
    <t>3.3.90.18.04.00</t>
  </si>
  <si>
    <t>3.3.90.18.05.00</t>
  </si>
  <si>
    <t>3.3.90.36.28.00</t>
  </si>
  <si>
    <t>3.3.90.36.35.00</t>
  </si>
  <si>
    <t>3.3.90.36.36.00</t>
  </si>
  <si>
    <t>3.3.90.36.89.00</t>
  </si>
  <si>
    <t>3.3.90.39.48.00</t>
  </si>
  <si>
    <t>3.3.90.39.50.00</t>
  </si>
  <si>
    <t>3.3.90.39.50.99</t>
  </si>
  <si>
    <t>3.3.90.39.64.00</t>
  </si>
  <si>
    <t>3.3.90.39.68.00</t>
  </si>
  <si>
    <t>3.3.90.39.69.01</t>
  </si>
  <si>
    <t>3.3.90.39.75.00</t>
  </si>
  <si>
    <t>3.3.90.39.79.00</t>
  </si>
  <si>
    <t>3.3.90.39.86.00</t>
  </si>
  <si>
    <t>3.3.90.92.31.00</t>
  </si>
  <si>
    <t>3.3.91.39.48.00</t>
  </si>
  <si>
    <t>3.3.91.39.50.00</t>
  </si>
  <si>
    <t>3.3.91.39.86.00</t>
  </si>
  <si>
    <t>3.3.92.18.04.00</t>
  </si>
  <si>
    <t>3.3.95.18.04.00</t>
  </si>
  <si>
    <t>3.3.95.36.28.00</t>
  </si>
  <si>
    <t>3.3.95.36.35.00</t>
  </si>
  <si>
    <t>3.3.95.36.36.00</t>
  </si>
  <si>
    <t>3.3.95.39.48.00</t>
  </si>
  <si>
    <t>3.3.95.39.50.00</t>
  </si>
  <si>
    <t>3.3.95.39.50.99</t>
  </si>
  <si>
    <t>3.3.95.39.68.00</t>
  </si>
  <si>
    <t>3.3.95.39.75.00</t>
  </si>
  <si>
    <t>3.3.95.39.86.00</t>
  </si>
  <si>
    <t>3.3.96.18.04.00</t>
  </si>
  <si>
    <t>3.3.96.36.28.00</t>
  </si>
  <si>
    <t>3.3.96.36.35.00</t>
  </si>
  <si>
    <t>3.3.96.36.36.00</t>
  </si>
  <si>
    <t>3.3.96.39.48.00</t>
  </si>
  <si>
    <t>3.3.96.39.50.00</t>
  </si>
  <si>
    <t>3.3.96.39.50.99</t>
  </si>
  <si>
    <t>3.3.96.39.68.00</t>
  </si>
  <si>
    <t>3.3.96.39.75.00</t>
  </si>
  <si>
    <t>3.3.96.39.79.00</t>
  </si>
  <si>
    <t>3.3.96.39.86.00</t>
  </si>
  <si>
    <t>incluída - Versão 1.0a</t>
  </si>
  <si>
    <t>SERVIÇOS DE ATENÇÃO À SAÚDE PRESTADOS EM UNIDADES HOSPITALARES</t>
  </si>
  <si>
    <t>SERVIÇOS DE ATENÇÃO À SAÚDE PRESTADOS EM UNIDADES AMBULATORIAIS ESPECIALIZADAS, EXCETO ODONTOLÓGICOS</t>
  </si>
  <si>
    <t>SERVIÇOS PRESTADOS EM UNIDADES AMBULATORIAIS DA ATENÇÃO PRIMÁRIA À SAÚDE, EXCETO ODONTOLÓGICOS</t>
  </si>
  <si>
    <t>SERVIÇOS ODONTOLÓGICOS</t>
  </si>
  <si>
    <t>SERVIÇOS LABORATORIAIS</t>
  </si>
  <si>
    <t>OUTROS SERVIÇOS DE ATENÇÃO À SAÚDE</t>
  </si>
  <si>
    <t>DEMAIS SERVIÇOS DE TERCEIROS - PESSOA JURÍDICA</t>
  </si>
  <si>
    <t>MEDICAMENTOS PARA USO EM UNIDADE DE SAÚDE</t>
  </si>
  <si>
    <t>MATERIAL ODONTOLOGICO, EXCETO MEDICAMENTOS</t>
  </si>
  <si>
    <t>MATERIAL HOSPITALAR, EXCETO MEDICAMENTOS</t>
  </si>
  <si>
    <t>AUXILIO-FARDAMENTO</t>
  </si>
  <si>
    <t>Natureza de Despesa - ND - site https://siconfi.tesouro.gov.br/siconfi/pages/public/conteudo/conteudo.jsf?id=12503</t>
  </si>
  <si>
    <t>Despesas decorrentes de acordos de convênios para o atendimento de ações e serviços de saúde prestados por outros municípios.</t>
  </si>
  <si>
    <t xml:space="preserve">DESPESAS DE CAPITAL </t>
  </si>
  <si>
    <t>2025</t>
  </si>
  <si>
    <t>Despesas orçamentárias com a aquisição de medicamentos para uso em unidade de saúde.</t>
  </si>
  <si>
    <t>Despesas orçamentárias com a aquisição de material odontológico, exceto medicamentos</t>
  </si>
  <si>
    <t>Despesas orçamentárias com a aquisição de material laboratorial</t>
  </si>
  <si>
    <t>Despesas orçamentárias com a aquisição de material hospitalar, exceto medicamentos</t>
  </si>
  <si>
    <t>Despesas orçamentárias com a aquisição de outros materiais de consumo</t>
  </si>
  <si>
    <t>Registrar o valor de despesas relativas a outras despesas de exercícios anteriores</t>
  </si>
  <si>
    <t>3.1.20.41.01.00</t>
  </si>
  <si>
    <t>3.1.20.41.02.00</t>
  </si>
  <si>
    <t>3.1.20.41.03.00</t>
  </si>
  <si>
    <t>3.1.20.41.04.00</t>
  </si>
  <si>
    <t>3.1.20.41.06.00</t>
  </si>
  <si>
    <t>3.1.30.41.01.00</t>
  </si>
  <si>
    <t>3.1.30.41.02.00</t>
  </si>
  <si>
    <t>3.1.30.41.03.00</t>
  </si>
  <si>
    <t>3.1.30.41.04.00</t>
  </si>
  <si>
    <t>3.1.30.41.06.00</t>
  </si>
  <si>
    <t>3.1.40.41.01.00</t>
  </si>
  <si>
    <t>3.1.40.41.02.00</t>
  </si>
  <si>
    <t>3.1.40.41.03.00</t>
  </si>
  <si>
    <t>3.1.40.41.04.00</t>
  </si>
  <si>
    <t>3.1.40.41.06.00</t>
  </si>
  <si>
    <t>3.1.60.41.01.00</t>
  </si>
  <si>
    <t>3.1.60.41.02.00</t>
  </si>
  <si>
    <t>3.1.60.41.03.00</t>
  </si>
  <si>
    <t>3.1.60.41.04.00</t>
  </si>
  <si>
    <t>3.1.60.41.06.00</t>
  </si>
  <si>
    <t>3.1.70.41.01.00</t>
  </si>
  <si>
    <t>3.1.70.41.02.00</t>
  </si>
  <si>
    <t>3.1.70.41.03.00</t>
  </si>
  <si>
    <t>3.1.70.41.04.00</t>
  </si>
  <si>
    <t>3.1.70.41.06.00</t>
  </si>
  <si>
    <t>3.1.95.91.99.00</t>
  </si>
  <si>
    <t>3.1.96.91.99.00</t>
  </si>
  <si>
    <t>3.2.90.91.99.00</t>
  </si>
  <si>
    <t>3.3.20.41.01.00</t>
  </si>
  <si>
    <t>3.3.20.41.02.00</t>
  </si>
  <si>
    <t>3.3.20.41.03.00</t>
  </si>
  <si>
    <t>3.3.20.41.04.00</t>
  </si>
  <si>
    <t>3.3.20.41.06.00</t>
  </si>
  <si>
    <t>3.3.30.41.01.00</t>
  </si>
  <si>
    <t>3.3.30.41.02.00</t>
  </si>
  <si>
    <t>3.3.30.41.03.00</t>
  </si>
  <si>
    <t>3.3.30.41.04.00</t>
  </si>
  <si>
    <t>3.3.30.41.06.00</t>
  </si>
  <si>
    <t>3.3.32.32.02.00</t>
  </si>
  <si>
    <t>3.3.32.32.03.00</t>
  </si>
  <si>
    <t>3.3.32.32.04.00</t>
  </si>
  <si>
    <t>3.3.32.32.05.00</t>
  </si>
  <si>
    <t>3.3.32.32.06.00</t>
  </si>
  <si>
    <t>3.3.32.32.99.00</t>
  </si>
  <si>
    <t>3.3.40.91.99.00</t>
  </si>
  <si>
    <t>3.3.42.32.02.00</t>
  </si>
  <si>
    <t>3.3.42.32.03.00</t>
  </si>
  <si>
    <t>3.3.42.32.04.00</t>
  </si>
  <si>
    <t>3.3.42.32.05.00</t>
  </si>
  <si>
    <t>3.3.42.32.06.00</t>
  </si>
  <si>
    <t>3.3.42.32.99.00</t>
  </si>
  <si>
    <t>3.3.45.91.99.00</t>
  </si>
  <si>
    <t>3.3.46.91.99.00</t>
  </si>
  <si>
    <t>3.3.70.41.01.00</t>
  </si>
  <si>
    <t>3.3.70.41.02.00</t>
  </si>
  <si>
    <t>3.3.70.41.03.00</t>
  </si>
  <si>
    <t>3.3.70.41.04.00</t>
  </si>
  <si>
    <t>3.3.70.41.06.00</t>
  </si>
  <si>
    <t>3.3.72.32.02.00</t>
  </si>
  <si>
    <t>3.3.72.32.03.00</t>
  </si>
  <si>
    <t>3.3.72.32.04.00</t>
  </si>
  <si>
    <t>3.3.72.32.05.00</t>
  </si>
  <si>
    <t>3.3.72.32.06.00</t>
  </si>
  <si>
    <t>3.3.72.32.99.00</t>
  </si>
  <si>
    <t>3.3.75.41.04.00</t>
  </si>
  <si>
    <t>3.3.76.41.04.00</t>
  </si>
  <si>
    <t>3.3.80.41.01.00</t>
  </si>
  <si>
    <t>3.3.80.41.02.00</t>
  </si>
  <si>
    <t>3.3.80.41.03.00</t>
  </si>
  <si>
    <t>3.3.80.41.04.00</t>
  </si>
  <si>
    <t>3.3.80.41.06.00</t>
  </si>
  <si>
    <t>3.3.90.41.01.00</t>
  </si>
  <si>
    <t>3.3.90.41.02.00</t>
  </si>
  <si>
    <t>3.3.90.41.03.00</t>
  </si>
  <si>
    <t>3.3.90.41.04.00</t>
  </si>
  <si>
    <t>3.3.90.41.06.00</t>
  </si>
  <si>
    <t>3.3.91.30.09.00</t>
  </si>
  <si>
    <t>3.3.91.30.10.00</t>
  </si>
  <si>
    <t>3.3.91.30.35.00</t>
  </si>
  <si>
    <t>3.3.91.30.36.00</t>
  </si>
  <si>
    <t>3.3.91.30.99.00</t>
  </si>
  <si>
    <t>3.3.91.32.05.00</t>
  </si>
  <si>
    <t>3.3.91.32.06.00</t>
  </si>
  <si>
    <t>3.3.92.30.09.00</t>
  </si>
  <si>
    <t>3.3.92.30.10.00</t>
  </si>
  <si>
    <t>3.3.92.30.35.00</t>
  </si>
  <si>
    <t>3.3.92.30.36.00</t>
  </si>
  <si>
    <t>3.3.92.30.99.00</t>
  </si>
  <si>
    <t>3.3.92.32.05.00</t>
  </si>
  <si>
    <t>3.3.92.32.06.00</t>
  </si>
  <si>
    <t>3.3.92.91.99.00</t>
  </si>
  <si>
    <t>3.3.93.32.05.00</t>
  </si>
  <si>
    <t>3.3.93.32.06.00</t>
  </si>
  <si>
    <t>3.3.94.32.05.00</t>
  </si>
  <si>
    <t>3.3.94.32.06.00</t>
  </si>
  <si>
    <t>3.3.95.41.04.00</t>
  </si>
  <si>
    <t>3.3.96.41.04.00</t>
  </si>
  <si>
    <t>4.4.20.42.01.00</t>
  </si>
  <si>
    <t>4.4.20.42.02.00</t>
  </si>
  <si>
    <t>4.4.20.42.03.00</t>
  </si>
  <si>
    <t>4.4.20.42.04.00</t>
  </si>
  <si>
    <t>4.4.20.42.05.00</t>
  </si>
  <si>
    <t>4.4.20.42.06.00</t>
  </si>
  <si>
    <t>4.4.20.42.07.00</t>
  </si>
  <si>
    <t>4.4.20.42.08.00</t>
  </si>
  <si>
    <t>4.4.20.42.99.00</t>
  </si>
  <si>
    <t>4.4.30.41.01.00</t>
  </si>
  <si>
    <t>4.4.30.41.02.00</t>
  </si>
  <si>
    <t>4.4.30.41.03.00</t>
  </si>
  <si>
    <t>4.4.30.41.04.00</t>
  </si>
  <si>
    <t>4.4.30.41.06.00</t>
  </si>
  <si>
    <t>4.4.30.42.01.00</t>
  </si>
  <si>
    <t>4.4.30.42.02.00</t>
  </si>
  <si>
    <t>4.4.30.42.03.00</t>
  </si>
  <si>
    <t>4.4.30.42.04.00</t>
  </si>
  <si>
    <t>4.4.30.42.05.00</t>
  </si>
  <si>
    <t>4.4.30.42.06.00</t>
  </si>
  <si>
    <t>4.4.30.42.07.00</t>
  </si>
  <si>
    <t>4.4.30.42.08.00</t>
  </si>
  <si>
    <t>4.4.30.42.99.00</t>
  </si>
  <si>
    <t>4.4.31.41.01.00</t>
  </si>
  <si>
    <t>4.4.31.41.02.00</t>
  </si>
  <si>
    <t>4.4.31.41.03.00</t>
  </si>
  <si>
    <t>4.4.31.41.04.00</t>
  </si>
  <si>
    <t>4.4.31.41.06.00</t>
  </si>
  <si>
    <t>4.4.31.42.01.00</t>
  </si>
  <si>
    <t>4.4.31.42.02.00</t>
  </si>
  <si>
    <t>4.4.31.42.03.00</t>
  </si>
  <si>
    <t>4.4.31.42.04.00</t>
  </si>
  <si>
    <t>4.4.31.42.05.00</t>
  </si>
  <si>
    <t>4.4.31.42.06.00</t>
  </si>
  <si>
    <t>4.4.31.42.07.00</t>
  </si>
  <si>
    <t>4.4.31.42.08.00</t>
  </si>
  <si>
    <t>4.4.31.42.99.00</t>
  </si>
  <si>
    <t>4.4.35.41.04.00</t>
  </si>
  <si>
    <t>4.4.35.42.01.00</t>
  </si>
  <si>
    <t>4.4.35.42.02.00</t>
  </si>
  <si>
    <t>4.4.35.42.03.00</t>
  </si>
  <si>
    <t>4.4.35.42.04.00</t>
  </si>
  <si>
    <t>4.4.35.42.05.00</t>
  </si>
  <si>
    <t>4.4.35.42.06.00</t>
  </si>
  <si>
    <t>4.4.35.42.07.00</t>
  </si>
  <si>
    <t>4.4.35.42.08.00</t>
  </si>
  <si>
    <t>4.4.35.42.99.00</t>
  </si>
  <si>
    <t>4.4.36.41.04.00</t>
  </si>
  <si>
    <t>4.4.36.42.01.00</t>
  </si>
  <si>
    <t>4.4.36.42.02.00</t>
  </si>
  <si>
    <t>4.4.36.42.03.00</t>
  </si>
  <si>
    <t>4.4.36.42.04.00</t>
  </si>
  <si>
    <t>4.4.36.42.05.00</t>
  </si>
  <si>
    <t>4.4.36.42.06.00</t>
  </si>
  <si>
    <t>4.4.36.42.07.00</t>
  </si>
  <si>
    <t>4.4.36.42.08.00</t>
  </si>
  <si>
    <t>4.4.36.42.99.00</t>
  </si>
  <si>
    <t>4.4.40.42.01.00</t>
  </si>
  <si>
    <t>4.4.40.42.02.00</t>
  </si>
  <si>
    <t>4.4.40.42.03.00</t>
  </si>
  <si>
    <t>4.4.40.42.04.00</t>
  </si>
  <si>
    <t>4.4.40.42.05.00</t>
  </si>
  <si>
    <t>4.4.40.42.06.00</t>
  </si>
  <si>
    <t>4.4.40.42.07.00</t>
  </si>
  <si>
    <t>4.4.40.42.08.00</t>
  </si>
  <si>
    <t>4.4.40.42.99.00</t>
  </si>
  <si>
    <t>4.4.41.41.01.00</t>
  </si>
  <si>
    <t>4.4.41.41.02.00</t>
  </si>
  <si>
    <t>4.4.41.41.03.00</t>
  </si>
  <si>
    <t>4.4.41.41.04.00</t>
  </si>
  <si>
    <t>4.4.41.41.06.00</t>
  </si>
  <si>
    <t>4.4.41.42.01.00</t>
  </si>
  <si>
    <t>4.4.41.42.02.00</t>
  </si>
  <si>
    <t>4.4.41.42.03.00</t>
  </si>
  <si>
    <t>4.4.41.42.04.00</t>
  </si>
  <si>
    <t>4.4.41.42.05.00</t>
  </si>
  <si>
    <t>4.4.41.42.06.00</t>
  </si>
  <si>
    <t>4.4.41.42.07.00</t>
  </si>
  <si>
    <t>4.4.41.42.08.00</t>
  </si>
  <si>
    <t>4.4.41.42.99.00</t>
  </si>
  <si>
    <t>4.4.42.42.01.00</t>
  </si>
  <si>
    <t>4.4.42.42.02.00</t>
  </si>
  <si>
    <t>4.4.42.42.03.00</t>
  </si>
  <si>
    <t>4.4.42.42.04.00</t>
  </si>
  <si>
    <t>4.4.42.42.05.00</t>
  </si>
  <si>
    <t>4.4.42.42.06.00</t>
  </si>
  <si>
    <t>4.4.42.42.07.00</t>
  </si>
  <si>
    <t>4.4.42.42.08.00</t>
  </si>
  <si>
    <t>4.4.42.42.99.00</t>
  </si>
  <si>
    <t>4.4.45.41.04.00</t>
  </si>
  <si>
    <t>4.4.45.42.01.00</t>
  </si>
  <si>
    <t>4.4.45.42.02.00</t>
  </si>
  <si>
    <t>4.4.45.42.03.00</t>
  </si>
  <si>
    <t>4.4.45.42.04.00</t>
  </si>
  <si>
    <t>4.4.45.42.05.00</t>
  </si>
  <si>
    <t>4.4.45.42.06.00</t>
  </si>
  <si>
    <t>4.4.45.42.07.00</t>
  </si>
  <si>
    <t>4.4.45.42.08.00</t>
  </si>
  <si>
    <t>4.4.45.42.99.00</t>
  </si>
  <si>
    <t>4.4.46.41.04.00</t>
  </si>
  <si>
    <t>4.4.46.42.01.00</t>
  </si>
  <si>
    <t>4.4.46.42.02.00</t>
  </si>
  <si>
    <t>4.4.46.42.03.00</t>
  </si>
  <si>
    <t>4.4.46.42.04.00</t>
  </si>
  <si>
    <t>4.4.46.42.05.00</t>
  </si>
  <si>
    <t>4.4.46.42.06.00</t>
  </si>
  <si>
    <t>4.4.46.42.07.00</t>
  </si>
  <si>
    <t>4.4.46.42.08.00</t>
  </si>
  <si>
    <t>4.4.46.42.99.00</t>
  </si>
  <si>
    <t>4.4.50.41.01.00</t>
  </si>
  <si>
    <t>4.4.50.41.02.00</t>
  </si>
  <si>
    <t>4.4.50.41.03.00</t>
  </si>
  <si>
    <t>4.4.50.41.04.00</t>
  </si>
  <si>
    <t>4.4.50.41.06.00</t>
  </si>
  <si>
    <t>4.4.70.41.01.00</t>
  </si>
  <si>
    <t>4.4.70.41.02.00</t>
  </si>
  <si>
    <t>4.4.70.41.03.00</t>
  </si>
  <si>
    <t>4.4.70.41.04.00</t>
  </si>
  <si>
    <t>4.4.70.41.06.00</t>
  </si>
  <si>
    <t>4.4.70.42.01.00</t>
  </si>
  <si>
    <t>4.4.70.42.02.00</t>
  </si>
  <si>
    <t>4.4.70.42.03.00</t>
  </si>
  <si>
    <t>4.4.70.42.04.00</t>
  </si>
  <si>
    <t>4.4.70.42.05.00</t>
  </si>
  <si>
    <t>4.4.70.42.06.00</t>
  </si>
  <si>
    <t>4.4.70.42.07.00</t>
  </si>
  <si>
    <t>4.4.70.42.08.00</t>
  </si>
  <si>
    <t>4.4.70.42.99.00</t>
  </si>
  <si>
    <t>4.4.75.41.04.00</t>
  </si>
  <si>
    <t>4.4.75.42.01.00</t>
  </si>
  <si>
    <t>4.4.75.42.02.00</t>
  </si>
  <si>
    <t>4.4.75.42.03.00</t>
  </si>
  <si>
    <t>4.4.75.42.04.00</t>
  </si>
  <si>
    <t>4.4.75.42.05.00</t>
  </si>
  <si>
    <t>4.4.75.42.06.00</t>
  </si>
  <si>
    <t>4.4.75.42.07.00</t>
  </si>
  <si>
    <t>4.4.75.42.08.00</t>
  </si>
  <si>
    <t>4.4.75.42.99.00</t>
  </si>
  <si>
    <t>4.4.76.41.04.00</t>
  </si>
  <si>
    <t>4.4.76.42.01.00</t>
  </si>
  <si>
    <t>4.4.76.42.02.00</t>
  </si>
  <si>
    <t>4.4.76.42.03.00</t>
  </si>
  <si>
    <t>4.4.76.42.04.00</t>
  </si>
  <si>
    <t>4.4.76.42.05.00</t>
  </si>
  <si>
    <t>4.4.76.42.06.00</t>
  </si>
  <si>
    <t>4.4.76.42.07.00</t>
  </si>
  <si>
    <t>4.4.76.42.08.00</t>
  </si>
  <si>
    <t>4.4.76.42.99.00</t>
  </si>
  <si>
    <t>4.4.80.41.01.00</t>
  </si>
  <si>
    <t>4.4.80.41.02.00</t>
  </si>
  <si>
    <t>4.4.80.41.03.00</t>
  </si>
  <si>
    <t>4.4.80.41.04.00</t>
  </si>
  <si>
    <t>4.4.80.41.06.00</t>
  </si>
  <si>
    <t>4.4.80.42.01.00</t>
  </si>
  <si>
    <t>4.4.80.42.02.00</t>
  </si>
  <si>
    <t>4.4.80.42.03.00</t>
  </si>
  <si>
    <t>4.4.80.42.04.00</t>
  </si>
  <si>
    <t>4.4.80.42.05.00</t>
  </si>
  <si>
    <t>4.4.80.42.06.00</t>
  </si>
  <si>
    <t>4.4.80.42.07.00</t>
  </si>
  <si>
    <t>4.4.80.42.08.00</t>
  </si>
  <si>
    <t>4.4.80.42.99.00</t>
  </si>
  <si>
    <t>4.4.90.92.40.00</t>
  </si>
  <si>
    <t>4.4.91.91.99.00</t>
  </si>
  <si>
    <t>4.4.91.92.99.00</t>
  </si>
  <si>
    <t>4.5.20.42.01.00</t>
  </si>
  <si>
    <t>4.5.20.42.02.00</t>
  </si>
  <si>
    <t>4.5.20.42.03.00</t>
  </si>
  <si>
    <t>4.5.20.42.04.00</t>
  </si>
  <si>
    <t>4.5.20.42.05.00</t>
  </si>
  <si>
    <t>4.5.20.42.06.00</t>
  </si>
  <si>
    <t>4.5.20.42.07.00</t>
  </si>
  <si>
    <t>4.5.20.42.08.00</t>
  </si>
  <si>
    <t>4.5.20.42.99.00</t>
  </si>
  <si>
    <t>4.5.30.41.01.00</t>
  </si>
  <si>
    <t>4.5.30.41.02.00</t>
  </si>
  <si>
    <t>4.5.30.41.03.00</t>
  </si>
  <si>
    <t>4.5.30.41.04.00</t>
  </si>
  <si>
    <t>4.5.30.41.06.00</t>
  </si>
  <si>
    <t>4.5.30.42.01.00</t>
  </si>
  <si>
    <t>4.5.30.42.02.00</t>
  </si>
  <si>
    <t>4.5.30.42.03.00</t>
  </si>
  <si>
    <t>4.5.30.42.04.00</t>
  </si>
  <si>
    <t>4.5.30.42.05.00</t>
  </si>
  <si>
    <t>4.5.30.42.06.00</t>
  </si>
  <si>
    <t>4.5.30.42.07.00</t>
  </si>
  <si>
    <t>4.5.30.42.08.00</t>
  </si>
  <si>
    <t>4.5.30.42.99.00</t>
  </si>
  <si>
    <t>4.5.31.41.01.00</t>
  </si>
  <si>
    <t>4.5.31.41.02.00</t>
  </si>
  <si>
    <t>4.5.31.41.03.00</t>
  </si>
  <si>
    <t>4.5.31.41.04.00</t>
  </si>
  <si>
    <t>4.5.31.41.06.00</t>
  </si>
  <si>
    <t>4.5.31.42.01.00</t>
  </si>
  <si>
    <t>4.5.31.42.02.00</t>
  </si>
  <si>
    <t>4.5.31.42.03.00</t>
  </si>
  <si>
    <t>4.5.31.42.04.00</t>
  </si>
  <si>
    <t>4.5.31.42.05.00</t>
  </si>
  <si>
    <t>4.5.31.42.06.00</t>
  </si>
  <si>
    <t>4.5.31.42.07.00</t>
  </si>
  <si>
    <t>4.5.31.42.08.00</t>
  </si>
  <si>
    <t>4.5.31.42.99.00</t>
  </si>
  <si>
    <t>4.5.40.41.01.00</t>
  </si>
  <si>
    <t>4.5.40.41.02.00</t>
  </si>
  <si>
    <t>4.5.40.41.03.00</t>
  </si>
  <si>
    <t>4.5.40.41.04.00</t>
  </si>
  <si>
    <t>4.5.40.41.06.00</t>
  </si>
  <si>
    <t>4.5.40.42.01.00</t>
  </si>
  <si>
    <t>4.5.40.42.02.00</t>
  </si>
  <si>
    <t>4.5.40.42.03.00</t>
  </si>
  <si>
    <t>4.5.40.42.04.00</t>
  </si>
  <si>
    <t>4.5.40.42.05.00</t>
  </si>
  <si>
    <t>4.5.40.42.06.00</t>
  </si>
  <si>
    <t>4.5.40.42.07.00</t>
  </si>
  <si>
    <t>4.5.40.42.08.00</t>
  </si>
  <si>
    <t>4.5.40.42.99.00</t>
  </si>
  <si>
    <t>4.5.41.42.01.00</t>
  </si>
  <si>
    <t>4.5.41.42.02.00</t>
  </si>
  <si>
    <t>4.5.41.42.03.00</t>
  </si>
  <si>
    <t>4.5.41.42.04.00</t>
  </si>
  <si>
    <t>4.5.41.42.05.00</t>
  </si>
  <si>
    <t>4.5.41.42.06.00</t>
  </si>
  <si>
    <t>4.5.41.42.07.00</t>
  </si>
  <si>
    <t>4.5.41.42.08.00</t>
  </si>
  <si>
    <t>4.5.41.42.99.00</t>
  </si>
  <si>
    <t>4.5.50.42.01.00</t>
  </si>
  <si>
    <t>4.5.50.42.02.00</t>
  </si>
  <si>
    <t>4.5.50.42.03.00</t>
  </si>
  <si>
    <t>4.5.50.42.04.00</t>
  </si>
  <si>
    <t>4.5.50.42.05.00</t>
  </si>
  <si>
    <t>4.5.50.42.06.00</t>
  </si>
  <si>
    <t>4.5.50.42.07.00</t>
  </si>
  <si>
    <t>4.5.50.42.08.00</t>
  </si>
  <si>
    <t>4.5.50.42.99.00</t>
  </si>
  <si>
    <t>4.5.70.41.01.00</t>
  </si>
  <si>
    <t>4.5.70.41.02.00</t>
  </si>
  <si>
    <t>4.5.70.41.03.00</t>
  </si>
  <si>
    <t>4.5.70.41.04.00</t>
  </si>
  <si>
    <t>4.5.70.41.06.00</t>
  </si>
  <si>
    <t>4.5.70.42.01.00</t>
  </si>
  <si>
    <t>4.5.70.42.02.00</t>
  </si>
  <si>
    <t>4.5.70.42.03.00</t>
  </si>
  <si>
    <t>4.5.70.42.04.00</t>
  </si>
  <si>
    <t>4.5.70.42.05.00</t>
  </si>
  <si>
    <t>4.5.70.42.06.00</t>
  </si>
  <si>
    <t>4.5.70.42.07.00</t>
  </si>
  <si>
    <t>4.5.70.42.08.00</t>
  </si>
  <si>
    <t>4.5.70.42.99.00</t>
  </si>
  <si>
    <t>4.5.91.91.99.00</t>
  </si>
  <si>
    <t>4.6.91.91.99.00</t>
  </si>
  <si>
    <r>
      <t xml:space="preserve">Registrar o valor de despesas relativas </t>
    </r>
    <r>
      <rPr>
        <sz val="9"/>
        <color rgb="FFFF0000"/>
        <rFont val="Calibri"/>
        <family val="2"/>
        <scheme val="minor"/>
      </rPr>
      <t>obrigações patronais - contrato temporário.</t>
    </r>
  </si>
  <si>
    <r>
      <t xml:space="preserve">Registrar as despesas com </t>
    </r>
    <r>
      <rPr>
        <sz val="9"/>
        <color rgb="FFFF0000"/>
        <rFont val="Calibri"/>
        <family val="2"/>
        <scheme val="minor"/>
      </rPr>
      <t>aquisição de uniforme escolar</t>
    </r>
    <r>
      <rPr>
        <sz val="9"/>
        <color theme="1"/>
        <rFont val="Calibri"/>
        <family val="2"/>
        <scheme val="minor"/>
      </rPr>
      <t>.</t>
    </r>
  </si>
  <si>
    <r>
      <t xml:space="preserve">CONTRIBUIÇÕES P/MANUTENÇÃO DE </t>
    </r>
    <r>
      <rPr>
        <sz val="9"/>
        <color rgb="FFFF0000"/>
        <rFont val="Arial"/>
        <family val="2"/>
      </rPr>
      <t>EDUCAÇÃO INFANTIL</t>
    </r>
  </si>
  <si>
    <r>
      <t xml:space="preserve">Despesas decorrentes de acordos de cooperação técnico-financeira para a manutenção de serviços de </t>
    </r>
    <r>
      <rPr>
        <sz val="9"/>
        <color rgb="FFFF0000"/>
        <rFont val="Arial"/>
        <family val="2"/>
      </rPr>
      <t>educação infantil em creches e pré-escolas</t>
    </r>
    <r>
      <rPr>
        <sz val="9"/>
        <rFont val="Arial"/>
        <family val="2"/>
      </rPr>
      <t>, visando o atendimento de alunos matriculados em outros municípios.</t>
    </r>
  </si>
  <si>
    <r>
      <t xml:space="preserve">CONTRIBUIÇÕES P/MANUTENÇÃO DE ESCOLAS DO </t>
    </r>
    <r>
      <rPr>
        <sz val="9"/>
        <color rgb="FFFF0000"/>
        <rFont val="Arial"/>
        <family val="2"/>
      </rPr>
      <t>ENSINO FUNDAMENTAL</t>
    </r>
  </si>
  <si>
    <r>
      <t xml:space="preserve">Despesas decorrentes de acordos de cooperação técnico-financeira para a manutenção de </t>
    </r>
    <r>
      <rPr>
        <sz val="9"/>
        <color rgb="FFFF0000"/>
        <rFont val="Arial"/>
        <family val="2"/>
      </rPr>
      <t>escolas do ensino fundamental visando</t>
    </r>
    <r>
      <rPr>
        <sz val="9"/>
        <rFont val="Arial"/>
        <family val="2"/>
      </rPr>
      <t xml:space="preserve"> o atendimento de alunos </t>
    </r>
    <r>
      <rPr>
        <sz val="9"/>
        <color rgb="FFFF0000"/>
        <rFont val="Arial"/>
        <family val="2"/>
      </rPr>
      <t>matriculados em outros municípios.</t>
    </r>
  </si>
  <si>
    <r>
      <t xml:space="preserve">CONTRIBUIÇÕES P/MANUTENÇÃO DE ESCOLAS DO </t>
    </r>
    <r>
      <rPr>
        <sz val="9"/>
        <color rgb="FFFF0000"/>
        <rFont val="Arial"/>
        <family val="2"/>
      </rPr>
      <t>ENSINO ESPECIAL</t>
    </r>
  </si>
  <si>
    <r>
      <t>Registrar as despesas decorrentes de acordos de cooperação técnico-financeira para a manutenção de</t>
    </r>
    <r>
      <rPr>
        <sz val="9"/>
        <color rgb="FFFF0000"/>
        <rFont val="Calibri"/>
        <family val="2"/>
        <scheme val="minor"/>
      </rPr>
      <t xml:space="preserv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</si>
  <si>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r>
      <t xml:space="preserve">CONTRIBUIÇÕES P/MANUTENÇÃO DE AÇÕES E SERVIÇOS DE </t>
    </r>
    <r>
      <rPr>
        <sz val="9"/>
        <color rgb="FFFF0000"/>
        <rFont val="Arial"/>
        <family val="2"/>
      </rPr>
      <t>SAÚDE</t>
    </r>
  </si>
  <si>
    <r>
      <t>Despesas decorrentes de acordos de convênios para o atendimento de ações e</t>
    </r>
    <r>
      <rPr>
        <sz val="9"/>
        <color rgb="FFFF0000"/>
        <rFont val="Arial"/>
        <family val="2"/>
      </rPr>
      <t xml:space="preserve"> serviços de saúde </t>
    </r>
    <r>
      <rPr>
        <sz val="9"/>
        <rFont val="Arial"/>
        <family val="2"/>
      </rPr>
      <t>prestados por outros municípios.</t>
    </r>
  </si>
  <si>
    <r>
      <t xml:space="preserve">CONTRIBUIÇÕES PARA </t>
    </r>
    <r>
      <rPr>
        <sz val="9"/>
        <color rgb="FFFF0000"/>
        <rFont val="Arial"/>
        <family val="2"/>
      </rPr>
      <t>OUTRAS DESPESAS</t>
    </r>
  </si>
  <si>
    <r>
      <rPr>
        <b/>
        <sz val="9"/>
        <rFont val="Arial"/>
        <family val="2"/>
      </rPr>
      <t>MEDICAMENTOS</t>
    </r>
    <r>
      <rPr>
        <sz val="9"/>
        <rFont val="Arial"/>
        <family val="2"/>
      </rPr>
      <t xml:space="preserve"> PARA USO DOMICILIAR</t>
    </r>
  </si>
  <si>
    <r>
      <t xml:space="preserve">MATERIAL DESTINADO A </t>
    </r>
    <r>
      <rPr>
        <b/>
        <sz val="9"/>
        <color rgb="FFFF0000"/>
        <rFont val="Arial"/>
        <family val="2"/>
      </rPr>
      <t>ASSISTÊNCIA SOCIAL</t>
    </r>
  </si>
  <si>
    <r>
      <t xml:space="preserve">MATERIAL </t>
    </r>
    <r>
      <rPr>
        <b/>
        <sz val="9"/>
        <color rgb="FFFF0000"/>
        <rFont val="Arial"/>
        <family val="2"/>
      </rPr>
      <t>EDUCACIONAL</t>
    </r>
    <r>
      <rPr>
        <sz val="9"/>
        <rFont val="Arial"/>
        <family val="2"/>
      </rPr>
      <t xml:space="preserve"> E </t>
    </r>
    <r>
      <rPr>
        <b/>
        <sz val="9"/>
        <color rgb="FFFF0000"/>
        <rFont val="Arial"/>
        <family val="2"/>
      </rPr>
      <t>CULTURAL</t>
    </r>
  </si>
  <si>
    <r>
      <rPr>
        <sz val="9"/>
        <color rgb="FFFF0000"/>
        <rFont val="Arial"/>
        <family val="2"/>
      </rPr>
      <t>MEDICAMENTOS</t>
    </r>
    <r>
      <rPr>
        <sz val="9"/>
        <rFont val="Arial"/>
        <family val="2"/>
      </rPr>
      <t xml:space="preserve"> PARA USO EM </t>
    </r>
    <r>
      <rPr>
        <sz val="9"/>
        <color rgb="FFFF0000"/>
        <rFont val="Arial"/>
        <family val="2"/>
      </rPr>
      <t>UNIDADE DE SAÚDE</t>
    </r>
  </si>
  <si>
    <r>
      <t xml:space="preserve">INSTITUIÇÕES DE CARÁTER </t>
    </r>
    <r>
      <rPr>
        <sz val="9"/>
        <color rgb="FFFF0000"/>
        <rFont val="Arial"/>
        <family val="2"/>
      </rPr>
      <t>ASSISTENCIAL</t>
    </r>
  </si>
  <si>
    <r>
      <t xml:space="preserve">INSTITUIÇÕES DE CARÁTER </t>
    </r>
    <r>
      <rPr>
        <sz val="9"/>
        <color rgb="FFFF0000"/>
        <rFont val="Arial"/>
        <family val="2"/>
      </rPr>
      <t>CULTURAL</t>
    </r>
  </si>
  <si>
    <r>
      <t xml:space="preserve">INSTITUIÇÕES DE CARÁTER </t>
    </r>
    <r>
      <rPr>
        <sz val="9"/>
        <color rgb="FFFF0000"/>
        <rFont val="Arial"/>
        <family val="2"/>
      </rPr>
      <t>EDUCACIONAL</t>
    </r>
  </si>
  <si>
    <r>
      <t xml:space="preserve">INSTITUIÇÕES DE CARÁTER </t>
    </r>
    <r>
      <rPr>
        <sz val="9"/>
        <color rgb="FFFF0000"/>
        <rFont val="Arial"/>
        <family val="2"/>
      </rPr>
      <t>AMBIENTAL</t>
    </r>
  </si>
  <si>
    <r>
      <t>INSTITUIÇÕES DE</t>
    </r>
    <r>
      <rPr>
        <sz val="9"/>
        <color rgb="FFFF0000"/>
        <rFont val="Arial"/>
        <family val="2"/>
      </rPr>
      <t xml:space="preserve"> DESENVOLVIMENTO INSTITUCIONAL</t>
    </r>
  </si>
  <si>
    <r>
      <t xml:space="preserve">INSTITUIÇÕES DE PESQUISA E </t>
    </r>
    <r>
      <rPr>
        <sz val="9"/>
        <color rgb="FFFF0000"/>
        <rFont val="Arial"/>
        <family val="2"/>
      </rPr>
      <t>DESENVOLVIMENTO TECNOLÓGICO</t>
    </r>
  </si>
  <si>
    <r>
      <t xml:space="preserve">INSTITUIÇÕES DE DESENVOLVIMENTO </t>
    </r>
    <r>
      <rPr>
        <sz val="9"/>
        <color rgb="FFFF0000"/>
        <rFont val="Arial"/>
        <family val="2"/>
      </rPr>
      <t>RURAL</t>
    </r>
  </si>
  <si>
    <r>
      <t xml:space="preserve">INSTITUIÇÕES DE ASSISTÊNCIA À </t>
    </r>
    <r>
      <rPr>
        <b/>
        <sz val="9"/>
        <color rgb="FFFF0000"/>
        <rFont val="Arial"/>
        <family val="2"/>
      </rPr>
      <t>SAÚDE</t>
    </r>
  </si>
  <si>
    <r>
      <t xml:space="preserve">OUTRAS </t>
    </r>
    <r>
      <rPr>
        <b/>
        <sz val="9"/>
        <color rgb="FFFF0000"/>
        <rFont val="Arial"/>
        <family val="2"/>
      </rPr>
      <t>INSTITUIÇÕES PRIVADAS S/FINS LUCRATIVOS</t>
    </r>
  </si>
  <si>
    <r>
      <t>SERVIÇO</t>
    </r>
    <r>
      <rPr>
        <sz val="9"/>
        <color rgb="FFFF0000"/>
        <rFont val="Arial"/>
        <family val="2"/>
      </rPr>
      <t>S</t>
    </r>
    <r>
      <rPr>
        <sz val="9"/>
        <rFont val="Arial"/>
        <family val="2"/>
      </rPr>
      <t xml:space="preserve"> DE SELEÇÃO E TREINAMENTO</t>
    </r>
  </si>
  <si>
    <r>
      <t>SERVIÇO</t>
    </r>
    <r>
      <rPr>
        <sz val="9"/>
        <color rgb="FFFF0000"/>
        <rFont val="Arial"/>
        <family val="2"/>
      </rPr>
      <t>S</t>
    </r>
    <r>
      <rPr>
        <sz val="9"/>
        <rFont val="Arial"/>
        <family val="2"/>
      </rPr>
      <t xml:space="preserve"> DE APOIO ADMINISTRATIVO, TÉCNICO E OPERACIONAL</t>
    </r>
  </si>
  <si>
    <r>
      <t>SERVIÇO</t>
    </r>
    <r>
      <rPr>
        <sz val="9"/>
        <color rgb="FFFF0000"/>
        <rFont val="Arial"/>
        <family val="2"/>
      </rPr>
      <t>S</t>
    </r>
    <r>
      <rPr>
        <sz val="9"/>
        <rFont val="Arial"/>
        <family val="2"/>
      </rPr>
      <t xml:space="preserve"> DE CONSERVAÇÃO E REBENEFICIAMENTO DE MERCADORIAS</t>
    </r>
  </si>
  <si>
    <r>
      <t>MANUTENÇÃO DE REPARTIÇÕES</t>
    </r>
    <r>
      <rPr>
        <b/>
        <sz val="9"/>
        <color rgb="FFFF0000"/>
        <rFont val="Arial"/>
        <family val="2"/>
      </rPr>
      <t xml:space="preserve"> - </t>
    </r>
    <r>
      <rPr>
        <sz val="9"/>
        <rFont val="Arial"/>
        <family val="2"/>
      </rPr>
      <t>SERVIÇO EXTERIOR</t>
    </r>
  </si>
  <si>
    <r>
      <t>SERVIÇO</t>
    </r>
    <r>
      <rPr>
        <b/>
        <sz val="9"/>
        <color rgb="FFFF0000"/>
        <rFont val="Arial"/>
        <family val="2"/>
      </rPr>
      <t>S</t>
    </r>
    <r>
      <rPr>
        <b/>
        <sz val="9"/>
        <rFont val="Arial"/>
        <family val="2"/>
      </rPr>
      <t xml:space="preserve"> MÉDICO-HOSPITALAR, ODONTOLÓGICO E LABORATORIAL</t>
    </r>
  </si>
  <si>
    <r>
      <t>DEMAIS DESPESAS COM SERVIÇO</t>
    </r>
    <r>
      <rPr>
        <sz val="9"/>
        <color rgb="FFFF0000"/>
        <rFont val="Arial"/>
        <family val="2"/>
      </rPr>
      <t>S</t>
    </r>
    <r>
      <rPr>
        <sz val="9"/>
        <rFont val="Arial"/>
        <family val="2"/>
      </rPr>
      <t xml:space="preserve"> MÉDICO-HOSPITALAR, ODONTOLÓGICO E LABORATORIAL</t>
    </r>
  </si>
  <si>
    <r>
      <t>SERVIÇO</t>
    </r>
    <r>
      <rPr>
        <sz val="9"/>
        <color rgb="FFFF0000"/>
        <rFont val="Arial"/>
        <family val="2"/>
      </rPr>
      <t>S</t>
    </r>
    <r>
      <rPr>
        <sz val="9"/>
        <rFont val="Arial"/>
        <family val="2"/>
      </rPr>
      <t xml:space="preserve"> DE PERÍCIA MÉDICA/ODONTOLÓGICA P/BENEFÍCIOS</t>
    </r>
  </si>
  <si>
    <r>
      <t xml:space="preserve">SEGUROS DE VEÍCULOS </t>
    </r>
    <r>
      <rPr>
        <b/>
        <sz val="9"/>
        <color rgb="FFFF0000"/>
        <rFont val="Arial"/>
        <family val="2"/>
      </rPr>
      <t>DA EDUCAÇÃO/</t>
    </r>
    <r>
      <rPr>
        <b/>
        <sz val="9"/>
        <rFont val="Arial"/>
        <family val="2"/>
      </rPr>
      <t>TRANSPORTE ESCOLAR</t>
    </r>
  </si>
  <si>
    <r>
      <t xml:space="preserve">Registrar o valor das despesas com prêmios pagos por seguros de veículos </t>
    </r>
    <r>
      <rPr>
        <sz val="9"/>
        <color rgb="FFFF0000"/>
        <rFont val="Calibri"/>
        <family val="2"/>
        <scheme val="minor"/>
      </rPr>
      <t>da educação /</t>
    </r>
    <r>
      <rPr>
        <sz val="9"/>
        <color theme="1"/>
        <rFont val="Calibri"/>
        <family val="2"/>
        <scheme val="minor"/>
      </rPr>
      <t xml:space="preserve"> transporte escolar.</t>
    </r>
  </si>
  <si>
    <r>
      <t>SERVIÇO</t>
    </r>
    <r>
      <rPr>
        <sz val="9"/>
        <color rgb="FFFF0000"/>
        <rFont val="Arial"/>
        <family val="2"/>
      </rPr>
      <t>S</t>
    </r>
    <r>
      <rPr>
        <sz val="9"/>
        <rFont val="Arial"/>
        <family val="2"/>
      </rPr>
      <t xml:space="preserve"> DE INCINERAÇÃO/DESTRUIÇÃO DE MATERIAL</t>
    </r>
  </si>
  <si>
    <r>
      <t>PRODUÇÕES JORNALÍSTICAS, SERVIÇOS GRÁFICOS E EDITORIAIS E SERVIÇO</t>
    </r>
    <r>
      <rPr>
        <sz val="9"/>
        <color rgb="FFFF0000"/>
        <rFont val="Arial"/>
        <family val="2"/>
      </rPr>
      <t>S</t>
    </r>
    <r>
      <rPr>
        <sz val="9"/>
        <rFont val="Arial"/>
        <family val="2"/>
      </rPr>
      <t xml:space="preserve"> DE PUBLICIDADE E PROPAGANDA - CORONAVÍRUS (COVID-19)</t>
    </r>
  </si>
  <si>
    <r>
      <t>SERVIÇO</t>
    </r>
    <r>
      <rPr>
        <sz val="9"/>
        <color rgb="FFFF0000"/>
        <rFont val="Arial"/>
        <family val="2"/>
      </rPr>
      <t>S</t>
    </r>
    <r>
      <rPr>
        <sz val="9"/>
        <rFont val="Arial"/>
        <family val="2"/>
      </rPr>
      <t xml:space="preserve"> MÉDICO-HOSPITALAR, ODONTOLÓGICO E LABORATORIAL</t>
    </r>
  </si>
  <si>
    <r>
      <t>SERVIÇO</t>
    </r>
    <r>
      <rPr>
        <sz val="9"/>
        <color rgb="FFFF0000"/>
        <rFont val="Arial"/>
        <family val="2"/>
      </rPr>
      <t xml:space="preserve">S </t>
    </r>
    <r>
      <rPr>
        <sz val="9"/>
        <rFont val="Arial"/>
        <family val="2"/>
      </rPr>
      <t>DE APOIO ADMINISTRATIVO, TÉCNICO E OPERACIONAL</t>
    </r>
  </si>
  <si>
    <r>
      <t xml:space="preserve">TERMO DE PARCERIA - </t>
    </r>
    <r>
      <rPr>
        <sz val="9"/>
        <color rgb="FFFF0000"/>
        <rFont val="Arial"/>
        <family val="2"/>
      </rPr>
      <t>OSCIP</t>
    </r>
    <r>
      <rPr>
        <sz val="9"/>
        <rFont val="Arial"/>
        <family val="2"/>
      </rPr>
      <t xml:space="preserve"> PARA POLÍTICAS DE </t>
    </r>
    <r>
      <rPr>
        <sz val="9"/>
        <color rgb="FFFF0000"/>
        <rFont val="Arial"/>
        <family val="2"/>
      </rPr>
      <t>PROMOÇÃO DA ASSISTÊNCIA SOCIAL</t>
    </r>
  </si>
  <si>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POLÍTICAS DE </t>
    </r>
    <r>
      <rPr>
        <sz val="9"/>
        <color rgb="FFFF0000"/>
        <rFont val="Arial"/>
        <family val="2"/>
      </rPr>
      <t>PROMOÇÃO DA ASSISTÊNCIA SOCIAL</t>
    </r>
  </si>
  <si>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SAÚDE</t>
    </r>
  </si>
  <si>
    <r>
      <t xml:space="preserve">Registrar as despesas do Plano de Aplicação realizadas com Pessoal e Encargos Sociais da Entidade, na hipótese em que </t>
    </r>
    <r>
      <rPr>
        <sz val="9"/>
        <color rgb="FFFF0000"/>
        <rFont val="Arial"/>
        <family val="2"/>
      </rPr>
      <t xml:space="preserve">configurar substituição de mão de obra </t>
    </r>
    <r>
      <rPr>
        <sz val="9"/>
        <rFont val="Arial"/>
        <family val="2"/>
      </rPr>
      <t xml:space="preserve">do quadro próprio da Concedente. </t>
    </r>
  </si>
  <si>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PROMOÇÃO GRATUITA DA </t>
    </r>
    <r>
      <rPr>
        <sz val="9"/>
        <color rgb="FFFF0000"/>
        <rFont val="Arial"/>
        <family val="2"/>
      </rPr>
      <t>SAÚDE</t>
    </r>
  </si>
  <si>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EDUCAÇÃO</t>
    </r>
  </si>
  <si>
    <r>
      <rPr>
        <sz val="9"/>
        <color rgb="FFFF0000"/>
        <rFont val="Arial"/>
        <family val="2"/>
      </rPr>
      <t>DEMAIS ENTIDADES</t>
    </r>
    <r>
      <rPr>
        <sz val="9"/>
        <rFont val="Arial"/>
        <family val="2"/>
      </rPr>
      <t xml:space="preserve">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</si>
  <si>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Registrar as despesas do Plano de Aplicação realizadas com Pessoal e Encargos Sociais da Entidade, na hipótese em que</t>
    </r>
    <r>
      <rPr>
        <sz val="9"/>
        <color rgb="FFFF0000"/>
        <rFont val="Arial"/>
        <family val="2"/>
      </rPr>
      <t xml:space="preserve"> configurar substituição de mão de obra do quadro próprio da Concedente</t>
    </r>
    <r>
      <rPr>
        <sz val="9"/>
        <rFont val="Arial"/>
        <family val="2"/>
      </rPr>
      <t xml:space="preserve">. </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</si>
  <si>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t>
    </r>
    <r>
      <rPr>
        <sz val="9"/>
        <rFont val="Arial"/>
        <family val="2"/>
      </rPr>
      <t xml:space="preserve"> </t>
    </r>
    <r>
      <rPr>
        <sz val="9"/>
        <color rgb="FFFF0000"/>
        <rFont val="Arial"/>
        <family val="2"/>
      </rPr>
      <t>PÚBLICO</t>
    </r>
    <r>
      <rPr>
        <sz val="9"/>
        <rFont val="Arial"/>
        <family val="2"/>
      </rPr>
      <t xml:space="preserve"> HISTÓRICO E ARTÍSTICO</t>
    </r>
  </si>
  <si>
    <r>
      <t xml:space="preserve">DEMAIS ENTIDADES DO TERCEIRO SETOR PARA PROMOÇÃO DA </t>
    </r>
    <r>
      <rPr>
        <sz val="9"/>
        <color rgb="FFFF0000"/>
        <rFont val="Arial"/>
        <family val="2"/>
      </rPr>
      <t>CULTURA, DEFESA E CONSERVAÇÃO DO PATRIMÔNIO PÚBLICO</t>
    </r>
    <r>
      <rPr>
        <sz val="9"/>
        <rFont val="Arial"/>
        <family val="2"/>
      </rPr>
      <t xml:space="preserve"> HISTÓRICO E ARTÍSTICO</t>
    </r>
  </si>
  <si>
    <r>
      <t xml:space="preserve">TERMO DE PARCERIA - </t>
    </r>
    <r>
      <rPr>
        <sz val="9"/>
        <color rgb="FFFF0000"/>
        <rFont val="Arial"/>
        <family val="2"/>
      </rPr>
      <t>OSCIP</t>
    </r>
    <r>
      <rPr>
        <sz val="9"/>
        <rFont val="Arial"/>
        <family val="2"/>
      </rPr>
      <t xml:space="preserve"> PARA </t>
    </r>
    <r>
      <rPr>
        <sz val="9"/>
        <color rgb="FFFF0000"/>
        <rFont val="Arial"/>
        <family val="2"/>
      </rPr>
      <t>PROMOÇÃO DE PROGRAMAS DESPORTIVOS</t>
    </r>
  </si>
  <si>
    <r>
      <t xml:space="preserve">DEMAIS ENTIDADES DO TERCEIRO SETOR PARA </t>
    </r>
    <r>
      <rPr>
        <sz val="9"/>
        <color rgb="FFFF0000"/>
        <rFont val="Arial"/>
        <family val="2"/>
      </rPr>
      <t>PROMOÇÃO DE PROGRAMAS DESPORTIVOS</t>
    </r>
  </si>
  <si>
    <r>
      <t xml:space="preserve">TERMO DE PARCERIA - </t>
    </r>
    <r>
      <rPr>
        <sz val="9"/>
        <color rgb="FFFF0000"/>
        <rFont val="Arial"/>
        <family val="2"/>
      </rPr>
      <t>OSCIP</t>
    </r>
    <r>
      <rPr>
        <sz val="9"/>
        <rFont val="Arial"/>
        <family val="2"/>
      </rPr>
      <t xml:space="preserve"> PARA PROGRAMAS DE </t>
    </r>
    <r>
      <rPr>
        <sz val="9"/>
        <color rgb="FFFF0000"/>
        <rFont val="Arial"/>
        <family val="2"/>
      </rPr>
      <t xml:space="preserve">DEFESA, PRESERVAÇÃO E CONSERVAÇÃO DO MEIO AMBIENTE </t>
    </r>
    <r>
      <rPr>
        <sz val="9"/>
        <rFont val="Arial"/>
        <family val="2"/>
      </rPr>
      <t>E POLÍTICAS DE S</t>
    </r>
    <r>
      <rPr>
        <sz val="9"/>
        <color rgb="FFFF0000"/>
        <rFont val="Arial"/>
        <family val="2"/>
      </rPr>
      <t>ANEAMENTO BÁSICO</t>
    </r>
  </si>
  <si>
    <r>
      <t xml:space="preserve">DEMAIS ENTIDADES DO TERCEIRO SETOR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</si>
  <si>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r>
      <t xml:space="preserve">TERMO DE PARCERIA - </t>
    </r>
    <r>
      <rPr>
        <b/>
        <sz val="9"/>
        <color rgb="FFFF0000"/>
        <rFont val="Arial"/>
        <family val="2"/>
      </rPr>
      <t>OSCIP</t>
    </r>
    <r>
      <rPr>
        <sz val="9"/>
        <rFont val="Arial"/>
        <family val="2"/>
      </rPr>
      <t xml:space="preserve"> - OUTRAS ÁREAS DE INTERESSE PÚBLICO</t>
    </r>
  </si>
  <si>
    <r>
      <rPr>
        <sz val="9"/>
        <color rgb="FFFF0000"/>
        <rFont val="Arial"/>
        <family val="2"/>
      </rPr>
      <t>DEMAIS</t>
    </r>
    <r>
      <rPr>
        <sz val="9"/>
        <rFont val="Arial"/>
        <family val="2"/>
      </rPr>
      <t xml:space="preserve"> ENTIDADES DO </t>
    </r>
    <r>
      <rPr>
        <sz val="9"/>
        <color rgb="FFFF0000"/>
        <rFont val="Arial"/>
        <family val="2"/>
      </rPr>
      <t>TERCEIRO SETOR</t>
    </r>
  </si>
  <si>
    <r>
      <t xml:space="preserve">INSTITUIÇÃO DE CARÁTER ASSISTENCIAL EM </t>
    </r>
    <r>
      <rPr>
        <sz val="9"/>
        <color rgb="FFFF0000"/>
        <rFont val="Arial"/>
        <family val="2"/>
      </rPr>
      <t>SAÚDE</t>
    </r>
  </si>
  <si>
    <r>
      <t xml:space="preserve">INSTITUIÇÃO DE CARÁTER DE </t>
    </r>
    <r>
      <rPr>
        <sz val="9"/>
        <color rgb="FFFF0000"/>
        <rFont val="Calibri"/>
        <family val="2"/>
        <scheme val="minor"/>
      </rPr>
      <t>ASSISTÊNCIA SOCIAL</t>
    </r>
  </si>
  <si>
    <r>
      <t xml:space="preserve">INSTITUIÇÃO DE CARÁTER </t>
    </r>
    <r>
      <rPr>
        <sz val="9"/>
        <color rgb="FFFF0000"/>
        <rFont val="Calibri"/>
        <family val="2"/>
        <scheme val="minor"/>
      </rPr>
      <t>CULTURAL</t>
    </r>
  </si>
  <si>
    <r>
      <t xml:space="preserve">INSTITUIÇÃO DE CARÁTER </t>
    </r>
    <r>
      <rPr>
        <sz val="9"/>
        <color rgb="FFFF0000"/>
        <rFont val="Calibri"/>
        <family val="2"/>
        <scheme val="minor"/>
      </rPr>
      <t>EDUCACIONAL</t>
    </r>
  </si>
  <si>
    <r>
      <t xml:space="preserve">DEMAIS ENTIDADES DO TERCEIRO SETOR PARA POLÍTICAS DE PROMOÇÃO DA </t>
    </r>
    <r>
      <rPr>
        <sz val="9"/>
        <color rgb="FFFF0000"/>
        <rFont val="Arial"/>
        <family val="2"/>
      </rPr>
      <t>ASSISTÊNCIA SOCIAL</t>
    </r>
  </si>
  <si>
    <r>
      <t xml:space="preserve">TERMO DE PARCERIA - OSCIP PARA PROMOÇÃO GRATUITA DA </t>
    </r>
    <r>
      <rPr>
        <sz val="9"/>
        <color rgb="FFFF0000"/>
        <rFont val="Arial"/>
        <family val="2"/>
      </rPr>
      <t>SAÚDE</t>
    </r>
  </si>
  <si>
    <r>
      <t xml:space="preserve">DEMAIS ENTIDADES DO TERCEIRO SETOR PARA PROMOÇÃO GRATUITA DA </t>
    </r>
    <r>
      <rPr>
        <sz val="9"/>
        <color rgb="FFFF0000"/>
        <rFont val="Arial"/>
        <family val="2"/>
      </rPr>
      <t>SAÚDE</t>
    </r>
  </si>
  <si>
    <r>
      <t xml:space="preserve">TERMO DE PARCERIA - OSCIP PARA PROMOÇÃO GRATUITA DA </t>
    </r>
    <r>
      <rPr>
        <sz val="9"/>
        <color rgb="FFFF0000"/>
        <rFont val="Arial"/>
        <family val="2"/>
      </rPr>
      <t>EDUCAÇÃO</t>
    </r>
  </si>
  <si>
    <r>
      <t xml:space="preserve">DEMAIS ENTIDADES DO </t>
    </r>
    <r>
      <rPr>
        <sz val="9"/>
        <color rgb="FFFF0000"/>
        <rFont val="Arial"/>
        <family val="2"/>
      </rPr>
      <t>TERCEIRO SETOR</t>
    </r>
    <r>
      <rPr>
        <sz val="9"/>
        <rFont val="Arial"/>
        <family val="2"/>
      </rPr>
      <t xml:space="preserve"> PARA PROMOÇÃO GRATUITA DA </t>
    </r>
    <r>
      <rPr>
        <sz val="9"/>
        <color rgb="FFFF0000"/>
        <rFont val="Arial"/>
        <family val="2"/>
      </rPr>
      <t>EDUCAÇÃO</t>
    </r>
  </si>
  <si>
    <r>
      <t xml:space="preserve">TERMO DE PARCERIA - OSCIP PARA PROMOÇÃO DE PROGRAMAS </t>
    </r>
    <r>
      <rPr>
        <sz val="9"/>
        <color rgb="FFFF0000"/>
        <rFont val="Arial"/>
        <family val="2"/>
      </rPr>
      <t>DESPORTIVOS</t>
    </r>
  </si>
  <si>
    <r>
      <t xml:space="preserve">TERMO DE PARCERIA - OSCIP PARA PROGRAMAS DE DEFESA, </t>
    </r>
    <r>
      <rPr>
        <sz val="9"/>
        <color rgb="FFFF0000"/>
        <rFont val="Arial"/>
        <family val="2"/>
      </rPr>
      <t>PRESERVAÇÃO E CONSERVAÇÃO DO MEIO AMBIENTE</t>
    </r>
    <r>
      <rPr>
        <sz val="9"/>
        <rFont val="Arial"/>
        <family val="2"/>
      </rPr>
      <t xml:space="preserve"> E POLÍTICAS DE </t>
    </r>
    <r>
      <rPr>
        <sz val="9"/>
        <color rgb="FFFF0000"/>
        <rFont val="Arial"/>
        <family val="2"/>
      </rPr>
      <t>SANEAMENTO BÁSICO</t>
    </r>
  </si>
  <si>
    <r>
      <t>DEMAIS ENTIDADES DO TERCEIRO SETOR PARA PROGRAMAS DE D</t>
    </r>
    <r>
      <rPr>
        <sz val="9"/>
        <color rgb="FFFF0000"/>
        <rFont val="Arial"/>
        <family val="2"/>
      </rPr>
      <t>EFESA, PRESERVAÇÃO E CONSERVAÇÃO DO MEIO AMBIENTE</t>
    </r>
    <r>
      <rPr>
        <sz val="9"/>
        <rFont val="Arial"/>
        <family val="2"/>
      </rPr>
      <t xml:space="preserve"> E POLÍTICAS DE </t>
    </r>
    <r>
      <rPr>
        <sz val="9"/>
        <color rgb="FFFF0000"/>
        <rFont val="Arial"/>
        <family val="2"/>
      </rPr>
      <t>SANEAMENTO BÁSICO</t>
    </r>
  </si>
  <si>
    <r>
      <t xml:space="preserve">CONTRATO DE GESTÃO - INSTITUIÇÃO DE CARÁTER ASSISTENCIAL EM </t>
    </r>
    <r>
      <rPr>
        <sz val="9"/>
        <color rgb="FFFF0000"/>
        <rFont val="Arial"/>
        <family val="2"/>
      </rPr>
      <t>SAÚDE</t>
    </r>
  </si>
  <si>
    <r>
      <t>CONTRATO DE GESTÃO - INSTITUIÇÃO DE CARÁTER DE</t>
    </r>
    <r>
      <rPr>
        <sz val="9"/>
        <color rgb="FFFF0000"/>
        <rFont val="Arial"/>
        <family val="2"/>
      </rPr>
      <t xml:space="preserve"> ASSISTÊNCIA SOCIAL</t>
    </r>
  </si>
  <si>
    <r>
      <t xml:space="preserve">CONTRATO DE GESTÃO - </t>
    </r>
    <r>
      <rPr>
        <sz val="9"/>
        <rFont val="Arial"/>
        <family val="2"/>
      </rPr>
      <t xml:space="preserve">INSTITUIÇÃO DE CARÁTER </t>
    </r>
    <r>
      <rPr>
        <sz val="9"/>
        <color rgb="FFFF0000"/>
        <rFont val="Arial"/>
        <family val="2"/>
      </rPr>
      <t>CULTURAL</t>
    </r>
  </si>
  <si>
    <r>
      <t xml:space="preserve">CONTRATO DE GESTÃO - INSTITUIÇÃO DE CARÁTER </t>
    </r>
    <r>
      <rPr>
        <sz val="9"/>
        <color rgb="FFFF0000"/>
        <rFont val="Arial"/>
        <family val="2"/>
      </rPr>
      <t>EDUCACIONAL</t>
    </r>
  </si>
  <si>
    <r>
      <t xml:space="preserve">CONTRATO DE GESTÃO - INSTITUIÇÃO DE </t>
    </r>
    <r>
      <rPr>
        <sz val="9"/>
        <color rgb="FFFF0000"/>
        <rFont val="Arial"/>
        <family val="2"/>
      </rPr>
      <t xml:space="preserve">OUTRAS ÁREAS </t>
    </r>
    <r>
      <rPr>
        <sz val="9"/>
        <color theme="1"/>
        <rFont val="Arial"/>
        <family val="2"/>
      </rPr>
      <t>DE INTERESSE PÚBLICO</t>
    </r>
  </si>
  <si>
    <r>
      <t xml:space="preserve">TRANSFERÊNCIAS A </t>
    </r>
    <r>
      <rPr>
        <b/>
        <sz val="9"/>
        <color rgb="FFFF0000"/>
        <rFont val="Arial"/>
        <family val="2"/>
      </rPr>
      <t xml:space="preserve">INSTITUIÇÕES PRIVADAS COM FINS LUCRATIVOS </t>
    </r>
  </si>
  <si>
    <r>
      <t>EXECUÇÃO DE CONTRATO DE</t>
    </r>
    <r>
      <rPr>
        <b/>
        <sz val="9"/>
        <color rgb="FFFF0000"/>
        <rFont val="Arial"/>
        <family val="2"/>
      </rPr>
      <t xml:space="preserve"> PARCERIA PÚBLICO-PRIVADA - PPP </t>
    </r>
  </si>
  <si>
    <r>
      <t xml:space="preserve">INSTITUIÇÃO DE CARÁTER DE </t>
    </r>
    <r>
      <rPr>
        <sz val="9"/>
        <color rgb="FFFF0000"/>
        <rFont val="Arial"/>
        <family val="2"/>
      </rPr>
      <t>ASSISTÊNCIA SOCIAL</t>
    </r>
  </si>
  <si>
    <r>
      <t xml:space="preserve">INSTITUIÇÃO DE CARÁTER </t>
    </r>
    <r>
      <rPr>
        <sz val="9"/>
        <color rgb="FFFF0000"/>
        <rFont val="Arial"/>
        <family val="2"/>
      </rPr>
      <t>CULTURAL</t>
    </r>
  </si>
  <si>
    <r>
      <t xml:space="preserve">INSTITUIÇÃO DE CARÁTER </t>
    </r>
    <r>
      <rPr>
        <sz val="9"/>
        <color rgb="FFFF0000"/>
        <rFont val="Arial"/>
        <family val="2"/>
      </rPr>
      <t>EDUCACIONAL</t>
    </r>
  </si>
  <si>
    <r>
      <t xml:space="preserve">INSTITUIÇÃO DE </t>
    </r>
    <r>
      <rPr>
        <sz val="9"/>
        <color rgb="FFFF0000"/>
        <rFont val="Arial"/>
        <family val="2"/>
      </rPr>
      <t>OUTRAS ÁREAS</t>
    </r>
    <r>
      <rPr>
        <sz val="9"/>
        <color theme="1"/>
        <rFont val="Arial"/>
        <family val="2"/>
      </rPr>
      <t xml:space="preserve"> DE INTERESSE PÚBLICO</t>
    </r>
  </si>
  <si>
    <r>
      <t xml:space="preserve">TRANSFERÊNCIAS A INSTITUIÇÕES </t>
    </r>
    <r>
      <rPr>
        <b/>
        <sz val="9"/>
        <color rgb="FFFF0000"/>
        <rFont val="Arial"/>
        <family val="2"/>
      </rPr>
      <t>MULTIGOVERNAMENTAIS</t>
    </r>
  </si>
  <si>
    <r>
      <t xml:space="preserve">TRANSFERÊNCIAS A </t>
    </r>
    <r>
      <rPr>
        <b/>
        <sz val="9"/>
        <color rgb="FFFF0000"/>
        <rFont val="Arial"/>
        <family val="2"/>
      </rPr>
      <t>CONSÓRCIOS PÚBLICOS</t>
    </r>
    <r>
      <rPr>
        <b/>
        <sz val="9"/>
        <rFont val="Arial"/>
        <family val="2"/>
      </rPr>
      <t xml:space="preserve"> MEDIANTE </t>
    </r>
    <r>
      <rPr>
        <b/>
        <sz val="9"/>
        <color rgb="FFFF0000"/>
        <rFont val="Arial"/>
        <family val="2"/>
      </rPr>
      <t>CONTRATO DE RATEIO</t>
    </r>
  </si>
  <si>
    <r>
      <t xml:space="preserve">CONTRIBUIÇÕES A </t>
    </r>
    <r>
      <rPr>
        <b/>
        <sz val="9"/>
        <rFont val="Arial"/>
        <family val="2"/>
      </rPr>
      <t>ENTIDADES FECHADAS DE PREVIDÊNCIA</t>
    </r>
  </si>
  <si>
    <r>
      <rPr>
        <b/>
        <sz val="9"/>
        <color rgb="FFFF0000"/>
        <rFont val="Arial"/>
        <family val="2"/>
      </rPr>
      <t>EXECUÇÃO</t>
    </r>
    <r>
      <rPr>
        <b/>
        <sz val="9"/>
        <rFont val="Arial"/>
        <family val="2"/>
      </rPr>
      <t xml:space="preserve"> ORÇAMENTÁRIA </t>
    </r>
    <r>
      <rPr>
        <b/>
        <sz val="9"/>
        <color rgb="FFFF0000"/>
        <rFont val="Arial"/>
        <family val="2"/>
      </rPr>
      <t>DELEGADA</t>
    </r>
    <r>
      <rPr>
        <b/>
        <sz val="9"/>
        <rFont val="Arial"/>
        <family val="2"/>
      </rPr>
      <t xml:space="preserve"> A </t>
    </r>
    <r>
      <rPr>
        <b/>
        <sz val="9"/>
        <color rgb="FFFF0000"/>
        <rFont val="Arial"/>
        <family val="2"/>
      </rPr>
      <t xml:space="preserve">CONSÓRCIOS PÚBLICOS </t>
    </r>
  </si>
  <si>
    <r>
      <t xml:space="preserve">TRANSFERÊNCIAS A CONSÓRCIOS PÚBLICOS MEDIANTE CONTRATO DE RATEIO À CONTA DE RECURSOS DE QUE TRATAM OS §§ 1º E 2º DO ART. 24 DA </t>
    </r>
    <r>
      <rPr>
        <b/>
        <sz val="9"/>
        <color rgb="FFFF0000"/>
        <rFont val="Arial"/>
        <family val="2"/>
      </rPr>
      <t>LEI COMPLEMENTAR Nº 141, DE 2012</t>
    </r>
  </si>
  <si>
    <r>
      <t xml:space="preserve">TRANSFERÊNCIAS A CONSÓRCIOS PÚBLICOS MEDIANTE CONTRATO DE RATEIO À CONTA DE RECURSOS DE QUE TRATA O ART. 25 DA </t>
    </r>
    <r>
      <rPr>
        <b/>
        <sz val="9"/>
        <color rgb="FFFF0000"/>
        <rFont val="Arial"/>
        <family val="2"/>
      </rPr>
      <t>LEI COMPLEMENTAR Nº 141, DE 2012</t>
    </r>
  </si>
  <si>
    <r>
      <t>TRANSFERÊNCIAS A INSTITUIÇÕES MULTIGOVERNAMENTAIS À CONTA DE RECURSOS DE QUE TRATAM OS §§ 1º E 2º DO ART. 24 DA LEI COMPLEMENTAR Nº 141, DE 2012 -</t>
    </r>
    <r>
      <rPr>
        <b/>
        <sz val="9"/>
        <color rgb="FFFF0000"/>
        <rFont val="Arial"/>
        <family val="2"/>
      </rPr>
      <t xml:space="preserve"> RESTOS A PAGAR CANCELADOS</t>
    </r>
  </si>
  <si>
    <r>
      <t xml:space="preserve">TRANSFERÊNCIAS A INSTITUIÇÕES MULTIGOVERNAMENTAIS À CONTA DE RECURSOS DE QUE TRATA O ART. 25 DA LEI COMPLEMENTAR Nº 141, DE 2012 - </t>
    </r>
    <r>
      <rPr>
        <b/>
        <sz val="9"/>
        <color rgb="FFFF0000"/>
        <rFont val="Arial"/>
        <family val="2"/>
      </rPr>
      <t>DIFERENÇA DO MÍNIMO NÃO APLICADO EM EXERCÍCIOS ANTERIORES</t>
    </r>
  </si>
  <si>
    <r>
      <t xml:space="preserve">APOSENTADORIAS DO </t>
    </r>
    <r>
      <rPr>
        <b/>
        <sz val="9"/>
        <color rgb="FFFF0000"/>
        <rFont val="Arial"/>
        <family val="2"/>
      </rPr>
      <t>RPPS</t>
    </r>
    <r>
      <rPr>
        <b/>
        <sz val="9"/>
        <rFont val="Arial"/>
        <family val="2"/>
      </rPr>
      <t xml:space="preserve">, RESERVA REMUNERADA E REFORMAS DOS MILITARES </t>
    </r>
  </si>
  <si>
    <r>
      <t xml:space="preserve">Despesas orçamentárias com pagamento de aposentadorias </t>
    </r>
    <r>
      <rPr>
        <sz val="9"/>
        <color rgb="FFFF0000"/>
        <rFont val="Arial"/>
        <family val="2"/>
      </rPr>
      <t>RPPS</t>
    </r>
    <r>
      <rPr>
        <sz val="9"/>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</si>
  <si>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PROVENTOS - PESSOAL CIVIL - </t>
    </r>
    <r>
      <rPr>
        <b/>
        <sz val="9"/>
        <color rgb="FFFF0000"/>
        <rFont val="Arial"/>
        <family val="2"/>
      </rPr>
      <t>Poder Executivo</t>
    </r>
  </si>
  <si>
    <r>
      <t>PROVENTOS - PESSOAL CIVIL -</t>
    </r>
    <r>
      <rPr>
        <sz val="9"/>
        <color rgb="FFFF0000"/>
        <rFont val="Arial"/>
        <family val="2"/>
      </rPr>
      <t xml:space="preserve"> </t>
    </r>
    <r>
      <rPr>
        <b/>
        <sz val="9"/>
        <color rgb="FFFF0000"/>
        <rFont val="Arial"/>
        <family val="2"/>
      </rPr>
      <t>Poder Legislativo</t>
    </r>
  </si>
  <si>
    <r>
      <t xml:space="preserve">13º </t>
    </r>
    <r>
      <rPr>
        <b/>
        <sz val="9"/>
        <rFont val="Arial"/>
        <family val="2"/>
      </rPr>
      <t>SALÁRIO</t>
    </r>
    <r>
      <rPr>
        <sz val="9"/>
        <rFont val="Arial"/>
        <family val="2"/>
      </rPr>
      <t xml:space="preserve"> - PESSOAL CIVIL - APOSENTADOS - </t>
    </r>
    <r>
      <rPr>
        <b/>
        <sz val="9"/>
        <color rgb="FFFF0000"/>
        <rFont val="Arial"/>
        <family val="2"/>
      </rPr>
      <t>Poder Executivo</t>
    </r>
  </si>
  <si>
    <r>
      <t xml:space="preserve">13º </t>
    </r>
    <r>
      <rPr>
        <b/>
        <sz val="9"/>
        <rFont val="Arial"/>
        <family val="2"/>
      </rPr>
      <t>SALÁRIO</t>
    </r>
    <r>
      <rPr>
        <sz val="9"/>
        <rFont val="Arial"/>
        <family val="2"/>
      </rPr>
      <t xml:space="preserve"> - PESSOAL CIVIL - APOSENTADOS - </t>
    </r>
    <r>
      <rPr>
        <sz val="9"/>
        <color rgb="FFFF0000"/>
        <rFont val="Arial"/>
        <family val="2"/>
      </rPr>
      <t>P</t>
    </r>
    <r>
      <rPr>
        <b/>
        <sz val="9"/>
        <color rgb="FFFF0000"/>
        <rFont val="Arial"/>
        <family val="2"/>
      </rPr>
      <t>oder Legislativo</t>
    </r>
  </si>
  <si>
    <r>
      <t xml:space="preserve">LICENÇA PRÊMIO PARA INATIVO CIVIL - </t>
    </r>
    <r>
      <rPr>
        <b/>
        <sz val="9"/>
        <color rgb="FFFF0000"/>
        <rFont val="Arial"/>
        <family val="2"/>
      </rPr>
      <t>Poder Executivo</t>
    </r>
  </si>
  <si>
    <r>
      <t xml:space="preserve">LICENÇA PRÊMIO PARA INATIVO CIVIL - </t>
    </r>
    <r>
      <rPr>
        <b/>
        <sz val="9"/>
        <color rgb="FFFF0000"/>
        <rFont val="Arial"/>
        <family val="2"/>
      </rPr>
      <t>Poder Legislativo</t>
    </r>
  </si>
  <si>
    <r>
      <t xml:space="preserve">ADICIONAIS, VANTAGENS, GRATIFICAÇÕES E OUTROS COMPLEMENTOS DE PROVENTOS - PESSOAL CIVIL </t>
    </r>
    <r>
      <rPr>
        <b/>
        <sz val="9"/>
        <rFont val="Arial"/>
        <family val="2"/>
      </rPr>
      <t xml:space="preserve">- </t>
    </r>
    <r>
      <rPr>
        <b/>
        <sz val="9"/>
        <color rgb="FFFF0000"/>
        <rFont val="Arial"/>
        <family val="2"/>
      </rPr>
      <t>Poder Executivo</t>
    </r>
  </si>
  <si>
    <r>
      <t>ADICIONAIS, VANTAGENS, GRATIFICAÇÕES E OUTROS COMPLEMENTOS DE PROVENTOS - PESSOAL CIVIL -</t>
    </r>
    <r>
      <rPr>
        <b/>
        <sz val="9"/>
        <rFont val="Arial"/>
        <family val="2"/>
      </rPr>
      <t xml:space="preserve"> </t>
    </r>
    <r>
      <rPr>
        <b/>
        <sz val="9"/>
        <color rgb="FFFF0000"/>
        <rFont val="Arial"/>
        <family val="2"/>
      </rPr>
      <t>Poder Legislativo</t>
    </r>
  </si>
  <si>
    <r>
      <t xml:space="preserve">OUTROS PROVENTOS - PESSOAL CIVIL - </t>
    </r>
    <r>
      <rPr>
        <b/>
        <sz val="9"/>
        <color rgb="FFFF0000"/>
        <rFont val="Arial"/>
        <family val="2"/>
      </rPr>
      <t>Poder Executivo</t>
    </r>
  </si>
  <si>
    <r>
      <t xml:space="preserve">OUTROS PROVENTOS - PESSOAL CIVIL - </t>
    </r>
    <r>
      <rPr>
        <b/>
        <sz val="9"/>
        <color rgb="FFFF0000"/>
        <rFont val="Arial"/>
        <family val="2"/>
      </rPr>
      <t>Poder Legislativo</t>
    </r>
  </si>
  <si>
    <r>
      <rPr>
        <b/>
        <sz val="9"/>
        <rFont val="Calibri"/>
        <family val="2"/>
        <scheme val="minor"/>
      </rPr>
      <t>PENSÕES</t>
    </r>
    <r>
      <rPr>
        <b/>
        <sz val="9"/>
        <color rgb="FFFF0000"/>
        <rFont val="Calibri"/>
        <family val="2"/>
        <scheme val="minor"/>
      </rPr>
      <t xml:space="preserve"> DO RPPS </t>
    </r>
    <r>
      <rPr>
        <b/>
        <sz val="9"/>
        <rFont val="Calibri"/>
        <family val="2"/>
        <scheme val="minor"/>
      </rPr>
      <t xml:space="preserve">E DO MILITAR </t>
    </r>
  </si>
  <si>
    <r>
      <t xml:space="preserve">PENSÕES - CIVIS - </t>
    </r>
    <r>
      <rPr>
        <b/>
        <sz val="9"/>
        <color rgb="FFFF0000"/>
        <rFont val="Arial"/>
        <family val="2"/>
      </rPr>
      <t>Poder Executivo</t>
    </r>
  </si>
  <si>
    <r>
      <t xml:space="preserve">PENSÕES - CIVIS </t>
    </r>
    <r>
      <rPr>
        <b/>
        <sz val="9"/>
        <rFont val="Arial"/>
        <family val="2"/>
      </rPr>
      <t xml:space="preserve">- </t>
    </r>
    <r>
      <rPr>
        <b/>
        <sz val="9"/>
        <color rgb="FFFF0000"/>
        <rFont val="Arial"/>
        <family val="2"/>
      </rPr>
      <t>Poder Legislativo</t>
    </r>
  </si>
  <si>
    <r>
      <t>13º SALÁRIO - PENSÕES CIVIS -</t>
    </r>
    <r>
      <rPr>
        <sz val="9"/>
        <color rgb="FFFF0000"/>
        <rFont val="Arial"/>
        <family val="2"/>
      </rPr>
      <t xml:space="preserve"> </t>
    </r>
    <r>
      <rPr>
        <b/>
        <sz val="9"/>
        <color rgb="FFFF0000"/>
        <rFont val="Arial"/>
        <family val="2"/>
      </rPr>
      <t>Poder Executivo</t>
    </r>
  </si>
  <si>
    <r>
      <t xml:space="preserve">13º SALÁRIO - PENSÕES CIVIS - </t>
    </r>
    <r>
      <rPr>
        <b/>
        <sz val="9"/>
        <color rgb="FFFF0000"/>
        <rFont val="Arial"/>
        <family val="2"/>
      </rPr>
      <t>Poder Legislativo</t>
    </r>
  </si>
  <si>
    <r>
      <t xml:space="preserve">PENSÕES ESPECIAIS - PESSOAL CIVIL - </t>
    </r>
    <r>
      <rPr>
        <b/>
        <sz val="9"/>
        <color rgb="FFFF0000"/>
        <rFont val="Arial"/>
        <family val="2"/>
      </rPr>
      <t>Poder Executivo</t>
    </r>
  </si>
  <si>
    <r>
      <t>PENSÕES ESPECIAIS - PESSOAL CIVIL -</t>
    </r>
    <r>
      <rPr>
        <b/>
        <sz val="9"/>
        <rFont val="Arial"/>
        <family val="2"/>
      </rPr>
      <t xml:space="preserve"> </t>
    </r>
    <r>
      <rPr>
        <b/>
        <sz val="9"/>
        <color rgb="FFFF0000"/>
        <rFont val="Arial"/>
        <family val="2"/>
      </rPr>
      <t>Poder Legislativo</t>
    </r>
  </si>
  <si>
    <r>
      <t xml:space="preserve">ADICIONAIS, VANTAGENS, GRATIFICAÇÕES E OUTROS COMPLEMENTOS DE PENSÕES - PESSOAL CIVIL </t>
    </r>
    <r>
      <rPr>
        <b/>
        <sz val="9"/>
        <rFont val="Arial"/>
        <family val="2"/>
      </rPr>
      <t xml:space="preserve">- </t>
    </r>
    <r>
      <rPr>
        <b/>
        <sz val="9"/>
        <color rgb="FFFF0000"/>
        <rFont val="Arial"/>
        <family val="2"/>
      </rPr>
      <t>Poder Executivo</t>
    </r>
  </si>
  <si>
    <r>
      <t xml:space="preserve">ADICIONAIS, VANTAGENS, GRATIFICAÇÕES E OUTROS COMPLEMENTOS DE PENSÕES - PESSOAL CIVIL - </t>
    </r>
    <r>
      <rPr>
        <b/>
        <sz val="9"/>
        <color rgb="FFFF0000"/>
        <rFont val="Arial"/>
        <family val="2"/>
      </rPr>
      <t>Poder Legislativo</t>
    </r>
  </si>
  <si>
    <r>
      <t xml:space="preserve">OUTRAS PENSÕES - CIVIS - </t>
    </r>
    <r>
      <rPr>
        <b/>
        <sz val="9"/>
        <color rgb="FFFF0000"/>
        <rFont val="Arial"/>
        <family val="2"/>
      </rPr>
      <t>Poder Executivo</t>
    </r>
  </si>
  <si>
    <r>
      <t xml:space="preserve">OUTRAS PENSÕES - CIVIS - </t>
    </r>
    <r>
      <rPr>
        <b/>
        <sz val="9"/>
        <color rgb="FFFF0000"/>
        <rFont val="Arial"/>
        <family val="2"/>
      </rPr>
      <t>Poder Legislativo</t>
    </r>
  </si>
  <si>
    <r>
      <t xml:space="preserve">VENCIMENTOS E VANTAGENS FIXAS </t>
    </r>
    <r>
      <rPr>
        <b/>
        <sz val="9"/>
        <rFont val="Arial"/>
        <family val="2"/>
      </rPr>
      <t>PESSOAL EFETIVO</t>
    </r>
  </si>
  <si>
    <r>
      <t xml:space="preserve">VENCIMENTOS COMISSIONADOS - </t>
    </r>
    <r>
      <rPr>
        <b/>
        <sz val="9"/>
        <rFont val="Arial"/>
        <family val="2"/>
      </rPr>
      <t>NÃO OCUPANTES DE CARGO EFETIVO</t>
    </r>
  </si>
  <si>
    <r>
      <t xml:space="preserve">VENCIMENTOS COMISSIONADOS - </t>
    </r>
    <r>
      <rPr>
        <b/>
        <sz val="9"/>
        <rFont val="Arial"/>
        <family val="2"/>
      </rPr>
      <t>OCUPANTES DE CARGO EFETIVO</t>
    </r>
  </si>
  <si>
    <r>
      <t xml:space="preserve">Registrar as despesas com indenizações de férias, não gozadas, para servidores em exercício, quando o pagamento for efetuado pelo próprio órgão.
(É espécie remuneratória, devendo </t>
    </r>
    <r>
      <rPr>
        <sz val="9"/>
        <color rgb="FFFF0000"/>
        <rFont val="Arial"/>
        <family val="2"/>
      </rPr>
      <t>integrar a despesa com Pessoal Ativo</t>
    </r>
    <r>
      <rPr>
        <sz val="9"/>
        <rFont val="Arial"/>
        <family val="2"/>
      </rPr>
      <t>).</t>
    </r>
  </si>
  <si>
    <r>
      <t xml:space="preserve">13º SALÁRIO - </t>
    </r>
    <r>
      <rPr>
        <b/>
        <sz val="9"/>
        <rFont val="Arial"/>
        <family val="2"/>
      </rPr>
      <t>PESSOAL EFETIVO</t>
    </r>
  </si>
  <si>
    <r>
      <t xml:space="preserve">13º SALÁRIO - </t>
    </r>
    <r>
      <rPr>
        <b/>
        <sz val="9"/>
        <rFont val="Arial"/>
        <family val="2"/>
      </rPr>
      <t>PREFEITO</t>
    </r>
  </si>
  <si>
    <r>
      <t xml:space="preserve">13º SALÁRIO - </t>
    </r>
    <r>
      <rPr>
        <b/>
        <sz val="9"/>
        <rFont val="Arial"/>
        <family val="2"/>
      </rPr>
      <t>VICE-PREFEITO</t>
    </r>
  </si>
  <si>
    <r>
      <t xml:space="preserve">13º SALÁRIO - </t>
    </r>
    <r>
      <rPr>
        <b/>
        <sz val="9"/>
        <rFont val="Arial"/>
        <family val="2"/>
      </rPr>
      <t>SECRETÁRIOS</t>
    </r>
    <r>
      <rPr>
        <sz val="9"/>
        <rFont val="Arial"/>
        <family val="2"/>
      </rPr>
      <t xml:space="preserve"> MUNICIPAIS E A</t>
    </r>
    <r>
      <rPr>
        <b/>
        <sz val="9"/>
        <rFont val="Arial"/>
        <family val="2"/>
      </rPr>
      <t>GENTES EQUIPARADOS</t>
    </r>
  </si>
  <si>
    <r>
      <t xml:space="preserve">13º SALÁRIO - </t>
    </r>
    <r>
      <rPr>
        <b/>
        <sz val="9"/>
        <rFont val="Arial"/>
        <family val="2"/>
      </rPr>
      <t>VEREADORES E PRESIDENTE DA CÂMARA</t>
    </r>
  </si>
  <si>
    <r>
      <t xml:space="preserve">13º SALÁRIO - COMISSIONADOS - </t>
    </r>
    <r>
      <rPr>
        <b/>
        <sz val="9"/>
        <rFont val="Arial"/>
        <family val="2"/>
      </rPr>
      <t>NÃO OCUPANTES DE CARGO EFETIVO</t>
    </r>
  </si>
  <si>
    <r>
      <t xml:space="preserve">13º SALÁRIO - COMISSIONADOS - </t>
    </r>
    <r>
      <rPr>
        <b/>
        <sz val="9"/>
        <rFont val="Arial"/>
        <family val="2"/>
      </rPr>
      <t>OCUPANTES DE CARGO EFETIVO</t>
    </r>
  </si>
  <si>
    <r>
      <t xml:space="preserve">13º SALÁRIO - </t>
    </r>
    <r>
      <rPr>
        <b/>
        <sz val="9"/>
        <rFont val="Arial"/>
        <family val="2"/>
      </rPr>
      <t>PESSOAL EM DISPONIBILIDADE</t>
    </r>
  </si>
  <si>
    <r>
      <t>FÉRIAS - ABONO CONSTITUCIONAL - COMISSIONADOS -</t>
    </r>
    <r>
      <rPr>
        <b/>
        <sz val="9"/>
        <rFont val="Arial"/>
        <family val="2"/>
      </rPr>
      <t xml:space="preserve"> NÃO OCUPANTES DE CARGO EFETIVO</t>
    </r>
  </si>
  <si>
    <r>
      <t xml:space="preserve">FÉRIAS - ABONO CONSTITUCIONAL - COMISSIONADOS - </t>
    </r>
    <r>
      <rPr>
        <b/>
        <sz val="9"/>
        <rFont val="Arial"/>
        <family val="2"/>
      </rPr>
      <t>OCUPANTES</t>
    </r>
    <r>
      <rPr>
        <sz val="9"/>
        <rFont val="Arial"/>
        <family val="2"/>
      </rPr>
      <t xml:space="preserve"> </t>
    </r>
    <r>
      <rPr>
        <b/>
        <sz val="9"/>
        <rFont val="Arial"/>
        <family val="2"/>
      </rPr>
      <t>DE CARGO EFETIVO</t>
    </r>
  </si>
  <si>
    <r>
      <t xml:space="preserve">FÉRIAS - ABONO CONSTITUCIONAL - </t>
    </r>
    <r>
      <rPr>
        <b/>
        <sz val="9"/>
        <rFont val="Arial"/>
        <family val="2"/>
      </rPr>
      <t>PESSOAL EM DISPONIBILIDADE</t>
    </r>
  </si>
  <si>
    <r>
      <t xml:space="preserve">FÉRIAS - </t>
    </r>
    <r>
      <rPr>
        <b/>
        <sz val="9"/>
        <rFont val="Arial"/>
        <family val="2"/>
      </rPr>
      <t>PAGAMENTO ANTECIPADO</t>
    </r>
  </si>
  <si>
    <r>
      <t>SUBSÍDIOS (</t>
    </r>
    <r>
      <rPr>
        <b/>
        <sz val="9"/>
        <rFont val="Arial"/>
        <family val="2"/>
      </rPr>
      <t>EXCETO</t>
    </r>
    <r>
      <rPr>
        <sz val="9"/>
        <rFont val="Arial"/>
        <family val="2"/>
      </rPr>
      <t xml:space="preserve"> AGENTES POLÍTICOS)</t>
    </r>
  </si>
  <si>
    <r>
      <t xml:space="preserve">CONTRIBUIÇÕES AO </t>
    </r>
    <r>
      <rPr>
        <b/>
        <sz val="9"/>
        <rFont val="Arial"/>
        <family val="2"/>
      </rPr>
      <t>INSS</t>
    </r>
    <r>
      <rPr>
        <sz val="9"/>
        <rFont val="Arial"/>
        <family val="2"/>
      </rPr>
      <t xml:space="preserve"> - COMISSIONADOS </t>
    </r>
    <r>
      <rPr>
        <b/>
        <sz val="9"/>
        <rFont val="Arial"/>
        <family val="2"/>
      </rPr>
      <t>NÃO OCUPANTES DE CARGO EFETIVO</t>
    </r>
  </si>
  <si>
    <r>
      <t xml:space="preserve">CONTRIBUIÇÕES PREVIDENCIÁRIAS - </t>
    </r>
    <r>
      <rPr>
        <b/>
        <sz val="9"/>
        <rFont val="Arial"/>
        <family val="2"/>
      </rPr>
      <t>INSS</t>
    </r>
    <r>
      <rPr>
        <sz val="9"/>
        <rFont val="Arial"/>
        <family val="2"/>
      </rPr>
      <t xml:space="preserve"> - </t>
    </r>
    <r>
      <rPr>
        <b/>
        <sz val="9"/>
        <rFont val="Arial"/>
        <family val="2"/>
      </rPr>
      <t xml:space="preserve">SERVIDORES EFETIVOS </t>
    </r>
  </si>
  <si>
    <r>
      <t>INSS SOBRE A REMUNERAÇÃO DE</t>
    </r>
    <r>
      <rPr>
        <b/>
        <sz val="9"/>
        <rFont val="Arial"/>
        <family val="2"/>
      </rPr>
      <t xml:space="preserve"> MEMBROS DE CONSELHOS</t>
    </r>
  </si>
  <si>
    <r>
      <t xml:space="preserve">CONTRIBUIÇÃO DE </t>
    </r>
    <r>
      <rPr>
        <b/>
        <sz val="9"/>
        <rFont val="Arial"/>
        <family val="2"/>
      </rPr>
      <t>SALÁRIO-EDUCAÇÃO</t>
    </r>
  </si>
  <si>
    <r>
      <rPr>
        <sz val="9"/>
        <color rgb="FFFF0000"/>
        <rFont val="Arial"/>
        <family val="2"/>
      </rPr>
      <t xml:space="preserve">CONTRIBUIÇÃO AO </t>
    </r>
    <r>
      <rPr>
        <b/>
        <sz val="9"/>
        <color rgb="FFFF0000"/>
        <rFont val="Arial"/>
        <family val="2"/>
      </rPr>
      <t>INSS</t>
    </r>
    <r>
      <rPr>
        <sz val="9"/>
        <color rgb="FFFF0000"/>
        <rFont val="Arial"/>
        <family val="2"/>
      </rPr>
      <t xml:space="preserve"> -</t>
    </r>
    <r>
      <rPr>
        <sz val="9"/>
        <rFont val="Arial"/>
        <family val="2"/>
      </rPr>
      <t xml:space="preserve"> CONTRATO POR</t>
    </r>
    <r>
      <rPr>
        <b/>
        <sz val="9"/>
        <rFont val="Arial"/>
        <family val="2"/>
      </rPr>
      <t xml:space="preserve"> TEMPO DETERMINADO</t>
    </r>
  </si>
  <si>
    <r>
      <t>CONTRIBUIÇÃO PARA O</t>
    </r>
    <r>
      <rPr>
        <b/>
        <sz val="9"/>
        <color rgb="FFFF0000"/>
        <rFont val="Arial"/>
        <family val="2"/>
      </rPr>
      <t xml:space="preserve"> PIS/PASEP</t>
    </r>
    <r>
      <rPr>
        <sz val="9"/>
        <rFont val="Arial"/>
        <family val="2"/>
      </rPr>
      <t xml:space="preserve"> </t>
    </r>
    <r>
      <rPr>
        <sz val="9"/>
        <color rgb="FFFF00FF"/>
        <rFont val="Arial"/>
        <family val="2"/>
      </rPr>
      <t>SOBRE</t>
    </r>
    <r>
      <rPr>
        <sz val="9"/>
        <rFont val="Arial"/>
        <family val="2"/>
      </rPr>
      <t xml:space="preserve"> A </t>
    </r>
    <r>
      <rPr>
        <sz val="9"/>
        <color rgb="FFFF0000"/>
        <rFont val="Arial"/>
        <family val="2"/>
      </rPr>
      <t>FOLHA DE PAGAMENTO</t>
    </r>
  </si>
  <si>
    <r>
      <rPr>
        <b/>
        <sz val="9"/>
        <color rgb="FFFF0000"/>
        <rFont val="Arial"/>
        <family val="2"/>
      </rPr>
      <t>ALÍQUOTA SUPLEMENTAR</t>
    </r>
    <r>
      <rPr>
        <sz val="9"/>
        <rFont val="Arial"/>
        <family val="2"/>
      </rPr>
      <t xml:space="preserve"> DE CONTRIBUIÇÃO PREVIDENCIÁRIA - PESSOAL ATIVO - </t>
    </r>
    <r>
      <rPr>
        <b/>
        <sz val="9"/>
        <color rgb="FFFF0000"/>
        <rFont val="Arial"/>
        <family val="2"/>
      </rPr>
      <t>PLANO PREVIDENCIÁRIO</t>
    </r>
  </si>
  <si>
    <r>
      <rPr>
        <b/>
        <sz val="9"/>
        <rFont val="Arial"/>
        <family val="2"/>
      </rPr>
      <t>ENCARGOS DE PESSOAL</t>
    </r>
    <r>
      <rPr>
        <sz val="9"/>
        <rFont val="Arial"/>
        <family val="2"/>
      </rPr>
      <t xml:space="preserve"> REQUISITADO DE </t>
    </r>
    <r>
      <rPr>
        <b/>
        <sz val="9"/>
        <color rgb="FFFF0000"/>
        <rFont val="Arial"/>
        <family val="2"/>
      </rPr>
      <t>OUTROS ENTES</t>
    </r>
  </si>
  <si>
    <r>
      <rPr>
        <b/>
        <sz val="9"/>
        <rFont val="Arial"/>
        <family val="2"/>
      </rPr>
      <t>ABONOS</t>
    </r>
    <r>
      <rPr>
        <sz val="9"/>
        <rFont val="Arial"/>
        <family val="2"/>
      </rPr>
      <t xml:space="preserve"> PAGOS C/RECURSOS DO </t>
    </r>
    <r>
      <rPr>
        <b/>
        <sz val="9"/>
        <rFont val="Arial"/>
        <family val="2"/>
      </rPr>
      <t>FUNDEB</t>
    </r>
  </si>
  <si>
    <r>
      <t>SENTENÇA JUDICIAL - INATIVO CIVIL -</t>
    </r>
    <r>
      <rPr>
        <b/>
        <sz val="9"/>
        <rFont val="Arial"/>
        <family val="2"/>
      </rPr>
      <t xml:space="preserve"> </t>
    </r>
    <r>
      <rPr>
        <b/>
        <sz val="9"/>
        <color rgb="FFFF0000"/>
        <rFont val="Arial"/>
        <family val="2"/>
      </rPr>
      <t>Poder Executivo</t>
    </r>
  </si>
  <si>
    <r>
      <t xml:space="preserve">SENTENÇA JUDICIAL - INATIVO CIVIL - </t>
    </r>
    <r>
      <rPr>
        <b/>
        <sz val="9"/>
        <color rgb="FFFF0000"/>
        <rFont val="Arial"/>
        <family val="2"/>
      </rPr>
      <t>Poder Legislativo</t>
    </r>
  </si>
  <si>
    <r>
      <t xml:space="preserve">SENTENÇA JUDICIAL - PENSIONISTA CIVIL - </t>
    </r>
    <r>
      <rPr>
        <b/>
        <sz val="9"/>
        <color rgb="FFFF0000"/>
        <rFont val="Arial"/>
        <family val="2"/>
      </rPr>
      <t>Poder Executivo</t>
    </r>
  </si>
  <si>
    <r>
      <t xml:space="preserve">SENTENÇA JUDICIAL - PENSIONISTA CIVIL - </t>
    </r>
    <r>
      <rPr>
        <b/>
        <sz val="9"/>
        <color rgb="FFFF0000"/>
        <rFont val="Arial"/>
        <family val="2"/>
      </rPr>
      <t>Poder Legislativo</t>
    </r>
  </si>
  <si>
    <r>
      <t>SENTENÇAS JUDICIAIS NÃO TRANSITADA</t>
    </r>
    <r>
      <rPr>
        <b/>
        <sz val="9"/>
        <rFont val="Arial"/>
        <family val="2"/>
      </rPr>
      <t>S</t>
    </r>
    <r>
      <rPr>
        <sz val="9"/>
        <rFont val="Arial"/>
        <family val="2"/>
      </rPr>
      <t xml:space="preserve"> EM JULGADO - ATIVO CIVIL</t>
    </r>
  </si>
  <si>
    <r>
      <t>SENTENÇAS JUDICIAIS NÃO TRANSITAD</t>
    </r>
    <r>
      <rPr>
        <b/>
        <sz val="9"/>
        <rFont val="Arial"/>
        <family val="2"/>
      </rPr>
      <t>AS</t>
    </r>
    <r>
      <rPr>
        <sz val="9"/>
        <rFont val="Arial"/>
        <family val="2"/>
      </rPr>
      <t xml:space="preserve"> EM JULGADO - INATIVO CIVIL - </t>
    </r>
    <r>
      <rPr>
        <b/>
        <sz val="9"/>
        <rFont val="Arial"/>
        <family val="2"/>
      </rPr>
      <t>Poder Executivo</t>
    </r>
  </si>
  <si>
    <r>
      <t xml:space="preserve">SENTENÇAS JUDICIAIS NÃO TRANSITADAS EM JULGADO - INATIVO CIVIL - </t>
    </r>
    <r>
      <rPr>
        <b/>
        <sz val="9"/>
        <color rgb="FFFF0000"/>
        <rFont val="Arial"/>
        <family val="2"/>
      </rPr>
      <t>Poder Legislativo</t>
    </r>
  </si>
  <si>
    <r>
      <t>SENTENÇAS JUDICIAIS NÃO TRANSITAD</t>
    </r>
    <r>
      <rPr>
        <b/>
        <sz val="9"/>
        <rFont val="Arial"/>
        <family val="2"/>
      </rPr>
      <t>AS</t>
    </r>
    <r>
      <rPr>
        <sz val="9"/>
        <rFont val="Arial"/>
        <family val="2"/>
      </rPr>
      <t xml:space="preserve"> EM JULGADO - PENSIONISTA CIVIL - </t>
    </r>
    <r>
      <rPr>
        <b/>
        <sz val="9"/>
        <rFont val="Arial"/>
        <family val="2"/>
      </rPr>
      <t>Poder Executivo</t>
    </r>
  </si>
  <si>
    <r>
      <t>SENTENÇAS JUDICIAIS NÃO TRANSI</t>
    </r>
    <r>
      <rPr>
        <b/>
        <sz val="9"/>
        <rFont val="Arial"/>
        <family val="2"/>
      </rPr>
      <t>TA</t>
    </r>
    <r>
      <rPr>
        <sz val="9"/>
        <rFont val="Arial"/>
        <family val="2"/>
      </rPr>
      <t xml:space="preserve">DAS EM JULGADO - PENSIONISTA CIVIL - </t>
    </r>
    <r>
      <rPr>
        <b/>
        <sz val="9"/>
        <rFont val="Arial"/>
        <family val="2"/>
      </rPr>
      <t>Poder Legislativo</t>
    </r>
  </si>
  <si>
    <r>
      <t xml:space="preserve">PRECATÓRIOS - INATIVO CIVIL - </t>
    </r>
    <r>
      <rPr>
        <b/>
        <sz val="9"/>
        <color rgb="FFFF0000"/>
        <rFont val="Arial"/>
        <family val="2"/>
      </rPr>
      <t>Poder Executivo</t>
    </r>
  </si>
  <si>
    <r>
      <t xml:space="preserve">PRECATÓRIOS - INATIVO CIVIL - </t>
    </r>
    <r>
      <rPr>
        <b/>
        <sz val="9"/>
        <color rgb="FFFF0000"/>
        <rFont val="Arial"/>
        <family val="2"/>
      </rPr>
      <t>Poder Legislativo</t>
    </r>
  </si>
  <si>
    <r>
      <t>SENTENÇA JUDICIAL DE PEQUENO VALOR - INATIVO CIVIL -</t>
    </r>
    <r>
      <rPr>
        <sz val="9"/>
        <color rgb="FFFF0000"/>
        <rFont val="Arial"/>
        <family val="2"/>
      </rPr>
      <t xml:space="preserve"> </t>
    </r>
    <r>
      <rPr>
        <b/>
        <sz val="9"/>
        <color rgb="FFFF0000"/>
        <rFont val="Arial"/>
        <family val="2"/>
      </rPr>
      <t>Poder Executivo</t>
    </r>
  </si>
  <si>
    <r>
      <t xml:space="preserve">SENTENÇA JUDICIAL DE PEQUENO VALOR - INATIVO CIVIL - </t>
    </r>
    <r>
      <rPr>
        <b/>
        <sz val="9"/>
        <color rgb="FFFF0000"/>
        <rFont val="Arial"/>
        <family val="2"/>
      </rPr>
      <t>Poder Legislativo</t>
    </r>
  </si>
  <si>
    <r>
      <t xml:space="preserve">SENTENÇA JUDICIAL DE PEQUENO VALOR - PENSIONISTA CIVIL - </t>
    </r>
    <r>
      <rPr>
        <b/>
        <sz val="9"/>
        <color rgb="FFFF0000"/>
        <rFont val="Arial"/>
        <family val="2"/>
      </rPr>
      <t>Poder Executivo</t>
    </r>
  </si>
  <si>
    <r>
      <t xml:space="preserve">SENTENÇA JUDICIAL DE PEQUENO VALOR - PENSIONISTA CIVIL - </t>
    </r>
    <r>
      <rPr>
        <b/>
        <sz val="9"/>
        <color rgb="FFFF0000"/>
        <rFont val="Arial"/>
        <family val="2"/>
      </rPr>
      <t>Poder Legislativo</t>
    </r>
  </si>
  <si>
    <r>
      <t xml:space="preserve">PRECATÓRIOS - PENSIONISTA CIVIL - </t>
    </r>
    <r>
      <rPr>
        <b/>
        <sz val="9"/>
        <color rgb="FFFF0000"/>
        <rFont val="Arial"/>
        <family val="2"/>
      </rPr>
      <t>Poder Executivo</t>
    </r>
  </si>
  <si>
    <r>
      <t xml:space="preserve">PRECATÓRIOS - PENSIONISTA CIVIL - </t>
    </r>
    <r>
      <rPr>
        <b/>
        <sz val="9"/>
        <color rgb="FFFF0000"/>
        <rFont val="Arial"/>
        <family val="2"/>
      </rPr>
      <t>Poder Legislativo</t>
    </r>
  </si>
  <si>
    <r>
      <t xml:space="preserve">Registrar o valor de despesas de exercícios encerrados relativas a aposentadorias, reserva remunerada e reformas </t>
    </r>
    <r>
      <rPr>
        <sz val="9"/>
        <color rgb="FFFF0000"/>
        <rFont val="Arial"/>
        <family val="2"/>
      </rPr>
      <t>do RPPS.</t>
    </r>
  </si>
  <si>
    <r>
      <t xml:space="preserve">PENSÕES DO RPPS E DO MILITAR - </t>
    </r>
    <r>
      <rPr>
        <b/>
        <sz val="9"/>
        <color rgb="FFFF0000"/>
        <rFont val="Arial"/>
        <family val="2"/>
      </rPr>
      <t>Poder Executivo</t>
    </r>
  </si>
  <si>
    <r>
      <t xml:space="preserve">PENSÕES DO RPPS E DO MILITAR - </t>
    </r>
    <r>
      <rPr>
        <b/>
        <sz val="9"/>
        <color rgb="FFFF0000"/>
        <rFont val="Arial"/>
        <family val="2"/>
      </rPr>
      <t>Poder Legislativo</t>
    </r>
  </si>
  <si>
    <r>
      <t xml:space="preserve">OUTROS BENEFÍCIOS PREVIDENCIÁRIOS DO SERVIDOR OU DO MILITAR </t>
    </r>
    <r>
      <rPr>
        <b/>
        <sz val="9"/>
        <rFont val="Arial"/>
        <family val="2"/>
      </rPr>
      <t xml:space="preserve">- </t>
    </r>
    <r>
      <rPr>
        <b/>
        <sz val="9"/>
        <color rgb="FFFF0000"/>
        <rFont val="Arial"/>
        <family val="2"/>
      </rPr>
      <t>Poder Executivo</t>
    </r>
  </si>
  <si>
    <r>
      <t>OUTROS BENEFÍCIOS PREVIDENCIÁRIOS DO SERVIDOR OU DO MILITAR</t>
    </r>
    <r>
      <rPr>
        <b/>
        <sz val="9"/>
        <rFont val="Arial"/>
        <family val="2"/>
      </rPr>
      <t xml:space="preserve"> - </t>
    </r>
    <r>
      <rPr>
        <b/>
        <sz val="9"/>
        <color rgb="FFFF0000"/>
        <rFont val="Arial"/>
        <family val="2"/>
      </rPr>
      <t>Poder Legislativo</t>
    </r>
  </si>
  <si>
    <r>
      <t xml:space="preserve">PENSÕES ESPECIAIS - </t>
    </r>
    <r>
      <rPr>
        <b/>
        <sz val="9"/>
        <color rgb="FFFF0000"/>
        <rFont val="Arial"/>
        <family val="2"/>
      </rPr>
      <t>Poder Executivo</t>
    </r>
  </si>
  <si>
    <r>
      <t xml:space="preserve">PENSÕES ESPECIAIS - </t>
    </r>
    <r>
      <rPr>
        <b/>
        <sz val="9"/>
        <color rgb="FFFF0000"/>
        <rFont val="Arial"/>
        <family val="2"/>
      </rPr>
      <t>Poder Legislativo</t>
    </r>
  </si>
  <si>
    <r>
      <t xml:space="preserve">INDENIZAÇÕES E RESTITUIÇÕES TRABALHADOR - </t>
    </r>
    <r>
      <rPr>
        <b/>
        <sz val="9"/>
        <rFont val="Arial"/>
        <family val="2"/>
      </rPr>
      <t>ATIVO CIVIL</t>
    </r>
  </si>
  <si>
    <r>
      <t xml:space="preserve">INDENIZAÇÕES E RESTITUIÇÕES TRABALHADOR </t>
    </r>
    <r>
      <rPr>
        <b/>
        <sz val="9"/>
        <rFont val="Arial"/>
        <family val="2"/>
      </rPr>
      <t xml:space="preserve">- </t>
    </r>
    <r>
      <rPr>
        <b/>
        <sz val="9"/>
        <color rgb="FFFF0000"/>
        <rFont val="Arial"/>
        <family val="2"/>
      </rPr>
      <t>Poder Executivo</t>
    </r>
  </si>
  <si>
    <r>
      <t xml:space="preserve">INDENIZAÇÕES E RESTITUIÇÕES TRABALHADOR </t>
    </r>
    <r>
      <rPr>
        <b/>
        <sz val="9"/>
        <rFont val="Arial"/>
        <family val="2"/>
      </rPr>
      <t xml:space="preserve">- </t>
    </r>
    <r>
      <rPr>
        <b/>
        <sz val="9"/>
        <color rgb="FFFF0000"/>
        <rFont val="Arial"/>
        <family val="2"/>
      </rPr>
      <t>Poder Legislativo</t>
    </r>
  </si>
  <si>
    <r>
      <t>INDENIZA</t>
    </r>
    <r>
      <rPr>
        <sz val="9"/>
        <color rgb="FFFF0000"/>
        <rFont val="Arial"/>
        <family val="2"/>
      </rPr>
      <t>Ç</t>
    </r>
    <r>
      <rPr>
        <sz val="9"/>
        <rFont val="Arial"/>
        <family val="2"/>
      </rPr>
      <t xml:space="preserve">ÕES E RESTITUIÇÕES TRABALHISTA - PENSIONISTA CIVIL - </t>
    </r>
    <r>
      <rPr>
        <b/>
        <sz val="9"/>
        <color rgb="FFFF0000"/>
        <rFont val="Arial"/>
        <family val="2"/>
      </rPr>
      <t>Poder Executivo</t>
    </r>
  </si>
  <si>
    <r>
      <t xml:space="preserve">INDENIZAÇÕES E RESTITUIÇÕES TRABALHISTA - PENSIONISTA CIVIL - </t>
    </r>
    <r>
      <rPr>
        <b/>
        <sz val="9"/>
        <color rgb="FFFF0000"/>
        <rFont val="Arial"/>
        <family val="2"/>
      </rPr>
      <t>Poder Legislativo</t>
    </r>
  </si>
  <si>
    <r>
      <t xml:space="preserve">INDENIZAÇÕES POR DEMISSÃO E COM PROGRAMAS DE INCENTIVOS À </t>
    </r>
    <r>
      <rPr>
        <b/>
        <sz val="9"/>
        <rFont val="Arial"/>
        <family val="2"/>
      </rPr>
      <t>DEMISSÃO VOLUNTÁRIA</t>
    </r>
    <r>
      <rPr>
        <sz val="9"/>
        <rFont val="Arial"/>
        <family val="2"/>
      </rPr>
      <t xml:space="preserve"> - TRABALHADOR ATIVO CIVIL</t>
    </r>
  </si>
  <si>
    <r>
      <t xml:space="preserve">PESSOAL REQUISITADO DE OUTROS ÓRGÃOS DA </t>
    </r>
    <r>
      <rPr>
        <b/>
        <sz val="9"/>
        <rFont val="Arial"/>
        <family val="2"/>
      </rPr>
      <t>MESMA ADMINISTRAÇÃO</t>
    </r>
  </si>
  <si>
    <r>
      <t xml:space="preserve">CONTRIBUIÇÕES PREVIDENCIÁRIAS - </t>
    </r>
    <r>
      <rPr>
        <b/>
        <sz val="9"/>
        <rFont val="Arial"/>
        <family val="2"/>
      </rPr>
      <t>RPPS</t>
    </r>
    <r>
      <rPr>
        <sz val="9"/>
        <rFont val="Arial"/>
        <family val="2"/>
      </rPr>
      <t xml:space="preserve"> - </t>
    </r>
    <r>
      <rPr>
        <b/>
        <sz val="9"/>
        <rFont val="Arial"/>
        <family val="2"/>
      </rPr>
      <t>PESSOAL ATIVO - PLANO PREVIDENCIÁRIO</t>
    </r>
  </si>
  <si>
    <r>
      <t>CONTRIBUIÇÕES PREVIDENCIÁRIAS - RPPS - PESSOAL</t>
    </r>
    <r>
      <rPr>
        <b/>
        <sz val="9"/>
        <color rgb="FFFF0000"/>
        <rFont val="Arial"/>
        <family val="2"/>
      </rPr>
      <t xml:space="preserve"> INATIVO E PENSIONISTA -</t>
    </r>
    <r>
      <rPr>
        <b/>
        <sz val="9"/>
        <rFont val="Arial"/>
        <family val="2"/>
      </rPr>
      <t xml:space="preserve"> </t>
    </r>
    <r>
      <rPr>
        <b/>
        <sz val="9"/>
        <color rgb="FFFF0000"/>
        <rFont val="Arial"/>
        <family val="2"/>
      </rPr>
      <t>PLANO PREVIDENCIÁRIO</t>
    </r>
  </si>
  <si>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</si>
  <si>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Legislativo</t>
    </r>
  </si>
  <si>
    <r>
      <t xml:space="preserve">CONTRIBUIÇÕES PREVIDENCIÁRIAS - </t>
    </r>
    <r>
      <rPr>
        <b/>
        <sz val="9"/>
        <rFont val="Arial"/>
        <family val="2"/>
      </rPr>
      <t>RPPS</t>
    </r>
    <r>
      <rPr>
        <sz val="9"/>
        <rFont val="Arial"/>
        <family val="2"/>
      </rPr>
      <t xml:space="preserve"> - </t>
    </r>
    <r>
      <rPr>
        <b/>
        <sz val="9"/>
        <color rgb="FFFF0000"/>
        <rFont val="Arial"/>
        <family val="2"/>
      </rPr>
      <t>PESSOAL</t>
    </r>
    <r>
      <rPr>
        <sz val="9"/>
        <color rgb="FFFF0000"/>
        <rFont val="Arial"/>
        <family val="2"/>
      </rPr>
      <t xml:space="preserve"> </t>
    </r>
    <r>
      <rPr>
        <b/>
        <sz val="9"/>
        <color rgb="FFFF0000"/>
        <rFont val="Arial"/>
        <family val="2"/>
      </rPr>
      <t>ATIVO - PLANO FINANCEIRO</t>
    </r>
  </si>
  <si>
    <r>
      <t xml:space="preserve">CONTRIBUIÇÕES PREVIDENCIÁRIAS - RPPS - </t>
    </r>
    <r>
      <rPr>
        <b/>
        <sz val="9"/>
        <color rgb="FFFF0000"/>
        <rFont val="Arial"/>
        <family val="2"/>
      </rPr>
      <t>PESSOAL INATIVO E PENSIONISTA - PLANO FINANCEIRO</t>
    </r>
  </si>
  <si>
    <r>
      <t xml:space="preserve">CONTRIBUIÇÕES PREVIDENCIÁRIAS - </t>
    </r>
    <r>
      <rPr>
        <b/>
        <sz val="9"/>
        <rFont val="Arial"/>
        <family val="2"/>
      </rPr>
      <t>RPPS - PESSOAL INATIVO E PENSIONISTA - PLANO FINANCEIRO</t>
    </r>
    <r>
      <rPr>
        <sz val="9"/>
        <rFont val="Arial"/>
        <family val="2"/>
      </rPr>
      <t xml:space="preserve"> - </t>
    </r>
    <r>
      <rPr>
        <b/>
        <sz val="9"/>
        <color rgb="FFFF0000"/>
        <rFont val="Arial"/>
        <family val="2"/>
      </rPr>
      <t>Poder Executivo</t>
    </r>
  </si>
  <si>
    <r>
      <t xml:space="preserve">CONTRIBUIÇÕES PREVIDENCIÁRIAS - </t>
    </r>
    <r>
      <rPr>
        <b/>
        <sz val="9"/>
        <rFont val="Arial"/>
        <family val="2"/>
      </rPr>
      <t xml:space="preserve">RPPS - PESSOAL INATIVO E PENSIONISTA - PLANO FINANCEIRO </t>
    </r>
    <r>
      <rPr>
        <sz val="9"/>
        <rFont val="Arial"/>
        <family val="2"/>
      </rPr>
      <t xml:space="preserve">- </t>
    </r>
    <r>
      <rPr>
        <b/>
        <sz val="9"/>
        <color rgb="FFFF0000"/>
        <rFont val="Arial"/>
        <family val="2"/>
      </rPr>
      <t>Poder Legislativo</t>
    </r>
  </si>
  <si>
    <r>
      <t xml:space="preserve">ALÍQUOTA SUPLEMENTAR DE CONTRIBUIÇÃO PREVIDENCIÁRIA - </t>
    </r>
    <r>
      <rPr>
        <b/>
        <sz val="9"/>
        <color rgb="FFFF0000"/>
        <rFont val="Arial"/>
        <family val="2"/>
      </rPr>
      <t>PESSOAL INATIVO E PENSIONISTA - PLANO PREVIDENCIÁRIO</t>
    </r>
  </si>
  <si>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PREVIDENCIÁRIO </t>
    </r>
    <r>
      <rPr>
        <sz val="9"/>
        <rFont val="Arial"/>
        <family val="2"/>
      </rPr>
      <t xml:space="preserve">- </t>
    </r>
    <r>
      <rPr>
        <b/>
        <sz val="9"/>
        <color rgb="FFFF0000"/>
        <rFont val="Arial"/>
        <family val="2"/>
      </rPr>
      <t>Poder Executivo</t>
    </r>
  </si>
  <si>
    <r>
      <t xml:space="preserve">ALÍQUOTA SUPLEMENTAR DE CONTRIBUIÇÃO PREVIDENCIÁRIA - </t>
    </r>
    <r>
      <rPr>
        <b/>
        <sz val="9"/>
        <rFont val="Arial"/>
        <family val="2"/>
      </rPr>
      <t>PESSOAL INATIVO E PENSIONISTA -</t>
    </r>
    <r>
      <rPr>
        <sz val="9"/>
        <rFont val="Arial"/>
        <family val="2"/>
      </rPr>
      <t xml:space="preserve"> </t>
    </r>
    <r>
      <rPr>
        <b/>
        <sz val="9"/>
        <rFont val="Arial"/>
        <family val="2"/>
      </rPr>
      <t>PLANO PREVIDENCIÁRIO</t>
    </r>
    <r>
      <rPr>
        <sz val="9"/>
        <rFont val="Arial"/>
        <family val="2"/>
      </rPr>
      <t xml:space="preserve"> - </t>
    </r>
    <r>
      <rPr>
        <b/>
        <sz val="9"/>
        <color rgb="FFFF0000"/>
        <rFont val="Arial"/>
        <family val="2"/>
      </rPr>
      <t>Poder Legislativo</t>
    </r>
  </si>
  <si>
    <r>
      <t xml:space="preserve">ALÍQUOTA SUPLEMENTAR DE CONTRIBUIÇÃO PREVIDENCIÁRIA - </t>
    </r>
    <r>
      <rPr>
        <b/>
        <sz val="9"/>
        <color rgb="FFFF0000"/>
        <rFont val="Arial"/>
        <family val="2"/>
      </rPr>
      <t>PESSOAL ATIVO - PLANO FINANCEIRO</t>
    </r>
  </si>
  <si>
    <r>
      <t xml:space="preserve">ALÍQUOTA SUPLEMENTAR DE CONTRIBUIÇÃO PREVIDENCIÁRIA - </t>
    </r>
    <r>
      <rPr>
        <b/>
        <sz val="9"/>
        <color rgb="FFFF0000"/>
        <rFont val="Arial"/>
        <family val="2"/>
      </rPr>
      <t>PESSOAL INATIVO E PENSIONISTA</t>
    </r>
    <r>
      <rPr>
        <b/>
        <sz val="9"/>
        <rFont val="Arial"/>
        <family val="2"/>
      </rPr>
      <t xml:space="preserve"> - PLANO FINANCEIRO</t>
    </r>
  </si>
  <si>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FINANCEIRO </t>
    </r>
    <r>
      <rPr>
        <sz val="9"/>
        <rFont val="Arial"/>
        <family val="2"/>
      </rPr>
      <t xml:space="preserve">- </t>
    </r>
    <r>
      <rPr>
        <b/>
        <sz val="9"/>
        <color rgb="FFFF0000"/>
        <rFont val="Arial"/>
        <family val="2"/>
      </rPr>
      <t>Poder Executivo</t>
    </r>
  </si>
  <si>
    <r>
      <t>ALÍQUOTA SUPLEMENTAR DE CONTRIBUIÇÃO PREVIDENCIÁRIA -</t>
    </r>
    <r>
      <rPr>
        <b/>
        <sz val="9"/>
        <rFont val="Arial"/>
        <family val="2"/>
      </rPr>
      <t xml:space="preserve"> PESSOAL INATIVO E PENSIONISTA</t>
    </r>
    <r>
      <rPr>
        <sz val="9"/>
        <rFont val="Arial"/>
        <family val="2"/>
      </rPr>
      <t xml:space="preserve"> -</t>
    </r>
    <r>
      <rPr>
        <b/>
        <sz val="9"/>
        <rFont val="Arial"/>
        <family val="2"/>
      </rPr>
      <t xml:space="preserve"> PLANO FINANCEIRO - </t>
    </r>
    <r>
      <rPr>
        <b/>
        <sz val="9"/>
        <color rgb="FFFF0000"/>
        <rFont val="Arial"/>
        <family val="2"/>
      </rPr>
      <t>Poder Legislativo</t>
    </r>
  </si>
  <si>
    <r>
      <t xml:space="preserve">CONTRIBUIÇÕES AO </t>
    </r>
    <r>
      <rPr>
        <b/>
        <sz val="9"/>
        <rFont val="Arial"/>
        <family val="2"/>
      </rPr>
      <t>RPPS</t>
    </r>
    <r>
      <rPr>
        <sz val="9"/>
        <rFont val="Arial"/>
        <family val="2"/>
      </rPr>
      <t xml:space="preserve"> DECORRENTES DE </t>
    </r>
    <r>
      <rPr>
        <b/>
        <sz val="9"/>
        <rFont val="Arial"/>
        <family val="2"/>
      </rPr>
      <t>ALÍQUOTA SUPLEMENTAR</t>
    </r>
  </si>
  <si>
    <r>
      <t>OBRIGAÇÕES PATRONAIS - SENTENÇAS JUDICIA</t>
    </r>
    <r>
      <rPr>
        <b/>
        <sz val="9"/>
        <rFont val="Arial"/>
        <family val="2"/>
      </rPr>
      <t>IS</t>
    </r>
    <r>
      <rPr>
        <sz val="9"/>
        <rFont val="Arial"/>
        <family val="2"/>
      </rPr>
      <t xml:space="preserve"> DE PEQUENO VALOR</t>
    </r>
  </si>
  <si>
    <r>
      <t>OBRIGAÇÕES PATRONAIS - SENTENÇA</t>
    </r>
    <r>
      <rPr>
        <b/>
        <sz val="9"/>
        <rFont val="Arial"/>
        <family val="2"/>
      </rPr>
      <t>S</t>
    </r>
    <r>
      <rPr>
        <sz val="9"/>
        <rFont val="Arial"/>
        <family val="2"/>
      </rPr>
      <t xml:space="preserve"> JUDICIA</t>
    </r>
    <r>
      <rPr>
        <b/>
        <sz val="9"/>
        <rFont val="Arial"/>
        <family val="2"/>
      </rPr>
      <t xml:space="preserve">IS </t>
    </r>
    <r>
      <rPr>
        <sz val="9"/>
        <rFont val="Arial"/>
        <family val="2"/>
      </rPr>
      <t>- PESSOAL CIVIL</t>
    </r>
  </si>
  <si>
    <r>
      <t xml:space="preserve">CONTRIBUIÇÕES PREVIDENCIÁRIAS - </t>
    </r>
    <r>
      <rPr>
        <b/>
        <sz val="9"/>
        <rFont val="Arial"/>
        <family val="2"/>
      </rPr>
      <t>RPPS - PESSOAL ATIVO DO PLANO PREVIDENCIÁRIO</t>
    </r>
  </si>
  <si>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</si>
  <si>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Legislativo</t>
    </r>
  </si>
  <si>
    <r>
      <t xml:space="preserve">CONTRIBUIÇÕES PREVIDENCIÁRIAS - </t>
    </r>
    <r>
      <rPr>
        <b/>
        <sz val="9"/>
        <rFont val="Arial"/>
        <family val="2"/>
      </rPr>
      <t>RPPS - PESSOAL ATIVO DO PLANO FINANCEIRO</t>
    </r>
  </si>
  <si>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</si>
  <si>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Legislativo</t>
    </r>
  </si>
  <si>
    <r>
      <t xml:space="preserve">ALÍQUOTA SUPLEMENTAR DE CONTRIBUIÇÃO PREVIDENCIÁRIA - </t>
    </r>
    <r>
      <rPr>
        <b/>
        <sz val="9"/>
        <rFont val="Arial"/>
        <family val="2"/>
      </rPr>
      <t>PESSOAL ATIVO DO PLANO PREVIDENCIÁRIO</t>
    </r>
  </si>
  <si>
    <r>
      <t>ALÍQUOTA SUPLEMENTAR DE CONTRIBUIÇÃO PREVIDENCIÁRIA - P</t>
    </r>
    <r>
      <rPr>
        <b/>
        <sz val="9"/>
        <rFont val="Arial"/>
        <family val="2"/>
      </rPr>
      <t>ESSOAL INATIVO E PENSIONISTA DO PLANO PREVIDENCIÁRIO -</t>
    </r>
    <r>
      <rPr>
        <b/>
        <sz val="9"/>
        <color rgb="FFFF0000"/>
        <rFont val="Arial"/>
        <family val="2"/>
      </rPr>
      <t xml:space="preserve"> Poder Executivo</t>
    </r>
  </si>
  <si>
    <r>
      <t xml:space="preserve">ALÍQUOTA SUPLEMENTAR DE CONTRIBUIÇÃO PREVIDENCIÁRIA - </t>
    </r>
    <r>
      <rPr>
        <b/>
        <sz val="9"/>
        <rFont val="Arial"/>
        <family val="2"/>
      </rPr>
      <t xml:space="preserve">PESSOAL INATIVO E PENSIONISTA DO PLANO PREVIDENCIÁRIO - </t>
    </r>
    <r>
      <rPr>
        <b/>
        <sz val="9"/>
        <color rgb="FFFF0000"/>
        <rFont val="Arial"/>
        <family val="2"/>
      </rPr>
      <t>Poder Legislativo</t>
    </r>
  </si>
  <si>
    <r>
      <t xml:space="preserve">ALÍQUOTA SUPLEMENTAR DE CONTRIBUIÇÃO PREVIDENCIÁRIA - </t>
    </r>
    <r>
      <rPr>
        <b/>
        <sz val="9"/>
        <rFont val="Arial"/>
        <family val="2"/>
      </rPr>
      <t>PESSOAL ATIVO DO PLANO FINANCEIRO</t>
    </r>
  </si>
  <si>
    <r>
      <t>ALÍQUOTA SUPLEMENTAR DE CONTRIBUIÇÃO PREVIDENCIÁRIA -</t>
    </r>
    <r>
      <rPr>
        <b/>
        <sz val="9"/>
        <rFont val="Arial"/>
        <family val="2"/>
      </rPr>
      <t xml:space="preserve"> PESSOAL INATIVO E PENSIONISTA DO PLANO FINANCEIRO - </t>
    </r>
    <r>
      <rPr>
        <b/>
        <sz val="9"/>
        <color rgb="FFFF0000"/>
        <rFont val="Arial"/>
        <family val="2"/>
      </rPr>
      <t>Poder Executivo</t>
    </r>
  </si>
  <si>
    <r>
      <t xml:space="preserve">ALÍQUOTA SUPLEMENTAR DE CONTRIBUIÇÃO PREVIDENCIÁRIA - </t>
    </r>
    <r>
      <rPr>
        <b/>
        <sz val="9"/>
        <rFont val="Arial"/>
        <family val="2"/>
      </rPr>
      <t xml:space="preserve">PESSOAL INATIVO E PENSIONISTA DO PLANO FINANCEIRO - </t>
    </r>
    <r>
      <rPr>
        <b/>
        <sz val="9"/>
        <color rgb="FFFF0000"/>
        <rFont val="Arial"/>
        <family val="2"/>
      </rPr>
      <t>Poder Legislativo</t>
    </r>
  </si>
  <si>
    <r>
      <t xml:space="preserve">INDENIZAÇÕES POR DEMISSÃO E COM PROGRAMAS DE </t>
    </r>
    <r>
      <rPr>
        <b/>
        <sz val="9"/>
        <rFont val="Arial"/>
        <family val="2"/>
      </rPr>
      <t>INCENTIVOS À DEMISSÃO VOLUNTÁRIA - TRABALHADOR ATIVO CIVIL</t>
    </r>
  </si>
  <si>
    <r>
      <t xml:space="preserve">INDENIZAÇÕES TRABALHISTAS - </t>
    </r>
    <r>
      <rPr>
        <b/>
        <sz val="9"/>
        <color rgb="FFFF0000"/>
        <rFont val="Arial"/>
        <family val="2"/>
      </rPr>
      <t>OBRIGAÇÕES PATRONAIS</t>
    </r>
  </si>
  <si>
    <r>
      <t xml:space="preserve">INDENIZAÇÕES POR DEMISSÃO E COM PROGRAMAS DE INCENTIVOS À </t>
    </r>
    <r>
      <rPr>
        <b/>
        <sz val="9"/>
        <rFont val="Arial"/>
        <family val="2"/>
      </rPr>
      <t>DEMISSÃO VOLUNTÁRIA</t>
    </r>
    <r>
      <rPr>
        <sz val="9"/>
        <rFont val="Arial"/>
        <family val="2"/>
      </rPr>
      <t xml:space="preserve"> - TRABALHADOR ATIVO CIVIL </t>
    </r>
  </si>
  <si>
    <r>
      <t>SUBSÍDIOS –</t>
    </r>
    <r>
      <rPr>
        <b/>
        <sz val="9"/>
        <color rgb="FFFF0000"/>
        <rFont val="Arial"/>
        <family val="2"/>
      </rPr>
      <t xml:space="preserve"> AGENTES POLÍTICOS</t>
    </r>
  </si>
  <si>
    <r>
      <t xml:space="preserve">REMUNERAÇÃO DE </t>
    </r>
    <r>
      <rPr>
        <b/>
        <sz val="9"/>
        <rFont val="Arial"/>
        <family val="2"/>
      </rPr>
      <t>PESSOAL EM DISPONIBILIDADE</t>
    </r>
  </si>
  <si>
    <r>
      <t xml:space="preserve"> CONTRIBUIÇÃO AO </t>
    </r>
    <r>
      <rPr>
        <b/>
        <sz val="9"/>
        <rFont val="Arial"/>
        <family val="2"/>
      </rPr>
      <t>INSS</t>
    </r>
    <r>
      <rPr>
        <sz val="9"/>
        <rFont val="Arial"/>
        <family val="2"/>
      </rPr>
      <t xml:space="preserve"> - CONTRATO POR</t>
    </r>
    <r>
      <rPr>
        <b/>
        <sz val="9"/>
        <rFont val="Arial"/>
        <family val="2"/>
      </rPr>
      <t xml:space="preserve"> TEMPO DETERMINADO</t>
    </r>
  </si>
  <si>
    <r>
      <t>APLICAÇÃO DIRETA À CONTA DE RECURSOS DE QUE TRATAM OS §§ 1º E 2º DO ART. 24 DA</t>
    </r>
    <r>
      <rPr>
        <b/>
        <sz val="9"/>
        <color rgb="FFFF0000"/>
        <rFont val="Arial"/>
        <family val="2"/>
      </rPr>
      <t xml:space="preserve"> LEI COMPLEMENTAR Nº 141, DE 2012</t>
    </r>
  </si>
  <si>
    <r>
      <t>Aplicação direta à conta de recursos de</t>
    </r>
    <r>
      <rPr>
        <b/>
        <sz val="9"/>
        <rFont val="Arial"/>
        <family val="2"/>
      </rPr>
      <t xml:space="preserve"> Restos a Pagar considerados para fins do limite mínimo e posteriormente cancelados ou prescritos</t>
    </r>
    <r>
      <rPr>
        <sz val="9"/>
        <rFont val="Arial"/>
        <family val="2"/>
      </rPr>
      <t xml:space="preserve">, cuja disponibilidade deverá ser efetivamente </t>
    </r>
    <r>
      <rPr>
        <b/>
        <sz val="9"/>
        <rFont val="Arial"/>
        <family val="2"/>
      </rPr>
      <t>aplicada em ações e serviços públicos de saúde até o término do exercício seguinte</t>
    </r>
    <r>
      <rPr>
        <sz val="9"/>
        <rFont val="Arial"/>
        <family val="2"/>
      </rPr>
      <t xml:space="preserve"> ao do cancelamento ou da prescrição.</t>
    </r>
  </si>
  <si>
    <r>
      <t>Despesas com relativas à alíquota suplementar de contribuição previdenciária - pesso</t>
    </r>
    <r>
      <rPr>
        <sz val="9"/>
        <rFont val="Calibri"/>
        <family val="2"/>
        <scheme val="minor"/>
      </rPr>
      <t>al</t>
    </r>
    <r>
      <rPr>
        <sz val="9"/>
        <color theme="1"/>
        <rFont val="Calibri"/>
        <family val="2"/>
        <scheme val="minor"/>
      </rPr>
      <t xml:space="preserve"> ativo - plano previdenciário.</t>
    </r>
  </si>
  <si>
    <r>
      <t xml:space="preserve">APLICAÇÃO DIRETA À CONTA DE RECURSOS DE QUE TRATA O ART. 25 DA </t>
    </r>
    <r>
      <rPr>
        <b/>
        <sz val="9"/>
        <color rgb="FFFF0000"/>
        <rFont val="Arial"/>
        <family val="2"/>
      </rPr>
      <t>LEI COMPLEMENTAR Nº 141, DE 2012</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</si>
  <si>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sz val="9"/>
        <rFont val="Arial"/>
        <family val="2"/>
      </rPr>
      <t>º 141, de 2012.</t>
    </r>
  </si>
  <si>
    <r>
      <t xml:space="preserve">CONTRIBUIÇÕES PREVIDENCIÁRIAS - </t>
    </r>
    <r>
      <rPr>
        <b/>
        <sz val="9"/>
        <color rgb="FFFF0000"/>
        <rFont val="Arial"/>
        <family val="2"/>
      </rPr>
      <t>RPPS</t>
    </r>
  </si>
  <si>
    <r>
      <t xml:space="preserve">INDENIZAÇÕES POR DEMISSÃO E COM PROGRAMAS DE INCENTIVOS À </t>
    </r>
    <r>
      <rPr>
        <b/>
        <sz val="9"/>
        <rFont val="Arial"/>
        <family val="2"/>
      </rPr>
      <t>DEMISSÃO VOLUNTÁRI</t>
    </r>
    <r>
      <rPr>
        <sz val="9"/>
        <rFont val="Arial"/>
        <family val="2"/>
      </rPr>
      <t xml:space="preserve">A - TRABALHADOR ATIVO CIVIL </t>
    </r>
  </si>
  <si>
    <r>
      <rPr>
        <b/>
        <sz val="9"/>
        <rFont val="Arial"/>
        <family val="2"/>
      </rPr>
      <t>TRANSFERÊNCIAS</t>
    </r>
    <r>
      <rPr>
        <b/>
        <sz val="9"/>
        <color theme="1"/>
        <rFont val="Arial"/>
        <family val="2"/>
      </rPr>
      <t xml:space="preserve"> A INSTITUIÇÕES MULTIGOVERNAMENTAIS</t>
    </r>
  </si>
  <si>
    <r>
      <t xml:space="preserve">TRANSFERÊNCIAS A INSTITUIÇÕES MULTIGOVERNAMENTAIS À CONTA DE RECURSOS DE QUE TRATAM OS §§ 1O E 2O DO ART. 24 DA </t>
    </r>
    <r>
      <rPr>
        <b/>
        <sz val="9"/>
        <color rgb="FFFF0000"/>
        <rFont val="Arial"/>
        <family val="2"/>
      </rPr>
      <t xml:space="preserve">LEI COMPLEMENTAR NO 141, DE 2012 </t>
    </r>
  </si>
  <si>
    <r>
      <t>TRANSFERÊNCIAS A INSTITUIÇÕES MULTIGOVERNAMENTAIS À CONTA DE RECURSOS DE QUE TRATA O ART. 25 DA</t>
    </r>
    <r>
      <rPr>
        <b/>
        <sz val="9"/>
        <color rgb="FFFF0000"/>
        <rFont val="Arial"/>
        <family val="2"/>
      </rPr>
      <t xml:space="preserve"> LEI COMPLEMENTAR NO 141, DE 2012 </t>
    </r>
  </si>
  <si>
    <r>
      <t xml:space="preserve">APLICAÇÃO DIRETA À CONTA DE RECURSOS DE QUE TRATAM OS §§ 1º E 2º DO ART. 24 DA </t>
    </r>
    <r>
      <rPr>
        <b/>
        <sz val="9"/>
        <color rgb="FFFF0000"/>
        <rFont val="Arial"/>
        <family val="2"/>
      </rPr>
      <t>LEI COMPLEMENTAR Nº 141, DE 2012</t>
    </r>
  </si>
  <si>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9"/>
        <rFont val="Arial"/>
        <family val="2"/>
      </rPr>
      <t>inclusive </t>
    </r>
    <r>
      <rPr>
        <sz val="9"/>
        <rFont val="Arial"/>
        <family val="2"/>
      </rPr>
      <t>quando decorrentes de mudanças de domicílio no interesse da administração.</t>
    </r>
  </si>
  <si>
    <r>
      <t>INSTITUIÇÃO DE CARÁTER DE</t>
    </r>
    <r>
      <rPr>
        <sz val="9"/>
        <color rgb="FFFF0000"/>
        <rFont val="Arial"/>
        <family val="2"/>
      </rPr>
      <t xml:space="preserve"> ASSISTÊNCIA SOCIAL</t>
    </r>
  </si>
  <si>
    <r>
      <t>SUBVENÇÕES SOCIAIS PARA</t>
    </r>
    <r>
      <rPr>
        <b/>
        <sz val="9"/>
        <color rgb="FFFF0000"/>
        <rFont val="Arial"/>
        <family val="2"/>
      </rPr>
      <t xml:space="preserve"> OUTRAS ÁREAS</t>
    </r>
    <r>
      <rPr>
        <b/>
        <sz val="9"/>
        <rFont val="Arial"/>
        <family val="2"/>
      </rPr>
      <t xml:space="preserve"> DE INTERESSE PÚBLICO</t>
    </r>
  </si>
  <si>
    <r>
      <t xml:space="preserve">EXECUÇÃO ORÇAMENTÁRIA DELEGADA A </t>
    </r>
    <r>
      <rPr>
        <b/>
        <sz val="9"/>
        <color rgb="FFFF0000"/>
        <rFont val="Arial"/>
        <family val="2"/>
      </rPr>
      <t>ESTADOS E AO DISTRITO FEDERAL</t>
    </r>
  </si>
  <si>
    <r>
      <t>Despesas orçamentárias realizadas mediante transferências de recursos financeiros, decorrentes de</t>
    </r>
    <r>
      <rPr>
        <sz val="9"/>
        <color rgb="FFFF0000"/>
        <rFont val="Calibri"/>
        <family val="2"/>
        <scheme val="minor"/>
      </rPr>
      <t xml:space="preserve"> delegação ou descentralização a Estados e ao Distrito Federal </t>
    </r>
    <r>
      <rPr>
        <sz val="9"/>
        <color theme="1"/>
        <rFont val="Calibri"/>
        <family val="2"/>
        <scheme val="minor"/>
      </rPr>
      <t>para execução de ações de responsabilidade exclusiva do delegante.</t>
    </r>
  </si>
  <si>
    <r>
      <t xml:space="preserve">MATERIAL, BEM OU SERVIÇO </t>
    </r>
    <r>
      <rPr>
        <b/>
        <sz val="9"/>
        <rFont val="Calibri"/>
        <family val="2"/>
        <scheme val="minor"/>
      </rPr>
      <t>PARA DISTRIBUIÇÃO GRATUITA</t>
    </r>
  </si>
  <si>
    <r>
      <t xml:space="preserve">TRANSFERÊNCIAS FUNDO A FUNDO AOS ESTADOS E AO DISTRITO FEDERAL À CONTA DE RECURSOS DE QUE TRATAM OS §§ 1º E 2º DO ART. 24 DA </t>
    </r>
    <r>
      <rPr>
        <b/>
        <sz val="9"/>
        <color rgb="FFFF0000"/>
        <rFont val="Arial"/>
        <family val="2"/>
      </rPr>
      <t>LEI COMPLEMENTAR Nº 141, DE 2012</t>
    </r>
  </si>
  <si>
    <r>
      <t xml:space="preserve">Transferências fundo a fundo aos Estados e ao Distrito Federal à conta de Restos a Pagar considerados para fins do limite mínimo e posteriormente cancelados ou prescritos. cuja disponibilidade deverá ser efetivamente </t>
    </r>
    <r>
      <rPr>
        <sz val="9"/>
        <color rgb="FFFF0000"/>
        <rFont val="Calibri"/>
        <family val="2"/>
        <scheme val="minor"/>
      </rPr>
      <t>aplicada em ações e serviços públicos de saúde até o término do exercício seguint</t>
    </r>
    <r>
      <rPr>
        <sz val="9"/>
        <color theme="1"/>
        <rFont val="Calibri"/>
        <family val="2"/>
        <scheme val="minor"/>
      </rPr>
      <t>e ao do cancelamento ou da prescrição.</t>
    </r>
  </si>
  <si>
    <r>
      <t xml:space="preserve">TRANSFERÊNCIAS FUNDO A FUNDO AOS ESTADOS E AO DISTRITO FEDERAL À CONTA DE RECURSOS DE QUE TRATA O ART. 25 DA </t>
    </r>
    <r>
      <rPr>
        <b/>
        <sz val="9"/>
        <color rgb="FFFF0000"/>
        <rFont val="Arial"/>
        <family val="2"/>
      </rPr>
      <t>LEI COMPLEMENTAR Nº 141, DE 2012</t>
    </r>
  </si>
  <si>
    <r>
      <t xml:space="preserve">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</si>
  <si>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Despesas decorrentes de acordos de cooperação técnico-financeira para a manutenção de escolas do </t>
    </r>
    <r>
      <rPr>
        <sz val="9"/>
        <color rgb="FFFF0000"/>
        <rFont val="Arial"/>
        <family val="2"/>
      </rPr>
      <t>ensino fundamental</t>
    </r>
    <r>
      <rPr>
        <sz val="9"/>
        <rFont val="Arial"/>
        <family val="2"/>
      </rPr>
      <t xml:space="preserve"> visando o atendimento de alunos matriculados em outros municípios.</t>
    </r>
  </si>
  <si>
    <r>
      <t>CONTRIBUIÇÕES P/MANUTENÇÃO DE ESCOLAS DO</t>
    </r>
    <r>
      <rPr>
        <sz val="9"/>
        <color rgb="FFFF0000"/>
        <rFont val="Arial"/>
        <family val="2"/>
      </rPr>
      <t xml:space="preserve"> ENSINO ESPECIAL</t>
    </r>
  </si>
  <si>
    <r>
      <t>Registrar as despesas decorrentes de acordos de cooperação técnico-financeira para a manutenção de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</si>
  <si>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r>
      <t>CONTRIBUIÇÕES P/MANUTENÇÃO DE</t>
    </r>
    <r>
      <rPr>
        <b/>
        <sz val="9"/>
        <rFont val="Arial"/>
        <family val="2"/>
      </rPr>
      <t xml:space="preserve"> </t>
    </r>
    <r>
      <rPr>
        <sz val="9"/>
        <color rgb="FFFF0000"/>
        <rFont val="Arial"/>
        <family val="2"/>
      </rPr>
      <t>EDUCAÇÃO INFANTIL</t>
    </r>
  </si>
  <si>
    <r>
      <t xml:space="preserve">CONTRIBUIÇÕES PARA DESPESAS INSERIDAS NO </t>
    </r>
    <r>
      <rPr>
        <b/>
        <sz val="9"/>
        <rFont val="Arial"/>
        <family val="2"/>
      </rPr>
      <t xml:space="preserve">SISTEMA ÚNICO DE </t>
    </r>
    <r>
      <rPr>
        <b/>
        <sz val="9"/>
        <color rgb="FFFF0000"/>
        <rFont val="Arial"/>
        <family val="2"/>
      </rPr>
      <t>SAÚDE SUS</t>
    </r>
  </si>
  <si>
    <r>
      <t xml:space="preserve">Registra-se outras contribuições decorrentes de convênios ou outros ajustes para a realização de despesas inseridas no </t>
    </r>
    <r>
      <rPr>
        <sz val="9"/>
        <color rgb="FFFF0000"/>
        <rFont val="Calibri"/>
        <family val="2"/>
        <scheme val="minor"/>
      </rPr>
      <t>Sistema Único de Saúde.</t>
    </r>
  </si>
  <si>
    <r>
      <t xml:space="preserve">CONTRIBUIÇÕES PARA DESPESAS INSERIDAS NO SISTEMA ÚNICO DE </t>
    </r>
    <r>
      <rPr>
        <sz val="9"/>
        <color rgb="FFFF0000"/>
        <rFont val="Arial"/>
        <family val="2"/>
      </rPr>
      <t>ASSISTÊNCIA SOCIAL SUAS</t>
    </r>
  </si>
  <si>
    <r>
      <t xml:space="preserve">TRANSFERÊNCIAS FUNDO A FUNDO AOS MUNICÍPIOS À CONTA DE RECURSOS DE QUE TRATAM OS §§ 1º E 2º DO ART. 24 DA </t>
    </r>
    <r>
      <rPr>
        <b/>
        <sz val="9"/>
        <color rgb="FFFF0000"/>
        <rFont val="Arial"/>
        <family val="2"/>
      </rPr>
      <t>LEI COMPLEMENTAR Nº 141, DE 2012</t>
    </r>
  </si>
  <si>
    <r>
      <t>Transferências Fundo a Fundo aos Municípios à conta de Restos a Pagar considerados para</t>
    </r>
    <r>
      <rPr>
        <sz val="9"/>
        <color rgb="FFFF0000"/>
        <rFont val="Calibri"/>
        <family val="2"/>
        <scheme val="minor"/>
      </rPr>
      <t xml:space="preserve"> fins do limite mínimo</t>
    </r>
    <r>
      <rPr>
        <sz val="9"/>
        <color theme="1"/>
        <rFont val="Calibri"/>
        <family val="2"/>
        <scheme val="minor"/>
      </rPr>
      <t xml:space="preserve"> e posteriormente cancelados ou prescritos. cuja disponibilidade deverá ser efetivamente </t>
    </r>
    <r>
      <rPr>
        <sz val="9"/>
        <color rgb="FFFF0000"/>
        <rFont val="Calibri"/>
        <family val="2"/>
        <scheme val="minor"/>
      </rPr>
      <t>aplicada em ações e serviços públicos de saúde até o término do exercício seguinte ao do cancelamento ou da prescrição</t>
    </r>
    <r>
      <rPr>
        <sz val="9"/>
        <color theme="1"/>
        <rFont val="Calibri"/>
        <family val="2"/>
        <scheme val="minor"/>
      </rPr>
      <t>.</t>
    </r>
  </si>
  <si>
    <r>
      <t xml:space="preserve">TRANSFERÊNCIAS FUNDO A FUNDO AOS MUNICÍPIOS À CONTA DE RECURSOS DE QUE TRATA O ART. 25 DA </t>
    </r>
    <r>
      <rPr>
        <b/>
        <sz val="9"/>
        <color rgb="FFFF0000"/>
        <rFont val="Arial"/>
        <family val="2"/>
      </rPr>
      <t>LEI COMPLEMENTAR Nº 141, DE 2012</t>
    </r>
  </si>
  <si>
    <r>
      <t>Transferências fundo a fundo aos municípios à conta de recursos de que trata o art. 25 da Lei Complementar nº 141, de 2012 (Art. 25. Eventual</t>
    </r>
    <r>
      <rPr>
        <sz val="9"/>
        <color rgb="FFFF0000"/>
        <rFont val="Calibri"/>
        <family val="2"/>
        <scheme val="minor"/>
      </rPr>
      <t xml:space="preserve"> diferença que implique o não atendimento, em determinado exercício</t>
    </r>
    <r>
      <rPr>
        <sz val="9"/>
        <color theme="1"/>
        <rFont val="Calibri"/>
        <family val="2"/>
        <scheme val="minor"/>
      </rPr>
      <t>, dos recursos mínimos previstos nesta Lei Complementar deverá, observado o disposto no inciso II do parágrafo único do art. 160 da Constituição Federal, s</t>
    </r>
    <r>
      <rPr>
        <sz val="9"/>
        <color rgb="FFFF0000"/>
        <rFont val="Calibri"/>
        <family val="2"/>
        <scheme val="minor"/>
      </rPr>
      <t>er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</si>
  <si>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TRANSFERÊNCIAS A </t>
    </r>
    <r>
      <rPr>
        <b/>
        <sz val="9"/>
        <color rgb="FFFF0000"/>
        <rFont val="Arial"/>
        <family val="2"/>
      </rPr>
      <t>INSTITUIÇÕES PRIVADAS SEM FINS LUCRATIVOS</t>
    </r>
  </si>
  <si>
    <r>
      <t xml:space="preserve">OUTROS SERVIÇOS DE ASSISTÊNCIA À </t>
    </r>
    <r>
      <rPr>
        <b/>
        <sz val="9"/>
        <color rgb="FFFF0000"/>
        <rFont val="Arial"/>
        <family val="2"/>
      </rPr>
      <t>SAÚDE</t>
    </r>
  </si>
  <si>
    <r>
      <t xml:space="preserve">Registrar as despesas do Plano de Aplicação realizadas com Pessoal e Encargos Sociais da Entidade, na hipótese </t>
    </r>
    <r>
      <rPr>
        <sz val="9"/>
        <color rgb="FFFF0000"/>
        <rFont val="Arial"/>
        <family val="2"/>
      </rPr>
      <t xml:space="preserve">de não configurar </t>
    </r>
    <r>
      <rPr>
        <sz val="9"/>
        <rFont val="Arial"/>
        <family val="2"/>
      </rPr>
      <t xml:space="preserve">substituição de mão de obra do quadro próprio da Concedente. </t>
    </r>
  </si>
  <si>
    <r>
      <t>DEMAIS ENTIDADES DO TERCEIRO SETOR PARA POLÍTICAS DE PROMOÇÃO DA</t>
    </r>
    <r>
      <rPr>
        <sz val="9"/>
        <color rgb="FFFF0000"/>
        <rFont val="Arial"/>
        <family val="2"/>
      </rPr>
      <t xml:space="preserve"> ASSISTÊNCIA SOCIAL</t>
    </r>
  </si>
  <si>
    <r>
      <t xml:space="preserve">DEMAIS ENTIDADES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</si>
  <si>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t>
    </r>
    <r>
      <rPr>
        <sz val="9"/>
        <rFont val="Arial"/>
        <family val="2"/>
      </rPr>
      <t xml:space="preserve"> HISTÓRICO E ARTÍSTICO</t>
    </r>
  </si>
  <si>
    <r>
      <t>DEMAIS ENTIDADES DO TERCEIRO SETOR PARA PROMOÇÃO DA</t>
    </r>
    <r>
      <rPr>
        <sz val="9"/>
        <color rgb="FFFF0000"/>
        <rFont val="Arial"/>
        <family val="2"/>
      </rPr>
      <t xml:space="preserve"> CULTURA, DEFESA E CONSERVAÇÃO DO PATRIMÔNIO PÚBLICO</t>
    </r>
    <r>
      <rPr>
        <sz val="9"/>
        <rFont val="Arial"/>
        <family val="2"/>
      </rPr>
      <t xml:space="preserve"> HISTÓRICO E ARTÍSTICO</t>
    </r>
  </si>
  <si>
    <r>
      <t xml:space="preserve">TERMO DE PARCERIA - </t>
    </r>
    <r>
      <rPr>
        <sz val="9"/>
        <color rgb="FFFF0000"/>
        <rFont val="Arial"/>
        <family val="2"/>
      </rPr>
      <t>OSCIP</t>
    </r>
    <r>
      <rPr>
        <sz val="9"/>
        <rFont val="Arial"/>
        <family val="2"/>
      </rPr>
      <t xml:space="preserve"> PARA PROMOÇÃO DE PROGRAMAS </t>
    </r>
    <r>
      <rPr>
        <sz val="9"/>
        <color rgb="FFFF0000"/>
        <rFont val="Arial"/>
        <family val="2"/>
      </rPr>
      <t>DESPORTIVOS</t>
    </r>
  </si>
  <si>
    <r>
      <t xml:space="preserve">DEMAIS ENTIDADES DO TERCEIRO SETOR PARA PROMOÇÃO DE PROGRAMAS </t>
    </r>
    <r>
      <rPr>
        <sz val="9"/>
        <color rgb="FFFF0000"/>
        <rFont val="Arial"/>
        <family val="2"/>
      </rPr>
      <t>DESPORTIVOS</t>
    </r>
  </si>
  <si>
    <r>
      <t xml:space="preserve">DEMAIS ENTIDADES DO TERCEIRO SETOR PARA PROMOÇÃO GRATUITA DA </t>
    </r>
    <r>
      <rPr>
        <b/>
        <sz val="9"/>
        <color rgb="FFFF0000"/>
        <rFont val="Arial"/>
        <family val="2"/>
      </rPr>
      <t>SAÚDE</t>
    </r>
  </si>
  <si>
    <r>
      <t>DEMAIS ENTIDADES DO</t>
    </r>
    <r>
      <rPr>
        <sz val="9"/>
        <color rgb="FFFF0000"/>
        <rFont val="Arial"/>
        <family val="2"/>
      </rPr>
      <t xml:space="preserve"> TERCEIRO SETO</t>
    </r>
    <r>
      <rPr>
        <sz val="9"/>
        <rFont val="Arial"/>
        <family val="2"/>
      </rPr>
      <t xml:space="preserve">R PARA PROMOÇÃO GRATUITA DA </t>
    </r>
    <r>
      <rPr>
        <sz val="9"/>
        <color rgb="FFFF0000"/>
        <rFont val="Arial"/>
        <family val="2"/>
      </rPr>
      <t>EDUCAÇÃO</t>
    </r>
  </si>
  <si>
    <r>
      <t xml:space="preserve">Registrar as despesas do Plano de Aplicação realizadas com Pessoal e Encargos Sociais da Entidade, na hipótese </t>
    </r>
    <r>
      <rPr>
        <sz val="9"/>
        <color rgb="FFFF0000"/>
        <rFont val="Arial"/>
        <family val="2"/>
      </rPr>
      <t>de não configurar</t>
    </r>
    <r>
      <rPr>
        <sz val="9"/>
        <rFont val="Arial"/>
        <family val="2"/>
      </rPr>
      <t xml:space="preserve"> substituição de mão de obra do quadro próprio da Concedente. </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</si>
  <si>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 HISTÓRICO E ARTÍSTICO</t>
    </r>
  </si>
  <si>
    <r>
      <t xml:space="preserve">TERMO DE PARCERIA - OSCIP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</si>
  <si>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r>
      <t xml:space="preserve">SUBVENÇÕES SOCIAIS PARA </t>
    </r>
    <r>
      <rPr>
        <b/>
        <sz val="9"/>
        <color rgb="FFFF0000"/>
        <rFont val="Arial"/>
        <family val="2"/>
      </rPr>
      <t>OUTRAS ÁREAS</t>
    </r>
    <r>
      <rPr>
        <b/>
        <sz val="9"/>
        <rFont val="Arial"/>
        <family val="2"/>
      </rPr>
      <t xml:space="preserve"> DE INTERESSE PÚBLICO</t>
    </r>
  </si>
  <si>
    <r>
      <t xml:space="preserve">Despesas realizadas mediante transferências de recursos financeiros a entidades com </t>
    </r>
    <r>
      <rPr>
        <sz val="9"/>
        <color rgb="FFFF0000"/>
        <rFont val="Calibri"/>
        <family val="2"/>
        <scheme val="minor"/>
      </rPr>
      <t>fins lucrativos que não tenham vínculo com a administração pública.</t>
    </r>
  </si>
  <si>
    <r>
      <t xml:space="preserve">Despesas orçamentárias do Parceiro Público decorrentes de Contrato de </t>
    </r>
    <r>
      <rPr>
        <sz val="9"/>
        <color rgb="FFFF0000"/>
        <rFont val="Calibri"/>
        <family val="2"/>
        <scheme val="minor"/>
      </rPr>
      <t>Parceria Público-Privada - PPP</t>
    </r>
    <r>
      <rPr>
        <sz val="9"/>
        <color theme="1"/>
        <rFont val="Calibri"/>
        <family val="2"/>
        <scheme val="minor"/>
      </rPr>
      <t>, nos termos da Lei nº 11.079, de 30 de dezembro de 2004, e da Lei nº 12.766, de 27 de dezembro de 2012.</t>
    </r>
  </si>
  <si>
    <r>
      <t xml:space="preserve">INSTITUIÇÃO DE </t>
    </r>
    <r>
      <rPr>
        <sz val="9"/>
        <color rgb="FFFF0000"/>
        <rFont val="Arial"/>
        <family val="2"/>
      </rPr>
      <t>OUTRAS ÁREA</t>
    </r>
    <r>
      <rPr>
        <sz val="9"/>
        <color theme="1"/>
        <rFont val="Arial"/>
        <family val="2"/>
      </rPr>
      <t>S DE INTERESSE PÚBLICO</t>
    </r>
  </si>
  <si>
    <r>
      <t xml:space="preserve">Despesas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xml:space="preserve"> inclusive o Brasil.</t>
    </r>
  </si>
  <si>
    <r>
      <t>TRANSFERÊNCIAS A CONSÓRCIOS PÚBLICOS MEDIANTE CONTRATO DE RATEIO À CONTA DE RECURSOS DE QUE TRATA O ART. 25 DA</t>
    </r>
    <r>
      <rPr>
        <b/>
        <sz val="9"/>
        <color rgb="FFFF0000"/>
        <rFont val="Arial"/>
        <family val="2"/>
      </rPr>
      <t xml:space="preserve"> LEI COMPLEMENTAR Nº 141, DE 2012</t>
    </r>
  </si>
  <si>
    <r>
      <t xml:space="preserve">TRANSFERÊNCIAS A INSTITUIÇÕES MULTIGOVERNAMENTAIS À CONTA DE RECURSOS DE QUE TRATAM OS §§ 1º E 2º DO ART. 24 DA </t>
    </r>
    <r>
      <rPr>
        <b/>
        <sz val="9"/>
        <color rgb="FFFF0000"/>
        <rFont val="Arial"/>
        <family val="2"/>
      </rPr>
      <t>LEI COMPLEMENTAR Nº 141, DE 2012</t>
    </r>
  </si>
  <si>
    <r>
      <t xml:space="preserve">Transferências a instituições multigovernamentais à conta de recursos de </t>
    </r>
    <r>
      <rPr>
        <sz val="9"/>
        <color rgb="FFFF0000"/>
        <rFont val="Calibri"/>
        <family val="2"/>
        <scheme val="minor"/>
      </rPr>
      <t>Restos a Pagar considerados para fins do limite mínimo e posteriormente cancelados ou prescritos.</t>
    </r>
    <r>
      <rPr>
        <sz val="9"/>
        <color theme="1"/>
        <rFont val="Calibri"/>
        <family val="2"/>
        <scheme val="minor"/>
      </rPr>
      <t xml:space="preserve"> cuja disponibilidade deverá ser </t>
    </r>
    <r>
      <rPr>
        <sz val="9"/>
        <color rgb="FFFF0000"/>
        <rFont val="Calibri"/>
        <family val="2"/>
        <scheme val="minor"/>
      </rPr>
      <t>efetivamente aplicada em ações e serviços públicos de saúde</t>
    </r>
    <r>
      <rPr>
        <sz val="9"/>
        <color theme="1"/>
        <rFont val="Calibri"/>
        <family val="2"/>
        <scheme val="minor"/>
      </rPr>
      <t xml:space="preserve"> </t>
    </r>
    <r>
      <rPr>
        <sz val="9"/>
        <color rgb="FFFF0000"/>
        <rFont val="Calibri"/>
        <family val="2"/>
        <scheme val="minor"/>
      </rPr>
      <t>até o término do exercício</t>
    </r>
    <r>
      <rPr>
        <sz val="9"/>
        <color theme="1"/>
        <rFont val="Calibri"/>
        <family val="2"/>
        <scheme val="minor"/>
      </rPr>
      <t xml:space="preserve"> seguinte ao do cancelamento ou da prescrição.</t>
    </r>
  </si>
  <si>
    <r>
      <t>TRANSFERÊNCIAS A INSTITUIÇÕES MULTIGOVERNAMENTAIS À CONTA DE RECURSOS DE QUE TRATA O ART. 25 DA</t>
    </r>
    <r>
      <rPr>
        <b/>
        <sz val="9"/>
        <color rgb="FFFF0000"/>
        <rFont val="Arial"/>
        <family val="2"/>
      </rPr>
      <t xml:space="preserve"> LEI COMPLEMENTAR Nº 141, DE 2012</t>
    </r>
  </si>
  <si>
    <r>
      <t>Transferências a instituições multigovernamentais à conta de recursos de que trata o</t>
    </r>
    <r>
      <rPr>
        <sz val="9"/>
        <color rgb="FFFF0000"/>
        <rFont val="Calibri"/>
        <family val="2"/>
        <scheme val="minor"/>
      </rPr>
      <t xml:space="preserve"> art. 25 da Lei Complementar nº 141</t>
    </r>
    <r>
      <rPr>
        <sz val="9"/>
        <color theme="1"/>
        <rFont val="Calibri"/>
        <family val="2"/>
        <scheme val="minor"/>
      </rPr>
      <t xml:space="preserve">, de 2012 (Art. 25. Eventual </t>
    </r>
    <r>
      <rPr>
        <sz val="9"/>
        <color rgb="FFFF0000"/>
        <rFont val="Calibri"/>
        <family val="2"/>
        <scheme val="minor"/>
      </rPr>
      <t>diferença que implique o não atendimento, em determinado exercício, dos recursos mínimos</t>
    </r>
    <r>
      <rPr>
        <sz val="9"/>
        <color theme="1"/>
        <rFont val="Calibri"/>
        <family val="2"/>
        <scheme val="minor"/>
      </rPr>
      <t xml:space="preserve">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</si>
  <si>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r>
      <t>AUXÍLIO</t>
    </r>
    <r>
      <rPr>
        <sz val="9"/>
        <color rgb="FFFF0000"/>
        <rFont val="Arial"/>
        <family val="2"/>
      </rPr>
      <t>-</t>
    </r>
    <r>
      <rPr>
        <sz val="9"/>
        <rFont val="Arial"/>
        <family val="2"/>
      </rPr>
      <t>RECLUSÃO</t>
    </r>
  </si>
  <si>
    <r>
      <t xml:space="preserve">Registrar as despesas realizadas com auxílio financeiro a estudantes, por meio de suprimento de fundos concedidos a servidor, para posterior prestação de contas. O </t>
    </r>
    <r>
      <rPr>
        <b/>
        <sz val="9"/>
        <rFont val="Arial"/>
        <family val="2"/>
      </rPr>
      <t>saldo excedente a 5% do tota</t>
    </r>
    <r>
      <rPr>
        <sz val="9"/>
        <rFont val="Arial"/>
        <family val="2"/>
      </rPr>
      <t xml:space="preserve">l do agrupamento </t>
    </r>
    <r>
      <rPr>
        <b/>
        <sz val="9"/>
        <rFont val="Arial"/>
        <family val="2"/>
      </rPr>
      <t>deverá ser transferido</t>
    </r>
    <r>
      <rPr>
        <sz val="9"/>
        <rFont val="Arial"/>
        <family val="2"/>
      </rPr>
      <t xml:space="preserve"> para os </t>
    </r>
    <r>
      <rPr>
        <b/>
        <sz val="9"/>
        <rFont val="Arial"/>
        <family val="2"/>
      </rPr>
      <t>subitens específicos</t>
    </r>
    <r>
      <rPr>
        <sz val="9"/>
        <rFont val="Arial"/>
        <family val="2"/>
      </rPr>
      <t xml:space="preserve"> dentro do mesmo </t>
    </r>
    <r>
      <rPr>
        <b/>
        <sz val="9"/>
        <rFont val="Arial"/>
        <family val="2"/>
      </rPr>
      <t>grupo</t>
    </r>
    <r>
      <rPr>
        <sz val="9"/>
        <rFont val="Arial"/>
        <family val="2"/>
      </rPr>
      <t>.</t>
    </r>
  </si>
  <si>
    <r>
      <t xml:space="preserve">Registrar o valor das despesas com </t>
    </r>
    <r>
      <rPr>
        <sz val="9"/>
        <color rgb="FFFF0000"/>
        <rFont val="Calibri"/>
        <family val="2"/>
        <scheme val="minor"/>
      </rPr>
      <t xml:space="preserve">gêneros de alimentação </t>
    </r>
    <r>
      <rPr>
        <sz val="9"/>
        <color theme="1"/>
        <rFont val="Calibri"/>
        <family val="2"/>
        <scheme val="minor"/>
      </rPr>
      <t xml:space="preserve">destinados à programas de </t>
    </r>
    <r>
      <rPr>
        <sz val="9"/>
        <color rgb="FFFF0000"/>
        <rFont val="Calibri"/>
        <family val="2"/>
        <scheme val="minor"/>
      </rPr>
      <t>alimentação hospitalar.</t>
    </r>
  </si>
  <si>
    <r>
      <t xml:space="preserve">MATERIAL DE LIMPEZA E </t>
    </r>
    <r>
      <rPr>
        <b/>
        <sz val="9"/>
        <rFont val="Arial"/>
        <family val="2"/>
      </rPr>
      <t>PRODUÇÃO</t>
    </r>
    <r>
      <rPr>
        <sz val="9"/>
        <rFont val="Arial"/>
        <family val="2"/>
      </rPr>
      <t xml:space="preserve"> DE HIGIENIZAÇÃO</t>
    </r>
  </si>
  <si>
    <r>
      <t>DESPESAS COM TRANSPORTE</t>
    </r>
    <r>
      <rPr>
        <b/>
        <sz val="9"/>
        <rFont val="Arial"/>
        <family val="2"/>
      </rPr>
      <t xml:space="preserve"> </t>
    </r>
    <r>
      <rPr>
        <b/>
        <sz val="9"/>
        <color rgb="FFFF0000"/>
        <rFont val="Arial"/>
        <family val="2"/>
      </rPr>
      <t>ESCOLAR</t>
    </r>
  </si>
  <si>
    <r>
      <t xml:space="preserve">SALÁRIOS DE </t>
    </r>
    <r>
      <rPr>
        <b/>
        <sz val="9"/>
        <rFont val="Arial"/>
        <family val="2"/>
      </rPr>
      <t>INTERNOS EM PENITENCIÁRIAS</t>
    </r>
  </si>
  <si>
    <r>
      <t>Registrar o valor das despesas com remuneração a presos e internos, de acordo com a</t>
    </r>
    <r>
      <rPr>
        <sz val="9"/>
        <color rgb="FFFF0000"/>
        <rFont val="Arial"/>
        <family val="2"/>
      </rPr>
      <t xml:space="preserve"> Lei nº 7.210, de 11 de julho de 1984, que Institui a Lei de Execução Penal</t>
    </r>
    <r>
      <rPr>
        <sz val="9"/>
        <rFont val="Arial"/>
        <family val="2"/>
      </rPr>
      <t>.</t>
    </r>
  </si>
  <si>
    <r>
      <t xml:space="preserve">TRANSPORTE </t>
    </r>
    <r>
      <rPr>
        <b/>
        <sz val="9"/>
        <color rgb="FFFF0000"/>
        <rFont val="Arial"/>
        <family val="2"/>
      </rPr>
      <t>ESCOLAR</t>
    </r>
  </si>
  <si>
    <r>
      <t xml:space="preserve">LIMPEZA E CONSERVAÇÃO DA </t>
    </r>
    <r>
      <rPr>
        <b/>
        <sz val="9"/>
        <color rgb="FFFF0000"/>
        <rFont val="Arial"/>
        <family val="2"/>
      </rPr>
      <t>REDE ESCOLAR</t>
    </r>
  </si>
  <si>
    <r>
      <t>LIMPEZA E CONSERVAÇÃO DA</t>
    </r>
    <r>
      <rPr>
        <b/>
        <sz val="9"/>
        <color rgb="FFFF0000"/>
        <rFont val="Arial"/>
        <family val="2"/>
      </rPr>
      <t xml:space="preserve"> SAÚDE PÚBLICA</t>
    </r>
  </si>
  <si>
    <r>
      <t xml:space="preserve">Registrar o valor das despesas com serviços de limpeza, higienização, conservação e asseio </t>
    </r>
    <r>
      <rPr>
        <b/>
        <sz val="9"/>
        <rFont val="Arial"/>
        <family val="2"/>
      </rPr>
      <t>prestados na saúde pública</t>
    </r>
    <r>
      <rPr>
        <sz val="9"/>
        <rFont val="Arial"/>
        <family val="2"/>
      </rPr>
      <t xml:space="preserve"> (nos casos em que o contrato especifique o quantitativo físico do pessoal a ser utilizado).</t>
    </r>
  </si>
  <si>
    <r>
      <t xml:space="preserve">LIMPEZA E CONSERVAÇÃO </t>
    </r>
    <r>
      <rPr>
        <sz val="9"/>
        <color rgb="FFFF0000"/>
        <rFont val="Arial"/>
        <family val="2"/>
      </rPr>
      <t>DEMAIS SETORES DA ADMINISTRAÇÃO</t>
    </r>
  </si>
  <si>
    <r>
      <t xml:space="preserve">VIGILÂNCIA DA </t>
    </r>
    <r>
      <rPr>
        <sz val="9"/>
        <color rgb="FFFF0000"/>
        <rFont val="Arial"/>
        <family val="2"/>
      </rPr>
      <t xml:space="preserve">REDE </t>
    </r>
    <r>
      <rPr>
        <b/>
        <sz val="9"/>
        <color rgb="FFFF0000"/>
        <rFont val="Arial"/>
        <family val="2"/>
      </rPr>
      <t>ESCOLAR</t>
    </r>
  </si>
  <si>
    <r>
      <t xml:space="preserve">VIGILÂNCIA DA </t>
    </r>
    <r>
      <rPr>
        <b/>
        <sz val="9"/>
        <color rgb="FFFF0000"/>
        <rFont val="Arial"/>
        <family val="2"/>
      </rPr>
      <t>SAÚDE PÚBLICA</t>
    </r>
  </si>
  <si>
    <r>
      <t xml:space="preserve">VIGILÂNCIA </t>
    </r>
    <r>
      <rPr>
        <sz val="9"/>
        <color rgb="FFFF0000"/>
        <rFont val="Arial"/>
        <family val="2"/>
      </rPr>
      <t>DEMAIS SETORES DA ADMINISTRAÇÃO</t>
    </r>
  </si>
  <si>
    <r>
      <t xml:space="preserve">MANUTENÇÃO E CONSERVAÇÃO DE BENS IMÓVEIS DA </t>
    </r>
    <r>
      <rPr>
        <b/>
        <sz val="9"/>
        <color rgb="FFFF0000"/>
        <rFont val="Arial"/>
        <family val="2"/>
      </rPr>
      <t>REDE ESCOLAR</t>
    </r>
  </si>
  <si>
    <r>
      <t>MANUTENÇÃO E CONSERVAÇÃO DE BENS IMÓVEIS DA</t>
    </r>
    <r>
      <rPr>
        <sz val="9"/>
        <color rgb="FFFF0000"/>
        <rFont val="Arial"/>
        <family val="2"/>
      </rPr>
      <t xml:space="preserve"> </t>
    </r>
    <r>
      <rPr>
        <b/>
        <sz val="9"/>
        <color rgb="FFFF0000"/>
        <rFont val="Arial"/>
        <family val="2"/>
      </rPr>
      <t>SAÚDE PÚBLICA</t>
    </r>
  </si>
  <si>
    <r>
      <t xml:space="preserve">MANUTENÇÃO E CONSERVAÇÃO DE BENS IMÓVEIS </t>
    </r>
    <r>
      <rPr>
        <sz val="9"/>
        <color rgb="FFFF0000"/>
        <rFont val="Arial"/>
        <family val="2"/>
      </rPr>
      <t>DEMAIS SETORES DA ADMINISTRAÇÃO</t>
    </r>
  </si>
  <si>
    <r>
      <t xml:space="preserve">LOCAÇÃO DE MÃO DE OBRA PARA </t>
    </r>
    <r>
      <rPr>
        <b/>
        <sz val="9"/>
        <rFont val="Arial"/>
        <family val="2"/>
      </rPr>
      <t>COLETA DE RESÍDUOS SÓLIDOS</t>
    </r>
  </si>
  <si>
    <r>
      <t>Registrar o valor das apropriações das despesas com bens imóveis</t>
    </r>
    <r>
      <rPr>
        <i/>
        <sz val="9"/>
        <rFont val="Arial"/>
        <family val="2"/>
      </rPr>
      <t>.</t>
    </r>
  </si>
  <si>
    <r>
      <t xml:space="preserve">SERVIÇOS DE ENERGIA ELÉTRICA DA </t>
    </r>
    <r>
      <rPr>
        <sz val="9"/>
        <color rgb="FFFF0000"/>
        <rFont val="Arial"/>
        <family val="2"/>
      </rPr>
      <t xml:space="preserve">REDE </t>
    </r>
    <r>
      <rPr>
        <b/>
        <sz val="9"/>
        <color rgb="FFFF0000"/>
        <rFont val="Arial"/>
        <family val="2"/>
      </rPr>
      <t>ESCOLAR</t>
    </r>
  </si>
  <si>
    <r>
      <t xml:space="preserve">SERVIÇOS DE ENERGIA ELÉTRICA DA </t>
    </r>
    <r>
      <rPr>
        <b/>
        <sz val="9"/>
        <color rgb="FFFF0000"/>
        <rFont val="Arial"/>
        <family val="2"/>
      </rPr>
      <t>SAÚDE</t>
    </r>
    <r>
      <rPr>
        <sz val="9"/>
        <rFont val="Arial"/>
        <family val="2"/>
      </rPr>
      <t xml:space="preserve"> PÚBLICA</t>
    </r>
  </si>
  <si>
    <r>
      <t xml:space="preserve">SERVIÇOS DE ENERGIA ELÉTRICA DOS </t>
    </r>
    <r>
      <rPr>
        <sz val="9"/>
        <color rgb="FFFF0000"/>
        <rFont val="Arial"/>
        <family val="2"/>
      </rPr>
      <t>DEMAIS SETORES DA ADMINISTRAÇÃO</t>
    </r>
  </si>
  <si>
    <r>
      <t xml:space="preserve">SERVIÇOS DE ÁGUA E ESGOTO DA </t>
    </r>
    <r>
      <rPr>
        <sz val="9"/>
        <color rgb="FFFF0000"/>
        <rFont val="Arial"/>
        <family val="2"/>
      </rPr>
      <t xml:space="preserve">REDE </t>
    </r>
    <r>
      <rPr>
        <b/>
        <sz val="9"/>
        <color rgb="FFFF0000"/>
        <rFont val="Arial"/>
        <family val="2"/>
      </rPr>
      <t>ESCOLAR</t>
    </r>
  </si>
  <si>
    <r>
      <t xml:space="preserve">SERVIÇOS DE ÁGUA E ESGOTO DA </t>
    </r>
    <r>
      <rPr>
        <b/>
        <sz val="9"/>
        <color rgb="FFFF0000"/>
        <rFont val="Arial"/>
        <family val="2"/>
      </rPr>
      <t>SAÚDE</t>
    </r>
    <r>
      <rPr>
        <sz val="9"/>
        <rFont val="Arial"/>
        <family val="2"/>
      </rPr>
      <t xml:space="preserve"> PÚBLICA</t>
    </r>
  </si>
  <si>
    <r>
      <t xml:space="preserve">SERVIÇOS DE ÁGUA E ESGOTO DOS </t>
    </r>
    <r>
      <rPr>
        <sz val="9"/>
        <color rgb="FFFF0000"/>
        <rFont val="Arial"/>
        <family val="2"/>
      </rPr>
      <t>DEMAIS SETORES DA ADMINISTRAÇÃO</t>
    </r>
  </si>
  <si>
    <r>
      <t xml:space="preserve">SERVIÇOS E PROCEDIMENTOS COMPLEMENTARES EM </t>
    </r>
    <r>
      <rPr>
        <b/>
        <sz val="9"/>
        <color rgb="FFFF0000"/>
        <rFont val="Arial"/>
        <family val="2"/>
      </rPr>
      <t>ATENÇÃO BÁSICA DA SAÚDE</t>
    </r>
  </si>
  <si>
    <r>
      <t xml:space="preserve">INSUMOS UTILIZADOS EM SERVIÇOS E PROCEDIMENTOS COMPLEMENTARES DE </t>
    </r>
    <r>
      <rPr>
        <sz val="9"/>
        <color rgb="FFFF0000"/>
        <rFont val="Arial"/>
        <family val="2"/>
      </rPr>
      <t>A</t>
    </r>
    <r>
      <rPr>
        <b/>
        <sz val="9"/>
        <color rgb="FFFF0000"/>
        <rFont val="Arial"/>
        <family val="2"/>
      </rPr>
      <t>TENÇÃO BÁSICA DA SAÚDE</t>
    </r>
  </si>
  <si>
    <r>
      <t xml:space="preserve">SERVIÇOS E PROCEDIMENTOS EM </t>
    </r>
    <r>
      <rPr>
        <b/>
        <sz val="9"/>
        <color rgb="FFFF0000"/>
        <rFont val="Arial"/>
        <family val="2"/>
      </rPr>
      <t>SAÚDE DE MÉDIA E ALTA COMPLEXIDADE</t>
    </r>
  </si>
  <si>
    <r>
      <t xml:space="preserve">INSUMOS UTILIZADOS EM SERVIÇOS E PROCEDIMENTOS DE </t>
    </r>
    <r>
      <rPr>
        <b/>
        <sz val="9"/>
        <color rgb="FFFF0000"/>
        <rFont val="Arial"/>
        <family val="2"/>
      </rPr>
      <t>SAÚDE DE MÉDIA E ALTA COMPLEXIDADE</t>
    </r>
  </si>
  <si>
    <r>
      <t xml:space="preserve">SERVIÇOS E PROCEDIMENTOS EM </t>
    </r>
    <r>
      <rPr>
        <b/>
        <sz val="9"/>
        <color rgb="FFFF0000"/>
        <rFont val="Arial"/>
        <family val="2"/>
      </rPr>
      <t>SAÚDE NÃO APROPRIÁVEIS NO LIMITE</t>
    </r>
    <r>
      <rPr>
        <sz val="9"/>
        <color rgb="FFFF0000"/>
        <rFont val="Arial"/>
        <family val="2"/>
      </rPr>
      <t xml:space="preserve"> DA LC.141/2012</t>
    </r>
  </si>
  <si>
    <r>
      <t xml:space="preserve">INSUMOS UTILIZADOS EM SERVIÇOS E PROCEDIMENTOS DE </t>
    </r>
    <r>
      <rPr>
        <b/>
        <sz val="9"/>
        <color rgb="FFFF0000"/>
        <rFont val="Arial"/>
        <family val="2"/>
      </rPr>
      <t>SAÚDE NÃO APROPRIÁVEIS NO LIMITE DA LC 141/2012</t>
    </r>
  </si>
  <si>
    <r>
      <t xml:space="preserve">SERVIÇOS DE CRECHES E ASSISTÊNCIA </t>
    </r>
    <r>
      <rPr>
        <b/>
        <sz val="9"/>
        <color rgb="FFFF0000"/>
        <rFont val="Arial"/>
        <family val="2"/>
      </rPr>
      <t>PRÉ-ESCOLAR</t>
    </r>
  </si>
  <si>
    <r>
      <t xml:space="preserve">DESENVOLVIMENTO E APERFEIÇOAMENTO DA </t>
    </r>
    <r>
      <rPr>
        <b/>
        <sz val="9"/>
        <color rgb="FFFF0000"/>
        <rFont val="Arial"/>
        <family val="2"/>
      </rPr>
      <t>EDUCAÇÃO BÁSICA</t>
    </r>
  </si>
  <si>
    <r>
      <t xml:space="preserve">DESENVOLVIMENTO E APERFEIÇOAMENTO </t>
    </r>
    <r>
      <rPr>
        <b/>
        <sz val="9"/>
        <rFont val="Arial"/>
        <family val="2"/>
      </rPr>
      <t>DEMAIS</t>
    </r>
    <r>
      <rPr>
        <sz val="9"/>
        <rFont val="Arial"/>
        <family val="2"/>
      </rPr>
      <t xml:space="preserve"> NÍVEIS DO </t>
    </r>
    <r>
      <rPr>
        <b/>
        <sz val="9"/>
        <rFont val="Arial"/>
        <family val="2"/>
      </rPr>
      <t>ENSINO</t>
    </r>
  </si>
  <si>
    <r>
      <t xml:space="preserve">SEGUROS DE VEÍCULOS DA </t>
    </r>
    <r>
      <rPr>
        <b/>
        <sz val="9"/>
        <color rgb="FFFF0000"/>
        <rFont val="Arial"/>
        <family val="2"/>
      </rPr>
      <t>SAÚDE</t>
    </r>
    <r>
      <rPr>
        <sz val="9"/>
        <rFont val="Arial"/>
        <family val="2"/>
      </rPr>
      <t xml:space="preserve"> PÚBLICA</t>
    </r>
  </si>
  <si>
    <r>
      <t xml:space="preserve">SEGUROS DE IMÓVEIS </t>
    </r>
    <r>
      <rPr>
        <b/>
        <sz val="9"/>
        <color rgb="FFFF0000"/>
        <rFont val="Arial"/>
        <family val="2"/>
      </rPr>
      <t>ESCOLARES</t>
    </r>
  </si>
  <si>
    <r>
      <t xml:space="preserve">SEGUROS DE IMÓVEIS DA </t>
    </r>
    <r>
      <rPr>
        <b/>
        <sz val="9"/>
        <color rgb="FFFF0000"/>
        <rFont val="Arial"/>
        <family val="2"/>
      </rPr>
      <t>SAÚDE</t>
    </r>
    <r>
      <rPr>
        <sz val="9"/>
        <rFont val="Arial"/>
        <family val="2"/>
      </rPr>
      <t xml:space="preserve"> PÚBLICA</t>
    </r>
  </si>
  <si>
    <r>
      <t xml:space="preserve">VIGILÂNCIA DA REDE </t>
    </r>
    <r>
      <rPr>
        <b/>
        <sz val="9"/>
        <color rgb="FFFF0000"/>
        <rFont val="Arial"/>
        <family val="2"/>
      </rPr>
      <t>ESCOLAR</t>
    </r>
  </si>
  <si>
    <r>
      <t xml:space="preserve">VIGILÂNCIA DA </t>
    </r>
    <r>
      <rPr>
        <b/>
        <sz val="9"/>
        <color rgb="FFFF0000"/>
        <rFont val="Arial"/>
        <family val="2"/>
      </rPr>
      <t>SAÚDE</t>
    </r>
    <r>
      <rPr>
        <sz val="9"/>
        <rFont val="Arial"/>
        <family val="2"/>
      </rPr>
      <t xml:space="preserve"> PÚBLICA</t>
    </r>
  </si>
  <si>
    <r>
      <t xml:space="preserve">LIMPEZA E CONSERVAÇÃO DA REDE </t>
    </r>
    <r>
      <rPr>
        <b/>
        <sz val="9"/>
        <color rgb="FFFF0000"/>
        <rFont val="Arial"/>
        <family val="2"/>
      </rPr>
      <t>ESCOLAR</t>
    </r>
  </si>
  <si>
    <r>
      <t xml:space="preserve">LIMPEZA E CONSERVAÇÃO DA </t>
    </r>
    <r>
      <rPr>
        <b/>
        <sz val="9"/>
        <color rgb="FFFF0000"/>
        <rFont val="Arial"/>
        <family val="2"/>
      </rPr>
      <t>SAÚDE</t>
    </r>
    <r>
      <rPr>
        <sz val="9"/>
        <rFont val="Arial"/>
        <family val="2"/>
      </rPr>
      <t xml:space="preserve"> PÚBLICA</t>
    </r>
  </si>
  <si>
    <r>
      <t xml:space="preserve">RESIDÊNCIA MULTIPROFISSIONAL EM </t>
    </r>
    <r>
      <rPr>
        <b/>
        <sz val="9"/>
        <color rgb="FFFF0000"/>
        <rFont val="Arial"/>
        <family val="2"/>
      </rPr>
      <t>SAÚDE</t>
    </r>
  </si>
  <si>
    <r>
      <rPr>
        <sz val="9"/>
        <color rgb="FFFF0000"/>
        <rFont val="Arial"/>
        <family val="2"/>
      </rPr>
      <t>COMPENSAÇÕES</t>
    </r>
    <r>
      <rPr>
        <sz val="9"/>
        <rFont val="Arial"/>
        <family val="2"/>
      </rPr>
      <t xml:space="preserve"> A REGIMES DE PREVIDÊNCIA - </t>
    </r>
    <r>
      <rPr>
        <b/>
        <sz val="9"/>
        <rFont val="Arial"/>
        <family val="2"/>
      </rPr>
      <t>RGPS</t>
    </r>
  </si>
  <si>
    <r>
      <t xml:space="preserve">Despesas orçamentárias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</si>
  <si>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9"/>
        <color rgb="FFFF0000"/>
        <rFont val="Arial"/>
        <family val="2"/>
      </rPr>
      <t>COMPENSAÇÕES</t>
    </r>
    <r>
      <rPr>
        <sz val="9"/>
        <rFont val="Arial"/>
        <family val="2"/>
      </rPr>
      <t xml:space="preserve"> A REGIMES DE PREVIDÊNCIA - </t>
    </r>
    <r>
      <rPr>
        <b/>
        <sz val="9"/>
        <rFont val="Arial"/>
        <family val="2"/>
      </rPr>
      <t>RPPS</t>
    </r>
  </si>
  <si>
    <r>
      <t xml:space="preserve">SENTENÇAS JUDICIAIS - </t>
    </r>
    <r>
      <rPr>
        <b/>
        <sz val="9"/>
        <rFont val="Arial"/>
        <family val="2"/>
      </rPr>
      <t>Medicamentos</t>
    </r>
  </si>
  <si>
    <r>
      <t>SENTENÇAS JUDICIAIS -</t>
    </r>
    <r>
      <rPr>
        <b/>
        <sz val="9"/>
        <color theme="1"/>
        <rFont val="Arial"/>
        <family val="2"/>
      </rPr>
      <t xml:space="preserve"> </t>
    </r>
    <r>
      <rPr>
        <b/>
        <sz val="9"/>
        <color rgb="FFFF0000"/>
        <rFont val="Arial"/>
        <family val="2"/>
      </rPr>
      <t>SERVIÇOS DE SAÚDE</t>
    </r>
  </si>
  <si>
    <r>
      <t>SENTEN</t>
    </r>
    <r>
      <rPr>
        <sz val="9"/>
        <color rgb="FFFF0000"/>
        <rFont val="Arial"/>
        <family val="2"/>
      </rPr>
      <t>Ç</t>
    </r>
    <r>
      <rPr>
        <sz val="9"/>
        <rFont val="Arial"/>
        <family val="2"/>
      </rPr>
      <t>AS JUDICIAIS DE PEQUENO VALOR</t>
    </r>
  </si>
  <si>
    <r>
      <t xml:space="preserve">OUTROS BENEFÍCIOS ASSISTENCIAIS DO </t>
    </r>
    <r>
      <rPr>
        <b/>
        <sz val="9"/>
        <rFont val="Arial"/>
        <family val="2"/>
      </rPr>
      <t>SERVIDOR</t>
    </r>
    <r>
      <rPr>
        <sz val="9"/>
        <rFont val="Arial"/>
        <family val="2"/>
      </rPr>
      <t xml:space="preserve"> E DO </t>
    </r>
    <r>
      <rPr>
        <b/>
        <sz val="9"/>
        <rFont val="Arial"/>
        <family val="2"/>
      </rPr>
      <t>MILITAR</t>
    </r>
  </si>
  <si>
    <r>
      <t xml:space="preserve">Registrar as </t>
    </r>
    <r>
      <rPr>
        <b/>
        <sz val="9"/>
        <rFont val="Arial"/>
        <family val="2"/>
      </rPr>
      <t>restituições</t>
    </r>
    <r>
      <rPr>
        <sz val="9"/>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</si>
  <si>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r>
      <t xml:space="preserve">RESTITUIÇÕES </t>
    </r>
    <r>
      <rPr>
        <b/>
        <sz val="9"/>
        <rFont val="Arial"/>
        <family val="2"/>
      </rPr>
      <t>EXCETO COMBUSTÍVEL</t>
    </r>
  </si>
  <si>
    <r>
      <rPr>
        <b/>
        <sz val="9"/>
        <rFont val="Arial"/>
        <family val="2"/>
      </rPr>
      <t>OUTRAS INDENIZAÇÕES E RESTITUIÇÕES</t>
    </r>
  </si>
  <si>
    <r>
      <rPr>
        <b/>
        <sz val="9"/>
        <color rgb="FFFF0000"/>
        <rFont val="Arial"/>
        <family val="2"/>
      </rPr>
      <t>MEDICAMENTOS</t>
    </r>
    <r>
      <rPr>
        <sz val="9"/>
        <rFont val="Arial"/>
        <family val="2"/>
      </rPr>
      <t xml:space="preserve"> PARA USO DOMICILIAR</t>
    </r>
  </si>
  <si>
    <r>
      <t xml:space="preserve">MATERIAL </t>
    </r>
    <r>
      <rPr>
        <b/>
        <sz val="9"/>
        <color rgb="FFFF0000"/>
        <rFont val="Arial"/>
        <family val="2"/>
      </rPr>
      <t>EDUCACIONAL</t>
    </r>
    <r>
      <rPr>
        <sz val="9"/>
        <rFont val="Arial"/>
        <family val="2"/>
      </rPr>
      <t xml:space="preserve"> E CULTURAL</t>
    </r>
  </si>
  <si>
    <r>
      <t>LIMPEZA E CONSERVAÇÃO DA</t>
    </r>
    <r>
      <rPr>
        <sz val="9"/>
        <color rgb="FFFF0000"/>
        <rFont val="Arial"/>
        <family val="2"/>
      </rPr>
      <t xml:space="preserve"> SAÚDE PÚBLICA</t>
    </r>
  </si>
  <si>
    <r>
      <t xml:space="preserve">VIGILÂNCIA DA </t>
    </r>
    <r>
      <rPr>
        <sz val="9"/>
        <color rgb="FFFF0000"/>
        <rFont val="Arial"/>
        <family val="2"/>
      </rPr>
      <t>SAÚDE PÚBLICA</t>
    </r>
  </si>
  <si>
    <r>
      <t>MANUTENÇÃO E CONSERVAÇÃO DE BENS IMÓVEIS DA</t>
    </r>
    <r>
      <rPr>
        <sz val="9"/>
        <color rgb="FFFF0000"/>
        <rFont val="Arial"/>
        <family val="2"/>
      </rPr>
      <t xml:space="preserve"> SAÚDE PÚBLICA</t>
    </r>
  </si>
  <si>
    <r>
      <t xml:space="preserve">SERVIÇOS </t>
    </r>
    <r>
      <rPr>
        <sz val="9"/>
        <color rgb="FFFF0000"/>
        <rFont val="Arial"/>
        <family val="2"/>
      </rPr>
      <t>MÉDICO-HOSPITALAR PRESTADOS EM UNIDADES HOSPITALARES</t>
    </r>
  </si>
  <si>
    <r>
      <t>DESENVOLVIMENTO E APERFEIÇOAMENTO DA</t>
    </r>
    <r>
      <rPr>
        <sz val="9"/>
        <color rgb="FFFF0000"/>
        <rFont val="Arial"/>
        <family val="2"/>
      </rPr>
      <t xml:space="preserve"> </t>
    </r>
    <r>
      <rPr>
        <b/>
        <sz val="9"/>
        <color rgb="FFFF0000"/>
        <rFont val="Arial"/>
        <family val="2"/>
      </rPr>
      <t>EDUCAÇÃO BÁSICA</t>
    </r>
  </si>
  <si>
    <r>
      <t>CONTRIBUIÇÃO PARA O CUSTEIO DA</t>
    </r>
    <r>
      <rPr>
        <sz val="9"/>
        <color rgb="FFFF0000"/>
        <rFont val="Arial"/>
        <family val="2"/>
      </rPr>
      <t xml:space="preserve"> ILUMINAÇÃO PÚBLICA</t>
    </r>
  </si>
  <si>
    <r>
      <rPr>
        <b/>
        <sz val="9"/>
        <rFont val="Arial"/>
        <family val="2"/>
      </rPr>
      <t>APORTE</t>
    </r>
    <r>
      <rPr>
        <sz val="9"/>
        <rFont val="Arial"/>
        <family val="2"/>
      </rPr>
      <t xml:space="preserve"> PARA COBERTURA DO </t>
    </r>
    <r>
      <rPr>
        <b/>
        <sz val="9"/>
        <rFont val="Arial"/>
        <family val="2"/>
      </rPr>
      <t>DÉFICIT ATUARIAL DO RPPS</t>
    </r>
  </si>
  <si>
    <r>
      <t xml:space="preserve">MATERIAL DESTINADO A </t>
    </r>
    <r>
      <rPr>
        <sz val="9"/>
        <color rgb="FFFF0000"/>
        <rFont val="Arial"/>
        <family val="2"/>
      </rPr>
      <t>ASSISTÊNCIA SOCIAL</t>
    </r>
  </si>
  <si>
    <r>
      <t xml:space="preserve">MATERIAL </t>
    </r>
    <r>
      <rPr>
        <sz val="9"/>
        <color rgb="FFFF0000"/>
        <rFont val="Arial"/>
        <family val="2"/>
      </rPr>
      <t>EDUCACIONAL</t>
    </r>
    <r>
      <rPr>
        <sz val="9"/>
        <rFont val="Arial"/>
        <family val="2"/>
      </rPr>
      <t xml:space="preserve"> E CULTURAL</t>
    </r>
  </si>
  <si>
    <r>
      <t xml:space="preserve">APLICAÇÃO DIRETA DECORRENTE DE OPERAÇÃO DE ÓRGÃOS, FUNDOS E ENTIDADES INTEGRANTES DOS ORÇAMENTOS FISCAL E DA SEGURIDADE SOCIAL COM CONSÓRCIO PÚBLICO DO QUAL O </t>
    </r>
    <r>
      <rPr>
        <b/>
        <sz val="9"/>
        <color rgb="FFFF0000"/>
        <rFont val="Arial"/>
        <family val="2"/>
      </rPr>
      <t>ENTE PARTICIPE</t>
    </r>
  </si>
  <si>
    <r>
      <t xml:space="preserve">APLICAÇÃO DIRETA DECORRENTE DE OPERAÇÃO DE ÓRGÃOS, FUNDOS E ENTIDADES INTEGRANTES DOS ORÇAMENTOS FISCAL E DA SEGURIDADE SOCIAL COM CONSÓRCIO PÚBLICO DO QUAL O </t>
    </r>
    <r>
      <rPr>
        <b/>
        <sz val="9"/>
        <color rgb="FFFF0000"/>
        <rFont val="Arial"/>
        <family val="2"/>
      </rPr>
      <t>ENTE NÃO PARTICIPE</t>
    </r>
  </si>
  <si>
    <r>
      <t xml:space="preserve">APLICAÇÃO DIRETA À CONTA DE RECURSOS DE QUE TRATAM OS §§ 1º E 2º DO ART. </t>
    </r>
    <r>
      <rPr>
        <b/>
        <sz val="9"/>
        <color rgb="FFFF0000"/>
        <rFont val="Arial"/>
        <family val="2"/>
      </rPr>
      <t>24 DA LEI COMPLEMENTAR Nº 141, DE 2012</t>
    </r>
  </si>
  <si>
    <r>
      <t>Aplicação direta à conta de recursos de</t>
    </r>
    <r>
      <rPr>
        <sz val="9"/>
        <color rgb="FFFF0000"/>
        <rFont val="Calibri"/>
        <family val="2"/>
        <scheme val="minor"/>
      </rPr>
      <t xml:space="preserve"> Restos a Pagar </t>
    </r>
    <r>
      <rPr>
        <sz val="9"/>
        <color theme="1"/>
        <rFont val="Calibri"/>
        <family val="2"/>
        <scheme val="minor"/>
      </rPr>
      <t>considerados para fins do</t>
    </r>
    <r>
      <rPr>
        <sz val="9"/>
        <color rgb="FFFF0000"/>
        <rFont val="Calibri"/>
        <family val="2"/>
        <scheme val="minor"/>
      </rPr>
      <t xml:space="preserve"> limite mínimo e posteriormente cancelados ou prescritos</t>
    </r>
    <r>
      <rPr>
        <sz val="9"/>
        <color theme="1"/>
        <rFont val="Calibri"/>
        <family val="2"/>
        <scheme val="minor"/>
      </rPr>
      <t xml:space="preserve">. cuja disponibilidade deverá ser </t>
    </r>
    <r>
      <rPr>
        <sz val="9"/>
        <color rgb="FFFF0000"/>
        <rFont val="Calibri"/>
        <family val="2"/>
        <scheme val="minor"/>
      </rPr>
      <t xml:space="preserve">efetivamente aplicada em ações e serviços públicos de saúde </t>
    </r>
    <r>
      <rPr>
        <sz val="9"/>
        <color theme="1"/>
        <rFont val="Calibri"/>
        <family val="2"/>
        <scheme val="minor"/>
      </rPr>
      <t>até o término do exercício seguinte ao do cancelamento ou da prescrição.</t>
    </r>
  </si>
  <si>
    <r>
      <t xml:space="preserve">LIMPEZA E CONSERVAÇÃO DA </t>
    </r>
    <r>
      <rPr>
        <b/>
        <sz val="9"/>
        <color rgb="FFFF0000"/>
        <rFont val="Arial"/>
        <family val="2"/>
      </rPr>
      <t>SAÚDE PÚBLICA</t>
    </r>
  </si>
  <si>
    <r>
      <t>VIGILÂNCIA DA</t>
    </r>
    <r>
      <rPr>
        <sz val="9"/>
        <color rgb="FFFF0000"/>
        <rFont val="Arial"/>
        <family val="2"/>
      </rPr>
      <t xml:space="preserve"> </t>
    </r>
    <r>
      <rPr>
        <b/>
        <sz val="9"/>
        <color rgb="FFFF0000"/>
        <rFont val="Arial"/>
        <family val="2"/>
      </rPr>
      <t>SAÚDE PÚBLICA</t>
    </r>
  </si>
  <si>
    <r>
      <t xml:space="preserve">INSUMOS UTILIZADOS EM SERVIÇOS E PROCEDIMENTOS COMPLEMENTARES DE </t>
    </r>
    <r>
      <rPr>
        <b/>
        <sz val="9"/>
        <color rgb="FFFF0000"/>
        <rFont val="Arial"/>
        <family val="2"/>
      </rPr>
      <t>ATENÇÃO BÁSICA DA SAÚDE</t>
    </r>
  </si>
  <si>
    <r>
      <t xml:space="preserve">SERVIÇOS E PROCEDIMENTOS EM </t>
    </r>
    <r>
      <rPr>
        <b/>
        <sz val="9"/>
        <color rgb="FFFF0000"/>
        <rFont val="Arial"/>
        <family val="2"/>
      </rPr>
      <t>SAÚDE</t>
    </r>
    <r>
      <rPr>
        <sz val="9"/>
        <color rgb="FFFF0000"/>
        <rFont val="Arial"/>
        <family val="2"/>
      </rPr>
      <t xml:space="preserve"> </t>
    </r>
    <r>
      <rPr>
        <b/>
        <sz val="9"/>
        <color rgb="FFFF0000"/>
        <rFont val="Arial"/>
        <family val="2"/>
      </rPr>
      <t>NÃO APROPRIÁVEIS NO LIMITE</t>
    </r>
    <r>
      <rPr>
        <sz val="9"/>
        <color rgb="FFFF0000"/>
        <rFont val="Arial"/>
        <family val="2"/>
      </rPr>
      <t xml:space="preserve"> DA LC.141/2012</t>
    </r>
  </si>
  <si>
    <r>
      <t xml:space="preserve">INSUMOS UTILIZADOS EM SERVIÇOS E PROCEDIMENTOS DE </t>
    </r>
    <r>
      <rPr>
        <b/>
        <sz val="9"/>
        <color rgb="FFFF0000"/>
        <rFont val="Arial"/>
        <family val="2"/>
      </rPr>
      <t>SAÚDE NÃO APROPRIÁVEIS NO LIMITE</t>
    </r>
    <r>
      <rPr>
        <sz val="9"/>
        <color rgb="FFFF0000"/>
        <rFont val="Arial"/>
        <family val="2"/>
      </rPr>
      <t xml:space="preserve"> DA LC 141/2012</t>
    </r>
  </si>
  <si>
    <r>
      <t>APLICAÇÃO DIRETA À CONTA DE RECURSOS DE QUE TRATA O ART. 25 DA</t>
    </r>
    <r>
      <rPr>
        <b/>
        <sz val="9"/>
        <color rgb="FFFF0000"/>
        <rFont val="Arial"/>
        <family val="2"/>
      </rPr>
      <t xml:space="preserve"> LEI COMPLEMENTAR Nº 141, DE 2012</t>
    </r>
  </si>
  <si>
    <r>
      <t xml:space="preserve">Aplicação direta, pela unidade orçamentária, dos créditos a ela alocados ou oriundos de descentralização de outras entidades integrantes ou não dos Orçamentos Fiscal ou da Seguridade Social, no âmbito da mesma esfera de Governo, à conta de recursos referentes à </t>
    </r>
    <r>
      <rPr>
        <sz val="9"/>
        <color rgb="FFFF0000"/>
        <rFont val="Calibri"/>
        <family val="2"/>
        <scheme val="minor"/>
      </rPr>
      <t>diferença da aplicação mínima em ações e serviços públicos de saúde</t>
    </r>
    <r>
      <rPr>
        <sz val="9"/>
        <color theme="1"/>
        <rFont val="Calibri"/>
        <family val="2"/>
        <scheme val="minor"/>
      </rPr>
      <t xml:space="preserve"> que </t>
    </r>
    <r>
      <rPr>
        <sz val="9"/>
        <color rgb="FFFF0000"/>
        <rFont val="Calibri"/>
        <family val="2"/>
        <scheme val="minor"/>
      </rPr>
      <t>deixou de ser aplicada em exercícios anteriores</t>
    </r>
    <r>
      <rPr>
        <sz val="9"/>
        <color theme="1"/>
        <rFont val="Calibri"/>
        <family val="2"/>
        <scheme val="minor"/>
      </rPr>
      <t>, de que trata o art. 25 da Lei Complementar n</t>
    </r>
    <r>
      <rPr>
        <sz val="9"/>
        <rFont val="Arial"/>
        <family val="2"/>
      </rPr>
      <t>º 141, de 2012.</t>
    </r>
  </si>
  <si>
    <r>
      <t xml:space="preserve">MATERIAL DE LIMPEZA E </t>
    </r>
    <r>
      <rPr>
        <b/>
        <sz val="9"/>
        <color rgb="FFFF0000"/>
        <rFont val="Arial"/>
        <family val="2"/>
      </rPr>
      <t>PRODUÇÃO</t>
    </r>
    <r>
      <rPr>
        <sz val="9"/>
        <color rgb="FFFF0000"/>
        <rFont val="Arial"/>
        <family val="2"/>
      </rPr>
      <t xml:space="preserve"> DE HIGIENIZAÇÃO</t>
    </r>
  </si>
  <si>
    <r>
      <t>Registrar o valor das despesas com serviços de limpeza, higienização, conservação e asseio p</t>
    </r>
    <r>
      <rPr>
        <b/>
        <sz val="9"/>
        <rFont val="Arial"/>
        <family val="2"/>
      </rPr>
      <t>restados na saúde pública</t>
    </r>
    <r>
      <rPr>
        <sz val="9"/>
        <rFont val="Arial"/>
        <family val="2"/>
      </rPr>
      <t xml:space="preserve"> (nos casos em que o contrato especifique o quantitativo físico do pessoal a ser utilizado).</t>
    </r>
  </si>
  <si>
    <r>
      <t xml:space="preserve">SERVIÇOS E PROCEDIMENTOS EM </t>
    </r>
    <r>
      <rPr>
        <b/>
        <sz val="9"/>
        <rFont val="Arial"/>
        <family val="2"/>
      </rPr>
      <t xml:space="preserve">SAÚDE </t>
    </r>
    <r>
      <rPr>
        <b/>
        <sz val="9"/>
        <color rgb="FFFF0000"/>
        <rFont val="Arial"/>
        <family val="2"/>
      </rPr>
      <t>NÃO APROPRIÁVEIS NO LIMITE DA LC.141/2012</t>
    </r>
  </si>
  <si>
    <r>
      <t xml:space="preserve">Aplicação direta à conta de recursos de que trata o </t>
    </r>
    <r>
      <rPr>
        <sz val="9"/>
        <color rgb="FFFF0000"/>
        <rFont val="Calibri"/>
        <family val="2"/>
        <scheme val="minor"/>
      </rPr>
      <t>art. 25 da Lei Complementar nº 141, de 2012</t>
    </r>
    <r>
      <rPr>
        <sz val="9"/>
        <color theme="1"/>
        <rFont val="Calibri"/>
        <family val="2"/>
        <scheme val="minor"/>
      </rPr>
      <t xml:space="preserve"> (Art. 25. Eventual diferença que implique o não atendimento, em determinado exercício, dos recursos mínimos previstos nesta Lei Complementar deverá, observado o disposto no inciso II do parágrafo único do art. 160 da Constituição Federal, </t>
    </r>
    <r>
      <rPr>
        <sz val="9"/>
        <color rgb="FFFF0000"/>
        <rFont val="Calibri"/>
        <family val="2"/>
        <scheme val="minor"/>
      </rPr>
      <t>ser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</si>
  <si>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TRANSFERÊNCIAS A MUNICÍPIOS - </t>
    </r>
    <r>
      <rPr>
        <b/>
        <sz val="9"/>
        <color rgb="FFFF0000"/>
        <rFont val="Arial"/>
        <family val="2"/>
      </rPr>
      <t>FUNDO A FUNDO</t>
    </r>
  </si>
  <si>
    <r>
      <t xml:space="preserve">Transferências fundo a fundo aos Municípios à conta de </t>
    </r>
    <r>
      <rPr>
        <sz val="9"/>
        <color rgb="FFFF0000"/>
        <rFont val="Calibri"/>
        <family val="2"/>
        <scheme val="minor"/>
      </rPr>
      <t>recursos de Restos a Paga</t>
    </r>
    <r>
      <rPr>
        <sz val="9"/>
        <color theme="1"/>
        <rFont val="Calibri"/>
        <family val="2"/>
        <scheme val="minor"/>
      </rPr>
      <t xml:space="preserve">r considerados para fins do limite mínimo e posteriormente </t>
    </r>
    <r>
      <rPr>
        <sz val="9"/>
        <color rgb="FFFF0000"/>
        <rFont val="Calibri"/>
        <family val="2"/>
        <scheme val="minor"/>
      </rPr>
      <t>cancelados ou prescritos</t>
    </r>
    <r>
      <rPr>
        <sz val="9"/>
        <color theme="1"/>
        <rFont val="Calibri"/>
        <family val="2"/>
        <scheme val="minor"/>
      </rPr>
      <t xml:space="preserve">. cuja disponibilidade </t>
    </r>
    <r>
      <rPr>
        <sz val="9"/>
        <color rgb="FFFF0000"/>
        <rFont val="Calibri"/>
        <family val="2"/>
        <scheme val="minor"/>
      </rPr>
      <t>deverá ser efetivamente aplicada em ações e serviços públicos de saúde até o término do exercício seguinte</t>
    </r>
    <r>
      <rPr>
        <sz val="9"/>
        <color theme="1"/>
        <rFont val="Calibri"/>
        <family val="2"/>
        <scheme val="minor"/>
      </rPr>
      <t xml:space="preserve"> ao do cancelamento ou da prescrição.</t>
    </r>
  </si>
  <si>
    <r>
      <t xml:space="preserve">Transferências fundo a fundo aos Municípios à conta de recursos de que trata o art. </t>
    </r>
    <r>
      <rPr>
        <sz val="9"/>
        <color rgb="FFFF0000"/>
        <rFont val="Calibri"/>
        <family val="2"/>
        <scheme val="minor"/>
      </rPr>
      <t>25 da Lei Complementar nº 141</t>
    </r>
    <r>
      <rPr>
        <sz val="9"/>
        <color theme="1"/>
        <rFont val="Calibri"/>
        <family val="2"/>
        <scheme val="minor"/>
      </rPr>
      <t>, de 2012 (Art. 25. Eventual diferença que implique o não atendimento, em determinado exercício, dos recursos mínimos previstos nesta Lei Complementar deverá, observado o disposto no inciso II do parágrafo único do art. 160 da Constituição Federal, ser</t>
    </r>
    <r>
      <rPr>
        <sz val="9"/>
        <color rgb="FFFF0000"/>
        <rFont val="Calibri"/>
        <family val="2"/>
        <scheme val="minor"/>
      </rPr>
      <t xml:space="preserve">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</si>
  <si>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INSTITUIÇÕES DE </t>
    </r>
    <r>
      <rPr>
        <sz val="9"/>
        <color rgb="FFFF0000"/>
        <rFont val="Arial"/>
        <family val="2"/>
      </rPr>
      <t>PESQUISA E DESENVOLVIMENTO TECNOLÓGICO</t>
    </r>
  </si>
  <si>
    <r>
      <t xml:space="preserve">CONTRATO DE GESTÃO - INSTITUIÇÃO DE </t>
    </r>
    <r>
      <rPr>
        <b/>
        <sz val="9"/>
        <color rgb="FFFF0000"/>
        <rFont val="Arial"/>
        <family val="2"/>
      </rPr>
      <t>CARÁTER ASSISTENCIAL EM SAÚDE</t>
    </r>
  </si>
  <si>
    <r>
      <t xml:space="preserve">CONTRATO DE GESTÃO - INSTITUIÇÃO DE CARÁTER </t>
    </r>
    <r>
      <rPr>
        <sz val="9"/>
        <color rgb="FFFF0000"/>
        <rFont val="Arial"/>
        <family val="2"/>
      </rPr>
      <t>CULTURAL</t>
    </r>
  </si>
  <si>
    <r>
      <t xml:space="preserve">INSTITUIÇÃO DE CARÁTER </t>
    </r>
    <r>
      <rPr>
        <b/>
        <sz val="9"/>
        <color rgb="FFFF0000"/>
        <rFont val="Arial"/>
        <family val="2"/>
      </rPr>
      <t>ASSISTENCIAL EM SAÚDE</t>
    </r>
  </si>
  <si>
    <r>
      <t xml:space="preserve">INSTITUIÇÃO DE </t>
    </r>
    <r>
      <rPr>
        <sz val="9"/>
        <color rgb="FFFF0000"/>
        <rFont val="Arial"/>
        <family val="2"/>
      </rPr>
      <t>OUTRAS ÁREAS</t>
    </r>
    <r>
      <rPr>
        <sz val="9"/>
        <rFont val="Arial"/>
        <family val="2"/>
      </rPr>
      <t xml:space="preserve"> DE INTERESSE PÚBLICO</t>
    </r>
  </si>
  <si>
    <r>
      <t xml:space="preserve">POSTOS DE </t>
    </r>
    <r>
      <rPr>
        <b/>
        <sz val="9"/>
        <color rgb="FFFF0000"/>
        <rFont val="Arial"/>
        <family val="2"/>
      </rPr>
      <t>SAÚDE</t>
    </r>
  </si>
  <si>
    <r>
      <t>TRANSFERÊNCIAS A CONSÓRCIOS PÚBLICOS MEDIANTE CONTRATO DE RATEIO À CONTA DE RECURSOS DE QUE TRATAM OS §§ 1º E 2º DO ART. 24 DA</t>
    </r>
    <r>
      <rPr>
        <b/>
        <sz val="9"/>
        <color rgb="FFFF0000"/>
        <rFont val="Arial"/>
        <family val="2"/>
      </rPr>
      <t xml:space="preserve"> LEI COMPLEMENTAR Nº 141, DE 2012 </t>
    </r>
  </si>
  <si>
    <r>
      <t>TRANSFERÊNCIAS A INSTITUIÇÕES MULTIGOVERNAMENTAIS À CONTA DE RECURSOS DE QUE TRATAM OS §§ 1º E 2º DO ART. 24 DA</t>
    </r>
    <r>
      <rPr>
        <b/>
        <sz val="9"/>
        <color rgb="FFFF0000"/>
        <rFont val="Arial"/>
        <family val="2"/>
      </rPr>
      <t xml:space="preserve"> LEI COMPLEMENTAR Nº 141, DE 2012</t>
    </r>
  </si>
  <si>
    <r>
      <t xml:space="preserve">TRANSFERÊNCIAS A INSTITUIÇÕES MULTIGOVERNAMENTAIS À CONTA DE RECURSOS DE QUE TRATA O ART. 25 DA </t>
    </r>
    <r>
      <rPr>
        <b/>
        <sz val="9"/>
        <color rgb="FFFF0000"/>
        <rFont val="Arial"/>
        <family val="2"/>
      </rPr>
      <t>LEI COMPLEMENTAR Nº 141, DE 2012</t>
    </r>
  </si>
  <si>
    <r>
      <t xml:space="preserve">INSTITUIÇÃO DE </t>
    </r>
    <r>
      <rPr>
        <sz val="9"/>
        <color rgb="FFFF0000"/>
        <rFont val="Arial"/>
        <family val="2"/>
      </rPr>
      <t xml:space="preserve">OUTRAS ÁREAS </t>
    </r>
    <r>
      <rPr>
        <sz val="9"/>
        <color theme="1"/>
        <rFont val="Arial"/>
        <family val="2"/>
      </rPr>
      <t>DE INTERESSE PÚBLICO</t>
    </r>
  </si>
  <si>
    <r>
      <t xml:space="preserve">Despesas orçamentárias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inclusive o Brasil.</t>
    </r>
  </si>
  <si>
    <r>
      <t xml:space="preserve">TRANSFERÊNCIAS A CONSÓRCIOS PÚBLICOS MEDIANTE CONTRATO DE RATEIO À CONTA DE RECURSOS DE QUE TRATAM OS §§ 1º E 2º DO ART. 24 DA </t>
    </r>
    <r>
      <rPr>
        <b/>
        <sz val="9"/>
        <color rgb="FFFF0000"/>
        <rFont val="Arial"/>
        <family val="2"/>
      </rPr>
      <t xml:space="preserve">LEI COMPLEMENTAR Nº 141, DE 2012 </t>
    </r>
  </si>
  <si>
    <r>
      <t xml:space="preserve">TRANSFERÊNCIAS A CONSÓRCIOS PÚBLICOS MEDIANTE CONTRATO DE RATEIO À CONTA DE RECURSOS DE QUE TRATA O ART. 25 DA </t>
    </r>
    <r>
      <rPr>
        <b/>
        <sz val="9"/>
        <color rgb="FFFF0000"/>
        <rFont val="Arial"/>
        <family val="2"/>
      </rPr>
      <t xml:space="preserve">LEI COMPLEMENTAR Nº 141, DE 2012 </t>
    </r>
  </si>
  <si>
    <r>
      <t>TRANSFERÊNCIAS A INSTITUIÇÕES MULTIGOVERNAMENTAIS À CONTA DE RECURSOS DE QUE TRATAM OS §§ 1O E 2O DO ART. 24 DA L</t>
    </r>
    <r>
      <rPr>
        <b/>
        <sz val="9"/>
        <color rgb="FFFF0000"/>
        <rFont val="Arial"/>
        <family val="2"/>
      </rPr>
      <t xml:space="preserve">EI COMPLEMENTAR NO 141, DE 2012 </t>
    </r>
  </si>
  <si>
    <r>
      <t xml:space="preserve">TRANSFERÊNCIAS A INSTITUIÇÕES MULTIGOVERNAMENTAIS À CONTA DE RECURSOS DE QUE TRATA O ART. 25 DA </t>
    </r>
    <r>
      <rPr>
        <b/>
        <sz val="9"/>
        <color rgb="FFFF0000"/>
        <rFont val="Arial"/>
        <family val="2"/>
      </rPr>
      <t xml:space="preserve">LEI COMPLEMENTAR NO 141, DE 2012 </t>
    </r>
  </si>
  <si>
    <r>
      <t xml:space="preserve">INSTITUIÇÃO DE CARÁTER </t>
    </r>
    <r>
      <rPr>
        <b/>
        <sz val="9"/>
        <color rgb="FFFF0000"/>
        <rFont val="Calibri"/>
        <family val="2"/>
        <scheme val="minor"/>
      </rPr>
      <t>ASSISTENCIAL EM SAÚDE</t>
    </r>
  </si>
  <si>
    <r>
      <t xml:space="preserve">INSTITUIÇÃO DE </t>
    </r>
    <r>
      <rPr>
        <sz val="9"/>
        <color rgb="FFFF0000"/>
        <rFont val="Calibri"/>
        <family val="2"/>
        <scheme val="minor"/>
      </rPr>
      <t xml:space="preserve">OUTRAS ÁREAS </t>
    </r>
    <r>
      <rPr>
        <sz val="9"/>
        <rFont val="Calibri"/>
        <family val="2"/>
        <scheme val="minor"/>
      </rPr>
      <t>DE INTERESSE PÚBLICO</t>
    </r>
  </si>
  <si>
    <r>
      <t xml:space="preserve">AQUISIÇÃO DE TÍTULOS </t>
    </r>
    <r>
      <rPr>
        <b/>
        <sz val="9"/>
        <rFont val="Arial"/>
        <family val="2"/>
      </rPr>
      <t>REPRESENTATIVOS</t>
    </r>
    <r>
      <rPr>
        <sz val="9"/>
        <rFont val="Arial"/>
        <family val="2"/>
      </rPr>
      <t xml:space="preserve"> DE CAPITAL JÁ INTEGRALIZADO</t>
    </r>
  </si>
  <si>
    <r>
      <t xml:space="preserve">INSTITUIÇÃO DE </t>
    </r>
    <r>
      <rPr>
        <sz val="9"/>
        <color rgb="FFFF0000"/>
        <rFont val="Calibri"/>
        <family val="2"/>
        <scheme val="minor"/>
      </rPr>
      <t>OUTRAS ÁREAS</t>
    </r>
    <r>
      <rPr>
        <sz val="9"/>
        <rFont val="Calibri"/>
        <family val="2"/>
        <scheme val="minor"/>
      </rPr>
      <t xml:space="preserve"> DE INTERESSE PÚBLICO</t>
    </r>
  </si>
  <si>
    <r>
      <t xml:space="preserve">TRANSFERÊNCIAS FUNDO A FUNDO AOS MUNICÍPIOS À CONTA DE RECURSOS DE QUE TRATAM OS §§ 1º E 2º DO ART. 24 DA </t>
    </r>
    <r>
      <rPr>
        <b/>
        <sz val="9"/>
        <color rgb="FFFF0000"/>
        <rFont val="Arial"/>
        <family val="2"/>
      </rPr>
      <t>LEI COMPLEMENTAR Nº 141, DE 2012</t>
    </r>
    <r>
      <rPr>
        <b/>
        <sz val="9"/>
        <rFont val="Arial"/>
        <family val="2"/>
      </rPr>
      <t xml:space="preserve"> -</t>
    </r>
    <r>
      <rPr>
        <b/>
        <sz val="9"/>
        <color rgb="FFFF0000"/>
        <rFont val="Arial"/>
        <family val="2"/>
      </rPr>
      <t xml:space="preserve"> RESTOS A PAGAR CANCELADOS</t>
    </r>
  </si>
  <si>
    <r>
      <t xml:space="preserve">TRANSFERÊNCIAS FUNDO A FUNDO AOS MUNICÍPIOS À CONTA DE RECURSOS DE QUE TRATA O ART. 25 DA </t>
    </r>
    <r>
      <rPr>
        <b/>
        <sz val="9"/>
        <color rgb="FFFF0000"/>
        <rFont val="Calibri"/>
        <family val="2"/>
        <scheme val="minor"/>
      </rPr>
      <t>LEI COMPLEMENTAR Nº 141, DE 2012</t>
    </r>
    <r>
      <rPr>
        <b/>
        <sz val="9"/>
        <rFont val="Calibri"/>
        <family val="2"/>
        <scheme val="minor"/>
      </rPr>
      <t xml:space="preserve"> - </t>
    </r>
    <r>
      <rPr>
        <b/>
        <sz val="9"/>
        <color rgb="FFFF0000"/>
        <rFont val="Calibri"/>
        <family val="2"/>
        <scheme val="minor"/>
      </rPr>
      <t>DIFERENÇA DO MÍNIMO NÃO APLICADO EM EXERCÍCIOS ANTERIORES</t>
    </r>
  </si>
  <si>
    <r>
      <t xml:space="preserve">TRANSFERÊNCIAS A INSTITUIÇÕES MULTIGOVERNAMENTAIS À CONTA DE RECURSOS DE QUE TRATAM OS §§ 1O E 2O DO ART. 24 DA LEI </t>
    </r>
    <r>
      <rPr>
        <b/>
        <sz val="9"/>
        <color rgb="FFFF0000"/>
        <rFont val="Arial"/>
        <family val="2"/>
      </rPr>
      <t>COMPLEMENTAR NO 141, DE 2012</t>
    </r>
    <r>
      <rPr>
        <b/>
        <sz val="9"/>
        <rFont val="Arial"/>
        <family val="2"/>
      </rPr>
      <t xml:space="preserve"> </t>
    </r>
  </si>
  <si>
    <r>
      <t xml:space="preserve">Despesas com a </t>
    </r>
    <r>
      <rPr>
        <b/>
        <sz val="9"/>
        <rFont val="Arial"/>
        <family val="2"/>
      </rPr>
      <t>amortização efetiva do valor nominal do título da dívida pública mobiliári</t>
    </r>
    <r>
      <rPr>
        <sz val="9"/>
        <rFont val="Arial"/>
        <family val="2"/>
      </rPr>
      <t>a, interna e externa.</t>
    </r>
  </si>
  <si>
    <t>Registrar o valor de despesas relativas obrigações patronais - contrato temporário.</t>
  </si>
  <si>
    <t>Registrar as despesas com aquisição de uniforme escolar.</t>
  </si>
  <si>
    <t>SERVIÇOS DE SELEÇÃO E TREINAMENTO</t>
  </si>
  <si>
    <t>SERVIÇOS DE APOIO ADMINISTRATIVO, TÉCNICO E OPERACIONAL</t>
  </si>
  <si>
    <t>SERVIÇOS DE CONSERVAÇÃO E REBENEFICIAMENTO DE MERCADORIAS</t>
  </si>
  <si>
    <t>SERVIÇOS MÉDICO-HOSPITALAR, ODONTOLÓGICO E LABORATORIAL</t>
  </si>
  <si>
    <t>DEMAIS DESPESAS COM SERVIÇOS MÉDICO-HOSPITALAR, ODONTOLÓGICO E LABORATORIAL</t>
  </si>
  <si>
    <t>SERVIÇOS DE PERÍCIA MÉDICA/ODONTOLÓGICA P/BENEFÍCIOS</t>
  </si>
  <si>
    <t>Registrar o valor das despesas com prêmios pagos por seguros de veículos da educação / transporte escolar.</t>
  </si>
  <si>
    <t>SERVIÇOS DE INCINERAÇÃO/DESTRUIÇÃO DE MATERIAL</t>
  </si>
  <si>
    <t>PRODUÇÕES JORNALÍSTICAS, SERVIÇOS GRÁFICOS E EDITORIAIS E SERVIÇOS DE PUBLICIDADE E PROPAGANDA - CORONAVÍRUS (COVID-19)</t>
  </si>
  <si>
    <r>
      <t>MANUTENÇÃO DE REPARTIÇÕES</t>
    </r>
    <r>
      <rPr>
        <b/>
        <sz val="9"/>
        <rFont val="Arial"/>
        <family val="2"/>
      </rPr>
      <t xml:space="preserve"> - </t>
    </r>
    <r>
      <rPr>
        <sz val="9"/>
        <rFont val="Arial"/>
        <family val="2"/>
      </rPr>
      <t>SERVIÇO EXTERIOR</t>
    </r>
  </si>
  <si>
    <r>
      <t xml:space="preserve">SEGUROS DE VEÍCULOS </t>
    </r>
    <r>
      <rPr>
        <b/>
        <sz val="9"/>
        <rFont val="Arial"/>
        <family val="2"/>
      </rPr>
      <t>DA EDUCAÇÃO/TRANSPORTE ESCOLAR</t>
    </r>
  </si>
  <si>
    <r>
      <t>SERVIÇO</t>
    </r>
    <r>
      <rPr>
        <b/>
        <sz val="9"/>
        <rFont val="Arial"/>
        <family val="2"/>
      </rPr>
      <t>S MÉDICO-HOSPITALAR, ODONTOLÓGICO E LABORATORIAL</t>
    </r>
  </si>
  <si>
    <r>
      <t xml:space="preserve">DEMAIS ENTIDADES DO TERCEIRO SETOR PARA POLÍTICAS DE </t>
    </r>
    <r>
      <rPr>
        <sz val="9"/>
        <color rgb="FFFF0000"/>
        <rFont val="Arial"/>
        <family val="2"/>
      </rPr>
      <t>PROMOÇÃO DA ASSISTÊNCIA SOCIAL</t>
    </r>
  </si>
  <si>
    <r>
      <t xml:space="preserve">PROVENTOS - PESSOAL CIVIL - </t>
    </r>
    <r>
      <rPr>
        <b/>
        <sz val="9"/>
        <rFont val="Arial"/>
        <family val="2"/>
      </rPr>
      <t>Poder Executivo</t>
    </r>
  </si>
  <si>
    <r>
      <t xml:space="preserve">PROVENTOS - PESSOAL CIVIL - </t>
    </r>
    <r>
      <rPr>
        <b/>
        <sz val="9"/>
        <rFont val="Arial"/>
        <family val="2"/>
      </rPr>
      <t>Poder Legislativo</t>
    </r>
  </si>
  <si>
    <r>
      <t xml:space="preserve">13º </t>
    </r>
    <r>
      <rPr>
        <b/>
        <sz val="9"/>
        <rFont val="Arial"/>
        <family val="2"/>
      </rPr>
      <t>SALÁRIO</t>
    </r>
    <r>
      <rPr>
        <sz val="9"/>
        <rFont val="Arial"/>
        <family val="2"/>
      </rPr>
      <t xml:space="preserve"> - PESSOAL CIVIL - APOSENTADOS - </t>
    </r>
    <r>
      <rPr>
        <b/>
        <sz val="9"/>
        <rFont val="Arial"/>
        <family val="2"/>
      </rPr>
      <t>Poder Executivo</t>
    </r>
  </si>
  <si>
    <r>
      <t xml:space="preserve">13º </t>
    </r>
    <r>
      <rPr>
        <b/>
        <sz val="9"/>
        <rFont val="Arial"/>
        <family val="2"/>
      </rPr>
      <t>SALÁRIO</t>
    </r>
    <r>
      <rPr>
        <sz val="9"/>
        <rFont val="Arial"/>
        <family val="2"/>
      </rPr>
      <t xml:space="preserve"> - PESSOAL CIVIL - APOSENTADOS- P</t>
    </r>
    <r>
      <rPr>
        <b/>
        <sz val="9"/>
        <rFont val="Arial"/>
        <family val="2"/>
      </rPr>
      <t>oder Legislativo</t>
    </r>
  </si>
  <si>
    <r>
      <t xml:space="preserve">LICENÇA PRÊMIO PARA INATIVO CIVIL - </t>
    </r>
    <r>
      <rPr>
        <b/>
        <sz val="9"/>
        <rFont val="Arial"/>
        <family val="2"/>
      </rPr>
      <t>Poder Executivo</t>
    </r>
  </si>
  <si>
    <r>
      <t xml:space="preserve">LICENÇA PRÊMIO PARA INATIVO CIVIL - </t>
    </r>
    <r>
      <rPr>
        <b/>
        <sz val="9"/>
        <rFont val="Arial"/>
        <family val="2"/>
      </rPr>
      <t>Poder Legislativo</t>
    </r>
  </si>
  <si>
    <r>
      <t xml:space="preserve">ADICIONAIS, VANTAGENS, GRATIFICAÇÕES E OUTROS COMPLEMENTOS DE PROVENTOS - PESSOAL CIVIL </t>
    </r>
    <r>
      <rPr>
        <b/>
        <sz val="9"/>
        <rFont val="Arial"/>
        <family val="2"/>
      </rPr>
      <t>- Poder Executivo</t>
    </r>
  </si>
  <si>
    <r>
      <t>ADICIONAIS, VANTAGENS, GRATIFICAÇÕES E OUTROS COMPLEMENTOS DE PROVENTOS - PESSOAL CIVIL -</t>
    </r>
    <r>
      <rPr>
        <b/>
        <sz val="9"/>
        <rFont val="Arial"/>
        <family val="2"/>
      </rPr>
      <t xml:space="preserve"> Poder Legislativo</t>
    </r>
  </si>
  <si>
    <r>
      <t xml:space="preserve">OUTROS PROVENTOS - PESSOAL CIVIL- </t>
    </r>
    <r>
      <rPr>
        <b/>
        <sz val="9"/>
        <rFont val="Arial"/>
        <family val="2"/>
      </rPr>
      <t>Poder Executivo</t>
    </r>
  </si>
  <si>
    <r>
      <t>OUTROS PROVENTOS - PESSOAL CIVIL -</t>
    </r>
    <r>
      <rPr>
        <b/>
        <sz val="9"/>
        <rFont val="Arial"/>
        <family val="2"/>
      </rPr>
      <t xml:space="preserve"> Poder Legislativo</t>
    </r>
  </si>
  <si>
    <r>
      <rPr>
        <b/>
        <sz val="9"/>
        <rFont val="Calibri"/>
        <family val="2"/>
        <scheme val="minor"/>
      </rPr>
      <t>PENSÕES</t>
    </r>
    <r>
      <rPr>
        <b/>
        <sz val="9"/>
        <color rgb="FFFF0000"/>
        <rFont val="Calibri"/>
        <family val="2"/>
        <scheme val="minor"/>
      </rPr>
      <t xml:space="preserve"> DO RPPS E DO MILITAR </t>
    </r>
  </si>
  <si>
    <r>
      <t xml:space="preserve">PENSÕES - CIVIS - </t>
    </r>
    <r>
      <rPr>
        <b/>
        <sz val="9"/>
        <rFont val="Arial"/>
        <family val="2"/>
      </rPr>
      <t>Poder Executivo</t>
    </r>
  </si>
  <si>
    <r>
      <t xml:space="preserve">PENSÕES - CIVIS </t>
    </r>
    <r>
      <rPr>
        <b/>
        <sz val="9"/>
        <rFont val="Arial"/>
        <family val="2"/>
      </rPr>
      <t>- Poder Legislativo</t>
    </r>
  </si>
  <si>
    <r>
      <t xml:space="preserve">13º SALÁRIO - PENSÕES CIVIS - </t>
    </r>
    <r>
      <rPr>
        <b/>
        <sz val="9"/>
        <rFont val="Arial"/>
        <family val="2"/>
      </rPr>
      <t>Poder Executivo</t>
    </r>
  </si>
  <si>
    <r>
      <t xml:space="preserve">13º SALÁRIO - PENSÕES CIVIS - </t>
    </r>
    <r>
      <rPr>
        <b/>
        <sz val="9"/>
        <rFont val="Arial"/>
        <family val="2"/>
      </rPr>
      <t>Poder Legislativo</t>
    </r>
  </si>
  <si>
    <r>
      <t xml:space="preserve">PENSÕES ESPECIAIS - PESSOAL CIVIL - </t>
    </r>
    <r>
      <rPr>
        <b/>
        <sz val="9"/>
        <rFont val="Arial"/>
        <family val="2"/>
      </rPr>
      <t>Poder Executivo</t>
    </r>
  </si>
  <si>
    <r>
      <t>PENSÕES ESPECIAIS - PESSOAL CIVIL -</t>
    </r>
    <r>
      <rPr>
        <b/>
        <sz val="9"/>
        <rFont val="Arial"/>
        <family val="2"/>
      </rPr>
      <t xml:space="preserve"> Poder Legislativo</t>
    </r>
  </si>
  <si>
    <r>
      <t xml:space="preserve">ADICIONAIS, VANTAGENS, GRATIFICAÇÕES E OUTROS COMPLEMENTOS DE PENSÕES - PESSOAL CIVIL </t>
    </r>
    <r>
      <rPr>
        <b/>
        <sz val="9"/>
        <rFont val="Arial"/>
        <family val="2"/>
      </rPr>
      <t>- Poder Executivo</t>
    </r>
  </si>
  <si>
    <r>
      <t xml:space="preserve">ADICIONAIS, VANTAGENS, GRATIFICAÇÕES E OUTROS COMPLEMENTOS DE PENSÕES - PESSOAL CIVIL - </t>
    </r>
    <r>
      <rPr>
        <b/>
        <sz val="9"/>
        <rFont val="Arial"/>
        <family val="2"/>
      </rPr>
      <t>Poder Legislativo</t>
    </r>
  </si>
  <si>
    <r>
      <t xml:space="preserve">OUTRAS PENSÕES - CIVIS - </t>
    </r>
    <r>
      <rPr>
        <b/>
        <sz val="9"/>
        <rFont val="Arial"/>
        <family val="2"/>
      </rPr>
      <t>Poder Executivo</t>
    </r>
  </si>
  <si>
    <r>
      <t xml:space="preserve">OUTRAS PENSÕES - CIVIS - </t>
    </r>
    <r>
      <rPr>
        <b/>
        <sz val="9"/>
        <rFont val="Arial"/>
        <family val="2"/>
      </rPr>
      <t>Poder Legislativo</t>
    </r>
  </si>
  <si>
    <r>
      <t>CONTRIBUIÇÃO PARA O</t>
    </r>
    <r>
      <rPr>
        <b/>
        <sz val="9"/>
        <color rgb="FFFF0000"/>
        <rFont val="Arial"/>
        <family val="2"/>
      </rPr>
      <t xml:space="preserve"> PIS/PASEP</t>
    </r>
    <r>
      <rPr>
        <sz val="9"/>
        <rFont val="Arial"/>
        <family val="2"/>
      </rPr>
      <t xml:space="preserve"> S/ A </t>
    </r>
    <r>
      <rPr>
        <sz val="9"/>
        <color rgb="FFFF0000"/>
        <rFont val="Arial"/>
        <family val="2"/>
      </rPr>
      <t>FOLHA DE PAGAMENTO</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</si>
  <si>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9"/>
        <rFont val="Arial"/>
        <family val="2"/>
      </rPr>
      <t>º</t>
    </r>
    <r>
      <rPr>
        <sz val="9"/>
        <rFont val="Arial"/>
        <family val="2"/>
      </rPr>
      <t xml:space="preserve"> 141, de 2012.</t>
    </r>
  </si>
  <si>
    <r>
      <t>DESPESAS COM TRANSPORTE</t>
    </r>
    <r>
      <rPr>
        <b/>
        <sz val="9"/>
        <rFont val="Arial"/>
        <family val="2"/>
      </rPr>
      <t xml:space="preserve"> ESCOLAR</t>
    </r>
  </si>
  <si>
    <r>
      <t xml:space="preserve">TRANSPORTE </t>
    </r>
    <r>
      <rPr>
        <b/>
        <sz val="9"/>
        <rFont val="Arial"/>
        <family val="2"/>
      </rPr>
      <t>ESCOLAR</t>
    </r>
  </si>
  <si>
    <r>
      <t xml:space="preserve">SERVIÇOS DE ENERGIA ELÉTRICA DA REDE </t>
    </r>
    <r>
      <rPr>
        <b/>
        <sz val="9"/>
        <rFont val="Arial"/>
        <family val="2"/>
      </rPr>
      <t>ESCOLAR</t>
    </r>
  </si>
  <si>
    <r>
      <t xml:space="preserve">SERVIÇOS DE ÁGUA E ESGOTO DA REDE </t>
    </r>
    <r>
      <rPr>
        <b/>
        <sz val="9"/>
        <rFont val="Arial"/>
        <family val="2"/>
      </rPr>
      <t>ESCOLAR</t>
    </r>
  </si>
  <si>
    <r>
      <t xml:space="preserve">SERVIÇOS DE CRECHES E ASSISTÊNCIA </t>
    </r>
    <r>
      <rPr>
        <b/>
        <sz val="9"/>
        <rFont val="Arial"/>
        <family val="2"/>
      </rPr>
      <t>PRÉ-ESCOLAR</t>
    </r>
  </si>
  <si>
    <r>
      <t xml:space="preserve">DESENVOLVIMENTO E APERFEIÇOAMENTO DA </t>
    </r>
    <r>
      <rPr>
        <b/>
        <sz val="9"/>
        <rFont val="Arial"/>
        <family val="2"/>
      </rPr>
      <t>EDUCAÇÃO BÁSICA</t>
    </r>
  </si>
  <si>
    <r>
      <t xml:space="preserve">SEGUROS DE VEÍCULOS DO </t>
    </r>
    <r>
      <rPr>
        <b/>
        <sz val="9"/>
        <rFont val="Arial"/>
        <family val="2"/>
      </rPr>
      <t>TRANSPORTE ESCOLAR</t>
    </r>
  </si>
  <si>
    <r>
      <t xml:space="preserve">SEGUROS DE IMÓVEIS </t>
    </r>
    <r>
      <rPr>
        <b/>
        <sz val="9"/>
        <rFont val="Arial"/>
        <family val="2"/>
      </rPr>
      <t>ESCOLARES</t>
    </r>
  </si>
  <si>
    <r>
      <t xml:space="preserve">VIGILÂNCIA DA REDE </t>
    </r>
    <r>
      <rPr>
        <b/>
        <sz val="9"/>
        <rFont val="Arial"/>
        <family val="2"/>
      </rPr>
      <t>ESCOLAR</t>
    </r>
  </si>
  <si>
    <r>
      <t xml:space="preserve">LIMPEZA E CONSERVAÇÃO DA REDE </t>
    </r>
    <r>
      <rPr>
        <b/>
        <sz val="9"/>
        <rFont val="Arial"/>
        <family val="2"/>
      </rPr>
      <t>ESCOLAR</t>
    </r>
  </si>
  <si>
    <r>
      <t xml:space="preserve">POSTOS DE </t>
    </r>
    <r>
      <rPr>
        <b/>
        <sz val="9"/>
        <rFont val="Arial"/>
        <family val="2"/>
      </rPr>
      <t>SAÚDE</t>
    </r>
  </si>
  <si>
    <t>RELAÇÃO DAS CONTAS DE DESPESAS - 2025 - Versão 1.0b - publicada_em_17_12_2024</t>
  </si>
  <si>
    <t>ENERGIA ELETRICA CONSUMIDA POR VEÍCULOS E EQUIPAMENTOS</t>
  </si>
  <si>
    <t>Registrar o valor das despesas com tarifas decorrentes da utilização dos serviços de energia elétrica por veículos e equipamentos.</t>
  </si>
  <si>
    <t>1.0b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</si>
</sst>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0"/>
    <numFmt numFmtId="165" formatCode="0&quot;.&quot;0&quot;.&quot;00&quot;.&quot;00&quot;.&quot;00"/>
  </numFmts>
  <fonts count="70" x14ac:knownFonts="1">
    <font>
      <sz val="11"/>
      <color theme="1"/>
      <name val="Calibri"/>
      <family val="2"/>
      <scheme val="minor"/>
    </font>
    <font>
      <sz val="10"/>
      <color theme="1"/>
      <name val="Calibri"/>
      <family val="2"/>
      <scheme val="minor"/>
    </font>
    <font>
      <sz val="15"/>
      <name val="Arial"/>
      <family val="2"/>
    </font>
    <font>
      <b/>
      <sz val="15"/>
      <name val="Arial"/>
      <family val="2"/>
    </font>
    <font>
      <sz val="10"/>
      <name val="Arial"/>
      <family val="2"/>
    </font>
    <font>
      <sz val="9"/>
      <name val="Arial"/>
      <family val="2"/>
    </font>
    <font>
      <b/>
      <sz val="9"/>
      <name val="Arial"/>
      <family val="2"/>
    </font>
    <font>
      <sz val="8"/>
      <name val="Arial"/>
      <family val="2"/>
    </font>
    <font>
      <b/>
      <sz val="15"/>
      <color indexed="10"/>
      <name val="Arial"/>
      <family val="2"/>
    </font>
    <font>
      <b/>
      <sz val="8"/>
      <name val="Arial"/>
      <family val="2"/>
    </font>
    <font>
      <b/>
      <sz val="8"/>
      <color rgb="FFFF0000"/>
      <name val="Arial"/>
      <family val="2"/>
    </font>
    <font>
      <sz val="8"/>
      <color theme="1"/>
      <name val="Arial"/>
      <family val="2"/>
    </font>
    <font>
      <sz val="8"/>
      <color rgb="FFFF0000"/>
      <name val="Arial"/>
      <family val="2"/>
    </font>
    <font>
      <sz val="8"/>
      <name val="Calibri"/>
      <family val="2"/>
      <scheme val="minor"/>
    </font>
    <font>
      <sz val="15"/>
      <color theme="1"/>
      <name val="Arial"/>
      <family val="2"/>
    </font>
    <font>
      <b/>
      <sz val="8"/>
      <color theme="1"/>
      <name val="Arial"/>
      <family val="2"/>
    </font>
    <font>
      <strike/>
      <sz val="8"/>
      <color rgb="FFFF00FF"/>
      <name val="Arial"/>
      <family val="2"/>
    </font>
    <font>
      <sz val="14"/>
      <color theme="1"/>
      <name val="Arial"/>
      <family val="2"/>
    </font>
    <font>
      <b/>
      <sz val="14"/>
      <color rgb="FFFF0000"/>
      <name val="Arial"/>
      <family val="2"/>
    </font>
    <font>
      <sz val="14"/>
      <name val="Arial"/>
      <family val="2"/>
    </font>
    <font>
      <b/>
      <sz val="11"/>
      <color theme="1"/>
      <name val="Arial"/>
      <family val="2"/>
    </font>
    <font>
      <b/>
      <sz val="9"/>
      <color theme="1"/>
      <name val="Arial"/>
      <family val="2"/>
    </font>
    <font>
      <sz val="11"/>
      <color theme="1"/>
      <name val="Arial"/>
      <family val="2"/>
    </font>
    <font>
      <b/>
      <sz val="11"/>
      <color theme="1"/>
      <name val="Calibri"/>
      <family val="2"/>
      <scheme val="minor"/>
    </font>
    <font>
      <sz val="11"/>
      <color rgb="FFFF0000"/>
      <name val="Calibri"/>
      <family val="2"/>
      <scheme val="minor"/>
    </font>
    <font>
      <b/>
      <sz val="15"/>
      <color rgb="FFFFFF00"/>
      <name val="Arial"/>
      <family val="2"/>
    </font>
    <font>
      <b/>
      <sz val="10"/>
      <color rgb="FFFFFF00"/>
      <name val="Arial"/>
      <family val="2"/>
    </font>
    <font>
      <b/>
      <sz val="11"/>
      <color rgb="FFFF0000"/>
      <name val="Calibri"/>
      <family val="2"/>
      <scheme val="minor"/>
    </font>
    <font>
      <b/>
      <sz val="9"/>
      <name val="Calibri"/>
      <family val="2"/>
      <scheme val="minor"/>
    </font>
    <font>
      <sz val="11"/>
      <color theme="0"/>
      <name val="Calibri"/>
      <family val="2"/>
      <scheme val="minor"/>
    </font>
    <font>
      <sz val="10"/>
      <color rgb="FFFF0000"/>
      <name val="Calibri"/>
      <family val="2"/>
      <scheme val="minor"/>
    </font>
    <font>
      <b/>
      <sz val="10"/>
      <name val="Arial"/>
      <family val="2"/>
    </font>
    <font>
      <sz val="10"/>
      <color rgb="FFFF0000"/>
      <name val="Arial"/>
      <family val="2"/>
    </font>
    <font>
      <b/>
      <sz val="16"/>
      <color rgb="FF000000"/>
      <name val="Calibri"/>
      <family val="2"/>
      <scheme val="minor"/>
    </font>
    <font>
      <sz val="9"/>
      <color theme="1"/>
      <name val="Calibri"/>
      <family val="2"/>
      <scheme val="minor"/>
    </font>
    <font>
      <b/>
      <sz val="12"/>
      <color rgb="FF000000"/>
      <name val="Calibri"/>
      <family val="2"/>
      <scheme val="minor"/>
    </font>
    <font>
      <sz val="12"/>
      <color theme="1"/>
      <name val="Calibri"/>
      <family val="2"/>
      <scheme val="minor"/>
    </font>
    <font>
      <sz val="12"/>
      <color rgb="FF000000"/>
      <name val="Calibri"/>
      <family val="2"/>
      <scheme val="minor"/>
    </font>
    <font>
      <sz val="12"/>
      <color rgb="FF0070C0"/>
      <name val="Calibri"/>
      <family val="2"/>
      <scheme val="minor"/>
    </font>
    <font>
      <sz val="10"/>
      <name val="Calibri"/>
      <family val="2"/>
      <scheme val="minor"/>
    </font>
    <font>
      <b/>
      <sz val="10"/>
      <color theme="1"/>
      <name val="Arial"/>
      <family val="2"/>
    </font>
    <font>
      <sz val="10"/>
      <color theme="1"/>
      <name val="Arial"/>
      <family val="2"/>
    </font>
    <font>
      <b/>
      <sz val="10"/>
      <color rgb="FFFF0000"/>
      <name val="Calibri"/>
      <family val="2"/>
      <scheme val="minor"/>
    </font>
    <font>
      <b/>
      <sz val="10"/>
      <color theme="1"/>
      <name val="Calibri"/>
      <family val="2"/>
      <scheme val="minor"/>
    </font>
    <font>
      <strike/>
      <sz val="10"/>
      <color rgb="FFFF00FF"/>
      <name val="Arial"/>
      <family val="2"/>
    </font>
    <font>
      <b/>
      <sz val="10"/>
      <name val="Calibri"/>
      <family val="2"/>
      <scheme val="minor"/>
    </font>
    <font>
      <sz val="10"/>
      <color theme="0"/>
      <name val="Calibri"/>
      <family val="2"/>
      <scheme val="minor"/>
    </font>
    <font>
      <sz val="10"/>
      <color rgb="FFFF00FF"/>
      <name val="Arial"/>
      <family val="2"/>
    </font>
    <font>
      <sz val="10"/>
      <color rgb="FF0070C0"/>
      <name val="Calibri"/>
      <family val="2"/>
      <scheme val="minor"/>
    </font>
    <font>
      <sz val="10"/>
      <color rgb="FFFF00FF"/>
      <name val="Calibri"/>
      <family val="2"/>
      <scheme val="minor"/>
    </font>
    <font>
      <b/>
      <sz val="10"/>
      <color indexed="10"/>
      <name val="Arial"/>
      <family val="2"/>
    </font>
    <font>
      <sz val="14"/>
      <color theme="1"/>
      <name val="Calibri"/>
      <family val="2"/>
      <scheme val="minor"/>
    </font>
    <font>
      <b/>
      <sz val="14"/>
      <color theme="1"/>
      <name val="Arial"/>
      <family val="2"/>
    </font>
    <font>
      <sz val="14"/>
      <color rgb="FFFF0000"/>
      <name val="Arial"/>
      <family val="2"/>
    </font>
    <font>
      <b/>
      <sz val="14"/>
      <name val="Arial"/>
      <family val="2"/>
    </font>
    <font>
      <b/>
      <sz val="14"/>
      <color rgb="FFFFFF00"/>
      <name val="Arial"/>
      <family val="2"/>
    </font>
    <font>
      <sz val="8"/>
      <color rgb="FFFF00FF"/>
      <name val="Arial"/>
      <family val="2"/>
    </font>
    <font>
      <b/>
      <sz val="12"/>
      <color rgb="FFFF0000"/>
      <name val="Arial"/>
      <family val="2"/>
    </font>
    <font>
      <sz val="9"/>
      <color rgb="FFFF0000"/>
      <name val="Calibri"/>
      <family val="2"/>
      <scheme val="minor"/>
    </font>
    <font>
      <sz val="9"/>
      <color theme="1"/>
      <name val="Arial"/>
      <family val="2"/>
    </font>
    <font>
      <b/>
      <sz val="9"/>
      <color rgb="FFFF0000"/>
      <name val="Arial"/>
      <family val="2"/>
    </font>
    <font>
      <sz val="9"/>
      <color rgb="FFFF0000"/>
      <name val="Arial"/>
      <family val="2"/>
    </font>
    <font>
      <sz val="9"/>
      <name val="Calibri"/>
      <family val="2"/>
      <scheme val="minor"/>
    </font>
    <font>
      <b/>
      <sz val="9"/>
      <color rgb="FFFF0000"/>
      <name val="Calibri"/>
      <family val="2"/>
      <scheme val="minor"/>
    </font>
    <font>
      <sz val="9"/>
      <color rgb="FFFF00FF"/>
      <name val="Arial"/>
      <family val="2"/>
    </font>
    <font>
      <i/>
      <sz val="9"/>
      <name val="Arial"/>
      <family val="2"/>
    </font>
    <font>
      <sz val="9"/>
      <color rgb="FF002060"/>
      <name val="Arial"/>
      <family val="2"/>
    </font>
    <font>
      <sz val="9"/>
      <color rgb="FF002060"/>
      <name val="Calibri"/>
      <family val="2"/>
      <scheme val="minor"/>
    </font>
    <font>
      <b/>
      <sz val="9"/>
      <color rgb="FF002060"/>
      <name val="Arial"/>
      <family val="2"/>
    </font>
    <font>
      <u/>
      <vertAlign val="superscript"/>
      <sz val="9"/>
      <name val="Arial"/>
      <family val="2"/>
    </font>
  </fonts>
  <fills count="25">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E7A3"/>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rgb="FFFFD347"/>
        <bgColor indexed="64"/>
      </patternFill>
    </fill>
    <fill>
      <patternFill patternType="solid">
        <fgColor theme="4"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F6B8C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DDD9C3"/>
        <bgColor indexed="64"/>
      </patternFill>
    </fill>
    <fill>
      <patternFill patternType="solid">
        <fgColor theme="9" tint="0.59999389629810485"/>
        <bgColor indexed="64"/>
      </patternFill>
    </fill>
    <fill>
      <patternFill patternType="solid">
        <fgColor rgb="FFD7E4BC"/>
        <bgColor indexed="64"/>
      </patternFill>
    </fill>
    <fill>
      <patternFill patternType="solid">
        <fgColor rgb="FFEEECE1"/>
        <bgColor indexed="64"/>
      </patternFill>
    </fill>
    <fill>
      <patternFill patternType="solid">
        <fgColor rgb="FFF2F2F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FFCC29"/>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rgb="FF000000"/>
      </bottom>
      <diagonal/>
    </border>
    <border>
      <left/>
      <right style="medium">
        <color indexed="64"/>
      </right>
      <top/>
      <bottom style="medium">
        <color indexed="64"/>
      </bottom>
      <diagonal/>
    </border>
    <border>
      <left style="medium">
        <color indexed="64"/>
      </left>
      <right style="medium">
        <color indexed="64"/>
      </right>
      <top style="medium">
        <color rgb="FF000000"/>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4" fillId="0" borderId="0"/>
  </cellStyleXfs>
  <cellXfs count="402">
    <xf numFmtId="0" fontId="0" fillId="0" borderId="0" xfId="0"/>
    <xf numFmtId="0" fontId="5" fillId="0" borderId="0" xfId="0" applyFont="1" applyAlignment="1">
      <alignment wrapText="1"/>
    </xf>
    <xf numFmtId="49" fontId="5" fillId="0" borderId="0" xfId="0" applyNumberFormat="1" applyFont="1" applyAlignment="1">
      <alignment horizontal="center" vertical="center" wrapText="1"/>
    </xf>
    <xf numFmtId="0" fontId="2" fillId="0" borderId="0" xfId="0" applyFont="1"/>
    <xf numFmtId="0" fontId="4" fillId="0" borderId="0" xfId="0" applyFont="1"/>
    <xf numFmtId="49" fontId="2" fillId="0" borderId="0" xfId="0" applyNumberFormat="1" applyFont="1" applyAlignment="1">
      <alignment wrapText="1"/>
    </xf>
    <xf numFmtId="1" fontId="6" fillId="3" borderId="1" xfId="0" applyNumberFormat="1" applyFont="1" applyFill="1" applyBorder="1" applyAlignment="1">
      <alignment horizontal="center" textRotation="90" wrapText="1"/>
    </xf>
    <xf numFmtId="0" fontId="6" fillId="3" borderId="1" xfId="0" applyFont="1" applyFill="1" applyBorder="1" applyAlignment="1">
      <alignment horizontal="center" textRotation="90" wrapText="1"/>
    </xf>
    <xf numFmtId="0" fontId="6" fillId="3" borderId="1" xfId="0" applyFont="1" applyFill="1" applyBorder="1" applyAlignment="1">
      <alignment horizontal="center" textRotation="90"/>
    </xf>
    <xf numFmtId="0" fontId="6" fillId="2" borderId="1" xfId="0" applyFont="1" applyFill="1" applyBorder="1" applyAlignment="1">
      <alignment horizontal="center" textRotation="90"/>
    </xf>
    <xf numFmtId="0" fontId="6" fillId="4" borderId="1" xfId="0" applyFont="1" applyFill="1" applyBorder="1" applyAlignment="1">
      <alignment horizontal="center" textRotation="90" wrapText="1"/>
    </xf>
    <xf numFmtId="0" fontId="6" fillId="5" borderId="1" xfId="0" applyFont="1" applyFill="1" applyBorder="1" applyAlignment="1">
      <alignment horizontal="center" textRotation="90" wrapText="1"/>
    </xf>
    <xf numFmtId="0" fontId="6" fillId="6" borderId="1" xfId="0" applyFont="1" applyFill="1" applyBorder="1" applyAlignment="1">
      <alignment horizontal="center" textRotation="90" wrapText="1"/>
    </xf>
    <xf numFmtId="0" fontId="6" fillId="7" borderId="1" xfId="0" applyFont="1" applyFill="1" applyBorder="1" applyAlignment="1">
      <alignment horizontal="center" textRotation="90" wrapText="1"/>
    </xf>
    <xf numFmtId="0" fontId="6" fillId="8" borderId="1" xfId="0" applyFont="1" applyFill="1" applyBorder="1" applyAlignment="1">
      <alignment horizontal="center" textRotation="90" wrapText="1"/>
    </xf>
    <xf numFmtId="0" fontId="7" fillId="0" borderId="0" xfId="0" applyFont="1" applyAlignment="1">
      <alignment horizontal="center" vertical="center" wrapText="1"/>
    </xf>
    <xf numFmtId="0" fontId="9" fillId="0" borderId="0" xfId="0" applyFont="1" applyAlignment="1">
      <alignment horizontal="center" vertical="center" wrapText="1"/>
    </xf>
    <xf numFmtId="0" fontId="7" fillId="0" borderId="0" xfId="0" applyFont="1" applyAlignment="1">
      <alignment horizontal="left" vertical="center"/>
    </xf>
    <xf numFmtId="0" fontId="11" fillId="0" borderId="0" xfId="0" applyFont="1"/>
    <xf numFmtId="0" fontId="9" fillId="2" borderId="1" xfId="0" applyFont="1" applyFill="1" applyBorder="1" applyAlignment="1">
      <alignment horizontal="center" textRotation="90"/>
    </xf>
    <xf numFmtId="0" fontId="9" fillId="3" borderId="1" xfId="0" applyFont="1" applyFill="1" applyBorder="1" applyAlignment="1">
      <alignment horizontal="center" textRotation="90"/>
    </xf>
    <xf numFmtId="0" fontId="14" fillId="0" borderId="0" xfId="0" applyFont="1"/>
    <xf numFmtId="0" fontId="14" fillId="0" borderId="0" xfId="0" applyFont="1" applyAlignment="1">
      <alignment horizontal="left"/>
    </xf>
    <xf numFmtId="0" fontId="9" fillId="3" borderId="1" xfId="0" applyFont="1" applyFill="1" applyBorder="1" applyAlignment="1">
      <alignment horizontal="center" textRotation="90" wrapText="1"/>
    </xf>
    <xf numFmtId="0" fontId="14" fillId="0" borderId="0" xfId="0" applyFont="1" applyAlignment="1">
      <alignment vertical="center"/>
    </xf>
    <xf numFmtId="0" fontId="11" fillId="0" borderId="0" xfId="0" applyFont="1" applyAlignment="1">
      <alignment vertical="center"/>
    </xf>
    <xf numFmtId="1" fontId="15" fillId="0" borderId="0" xfId="0" applyNumberFormat="1" applyFont="1" applyAlignment="1">
      <alignment vertical="center"/>
    </xf>
    <xf numFmtId="0" fontId="15" fillId="0" borderId="0" xfId="0" applyFont="1" applyAlignment="1">
      <alignment vertical="center"/>
    </xf>
    <xf numFmtId="0" fontId="11" fillId="0" borderId="0" xfId="0" applyFont="1" applyAlignment="1">
      <alignment horizontal="center" vertical="center"/>
    </xf>
    <xf numFmtId="0" fontId="15" fillId="0" borderId="0" xfId="0" applyFont="1" applyAlignment="1">
      <alignment horizontal="center"/>
    </xf>
    <xf numFmtId="0" fontId="12" fillId="0" borderId="0" xfId="0" applyFont="1"/>
    <xf numFmtId="0" fontId="7" fillId="0" borderId="0" xfId="0" applyFont="1"/>
    <xf numFmtId="0" fontId="16" fillId="0" borderId="0" xfId="0" applyFont="1"/>
    <xf numFmtId="0" fontId="11" fillId="0" borderId="0" xfId="0" applyFont="1" applyAlignment="1">
      <alignment wrapText="1"/>
    </xf>
    <xf numFmtId="0" fontId="7" fillId="0" borderId="0" xfId="0" applyFont="1" applyAlignment="1">
      <alignment horizontal="center" vertical="center"/>
    </xf>
    <xf numFmtId="0" fontId="17" fillId="0" borderId="0" xfId="0" applyFont="1" applyAlignment="1">
      <alignment vertical="center"/>
    </xf>
    <xf numFmtId="0" fontId="17" fillId="0" borderId="0" xfId="0" applyFont="1"/>
    <xf numFmtId="0" fontId="19" fillId="0" borderId="0" xfId="0" applyFont="1" applyAlignment="1">
      <alignment horizontal="left" vertical="center" wrapText="1"/>
    </xf>
    <xf numFmtId="0" fontId="20" fillId="0" borderId="0" xfId="0" applyFont="1"/>
    <xf numFmtId="0" fontId="21" fillId="0" borderId="0" xfId="0" applyFont="1" applyAlignment="1">
      <alignment vertical="center" wrapText="1"/>
    </xf>
    <xf numFmtId="0" fontId="22" fillId="0" borderId="0" xfId="0" applyFont="1"/>
    <xf numFmtId="0" fontId="15" fillId="0" borderId="0" xfId="0" applyFont="1"/>
    <xf numFmtId="1" fontId="9" fillId="3" borderId="1" xfId="0" applyNumberFormat="1" applyFont="1" applyFill="1" applyBorder="1" applyAlignment="1">
      <alignment horizontal="center" textRotation="90" wrapText="1"/>
    </xf>
    <xf numFmtId="0" fontId="9" fillId="6" borderId="1" xfId="0" applyFont="1" applyFill="1" applyBorder="1" applyAlignment="1">
      <alignment horizontal="center" textRotation="90" wrapText="1"/>
    </xf>
    <xf numFmtId="0" fontId="9" fillId="7" borderId="1" xfId="0" applyFont="1" applyFill="1" applyBorder="1" applyAlignment="1">
      <alignment horizontal="center" textRotation="90" wrapText="1"/>
    </xf>
    <xf numFmtId="0" fontId="9" fillId="5" borderId="1" xfId="0" applyFont="1" applyFill="1" applyBorder="1" applyAlignment="1">
      <alignment horizontal="center" textRotation="90" wrapText="1"/>
    </xf>
    <xf numFmtId="0" fontId="9" fillId="8" borderId="1" xfId="0" applyFont="1" applyFill="1" applyBorder="1" applyAlignment="1">
      <alignment horizontal="center" textRotation="90" wrapText="1"/>
    </xf>
    <xf numFmtId="0" fontId="9" fillId="4" borderId="1" xfId="0" applyFont="1" applyFill="1" applyBorder="1" applyAlignment="1">
      <alignment horizontal="center" textRotation="90" wrapText="1"/>
    </xf>
    <xf numFmtId="0" fontId="15" fillId="0" borderId="0" xfId="0" applyFont="1" applyAlignment="1">
      <alignment vertical="center" wrapText="1"/>
    </xf>
    <xf numFmtId="0" fontId="2" fillId="0" borderId="0" xfId="0" applyFont="1" applyAlignment="1">
      <alignment wrapText="1"/>
    </xf>
    <xf numFmtId="0" fontId="22" fillId="0" borderId="0" xfId="0" applyFont="1" applyAlignment="1">
      <alignment horizontal="center"/>
    </xf>
    <xf numFmtId="164" fontId="3" fillId="3" borderId="5" xfId="0" applyNumberFormat="1" applyFont="1" applyFill="1" applyBorder="1" applyAlignment="1">
      <alignment horizontal="centerContinuous" vertical="center"/>
    </xf>
    <xf numFmtId="164" fontId="3" fillId="3" borderId="6" xfId="0" applyNumberFormat="1" applyFont="1" applyFill="1" applyBorder="1" applyAlignment="1">
      <alignment horizontal="centerContinuous" vertical="center"/>
    </xf>
    <xf numFmtId="164" fontId="2" fillId="3" borderId="6" xfId="0" applyNumberFormat="1" applyFont="1" applyFill="1" applyBorder="1" applyAlignment="1">
      <alignment horizontal="centerContinuous" vertical="center"/>
    </xf>
    <xf numFmtId="164" fontId="3" fillId="3" borderId="8" xfId="0" applyNumberFormat="1" applyFont="1" applyFill="1" applyBorder="1" applyAlignment="1">
      <alignment horizontal="centerContinuous" vertical="center" wrapText="1"/>
    </xf>
    <xf numFmtId="164" fontId="3" fillId="3" borderId="9" xfId="0" applyNumberFormat="1" applyFont="1" applyFill="1" applyBorder="1" applyAlignment="1">
      <alignment horizontal="centerContinuous" vertical="center" wrapText="1"/>
    </xf>
    <xf numFmtId="164" fontId="3" fillId="3" borderId="9" xfId="0" applyNumberFormat="1" applyFont="1" applyFill="1" applyBorder="1" applyAlignment="1">
      <alignment horizontal="centerContinuous" vertical="center"/>
    </xf>
    <xf numFmtId="164" fontId="3" fillId="3" borderId="10" xfId="0" applyNumberFormat="1" applyFont="1" applyFill="1" applyBorder="1" applyAlignment="1">
      <alignment horizontal="centerContinuous" vertical="center" wrapText="1"/>
    </xf>
    <xf numFmtId="0" fontId="11" fillId="0" borderId="0" xfId="0" applyFont="1" applyAlignment="1">
      <alignment horizontal="left" vertical="center"/>
    </xf>
    <xf numFmtId="164" fontId="3" fillId="3" borderId="7" xfId="0" applyNumberFormat="1" applyFont="1" applyFill="1" applyBorder="1" applyAlignment="1">
      <alignment horizontal="centerContinuous" vertical="center"/>
    </xf>
    <xf numFmtId="164" fontId="3" fillId="3" borderId="10" xfId="0" applyNumberFormat="1" applyFont="1" applyFill="1" applyBorder="1" applyAlignment="1">
      <alignment horizontal="centerContinuous" vertical="center"/>
    </xf>
    <xf numFmtId="0" fontId="10" fillId="0" borderId="0" xfId="0" applyFont="1" applyAlignment="1">
      <alignment horizontal="left" vertical="center"/>
    </xf>
    <xf numFmtId="0" fontId="15" fillId="0" borderId="0" xfId="0" applyFont="1" applyAlignment="1">
      <alignment horizontal="center" vertical="center"/>
    </xf>
    <xf numFmtId="0" fontId="0" fillId="0" borderId="0" xfId="0" applyAlignment="1">
      <alignment vertical="center"/>
    </xf>
    <xf numFmtId="164" fontId="3" fillId="3" borderId="8" xfId="0" applyNumberFormat="1" applyFont="1" applyFill="1" applyBorder="1" applyAlignment="1">
      <alignment horizontal="centerContinuous" vertical="center"/>
    </xf>
    <xf numFmtId="49" fontId="8" fillId="3" borderId="2" xfId="0" applyNumberFormat="1" applyFont="1" applyFill="1" applyBorder="1" applyAlignment="1">
      <alignment horizontal="centerContinuous" vertical="center"/>
    </xf>
    <xf numFmtId="49" fontId="8" fillId="3" borderId="3" xfId="0" applyNumberFormat="1" applyFont="1" applyFill="1" applyBorder="1" applyAlignment="1">
      <alignment horizontal="centerContinuous" vertical="center"/>
    </xf>
    <xf numFmtId="49" fontId="8" fillId="3" borderId="4" xfId="0" applyNumberFormat="1" applyFont="1" applyFill="1" applyBorder="1" applyAlignment="1">
      <alignment horizontal="centerContinuous" vertical="center"/>
    </xf>
    <xf numFmtId="49" fontId="8" fillId="3" borderId="2" xfId="0" applyNumberFormat="1" applyFont="1" applyFill="1" applyBorder="1" applyAlignment="1">
      <alignment horizontal="centerContinuous" vertical="center" wrapText="1"/>
    </xf>
    <xf numFmtId="49" fontId="8" fillId="3" borderId="3" xfId="0" applyNumberFormat="1" applyFont="1" applyFill="1" applyBorder="1" applyAlignment="1">
      <alignment horizontal="centerContinuous" vertical="center" wrapText="1"/>
    </xf>
    <xf numFmtId="49" fontId="8" fillId="3" borderId="4" xfId="0" applyNumberFormat="1" applyFont="1" applyFill="1" applyBorder="1" applyAlignment="1">
      <alignment horizontal="centerContinuous" vertical="center" wrapText="1"/>
    </xf>
    <xf numFmtId="164" fontId="3" fillId="3" borderId="0" xfId="0" applyNumberFormat="1" applyFont="1" applyFill="1" applyAlignment="1">
      <alignment horizontal="centerContinuous" vertical="center"/>
    </xf>
    <xf numFmtId="164" fontId="2" fillId="3" borderId="0" xfId="0" applyNumberFormat="1" applyFont="1" applyFill="1" applyAlignment="1">
      <alignment horizontal="centerContinuous" vertical="center"/>
    </xf>
    <xf numFmtId="0" fontId="27" fillId="0" borderId="0" xfId="0" applyFont="1" applyAlignment="1">
      <alignment vertical="center"/>
    </xf>
    <xf numFmtId="0" fontId="23" fillId="0" borderId="0" xfId="0" applyFont="1" applyAlignment="1">
      <alignment vertical="center"/>
    </xf>
    <xf numFmtId="49" fontId="5" fillId="0" borderId="1" xfId="0" applyNumberFormat="1" applyFont="1" applyBorder="1" applyAlignment="1">
      <alignment vertical="center" wrapText="1"/>
    </xf>
    <xf numFmtId="1" fontId="26" fillId="0" borderId="0" xfId="1" applyNumberFormat="1" applyFont="1" applyAlignment="1">
      <alignment vertical="center"/>
    </xf>
    <xf numFmtId="0" fontId="25" fillId="0" borderId="0" xfId="0" applyFont="1" applyAlignment="1">
      <alignment horizontal="center" vertical="center" wrapText="1"/>
    </xf>
    <xf numFmtId="0" fontId="18" fillId="0" borderId="2" xfId="0" applyFont="1" applyBorder="1" applyAlignment="1">
      <alignment horizontal="centerContinuous" vertical="center" wrapText="1"/>
    </xf>
    <xf numFmtId="0" fontId="18" fillId="0" borderId="3" xfId="0" applyFont="1" applyBorder="1" applyAlignment="1">
      <alignment horizontal="centerContinuous" vertical="center" wrapText="1"/>
    </xf>
    <xf numFmtId="0" fontId="19" fillId="0" borderId="3" xfId="0" applyFont="1" applyBorder="1" applyAlignment="1">
      <alignment horizontal="centerContinuous" vertical="center" wrapText="1"/>
    </xf>
    <xf numFmtId="0" fontId="0" fillId="0" borderId="1" xfId="0" applyBorder="1"/>
    <xf numFmtId="2" fontId="7" fillId="0" borderId="0" xfId="0" applyNumberFormat="1" applyFont="1" applyAlignment="1">
      <alignment horizontal="center" vertical="center" wrapText="1"/>
    </xf>
    <xf numFmtId="0" fontId="25" fillId="0" borderId="0" xfId="0" applyFont="1" applyAlignment="1">
      <alignment vertical="center"/>
    </xf>
    <xf numFmtId="0" fontId="12" fillId="0" borderId="0" xfId="0" applyFont="1" applyAlignment="1">
      <alignment horizontal="left" vertical="center"/>
    </xf>
    <xf numFmtId="0" fontId="17" fillId="0" borderId="0" xfId="0" applyFont="1" applyAlignment="1">
      <alignment horizontal="centerContinuous"/>
    </xf>
    <xf numFmtId="0" fontId="7" fillId="0" borderId="3" xfId="0" applyFont="1" applyBorder="1" applyAlignment="1">
      <alignment horizontal="left" vertical="center"/>
    </xf>
    <xf numFmtId="0" fontId="14" fillId="3" borderId="0" xfId="0" applyFont="1" applyFill="1" applyAlignment="1">
      <alignment horizontal="centerContinuous" vertical="center"/>
    </xf>
    <xf numFmtId="0" fontId="29" fillId="0" borderId="0" xfId="0" applyFont="1"/>
    <xf numFmtId="164" fontId="3" fillId="3" borderId="5" xfId="0" applyNumberFormat="1" applyFont="1" applyFill="1" applyBorder="1" applyAlignment="1">
      <alignment horizontal="centerContinuous"/>
    </xf>
    <xf numFmtId="164" fontId="3" fillId="3" borderId="11" xfId="0" applyNumberFormat="1" applyFont="1" applyFill="1" applyBorder="1" applyAlignment="1">
      <alignment horizontal="centerContinuous"/>
    </xf>
    <xf numFmtId="164" fontId="3" fillId="3" borderId="8" xfId="0" applyNumberFormat="1" applyFont="1" applyFill="1" applyBorder="1" applyAlignment="1">
      <alignment horizontal="centerContinuous"/>
    </xf>
    <xf numFmtId="0" fontId="9" fillId="2" borderId="1" xfId="0" applyFont="1" applyFill="1" applyBorder="1" applyAlignment="1">
      <alignment horizontal="center" textRotation="90" wrapText="1"/>
    </xf>
    <xf numFmtId="0" fontId="24" fillId="0" borderId="0" xfId="0" applyFont="1"/>
    <xf numFmtId="0" fontId="22" fillId="0" borderId="1" xfId="0" applyFont="1" applyBorder="1" applyAlignment="1">
      <alignment horizontal="center"/>
    </xf>
    <xf numFmtId="0" fontId="22" fillId="0" borderId="1" xfId="0" applyFont="1" applyBorder="1"/>
    <xf numFmtId="0" fontId="28" fillId="0" borderId="1" xfId="0" applyFont="1" applyBorder="1" applyAlignment="1">
      <alignment vertical="center" wrapText="1"/>
    </xf>
    <xf numFmtId="0" fontId="4" fillId="0" borderId="0" xfId="0" applyFont="1" applyAlignment="1">
      <alignment vertical="center" wrapText="1"/>
    </xf>
    <xf numFmtId="164" fontId="31" fillId="3" borderId="6" xfId="0" applyNumberFormat="1" applyFont="1" applyFill="1" applyBorder="1" applyAlignment="1">
      <alignment horizontal="centerContinuous" vertical="center"/>
    </xf>
    <xf numFmtId="164" fontId="31" fillId="3" borderId="0" xfId="0" applyNumberFormat="1" applyFont="1" applyFill="1" applyAlignment="1">
      <alignment horizontal="centerContinuous" vertical="center"/>
    </xf>
    <xf numFmtId="164" fontId="31" fillId="3" borderId="9" xfId="0" applyNumberFormat="1" applyFont="1" applyFill="1" applyBorder="1" applyAlignment="1">
      <alignment horizontal="centerContinuous" vertical="center"/>
    </xf>
    <xf numFmtId="0" fontId="4" fillId="0" borderId="0" xfId="0" applyFont="1" applyAlignment="1">
      <alignment horizontal="justify" vertical="center" wrapText="1"/>
    </xf>
    <xf numFmtId="0" fontId="31" fillId="0" borderId="3" xfId="0" applyFont="1" applyBorder="1" applyAlignment="1">
      <alignment horizontal="centerContinuous" vertical="center"/>
    </xf>
    <xf numFmtId="0" fontId="31" fillId="3" borderId="1" xfId="0" applyFont="1" applyFill="1" applyBorder="1" applyAlignment="1">
      <alignment horizontal="center" textRotation="90"/>
    </xf>
    <xf numFmtId="0" fontId="9" fillId="9" borderId="1" xfId="0" applyFont="1" applyFill="1" applyBorder="1" applyAlignment="1">
      <alignment horizontal="center" textRotation="90" wrapText="1"/>
    </xf>
    <xf numFmtId="0" fontId="11" fillId="0" borderId="0" xfId="0" applyFont="1" applyAlignment="1">
      <alignment vertical="center" wrapText="1"/>
    </xf>
    <xf numFmtId="0" fontId="0" fillId="0" borderId="0" xfId="0" applyAlignment="1">
      <alignment vertical="center" wrapText="1"/>
    </xf>
    <xf numFmtId="0" fontId="18" fillId="0" borderId="3" xfId="0" applyFont="1" applyBorder="1" applyAlignment="1">
      <alignment horizontal="centerContinuous" vertical="center"/>
    </xf>
    <xf numFmtId="0" fontId="33" fillId="0" borderId="0" xfId="0" applyFont="1" applyAlignment="1">
      <alignment vertical="center"/>
    </xf>
    <xf numFmtId="0" fontId="37" fillId="20" borderId="15" xfId="0" applyFont="1" applyFill="1" applyBorder="1" applyAlignment="1">
      <alignment vertical="center"/>
    </xf>
    <xf numFmtId="0" fontId="37" fillId="20" borderId="17" xfId="0" applyFont="1" applyFill="1" applyBorder="1" applyAlignment="1">
      <alignment vertical="center"/>
    </xf>
    <xf numFmtId="0" fontId="37" fillId="21" borderId="19" xfId="0" applyFont="1" applyFill="1" applyBorder="1" applyAlignment="1">
      <alignment vertical="center"/>
    </xf>
    <xf numFmtId="0" fontId="37" fillId="21" borderId="17" xfId="0" applyFont="1" applyFill="1" applyBorder="1" applyAlignment="1">
      <alignment vertical="center"/>
    </xf>
    <xf numFmtId="0" fontId="37" fillId="20" borderId="19" xfId="0" applyFont="1" applyFill="1" applyBorder="1" applyAlignment="1">
      <alignment vertical="center"/>
    </xf>
    <xf numFmtId="0" fontId="37" fillId="20" borderId="20" xfId="0" applyFont="1" applyFill="1" applyBorder="1" applyAlignment="1">
      <alignment vertical="center"/>
    </xf>
    <xf numFmtId="0" fontId="37" fillId="20" borderId="21" xfId="0" applyFont="1" applyFill="1" applyBorder="1" applyAlignment="1">
      <alignment vertical="center"/>
    </xf>
    <xf numFmtId="0" fontId="37" fillId="21" borderId="15" xfId="0" applyFont="1" applyFill="1" applyBorder="1" applyAlignment="1">
      <alignment vertical="center"/>
    </xf>
    <xf numFmtId="0" fontId="34" fillId="0" borderId="0" xfId="0" applyFont="1"/>
    <xf numFmtId="0" fontId="38" fillId="18" borderId="19" xfId="0" applyFont="1" applyFill="1" applyBorder="1" applyAlignment="1">
      <alignment vertical="center"/>
    </xf>
    <xf numFmtId="0" fontId="37" fillId="22" borderId="19" xfId="0" applyFont="1" applyFill="1" applyBorder="1" applyAlignment="1">
      <alignment vertical="center"/>
    </xf>
    <xf numFmtId="0" fontId="1" fillId="0" borderId="0" xfId="0" applyFont="1" applyAlignment="1">
      <alignment vertical="center"/>
    </xf>
    <xf numFmtId="0" fontId="41" fillId="0" borderId="0" xfId="0" applyFont="1" applyAlignment="1">
      <alignment horizontal="center" vertical="center"/>
    </xf>
    <xf numFmtId="0" fontId="40" fillId="0" borderId="0" xfId="0" applyFont="1" applyAlignment="1">
      <alignment horizontal="center" vertical="center"/>
    </xf>
    <xf numFmtId="0" fontId="40" fillId="0" borderId="0" xfId="0" applyFont="1" applyAlignment="1">
      <alignment vertical="center"/>
    </xf>
    <xf numFmtId="0" fontId="4" fillId="0" borderId="0" xfId="0" applyFont="1" applyAlignment="1">
      <alignment horizontal="center" vertical="center"/>
    </xf>
    <xf numFmtId="0" fontId="41" fillId="0" borderId="0" xfId="0" applyFont="1"/>
    <xf numFmtId="0" fontId="41" fillId="0" borderId="0" xfId="0" applyFont="1" applyAlignment="1">
      <alignment vertical="center"/>
    </xf>
    <xf numFmtId="0" fontId="41" fillId="0" borderId="0" xfId="0" applyFont="1" applyAlignment="1">
      <alignment vertical="center" wrapText="1"/>
    </xf>
    <xf numFmtId="0" fontId="40" fillId="0" borderId="0" xfId="0" applyFont="1" applyAlignment="1">
      <alignment horizontal="center"/>
    </xf>
    <xf numFmtId="0" fontId="31" fillId="2" borderId="1" xfId="0" applyFont="1" applyFill="1" applyBorder="1" applyAlignment="1">
      <alignment horizontal="center" textRotation="90"/>
    </xf>
    <xf numFmtId="0" fontId="31" fillId="6" borderId="1" xfId="0" applyFont="1" applyFill="1" applyBorder="1" applyAlignment="1">
      <alignment horizontal="center" textRotation="90" wrapText="1"/>
    </xf>
    <xf numFmtId="0" fontId="31" fillId="9" borderId="1" xfId="0" applyFont="1" applyFill="1" applyBorder="1" applyAlignment="1">
      <alignment horizontal="center" textRotation="90" wrapText="1"/>
    </xf>
    <xf numFmtId="0" fontId="31" fillId="7" borderId="1" xfId="0" applyFont="1" applyFill="1" applyBorder="1" applyAlignment="1">
      <alignment horizontal="center" textRotation="90" wrapText="1"/>
    </xf>
    <xf numFmtId="0" fontId="31" fillId="8" borderId="1" xfId="0" applyFont="1" applyFill="1" applyBorder="1" applyAlignment="1">
      <alignment horizontal="center" textRotation="90" wrapText="1"/>
    </xf>
    <xf numFmtId="0" fontId="31" fillId="4" borderId="1" xfId="0" applyFont="1" applyFill="1" applyBorder="1" applyAlignment="1">
      <alignment horizontal="center" textRotation="90" wrapText="1"/>
    </xf>
    <xf numFmtId="0" fontId="31" fillId="2" borderId="1" xfId="0" applyFont="1" applyFill="1" applyBorder="1" applyAlignment="1">
      <alignment horizontal="center" textRotation="90" wrapText="1"/>
    </xf>
    <xf numFmtId="0" fontId="31" fillId="3" borderId="1" xfId="0" applyFont="1" applyFill="1" applyBorder="1" applyAlignment="1">
      <alignment horizontal="center" textRotation="90" wrapText="1"/>
    </xf>
    <xf numFmtId="0" fontId="1" fillId="0" borderId="0" xfId="0" applyFont="1"/>
    <xf numFmtId="0" fontId="42" fillId="0" borderId="0" xfId="0" applyFont="1" applyAlignment="1">
      <alignment vertical="center"/>
    </xf>
    <xf numFmtId="0" fontId="43" fillId="0" borderId="0" xfId="0" applyFont="1" applyAlignment="1">
      <alignment vertical="center"/>
    </xf>
    <xf numFmtId="0" fontId="32" fillId="0" borderId="0" xfId="0" applyFont="1"/>
    <xf numFmtId="0" fontId="44" fillId="0" borderId="0" xfId="0" applyFont="1"/>
    <xf numFmtId="0" fontId="39" fillId="0" borderId="0" xfId="0" applyFont="1"/>
    <xf numFmtId="0" fontId="39" fillId="0" borderId="0" xfId="0" applyFont="1" applyAlignment="1">
      <alignment vertical="center"/>
    </xf>
    <xf numFmtId="0" fontId="41" fillId="0" borderId="0" xfId="0" applyFont="1" applyAlignment="1">
      <alignment wrapText="1"/>
    </xf>
    <xf numFmtId="0" fontId="1" fillId="0" borderId="1" xfId="0" applyFont="1" applyBorder="1"/>
    <xf numFmtId="0" fontId="1" fillId="0" borderId="0" xfId="0" applyFont="1" applyAlignment="1">
      <alignment vertical="top"/>
    </xf>
    <xf numFmtId="0" fontId="41" fillId="0" borderId="0" xfId="0" applyFont="1" applyAlignment="1">
      <alignment vertical="top"/>
    </xf>
    <xf numFmtId="0" fontId="1" fillId="0" borderId="0" xfId="0" applyFont="1" applyAlignment="1">
      <alignment vertical="center" wrapText="1"/>
    </xf>
    <xf numFmtId="2" fontId="4" fillId="0" borderId="0" xfId="0" applyNumberFormat="1" applyFont="1" applyAlignment="1">
      <alignment horizontal="center" vertical="center" wrapText="1"/>
    </xf>
    <xf numFmtId="0" fontId="46" fillId="0" borderId="0" xfId="0" applyFont="1"/>
    <xf numFmtId="165" fontId="45" fillId="0" borderId="1" xfId="0" applyNumberFormat="1" applyFont="1" applyBorder="1" applyAlignment="1">
      <alignment horizontal="center" vertical="center" wrapText="1"/>
    </xf>
    <xf numFmtId="0" fontId="45" fillId="0" borderId="1" xfId="0" applyFont="1" applyBorder="1" applyAlignment="1">
      <alignment horizontal="center" vertical="center"/>
    </xf>
    <xf numFmtId="165" fontId="39" fillId="13" borderId="1" xfId="0" applyNumberFormat="1" applyFont="1" applyFill="1" applyBorder="1" applyAlignment="1">
      <alignment horizontal="center" vertical="center" wrapText="1"/>
    </xf>
    <xf numFmtId="165" fontId="39" fillId="13" borderId="1" xfId="0" applyNumberFormat="1" applyFont="1" applyFill="1" applyBorder="1" applyAlignment="1">
      <alignment vertical="center"/>
    </xf>
    <xf numFmtId="165" fontId="39" fillId="14" borderId="1" xfId="0" applyNumberFormat="1" applyFont="1" applyFill="1" applyBorder="1" applyAlignment="1">
      <alignment horizontal="center" vertical="center" wrapText="1"/>
    </xf>
    <xf numFmtId="165" fontId="39" fillId="14" borderId="1" xfId="0" applyNumberFormat="1" applyFont="1" applyFill="1" applyBorder="1" applyAlignment="1">
      <alignment vertical="center"/>
    </xf>
    <xf numFmtId="165" fontId="39" fillId="15" borderId="1" xfId="0" applyNumberFormat="1" applyFont="1" applyFill="1" applyBorder="1" applyAlignment="1">
      <alignment horizontal="center" vertical="center" wrapText="1"/>
    </xf>
    <xf numFmtId="165" fontId="39" fillId="15" borderId="1" xfId="0" applyNumberFormat="1" applyFont="1" applyFill="1" applyBorder="1" applyAlignment="1">
      <alignment vertical="center"/>
    </xf>
    <xf numFmtId="165" fontId="39" fillId="16" borderId="1" xfId="0" applyNumberFormat="1" applyFont="1" applyFill="1" applyBorder="1" applyAlignment="1">
      <alignment horizontal="center" vertical="center" wrapText="1"/>
    </xf>
    <xf numFmtId="165" fontId="39" fillId="16" borderId="1" xfId="0" applyNumberFormat="1" applyFont="1" applyFill="1" applyBorder="1" applyAlignment="1">
      <alignment vertical="center"/>
    </xf>
    <xf numFmtId="0" fontId="39" fillId="17" borderId="1" xfId="0" applyFont="1" applyFill="1" applyBorder="1" applyAlignment="1">
      <alignment horizontal="center" vertical="center" wrapText="1"/>
    </xf>
    <xf numFmtId="165" fontId="39" fillId="17" borderId="1" xfId="0" applyNumberFormat="1" applyFont="1" applyFill="1" applyBorder="1" applyAlignment="1">
      <alignment horizontal="center" vertical="center" wrapText="1"/>
    </xf>
    <xf numFmtId="0" fontId="39" fillId="17" borderId="1" xfId="0" applyFont="1" applyFill="1" applyBorder="1" applyAlignment="1">
      <alignment vertical="center"/>
    </xf>
    <xf numFmtId="0" fontId="48" fillId="0" borderId="0" xfId="0" applyFont="1" applyAlignment="1">
      <alignment vertical="center"/>
    </xf>
    <xf numFmtId="165" fontId="49" fillId="16" borderId="1" xfId="0" applyNumberFormat="1" applyFont="1" applyFill="1" applyBorder="1" applyAlignment="1">
      <alignment vertical="center"/>
    </xf>
    <xf numFmtId="0" fontId="30" fillId="17" borderId="1" xfId="0" applyFont="1" applyFill="1" applyBorder="1" applyAlignment="1">
      <alignment vertical="center"/>
    </xf>
    <xf numFmtId="165" fontId="39" fillId="0" borderId="1" xfId="0" applyNumberFormat="1" applyFont="1" applyBorder="1" applyAlignment="1">
      <alignment horizontal="center" vertical="center" wrapText="1"/>
    </xf>
    <xf numFmtId="165" fontId="39" fillId="0" borderId="1" xfId="0" applyNumberFormat="1" applyFont="1" applyBorder="1" applyAlignment="1">
      <alignment vertical="center"/>
    </xf>
    <xf numFmtId="0" fontId="48" fillId="17" borderId="1" xfId="0" applyFont="1" applyFill="1" applyBorder="1" applyAlignment="1">
      <alignment horizontal="center" vertical="center" wrapText="1"/>
    </xf>
    <xf numFmtId="165" fontId="48" fillId="17" borderId="1" xfId="0" applyNumberFormat="1" applyFont="1" applyFill="1" applyBorder="1" applyAlignment="1">
      <alignment horizontal="center" vertical="center" wrapText="1"/>
    </xf>
    <xf numFmtId="0" fontId="48" fillId="17" borderId="1" xfId="0" applyFont="1" applyFill="1" applyBorder="1" applyAlignment="1">
      <alignment vertical="center"/>
    </xf>
    <xf numFmtId="0" fontId="39" fillId="14" borderId="1" xfId="0" applyFont="1" applyFill="1" applyBorder="1" applyAlignment="1">
      <alignment vertical="center"/>
    </xf>
    <xf numFmtId="0" fontId="39" fillId="15" borderId="1" xfId="0" applyFont="1" applyFill="1" applyBorder="1" applyAlignment="1">
      <alignment vertical="center"/>
    </xf>
    <xf numFmtId="0" fontId="39" fillId="16" borderId="1" xfId="0" applyFont="1" applyFill="1" applyBorder="1" applyAlignment="1">
      <alignment vertical="center"/>
    </xf>
    <xf numFmtId="165" fontId="39"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164" fontId="31" fillId="3" borderId="5" xfId="0" applyNumberFormat="1" applyFont="1" applyFill="1" applyBorder="1" applyAlignment="1">
      <alignment horizontal="centerContinuous" vertical="center"/>
    </xf>
    <xf numFmtId="164" fontId="31" fillId="3" borderId="7" xfId="0" applyNumberFormat="1" applyFont="1" applyFill="1" applyBorder="1" applyAlignment="1">
      <alignment horizontal="centerContinuous" vertical="center"/>
    </xf>
    <xf numFmtId="0" fontId="4" fillId="0" borderId="0" xfId="0" applyFont="1" applyAlignment="1">
      <alignment wrapText="1"/>
    </xf>
    <xf numFmtId="164" fontId="31" fillId="3" borderId="8" xfId="0" applyNumberFormat="1" applyFont="1" applyFill="1" applyBorder="1" applyAlignment="1">
      <alignment horizontal="centerContinuous" vertical="center"/>
    </xf>
    <xf numFmtId="164" fontId="31" fillId="3" borderId="10" xfId="0" applyNumberFormat="1" applyFont="1" applyFill="1" applyBorder="1" applyAlignment="1">
      <alignment horizontal="centerContinuous" vertical="center"/>
    </xf>
    <xf numFmtId="49" fontId="4" fillId="0" borderId="0" xfId="0" applyNumberFormat="1" applyFont="1" applyAlignment="1">
      <alignment wrapText="1"/>
    </xf>
    <xf numFmtId="49" fontId="50" fillId="3" borderId="2" xfId="0" applyNumberFormat="1" applyFont="1" applyFill="1" applyBorder="1" applyAlignment="1">
      <alignment horizontal="centerContinuous" vertical="center"/>
    </xf>
    <xf numFmtId="49" fontId="50" fillId="3" borderId="3" xfId="0" applyNumberFormat="1" applyFont="1" applyFill="1" applyBorder="1" applyAlignment="1">
      <alignment horizontal="centerContinuous" vertical="center"/>
    </xf>
    <xf numFmtId="49" fontId="50" fillId="3" borderId="4" xfId="0" applyNumberFormat="1" applyFont="1" applyFill="1" applyBorder="1" applyAlignment="1">
      <alignment horizontal="centerContinuous" vertical="center"/>
    </xf>
    <xf numFmtId="0" fontId="40" fillId="0" borderId="0" xfId="0" applyFont="1"/>
    <xf numFmtId="0" fontId="31" fillId="5" borderId="1" xfId="0" applyFont="1" applyFill="1" applyBorder="1" applyAlignment="1">
      <alignment horizontal="center" textRotation="90" wrapText="1"/>
    </xf>
    <xf numFmtId="1" fontId="31" fillId="3" borderId="1" xfId="0" applyNumberFormat="1" applyFont="1" applyFill="1" applyBorder="1" applyAlignment="1">
      <alignment horizontal="center" textRotation="90" wrapText="1"/>
    </xf>
    <xf numFmtId="0" fontId="40" fillId="0" borderId="0" xfId="0" applyFont="1" applyAlignment="1">
      <alignment vertical="center" wrapText="1"/>
    </xf>
    <xf numFmtId="0" fontId="51" fillId="0" borderId="0" xfId="0" applyFont="1" applyAlignment="1">
      <alignment vertical="center"/>
    </xf>
    <xf numFmtId="0" fontId="17" fillId="0" borderId="0" xfId="0" applyFont="1" applyAlignment="1">
      <alignment horizontal="center" vertical="center"/>
    </xf>
    <xf numFmtId="0" fontId="52" fillId="0" borderId="0" xfId="0" applyFont="1" applyAlignment="1">
      <alignment horizontal="center" vertical="center"/>
    </xf>
    <xf numFmtId="0" fontId="52" fillId="0" borderId="0" xfId="0" applyFont="1" applyAlignment="1">
      <alignment vertical="center"/>
    </xf>
    <xf numFmtId="0" fontId="19" fillId="0" borderId="0" xfId="0" applyFont="1" applyAlignment="1">
      <alignment horizontal="center" vertical="center"/>
    </xf>
    <xf numFmtId="0" fontId="53" fillId="0" borderId="0" xfId="0" applyFont="1" applyAlignment="1">
      <alignment vertical="center" wrapText="1"/>
    </xf>
    <xf numFmtId="0" fontId="17" fillId="0" borderId="0" xfId="0" applyFont="1" applyAlignment="1">
      <alignment vertical="center" wrapText="1"/>
    </xf>
    <xf numFmtId="0" fontId="17" fillId="0" borderId="0" xfId="0" applyFont="1" applyAlignment="1">
      <alignment horizontal="left"/>
    </xf>
    <xf numFmtId="0" fontId="18" fillId="0" borderId="0" xfId="0" applyFont="1" applyAlignment="1">
      <alignment horizontal="left" vertical="center"/>
    </xf>
    <xf numFmtId="0" fontId="19" fillId="0" borderId="0" xfId="0" applyFont="1" applyAlignment="1">
      <alignment horizontal="center" vertical="center" wrapText="1"/>
    </xf>
    <xf numFmtId="0" fontId="54" fillId="0" borderId="0" xfId="0" applyFont="1" applyAlignment="1">
      <alignment horizontal="center" vertical="center" wrapText="1"/>
    </xf>
    <xf numFmtId="0" fontId="55" fillId="0" borderId="0" xfId="0" applyFont="1" applyAlignment="1">
      <alignment horizontal="center" vertical="center" wrapText="1"/>
    </xf>
    <xf numFmtId="0" fontId="55" fillId="0" borderId="0" xfId="0" applyFont="1" applyAlignment="1">
      <alignment vertical="center"/>
    </xf>
    <xf numFmtId="0" fontId="19" fillId="0" borderId="0" xfId="0" applyFont="1" applyAlignment="1">
      <alignment horizontal="left" vertical="center"/>
    </xf>
    <xf numFmtId="0" fontId="47" fillId="0" borderId="0" xfId="0" applyFont="1" applyAlignment="1">
      <alignment vertical="center"/>
    </xf>
    <xf numFmtId="0" fontId="45" fillId="0" borderId="1" xfId="0" applyFont="1" applyBorder="1" applyAlignment="1">
      <alignment horizontal="center" vertical="center" wrapText="1"/>
    </xf>
    <xf numFmtId="165" fontId="45" fillId="0" borderId="1" xfId="0" applyNumberFormat="1" applyFont="1" applyBorder="1" applyAlignment="1">
      <alignment horizontal="left" vertical="center" wrapText="1"/>
    </xf>
    <xf numFmtId="165" fontId="39" fillId="13" borderId="1" xfId="0" applyNumberFormat="1" applyFont="1" applyFill="1" applyBorder="1" applyAlignment="1">
      <alignment vertical="center" wrapText="1"/>
    </xf>
    <xf numFmtId="165" fontId="39" fillId="13" borderId="1" xfId="0" applyNumberFormat="1" applyFont="1" applyFill="1" applyBorder="1" applyAlignment="1">
      <alignment horizontal="left" vertical="center" wrapText="1"/>
    </xf>
    <xf numFmtId="165" fontId="39" fillId="14" borderId="1" xfId="0" applyNumberFormat="1" applyFont="1" applyFill="1" applyBorder="1" applyAlignment="1">
      <alignment vertical="center" wrapText="1"/>
    </xf>
    <xf numFmtId="165" fontId="39" fillId="14" borderId="1" xfId="0" applyNumberFormat="1" applyFont="1" applyFill="1" applyBorder="1" applyAlignment="1">
      <alignment horizontal="left" vertical="center" wrapText="1"/>
    </xf>
    <xf numFmtId="165" fontId="39" fillId="15" borderId="1" xfId="0" applyNumberFormat="1" applyFont="1" applyFill="1" applyBorder="1" applyAlignment="1">
      <alignment vertical="center" wrapText="1"/>
    </xf>
    <xf numFmtId="165" fontId="39" fillId="15" borderId="1" xfId="0" applyNumberFormat="1" applyFont="1" applyFill="1" applyBorder="1" applyAlignment="1">
      <alignment horizontal="left" vertical="center" wrapText="1"/>
    </xf>
    <xf numFmtId="165" fontId="39" fillId="16" borderId="1" xfId="0" applyNumberFormat="1" applyFont="1" applyFill="1" applyBorder="1" applyAlignment="1">
      <alignment vertical="center" wrapText="1"/>
    </xf>
    <xf numFmtId="165" fontId="39" fillId="16" borderId="1" xfId="0" applyNumberFormat="1" applyFont="1" applyFill="1" applyBorder="1" applyAlignment="1">
      <alignment horizontal="left" vertical="center" wrapText="1"/>
    </xf>
    <xf numFmtId="0" fontId="39" fillId="17" borderId="1" xfId="0" applyFont="1" applyFill="1" applyBorder="1" applyAlignment="1">
      <alignment vertical="center" wrapText="1"/>
    </xf>
    <xf numFmtId="0" fontId="39" fillId="17" borderId="1" xfId="0" applyFont="1" applyFill="1" applyBorder="1" applyAlignment="1">
      <alignment horizontal="left" vertical="center" wrapText="1"/>
    </xf>
    <xf numFmtId="0" fontId="39" fillId="14" borderId="1" xfId="0" applyFont="1" applyFill="1" applyBorder="1" applyAlignment="1">
      <alignment vertical="center" wrapText="1"/>
    </xf>
    <xf numFmtId="0" fontId="39" fillId="15" borderId="1" xfId="0" applyFont="1" applyFill="1" applyBorder="1" applyAlignment="1">
      <alignment vertical="center" wrapText="1"/>
    </xf>
    <xf numFmtId="0" fontId="39" fillId="16" borderId="1" xfId="0" applyFont="1" applyFill="1" applyBorder="1" applyAlignment="1">
      <alignment vertical="center" wrapText="1"/>
    </xf>
    <xf numFmtId="0" fontId="39" fillId="0" borderId="0" xfId="0" applyFont="1" applyAlignment="1">
      <alignment vertical="center" wrapText="1"/>
    </xf>
    <xf numFmtId="165" fontId="39" fillId="0" borderId="0" xfId="0" applyNumberFormat="1" applyFont="1" applyAlignment="1">
      <alignment horizontal="left" vertical="center" wrapText="1"/>
    </xf>
    <xf numFmtId="0" fontId="19" fillId="0" borderId="9" xfId="0" applyFont="1" applyBorder="1" applyAlignment="1">
      <alignment vertical="center" wrapText="1"/>
    </xf>
    <xf numFmtId="0" fontId="19" fillId="0" borderId="9" xfId="0" applyFont="1" applyBorder="1" applyAlignment="1">
      <alignment horizontal="left" vertical="center"/>
    </xf>
    <xf numFmtId="0" fontId="56" fillId="0" borderId="0" xfId="0" applyFont="1" applyAlignment="1">
      <alignment horizontal="left" vertical="center"/>
    </xf>
    <xf numFmtId="0" fontId="57" fillId="0" borderId="0" xfId="0" applyFont="1" applyAlignment="1">
      <alignment vertical="center"/>
    </xf>
    <xf numFmtId="1" fontId="52" fillId="0" borderId="0" xfId="0" applyNumberFormat="1" applyFont="1" applyAlignment="1">
      <alignment horizontal="left" vertical="center"/>
    </xf>
    <xf numFmtId="1" fontId="55" fillId="0" borderId="0" xfId="1" applyNumberFormat="1" applyFont="1" applyAlignment="1">
      <alignment horizontal="left" vertical="center"/>
    </xf>
    <xf numFmtId="1" fontId="40" fillId="0" borderId="0" xfId="0" applyNumberFormat="1" applyFont="1" applyAlignment="1">
      <alignment horizontal="left" vertical="center"/>
    </xf>
    <xf numFmtId="2" fontId="5" fillId="0" borderId="1" xfId="0" applyNumberFormat="1" applyFont="1" applyBorder="1" applyAlignment="1">
      <alignment horizontal="center" vertical="center" wrapText="1"/>
    </xf>
    <xf numFmtId="1" fontId="5" fillId="0" borderId="1" xfId="0" applyNumberFormat="1" applyFont="1" applyBorder="1" applyAlignment="1">
      <alignment horizontal="center" vertical="center" wrapText="1"/>
    </xf>
    <xf numFmtId="2" fontId="5" fillId="0" borderId="1" xfId="0" quotePrefix="1" applyNumberFormat="1" applyFont="1" applyBorder="1" applyAlignment="1">
      <alignment vertical="center" wrapText="1"/>
    </xf>
    <xf numFmtId="49" fontId="6" fillId="0" borderId="1" xfId="0" applyNumberFormat="1"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center" vertical="center"/>
    </xf>
    <xf numFmtId="0" fontId="34" fillId="0" borderId="1" xfId="0" applyFont="1" applyBorder="1" applyAlignment="1">
      <alignment horizontal="justify" vertical="center"/>
    </xf>
    <xf numFmtId="0" fontId="5" fillId="0" borderId="1" xfId="0" applyFont="1" applyBorder="1" applyAlignment="1">
      <alignment horizontal="center" vertical="center" wrapText="1"/>
    </xf>
    <xf numFmtId="0" fontId="59" fillId="0" borderId="1" xfId="0" applyFont="1" applyBorder="1" applyAlignment="1">
      <alignment vertical="center" wrapText="1"/>
    </xf>
    <xf numFmtId="0" fontId="5" fillId="0" borderId="1" xfId="0" quotePrefix="1" applyFont="1" applyBorder="1" applyAlignment="1">
      <alignment vertical="center" wrapText="1"/>
    </xf>
    <xf numFmtId="0" fontId="6" fillId="0" borderId="1" xfId="0" applyFont="1" applyBorder="1" applyAlignment="1">
      <alignment horizontal="center" vertical="center" wrapText="1"/>
    </xf>
    <xf numFmtId="0" fontId="34" fillId="0" borderId="1" xfId="0" applyFont="1" applyBorder="1" applyAlignment="1">
      <alignment vertical="center"/>
    </xf>
    <xf numFmtId="1" fontId="5" fillId="0" borderId="1" xfId="0" applyNumberFormat="1" applyFont="1" applyBorder="1" applyAlignment="1">
      <alignment horizontal="center" vertical="top" wrapText="1"/>
    </xf>
    <xf numFmtId="49" fontId="5" fillId="0" borderId="1" xfId="0" applyNumberFormat="1" applyFont="1" applyBorder="1" applyAlignment="1">
      <alignment horizontal="center" vertical="top" wrapText="1"/>
    </xf>
    <xf numFmtId="2" fontId="5" fillId="0" borderId="1" xfId="0" quotePrefix="1" applyNumberFormat="1" applyFont="1" applyBorder="1" applyAlignment="1">
      <alignment vertical="top" wrapText="1"/>
    </xf>
    <xf numFmtId="49" fontId="6" fillId="0" borderId="1" xfId="0" applyNumberFormat="1" applyFont="1" applyBorder="1" applyAlignment="1">
      <alignment horizontal="center" vertical="top" wrapText="1"/>
    </xf>
    <xf numFmtId="49" fontId="60" fillId="0" borderId="1" xfId="0" applyNumberFormat="1" applyFont="1" applyBorder="1" applyAlignment="1">
      <alignment vertical="center"/>
    </xf>
    <xf numFmtId="49" fontId="5" fillId="0" borderId="1" xfId="0" applyNumberFormat="1" applyFont="1" applyBorder="1" applyAlignment="1">
      <alignment horizontal="center" vertical="top"/>
    </xf>
    <xf numFmtId="0" fontId="5" fillId="0" borderId="1" xfId="0" applyFont="1" applyBorder="1" applyAlignment="1">
      <alignment horizontal="center" vertical="top" wrapText="1"/>
    </xf>
    <xf numFmtId="1" fontId="5" fillId="14" borderId="1" xfId="0" applyNumberFormat="1" applyFont="1" applyFill="1" applyBorder="1" applyAlignment="1">
      <alignment horizontal="center" vertical="center" wrapText="1"/>
    </xf>
    <xf numFmtId="2" fontId="5" fillId="14" borderId="1" xfId="0" quotePrefix="1" applyNumberFormat="1" applyFont="1" applyFill="1" applyBorder="1" applyAlignment="1">
      <alignment vertical="center" wrapText="1"/>
    </xf>
    <xf numFmtId="49" fontId="6" fillId="14" borderId="1" xfId="0" applyNumberFormat="1" applyFont="1" applyFill="1" applyBorder="1" applyAlignment="1">
      <alignment horizontal="center" vertical="center" wrapText="1"/>
    </xf>
    <xf numFmtId="49" fontId="5" fillId="14" borderId="1" xfId="0" applyNumberFormat="1" applyFont="1" applyFill="1" applyBorder="1" applyAlignment="1">
      <alignment vertical="center" wrapText="1"/>
    </xf>
    <xf numFmtId="49" fontId="5" fillId="14" borderId="1" xfId="0" applyNumberFormat="1" applyFont="1" applyFill="1" applyBorder="1" applyAlignment="1">
      <alignment horizontal="center" vertical="center" wrapText="1"/>
    </xf>
    <xf numFmtId="0" fontId="34" fillId="14" borderId="1" xfId="0" applyFont="1" applyFill="1" applyBorder="1" applyAlignment="1">
      <alignment horizontal="justify" vertical="center"/>
    </xf>
    <xf numFmtId="0" fontId="5" fillId="14" borderId="1" xfId="0" applyFont="1" applyFill="1" applyBorder="1" applyAlignment="1">
      <alignment horizontal="center" vertical="center" wrapText="1"/>
    </xf>
    <xf numFmtId="0" fontId="5" fillId="14" borderId="1" xfId="0" applyFont="1" applyFill="1" applyBorder="1" applyAlignment="1">
      <alignment vertical="center" wrapText="1"/>
    </xf>
    <xf numFmtId="1" fontId="60" fillId="14" borderId="1" xfId="0" applyNumberFormat="1" applyFont="1" applyFill="1" applyBorder="1" applyAlignment="1">
      <alignment horizontal="center" vertical="center" wrapText="1"/>
    </xf>
    <xf numFmtId="0" fontId="6" fillId="14" borderId="1" xfId="0" applyFont="1" applyFill="1" applyBorder="1" applyAlignment="1">
      <alignment vertical="center" wrapText="1"/>
    </xf>
    <xf numFmtId="0" fontId="5" fillId="14" borderId="1" xfId="0" applyFont="1" applyFill="1" applyBorder="1" applyAlignment="1">
      <alignment horizontal="center" vertical="center"/>
    </xf>
    <xf numFmtId="49" fontId="60" fillId="14" borderId="1" xfId="0" applyNumberFormat="1" applyFont="1" applyFill="1" applyBorder="1" applyAlignment="1">
      <alignment vertical="center" wrapText="1"/>
    </xf>
    <xf numFmtId="1" fontId="5" fillId="14" borderId="1" xfId="0" applyNumberFormat="1" applyFont="1" applyFill="1" applyBorder="1" applyAlignment="1">
      <alignment horizontal="center" vertical="top" wrapText="1"/>
    </xf>
    <xf numFmtId="49" fontId="5" fillId="14" borderId="1" xfId="0" applyNumberFormat="1" applyFont="1" applyFill="1" applyBorder="1" applyAlignment="1">
      <alignment horizontal="center" vertical="top" wrapText="1"/>
    </xf>
    <xf numFmtId="49" fontId="6" fillId="14" borderId="1" xfId="0" applyNumberFormat="1" applyFont="1" applyFill="1" applyBorder="1" applyAlignment="1">
      <alignment horizontal="center" vertical="top" wrapText="1"/>
    </xf>
    <xf numFmtId="49" fontId="60" fillId="14" borderId="1" xfId="0" applyNumberFormat="1" applyFont="1" applyFill="1" applyBorder="1" applyAlignment="1">
      <alignment vertical="center"/>
    </xf>
    <xf numFmtId="49" fontId="5" fillId="14" borderId="1" xfId="0" applyNumberFormat="1" applyFont="1" applyFill="1" applyBorder="1" applyAlignment="1">
      <alignment horizontal="center" vertical="top"/>
    </xf>
    <xf numFmtId="49" fontId="6" fillId="14" borderId="1" xfId="0" applyNumberFormat="1" applyFont="1" applyFill="1" applyBorder="1" applyAlignment="1">
      <alignment vertical="center" wrapText="1"/>
    </xf>
    <xf numFmtId="2" fontId="5" fillId="23" borderId="1" xfId="0" applyNumberFormat="1" applyFont="1" applyFill="1" applyBorder="1" applyAlignment="1">
      <alignment horizontal="center" vertical="center" wrapText="1"/>
    </xf>
    <xf numFmtId="0" fontId="62" fillId="23" borderId="1" xfId="0" applyFont="1" applyFill="1" applyBorder="1" applyAlignment="1">
      <alignment horizontal="center" vertical="center" wrapText="1"/>
    </xf>
    <xf numFmtId="1" fontId="5" fillId="23" borderId="1" xfId="0" applyNumberFormat="1" applyFont="1" applyFill="1" applyBorder="1" applyAlignment="1">
      <alignment horizontal="center" vertical="center" wrapText="1"/>
    </xf>
    <xf numFmtId="2" fontId="5" fillId="23" borderId="1" xfId="0" quotePrefix="1" applyNumberFormat="1" applyFont="1" applyFill="1" applyBorder="1" applyAlignment="1">
      <alignment horizontal="left" vertical="center" wrapText="1"/>
    </xf>
    <xf numFmtId="49" fontId="6" fillId="23" borderId="1" xfId="0" applyNumberFormat="1" applyFont="1" applyFill="1" applyBorder="1" applyAlignment="1">
      <alignment horizontal="center" vertical="center" wrapText="1"/>
    </xf>
    <xf numFmtId="49" fontId="5" fillId="23" borderId="1" xfId="0" applyNumberFormat="1" applyFont="1" applyFill="1" applyBorder="1" applyAlignment="1">
      <alignment vertical="center" wrapText="1"/>
    </xf>
    <xf numFmtId="49" fontId="5" fillId="23" borderId="1" xfId="0" applyNumberFormat="1" applyFont="1" applyFill="1" applyBorder="1" applyAlignment="1">
      <alignment horizontal="center" vertical="center" wrapText="1"/>
    </xf>
    <xf numFmtId="0" fontId="34" fillId="23" borderId="1" xfId="0" applyFont="1" applyFill="1" applyBorder="1" applyAlignment="1">
      <alignment horizontal="justify" vertical="center"/>
    </xf>
    <xf numFmtId="0" fontId="5" fillId="23" borderId="1" xfId="0" applyFont="1" applyFill="1" applyBorder="1" applyAlignment="1">
      <alignment horizontal="center" vertical="center" wrapText="1"/>
    </xf>
    <xf numFmtId="0" fontId="5" fillId="23" borderId="1" xfId="0" applyFont="1" applyFill="1" applyBorder="1" applyAlignment="1">
      <alignment vertical="center" wrapText="1"/>
    </xf>
    <xf numFmtId="0" fontId="59" fillId="23" borderId="1" xfId="0" applyFont="1" applyFill="1" applyBorder="1"/>
    <xf numFmtId="0" fontId="5" fillId="14" borderId="1" xfId="0" applyFont="1" applyFill="1" applyBorder="1" applyAlignment="1">
      <alignment horizontal="center" vertical="top" wrapText="1"/>
    </xf>
    <xf numFmtId="0" fontId="5" fillId="23" borderId="1" xfId="0" quotePrefix="1" applyFont="1" applyFill="1" applyBorder="1" applyAlignment="1">
      <alignment horizontal="left" vertical="center" wrapText="1"/>
    </xf>
    <xf numFmtId="0" fontId="6" fillId="23" borderId="1" xfId="0" applyFont="1" applyFill="1" applyBorder="1" applyAlignment="1">
      <alignment horizontal="center" vertical="center" wrapText="1"/>
    </xf>
    <xf numFmtId="165" fontId="62" fillId="23" borderId="1" xfId="0" applyNumberFormat="1" applyFont="1" applyFill="1" applyBorder="1" applyAlignment="1">
      <alignment horizontal="center" vertical="center" wrapText="1"/>
    </xf>
    <xf numFmtId="0" fontId="28" fillId="23" borderId="1" xfId="0" applyFont="1" applyFill="1" applyBorder="1" applyAlignment="1">
      <alignment vertical="center" wrapText="1"/>
    </xf>
    <xf numFmtId="0" fontId="5" fillId="23" borderId="1" xfId="0" applyFont="1" applyFill="1" applyBorder="1" applyAlignment="1">
      <alignment horizontal="center" vertical="center"/>
    </xf>
    <xf numFmtId="2" fontId="5" fillId="18" borderId="1" xfId="0" applyNumberFormat="1" applyFont="1" applyFill="1" applyBorder="1" applyAlignment="1">
      <alignment horizontal="center" vertical="center" wrapText="1"/>
    </xf>
    <xf numFmtId="1" fontId="5" fillId="18" borderId="1" xfId="0" applyNumberFormat="1" applyFont="1" applyFill="1" applyBorder="1" applyAlignment="1">
      <alignment horizontal="center" vertical="center" wrapText="1"/>
    </xf>
    <xf numFmtId="2" fontId="5" fillId="18" borderId="1" xfId="0" quotePrefix="1" applyNumberFormat="1" applyFont="1" applyFill="1" applyBorder="1" applyAlignment="1">
      <alignment vertical="center" wrapText="1"/>
    </xf>
    <xf numFmtId="49" fontId="6" fillId="18" borderId="1" xfId="0" applyNumberFormat="1" applyFont="1" applyFill="1" applyBorder="1" applyAlignment="1">
      <alignment horizontal="center" vertical="center" wrapText="1"/>
    </xf>
    <xf numFmtId="49" fontId="5" fillId="18" borderId="1" xfId="0" applyNumberFormat="1" applyFont="1" applyFill="1" applyBorder="1" applyAlignment="1">
      <alignment vertical="center" wrapText="1"/>
    </xf>
    <xf numFmtId="49" fontId="5" fillId="18" borderId="1" xfId="0" applyNumberFormat="1" applyFont="1" applyFill="1" applyBorder="1" applyAlignment="1">
      <alignment horizontal="center" vertical="center" wrapText="1"/>
    </xf>
    <xf numFmtId="0" fontId="34" fillId="18" borderId="1" xfId="0" applyFont="1" applyFill="1" applyBorder="1" applyAlignment="1">
      <alignment horizontal="justify" vertical="center"/>
    </xf>
    <xf numFmtId="0" fontId="5" fillId="18" borderId="1" xfId="0" applyFont="1" applyFill="1" applyBorder="1" applyAlignment="1">
      <alignment horizontal="center" vertical="center" wrapText="1"/>
    </xf>
    <xf numFmtId="0" fontId="5" fillId="18" borderId="1" xfId="0" applyFont="1" applyFill="1" applyBorder="1" applyAlignment="1">
      <alignment vertical="center" wrapText="1"/>
    </xf>
    <xf numFmtId="49" fontId="6" fillId="18" borderId="1" xfId="0" applyNumberFormat="1" applyFont="1" applyFill="1" applyBorder="1" applyAlignment="1">
      <alignment vertical="center" wrapText="1"/>
    </xf>
    <xf numFmtId="0" fontId="5" fillId="18" borderId="1" xfId="0" applyFont="1" applyFill="1" applyBorder="1" applyAlignment="1">
      <alignment horizontal="center" vertical="center"/>
    </xf>
    <xf numFmtId="1" fontId="61" fillId="18" borderId="1" xfId="0" applyNumberFormat="1" applyFont="1" applyFill="1" applyBorder="1" applyAlignment="1">
      <alignment horizontal="center" vertical="center" wrapText="1"/>
    </xf>
    <xf numFmtId="49" fontId="61" fillId="18" borderId="1" xfId="0" applyNumberFormat="1" applyFont="1" applyFill="1" applyBorder="1" applyAlignment="1">
      <alignment vertical="center" wrapText="1"/>
    </xf>
    <xf numFmtId="0" fontId="59" fillId="18" borderId="1" xfId="0" applyFont="1" applyFill="1" applyBorder="1" applyAlignment="1">
      <alignment vertical="center" wrapText="1"/>
    </xf>
    <xf numFmtId="49" fontId="6" fillId="0" borderId="1" xfId="0" applyNumberFormat="1" applyFont="1" applyBorder="1" applyAlignment="1">
      <alignment vertical="center" wrapText="1"/>
    </xf>
    <xf numFmtId="49" fontId="5" fillId="0" borderId="1" xfId="0" applyNumberFormat="1" applyFont="1" applyBorder="1" applyAlignment="1">
      <alignment horizontal="center" vertical="center" wrapText="1"/>
    </xf>
    <xf numFmtId="0" fontId="59" fillId="0" borderId="0" xfId="0" applyFont="1"/>
    <xf numFmtId="2" fontId="6" fillId="0" borderId="1" xfId="0" applyNumberFormat="1" applyFont="1" applyBorder="1" applyAlignment="1">
      <alignment horizontal="center" vertical="center" wrapText="1"/>
    </xf>
    <xf numFmtId="1" fontId="60" fillId="0" borderId="1" xfId="0" applyNumberFormat="1" applyFont="1" applyBorder="1" applyAlignment="1">
      <alignment horizontal="center" vertical="center" wrapText="1"/>
    </xf>
    <xf numFmtId="1" fontId="61" fillId="0" borderId="1" xfId="0" applyNumberFormat="1" applyFont="1" applyBorder="1" applyAlignment="1">
      <alignment horizontal="center" vertical="center" wrapText="1"/>
    </xf>
    <xf numFmtId="0" fontId="62" fillId="0" borderId="1" xfId="0" applyFont="1" applyBorder="1" applyAlignment="1">
      <alignment vertical="center" wrapText="1"/>
    </xf>
    <xf numFmtId="165" fontId="21" fillId="0" borderId="1" xfId="0" applyNumberFormat="1" applyFont="1" applyBorder="1" applyAlignment="1">
      <alignment vertical="center" wrapText="1"/>
    </xf>
    <xf numFmtId="165" fontId="59" fillId="0" borderId="1" xfId="0" applyNumberFormat="1" applyFont="1" applyBorder="1" applyAlignment="1">
      <alignment vertical="center" wrapText="1"/>
    </xf>
    <xf numFmtId="165" fontId="6" fillId="0" borderId="1" xfId="0" applyNumberFormat="1" applyFont="1" applyBorder="1" applyAlignment="1">
      <alignment vertical="center" wrapText="1"/>
    </xf>
    <xf numFmtId="0" fontId="6" fillId="0" borderId="1" xfId="0" applyFont="1" applyBorder="1" applyAlignment="1">
      <alignment vertical="center" wrapText="1"/>
    </xf>
    <xf numFmtId="165" fontId="63" fillId="0" borderId="1" xfId="0" applyNumberFormat="1" applyFont="1" applyBorder="1" applyAlignment="1">
      <alignment vertical="center" wrapText="1"/>
    </xf>
    <xf numFmtId="0" fontId="61" fillId="0" borderId="0" xfId="0" applyFont="1"/>
    <xf numFmtId="0" fontId="5" fillId="0" borderId="1" xfId="0" applyFont="1" applyBorder="1" applyAlignment="1">
      <alignment horizontal="justify" vertical="center" wrapText="1"/>
    </xf>
    <xf numFmtId="0" fontId="62" fillId="0" borderId="1" xfId="0" applyFont="1" applyBorder="1" applyAlignment="1">
      <alignment horizontal="justify" vertical="center"/>
    </xf>
    <xf numFmtId="0" fontId="6" fillId="0" borderId="1" xfId="0" applyFont="1" applyBorder="1" applyAlignment="1">
      <alignment vertical="center"/>
    </xf>
    <xf numFmtId="0" fontId="5" fillId="0" borderId="0" xfId="0" applyFont="1"/>
    <xf numFmtId="0" fontId="59" fillId="0" borderId="0" xfId="0" applyFont="1" applyAlignment="1">
      <alignment vertical="center"/>
    </xf>
    <xf numFmtId="2" fontId="61" fillId="0" borderId="1" xfId="0" applyNumberFormat="1" applyFont="1" applyBorder="1" applyAlignment="1">
      <alignment horizontal="center" vertical="center" wrapText="1"/>
    </xf>
    <xf numFmtId="0" fontId="61" fillId="0" borderId="1" xfId="0" applyFont="1" applyBorder="1" applyAlignment="1">
      <alignment vertical="center" wrapText="1"/>
    </xf>
    <xf numFmtId="0" fontId="5" fillId="0" borderId="0" xfId="0" applyFont="1" applyAlignment="1">
      <alignment vertical="center" wrapText="1"/>
    </xf>
    <xf numFmtId="49" fontId="5" fillId="0" borderId="1" xfId="0" applyNumberFormat="1" applyFont="1" applyBorder="1" applyAlignment="1">
      <alignment horizontal="left" vertical="center" wrapText="1"/>
    </xf>
    <xf numFmtId="0" fontId="59" fillId="0" borderId="1" xfId="0" applyFont="1" applyBorder="1" applyAlignment="1">
      <alignment vertical="center"/>
    </xf>
    <xf numFmtId="0" fontId="34" fillId="0" borderId="1" xfId="0" applyFont="1" applyBorder="1" applyAlignment="1">
      <alignment vertical="center" wrapText="1"/>
    </xf>
    <xf numFmtId="49" fontId="5" fillId="0" borderId="0" xfId="0" applyNumberFormat="1" applyFont="1" applyAlignment="1">
      <alignment vertical="center" wrapText="1"/>
    </xf>
    <xf numFmtId="0" fontId="59" fillId="0" borderId="0" xfId="0" applyFont="1" applyAlignment="1">
      <alignment vertical="top"/>
    </xf>
    <xf numFmtId="49" fontId="60" fillId="0" borderId="1" xfId="0" applyNumberFormat="1" applyFont="1" applyBorder="1" applyAlignment="1">
      <alignment vertical="center" wrapText="1"/>
    </xf>
    <xf numFmtId="0" fontId="60" fillId="0" borderId="1" xfId="0" applyFont="1" applyBorder="1" applyAlignment="1">
      <alignment vertical="center" wrapText="1"/>
    </xf>
    <xf numFmtId="2" fontId="5" fillId="0" borderId="1" xfId="1" applyNumberFormat="1" applyFont="1" applyBorder="1" applyAlignment="1">
      <alignment horizontal="center" vertical="center" wrapText="1"/>
    </xf>
    <xf numFmtId="49" fontId="5" fillId="0" borderId="1" xfId="1" applyNumberFormat="1" applyFont="1" applyBorder="1" applyAlignment="1">
      <alignment horizontal="center" vertical="center" wrapText="1"/>
    </xf>
    <xf numFmtId="2" fontId="60" fillId="0" borderId="1" xfId="0" quotePrefix="1" applyNumberFormat="1" applyFont="1" applyBorder="1" applyAlignment="1">
      <alignment vertical="center" wrapText="1"/>
    </xf>
    <xf numFmtId="0" fontId="64" fillId="0" borderId="0" xfId="0" applyFont="1"/>
    <xf numFmtId="2" fontId="5" fillId="14" borderId="1" xfId="0" applyNumberFormat="1" applyFont="1" applyFill="1" applyBorder="1" applyAlignment="1">
      <alignment horizontal="center" vertical="center" wrapText="1"/>
    </xf>
    <xf numFmtId="0" fontId="62" fillId="14" borderId="1" xfId="0" applyFont="1" applyFill="1" applyBorder="1" applyAlignment="1">
      <alignment horizontal="justify" vertical="center"/>
    </xf>
    <xf numFmtId="0" fontId="5" fillId="14" borderId="1" xfId="0" quotePrefix="1" applyFont="1" applyFill="1" applyBorder="1" applyAlignment="1">
      <alignment vertical="center" wrapText="1"/>
    </xf>
    <xf numFmtId="0" fontId="6" fillId="14" borderId="1" xfId="0" applyFont="1" applyFill="1" applyBorder="1" applyAlignment="1">
      <alignment horizontal="center" vertical="center" wrapText="1"/>
    </xf>
    <xf numFmtId="0" fontId="62" fillId="14" borderId="1" xfId="0" applyFont="1" applyFill="1" applyBorder="1" applyAlignment="1">
      <alignment vertical="center"/>
    </xf>
    <xf numFmtId="49" fontId="6" fillId="14" borderId="1" xfId="0" applyNumberFormat="1" applyFont="1" applyFill="1" applyBorder="1" applyAlignment="1">
      <alignment vertical="center"/>
    </xf>
    <xf numFmtId="0" fontId="59" fillId="23" borderId="1" xfId="0" applyFont="1" applyFill="1" applyBorder="1" applyAlignment="1">
      <alignment vertical="center"/>
    </xf>
    <xf numFmtId="0" fontId="31" fillId="24" borderId="1" xfId="0" applyFont="1" applyFill="1" applyBorder="1" applyAlignment="1">
      <alignment horizontal="center" textRotation="90" wrapText="1"/>
    </xf>
    <xf numFmtId="2" fontId="5" fillId="0" borderId="1" xfId="0" quotePrefix="1" applyNumberFormat="1" applyFont="1" applyBorder="1" applyAlignment="1">
      <alignment horizontal="left" vertical="center" wrapText="1" indent="1"/>
    </xf>
    <xf numFmtId="0" fontId="5" fillId="0" borderId="1" xfId="0" applyFont="1" applyBorder="1" applyAlignment="1">
      <alignment horizontal="left" vertical="center"/>
    </xf>
    <xf numFmtId="0" fontId="59" fillId="0" borderId="1" xfId="0" applyFont="1" applyBorder="1" applyAlignment="1">
      <alignment horizontal="left" vertical="center"/>
    </xf>
    <xf numFmtId="0" fontId="59" fillId="0" borderId="1" xfId="0" applyFont="1" applyBorder="1" applyAlignment="1">
      <alignment horizontal="left" vertical="center" wrapText="1"/>
    </xf>
    <xf numFmtId="0" fontId="5" fillId="0" borderId="1" xfId="0" applyFont="1" applyBorder="1" applyAlignment="1">
      <alignment horizontal="left" vertical="center" wrapText="1"/>
    </xf>
    <xf numFmtId="2" fontId="5" fillId="18" borderId="1" xfId="0" quotePrefix="1" applyNumberFormat="1" applyFont="1" applyFill="1" applyBorder="1" applyAlignment="1">
      <alignment horizontal="left" vertical="center" wrapText="1" indent="1"/>
    </xf>
    <xf numFmtId="0" fontId="66" fillId="18" borderId="1" xfId="0" applyFont="1" applyFill="1" applyBorder="1" applyAlignment="1">
      <alignment vertical="center" wrapText="1"/>
    </xf>
    <xf numFmtId="0" fontId="67" fillId="18" borderId="1" xfId="0" applyFont="1" applyFill="1" applyBorder="1" applyAlignment="1">
      <alignment horizontal="justify" vertical="center"/>
    </xf>
    <xf numFmtId="0" fontId="5" fillId="18" borderId="1" xfId="0" applyFont="1" applyFill="1" applyBorder="1" applyAlignment="1">
      <alignment horizontal="left" vertical="center"/>
    </xf>
    <xf numFmtId="2" fontId="66" fillId="18" borderId="1" xfId="0" applyNumberFormat="1" applyFont="1" applyFill="1" applyBorder="1" applyAlignment="1">
      <alignment horizontal="center" vertical="center" wrapText="1"/>
    </xf>
    <xf numFmtId="49" fontId="66" fillId="18" borderId="1" xfId="0" applyNumberFormat="1" applyFont="1" applyFill="1" applyBorder="1" applyAlignment="1">
      <alignment horizontal="center" vertical="center" wrapText="1"/>
    </xf>
    <xf numFmtId="1" fontId="66" fillId="18" borderId="1" xfId="0" applyNumberFormat="1" applyFont="1" applyFill="1" applyBorder="1" applyAlignment="1">
      <alignment horizontal="center" vertical="center" wrapText="1"/>
    </xf>
    <xf numFmtId="2" fontId="66" fillId="18" borderId="1" xfId="0" quotePrefix="1" applyNumberFormat="1" applyFont="1" applyFill="1" applyBorder="1" applyAlignment="1">
      <alignment horizontal="left" vertical="center" wrapText="1" indent="1"/>
    </xf>
    <xf numFmtId="49" fontId="68" fillId="18" borderId="1" xfId="0" applyNumberFormat="1" applyFont="1" applyFill="1" applyBorder="1" applyAlignment="1">
      <alignment horizontal="center" vertical="center" wrapText="1"/>
    </xf>
    <xf numFmtId="0" fontId="68" fillId="18" borderId="1" xfId="0" applyFont="1" applyFill="1" applyBorder="1" applyAlignment="1">
      <alignment vertical="center"/>
    </xf>
    <xf numFmtId="0" fontId="66" fillId="18" borderId="1" xfId="0" applyFont="1" applyFill="1" applyBorder="1" applyAlignment="1">
      <alignment horizontal="center" vertical="center"/>
    </xf>
    <xf numFmtId="0" fontId="66" fillId="18" borderId="1" xfId="0" applyFont="1" applyFill="1" applyBorder="1" applyAlignment="1">
      <alignment horizontal="center" vertical="center" wrapText="1"/>
    </xf>
    <xf numFmtId="0" fontId="61" fillId="0" borderId="1" xfId="0" applyFont="1" applyBorder="1" applyAlignment="1">
      <alignment horizontal="left" vertical="center" wrapText="1"/>
    </xf>
    <xf numFmtId="0" fontId="61" fillId="0" borderId="1" xfId="0" applyFont="1" applyBorder="1" applyAlignment="1">
      <alignment horizontal="left" vertical="center"/>
    </xf>
    <xf numFmtId="0" fontId="5" fillId="0" borderId="1" xfId="0" applyFont="1" applyBorder="1" applyAlignment="1">
      <alignment horizontal="left" vertical="top" wrapText="1"/>
    </xf>
    <xf numFmtId="0" fontId="5" fillId="0" borderId="0" xfId="0" applyFont="1" applyAlignment="1">
      <alignment horizontal="left" vertical="center"/>
    </xf>
    <xf numFmtId="165" fontId="59" fillId="0" borderId="0" xfId="0" applyNumberFormat="1" applyFont="1" applyAlignment="1">
      <alignment vertical="center" wrapText="1"/>
    </xf>
    <xf numFmtId="0" fontId="6" fillId="0" borderId="1" xfId="0" applyFont="1" applyBorder="1" applyAlignment="1">
      <alignment horizontal="left" vertical="center"/>
    </xf>
    <xf numFmtId="0" fontId="5" fillId="0" borderId="0" xfId="0" applyFont="1" applyAlignment="1">
      <alignment horizontal="left" vertical="center" wrapText="1"/>
    </xf>
    <xf numFmtId="0" fontId="60" fillId="0" borderId="1" xfId="0" applyFont="1" applyBorder="1" applyAlignment="1">
      <alignment horizontal="left" vertical="center"/>
    </xf>
    <xf numFmtId="49" fontId="6" fillId="0" borderId="1" xfId="0" applyNumberFormat="1" applyFont="1" applyBorder="1" applyAlignment="1">
      <alignment horizontal="left" vertical="center"/>
    </xf>
    <xf numFmtId="49" fontId="5" fillId="0" borderId="1" xfId="0" applyNumberFormat="1" applyFont="1" applyBorder="1" applyAlignment="1">
      <alignment horizontal="left" vertical="center"/>
    </xf>
    <xf numFmtId="49" fontId="6" fillId="0" borderId="1" xfId="1" applyNumberFormat="1" applyFont="1" applyBorder="1" applyAlignment="1">
      <alignment vertical="center" wrapText="1"/>
    </xf>
    <xf numFmtId="0" fontId="39" fillId="0" borderId="11" xfId="0" applyFont="1" applyBorder="1" applyAlignment="1">
      <alignment horizontal="left" vertical="center" wrapText="1"/>
    </xf>
    <xf numFmtId="0" fontId="39" fillId="0" borderId="0" xfId="0" applyFont="1" applyAlignment="1">
      <alignment horizontal="left" vertical="center" wrapText="1"/>
    </xf>
    <xf numFmtId="0" fontId="45" fillId="10" borderId="0" xfId="0" applyFont="1" applyFill="1" applyAlignment="1">
      <alignment horizontal="center" vertical="center"/>
    </xf>
    <xf numFmtId="0" fontId="45" fillId="11" borderId="2" xfId="0" applyFont="1" applyFill="1" applyBorder="1" applyAlignment="1">
      <alignment horizontal="center" vertical="center"/>
    </xf>
    <xf numFmtId="0" fontId="45" fillId="11" borderId="3" xfId="0" applyFont="1" applyFill="1" applyBorder="1" applyAlignment="1">
      <alignment horizontal="center" vertical="center"/>
    </xf>
    <xf numFmtId="0" fontId="45" fillId="11" borderId="4" xfId="0" applyFont="1" applyFill="1" applyBorder="1" applyAlignment="1">
      <alignment horizontal="center" vertical="center"/>
    </xf>
    <xf numFmtId="0" fontId="39" fillId="0" borderId="1" xfId="0" applyFont="1" applyBorder="1" applyAlignment="1">
      <alignment horizontal="left" vertical="center" wrapText="1"/>
    </xf>
    <xf numFmtId="0" fontId="39" fillId="12" borderId="1" xfId="0" applyFont="1" applyFill="1" applyBorder="1" applyAlignment="1">
      <alignment horizontal="left" vertical="center" wrapText="1"/>
    </xf>
    <xf numFmtId="164" fontId="54" fillId="0" borderId="0" xfId="0" applyNumberFormat="1" applyFont="1" applyAlignment="1">
      <alignment horizontal="center"/>
    </xf>
    <xf numFmtId="164" fontId="54" fillId="0" borderId="0" xfId="0" applyNumberFormat="1" applyFont="1" applyAlignment="1">
      <alignment horizontal="left"/>
    </xf>
    <xf numFmtId="164" fontId="18" fillId="0" borderId="0" xfId="0" applyNumberFormat="1" applyFont="1" applyAlignment="1">
      <alignment horizont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3" xfId="0" applyFont="1" applyBorder="1" applyAlignment="1">
      <alignment horizontal="left" vertical="center"/>
    </xf>
    <xf numFmtId="0" fontId="37" fillId="21" borderId="14" xfId="0" applyFont="1" applyFill="1" applyBorder="1" applyAlignment="1">
      <alignment vertical="center"/>
    </xf>
    <xf numFmtId="0" fontId="37" fillId="21" borderId="20" xfId="0" applyFont="1" applyFill="1" applyBorder="1" applyAlignment="1">
      <alignment vertical="center"/>
    </xf>
    <xf numFmtId="0" fontId="37" fillId="21" borderId="16" xfId="0" applyFont="1" applyFill="1" applyBorder="1" applyAlignment="1">
      <alignment vertical="center"/>
    </xf>
    <xf numFmtId="0" fontId="37" fillId="20" borderId="18" xfId="0" applyFont="1" applyFill="1" applyBorder="1" applyAlignment="1">
      <alignment vertical="center"/>
    </xf>
    <xf numFmtId="0" fontId="37" fillId="20" borderId="20" xfId="0" applyFont="1" applyFill="1" applyBorder="1" applyAlignment="1">
      <alignment vertical="center"/>
    </xf>
    <xf numFmtId="0" fontId="37" fillId="20" borderId="16" xfId="0" applyFont="1" applyFill="1" applyBorder="1" applyAlignment="1">
      <alignment vertical="center"/>
    </xf>
    <xf numFmtId="0" fontId="37" fillId="20" borderId="18" xfId="0" applyFont="1" applyFill="1" applyBorder="1" applyAlignment="1">
      <alignment horizontal="left" vertical="center"/>
    </xf>
    <xf numFmtId="0" fontId="37" fillId="20" borderId="21" xfId="0" applyFont="1" applyFill="1" applyBorder="1" applyAlignment="1">
      <alignment horizontal="left" vertical="center"/>
    </xf>
    <xf numFmtId="0" fontId="37" fillId="21" borderId="18" xfId="0" applyFont="1" applyFill="1" applyBorder="1" applyAlignment="1">
      <alignment horizontal="left" vertical="center" wrapText="1"/>
    </xf>
    <xf numFmtId="0" fontId="37" fillId="21" borderId="20" xfId="0" applyFont="1" applyFill="1" applyBorder="1" applyAlignment="1">
      <alignment horizontal="left" vertical="center" wrapText="1"/>
    </xf>
    <xf numFmtId="0" fontId="37" fillId="21" borderId="16" xfId="0" applyFont="1" applyFill="1" applyBorder="1" applyAlignment="1">
      <alignment horizontal="left" vertical="center" wrapText="1"/>
    </xf>
    <xf numFmtId="0" fontId="37" fillId="21" borderId="18" xfId="0" applyFont="1" applyFill="1" applyBorder="1" applyAlignment="1">
      <alignment vertical="center"/>
    </xf>
    <xf numFmtId="0" fontId="37" fillId="20" borderId="21" xfId="0" applyFont="1" applyFill="1" applyBorder="1" applyAlignment="1">
      <alignment vertical="center"/>
    </xf>
    <xf numFmtId="0" fontId="37" fillId="20" borderId="14" xfId="0" applyFont="1" applyFill="1" applyBorder="1" applyAlignment="1">
      <alignment vertical="center"/>
    </xf>
    <xf numFmtId="0" fontId="37" fillId="21" borderId="21" xfId="0" applyFont="1" applyFill="1" applyBorder="1" applyAlignment="1">
      <alignment vertical="center"/>
    </xf>
    <xf numFmtId="0" fontId="33" fillId="10" borderId="1" xfId="0" applyFont="1" applyFill="1" applyBorder="1" applyAlignment="1">
      <alignment horizontal="center" vertical="center"/>
    </xf>
    <xf numFmtId="0" fontId="0" fillId="0" borderId="2" xfId="0" applyBorder="1" applyAlignment="1">
      <alignment horizontal="center"/>
    </xf>
    <xf numFmtId="0" fontId="0" fillId="0" borderId="4" xfId="0" applyBorder="1" applyAlignment="1">
      <alignment horizontal="center"/>
    </xf>
    <xf numFmtId="0" fontId="0" fillId="0" borderId="1" xfId="0" applyBorder="1" applyAlignment="1">
      <alignment horizontal="left" vertical="top" wrapText="1"/>
    </xf>
    <xf numFmtId="0" fontId="35" fillId="19" borderId="12" xfId="0" applyFont="1" applyFill="1" applyBorder="1" applyAlignment="1">
      <alignment horizontal="center" vertical="center"/>
    </xf>
    <xf numFmtId="0" fontId="35" fillId="19" borderId="13" xfId="0" applyFont="1" applyFill="1" applyBorder="1" applyAlignment="1">
      <alignment horizontal="center" vertical="center"/>
    </xf>
    <xf numFmtId="0" fontId="36" fillId="20" borderId="14" xfId="0" applyFont="1" applyFill="1" applyBorder="1" applyAlignment="1">
      <alignment vertical="center"/>
    </xf>
    <xf numFmtId="0" fontId="36" fillId="20" borderId="16" xfId="0" applyFont="1" applyFill="1" applyBorder="1" applyAlignment="1">
      <alignment vertical="center"/>
    </xf>
  </cellXfs>
  <cellStyles count="2">
    <cellStyle name="Normal" xfId="0" builtinId="0"/>
    <cellStyle name="Normal 2" xfId="1" xr:uid="{04AF6557-84D7-418C-AF26-310D836178C4}"/>
  </cellStyles>
  <dxfs count="83">
    <dxf>
      <fill>
        <patternFill>
          <bgColor theme="0" tint="-0.14996795556505021"/>
        </patternFill>
      </fill>
    </dxf>
    <dxf>
      <font>
        <b/>
        <i val="0"/>
      </font>
    </dxf>
    <dxf>
      <font>
        <color rgb="FFC00000"/>
      </font>
    </dxf>
    <dxf>
      <fill>
        <patternFill>
          <bgColor theme="5" tint="0.59996337778862885"/>
        </patternFill>
      </fill>
    </dxf>
    <dxf>
      <fill>
        <patternFill>
          <bgColor rgb="FFEE8544"/>
        </patternFill>
      </fill>
    </dxf>
    <dxf>
      <fill>
        <patternFill>
          <bgColor theme="0" tint="-0.14996795556505021"/>
        </patternFill>
      </fill>
    </dxf>
    <dxf>
      <fill>
        <patternFill>
          <bgColor theme="0" tint="-0.14996795556505021"/>
        </patternFill>
      </fill>
    </dxf>
    <dxf>
      <fill>
        <patternFill>
          <fgColor theme="8" tint="0.39994506668294322"/>
          <bgColor theme="8" tint="0.39991454817346722"/>
        </patternFill>
      </fill>
    </dxf>
    <dxf>
      <fill>
        <patternFill>
          <bgColor theme="0" tint="-0.14996795556505021"/>
        </patternFill>
      </fill>
    </dxf>
    <dxf>
      <font>
        <b/>
        <i val="0"/>
      </font>
    </dxf>
    <dxf>
      <font>
        <color rgb="FFC00000"/>
      </font>
    </dxf>
    <dxf>
      <fill>
        <patternFill>
          <bgColor theme="5" tint="-0.24994659260841701"/>
        </patternFill>
      </fill>
    </dxf>
    <dxf>
      <fill>
        <patternFill>
          <bgColor theme="5" tint="0.59996337778862885"/>
        </patternFill>
      </fill>
    </dxf>
    <dxf>
      <fill>
        <patternFill>
          <bgColor rgb="FFEE8544"/>
        </patternFill>
      </fill>
    </dxf>
    <dxf>
      <fill>
        <patternFill>
          <fgColor theme="8" tint="0.39994506668294322"/>
          <bgColor theme="8" tint="0.39991454817346722"/>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dxf>
    <dxf>
      <font>
        <color rgb="FFC00000"/>
      </font>
    </dxf>
    <dxf>
      <fill>
        <patternFill>
          <bgColor theme="5" tint="0.39994506668294322"/>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24994659260841701"/>
        </patternFill>
      </fill>
    </dxf>
    <dxf>
      <fill>
        <patternFill>
          <fgColor theme="8" tint="0.39994506668294322"/>
          <bgColor theme="8" tint="0.39991454817346722"/>
        </patternFill>
      </fill>
    </dxf>
    <dxf>
      <fill>
        <patternFill>
          <bgColor theme="0" tint="-0.14996795556505021"/>
        </patternFill>
      </fill>
    </dxf>
    <dxf>
      <fill>
        <patternFill>
          <bgColor theme="0" tint="-0.14996795556505021"/>
        </patternFill>
      </fill>
    </dxf>
    <dxf>
      <font>
        <b/>
        <i val="0"/>
        <strike val="0"/>
        <color rgb="FFFF0000"/>
      </font>
    </dxf>
    <dxf>
      <fill>
        <patternFill>
          <bgColor theme="0" tint="-0.14996795556505021"/>
        </patternFill>
      </fill>
    </dxf>
    <dxf>
      <font>
        <b/>
        <i val="0"/>
      </font>
    </dxf>
    <dxf>
      <font>
        <color rgb="FFC00000"/>
      </font>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s>
  <tableStyles count="0" defaultTableStyle="TableStyleMedium2" defaultPivotStyle="PivotStyleLight16"/>
  <colors>
    <mruColors>
      <color rgb="FFFFCC29"/>
      <color rgb="FFFFCCFF"/>
      <color rgb="FFFF00FF"/>
      <color rgb="FFFF66FF"/>
      <color rgb="FFFF99FF"/>
      <color rgb="FF5295D2"/>
      <color rgb="FFEE8544"/>
      <color rgb="FFFFCB25"/>
      <color rgb="FFFFD347"/>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3423D-FE54-42A4-B732-0F1697827FC8}">
  <sheetPr>
    <tabColor theme="9" tint="0.79998168889431442"/>
  </sheetPr>
  <dimension ref="A1:M1205"/>
  <sheetViews>
    <sheetView workbookViewId="0">
      <selection activeCell="H13" sqref="H13"/>
    </sheetView>
  </sheetViews>
  <sheetFormatPr defaultColWidth="9.1796875" defaultRowHeight="13" x14ac:dyDescent="0.35"/>
  <cols>
    <col min="1" max="1" width="9.1796875" style="143"/>
    <col min="2" max="2" width="6.7265625" style="175" bestFit="1" customWidth="1"/>
    <col min="3" max="3" width="7" style="175" bestFit="1" customWidth="1"/>
    <col min="4" max="4" width="7.453125" style="175" bestFit="1" customWidth="1"/>
    <col min="5" max="5" width="6.453125" style="175" bestFit="1" customWidth="1"/>
    <col min="6" max="6" width="7.453125" style="175" bestFit="1" customWidth="1"/>
    <col min="7" max="7" width="12.1796875" style="175" bestFit="1" customWidth="1"/>
    <col min="8" max="8" width="97.453125" style="143" customWidth="1"/>
    <col min="9" max="9" width="28.453125" style="175" bestFit="1" customWidth="1"/>
    <col min="10" max="10" width="62.81640625" style="143" customWidth="1"/>
    <col min="11" max="16384" width="9.1796875" style="143"/>
  </cols>
  <sheetData>
    <row r="1" spans="1:9" x14ac:dyDescent="0.35">
      <c r="B1" s="367" t="s">
        <v>1835</v>
      </c>
      <c r="C1" s="367"/>
      <c r="D1" s="367"/>
      <c r="E1" s="367"/>
      <c r="F1" s="367"/>
      <c r="G1" s="367"/>
      <c r="H1" s="367"/>
      <c r="I1" s="367"/>
    </row>
    <row r="2" spans="1:9" x14ac:dyDescent="0.35">
      <c r="B2" s="368"/>
      <c r="C2" s="369"/>
      <c r="D2" s="369"/>
      <c r="E2" s="369"/>
      <c r="F2" s="369"/>
      <c r="G2" s="369"/>
      <c r="H2" s="369"/>
      <c r="I2" s="370"/>
    </row>
    <row r="3" spans="1:9" ht="46.5" customHeight="1" x14ac:dyDescent="0.35">
      <c r="B3" s="371" t="s">
        <v>2520</v>
      </c>
      <c r="C3" s="371"/>
      <c r="D3" s="371"/>
      <c r="E3" s="371"/>
      <c r="F3" s="371"/>
      <c r="G3" s="371"/>
      <c r="H3" s="371"/>
      <c r="I3" s="371"/>
    </row>
    <row r="4" spans="1:9" ht="46.5" customHeight="1" x14ac:dyDescent="0.35">
      <c r="B4" s="372" t="s">
        <v>1836</v>
      </c>
      <c r="C4" s="372"/>
      <c r="D4" s="372"/>
      <c r="E4" s="372"/>
      <c r="F4" s="372"/>
      <c r="G4" s="372"/>
      <c r="H4" s="372"/>
      <c r="I4" s="372"/>
    </row>
    <row r="5" spans="1:9" ht="46.5" customHeight="1" x14ac:dyDescent="0.35">
      <c r="B5" s="371" t="s">
        <v>2521</v>
      </c>
      <c r="C5" s="371"/>
      <c r="D5" s="371"/>
      <c r="E5" s="371"/>
      <c r="F5" s="371"/>
      <c r="G5" s="371"/>
      <c r="H5" s="371"/>
      <c r="I5" s="371"/>
    </row>
    <row r="7" spans="1:9" ht="30" customHeight="1" x14ac:dyDescent="0.35">
      <c r="B7" s="151" t="s">
        <v>1837</v>
      </c>
      <c r="C7" s="151" t="s">
        <v>1838</v>
      </c>
      <c r="D7" s="151" t="s">
        <v>1839</v>
      </c>
      <c r="E7" s="151" t="s">
        <v>1840</v>
      </c>
      <c r="F7" s="151" t="s">
        <v>1841</v>
      </c>
      <c r="G7" s="151" t="s">
        <v>1842</v>
      </c>
      <c r="H7" s="152" t="s">
        <v>1843</v>
      </c>
      <c r="I7" s="151" t="s">
        <v>1844</v>
      </c>
    </row>
    <row r="8" spans="1:9" x14ac:dyDescent="0.35">
      <c r="A8" s="143">
        <v>2024</v>
      </c>
      <c r="B8" s="153" t="str">
        <f>MID($G8,1,1)</f>
        <v>3</v>
      </c>
      <c r="C8" s="153" t="str">
        <f>MID($G8,2,1)</f>
        <v>0</v>
      </c>
      <c r="D8" s="153" t="str">
        <f>MID($G8,3,2)</f>
        <v>00</v>
      </c>
      <c r="E8" s="153" t="str">
        <f>MID($G8,5,2)</f>
        <v>00</v>
      </c>
      <c r="F8" s="153" t="str">
        <f>MID($G8,7,2)</f>
        <v>00</v>
      </c>
      <c r="G8" s="153">
        <v>30000000</v>
      </c>
      <c r="H8" s="154" t="s">
        <v>16</v>
      </c>
      <c r="I8" s="153" t="s">
        <v>1845</v>
      </c>
    </row>
    <row r="9" spans="1:9" x14ac:dyDescent="0.35">
      <c r="A9" s="143">
        <v>2024</v>
      </c>
      <c r="B9" s="155" t="str">
        <f t="shared" ref="B9:B72" si="0">MID($G9,1,1)</f>
        <v>3</v>
      </c>
      <c r="C9" s="155" t="str">
        <f t="shared" ref="C9:C72" si="1">MID($G9,2,1)</f>
        <v>1</v>
      </c>
      <c r="D9" s="155" t="str">
        <f t="shared" ref="D9:D72" si="2">MID($G9,3,2)</f>
        <v>00</v>
      </c>
      <c r="E9" s="155" t="str">
        <f t="shared" ref="E9:E72" si="3">MID($G9,5,2)</f>
        <v>00</v>
      </c>
      <c r="F9" s="155" t="str">
        <f t="shared" ref="F9:F72" si="4">MID($G9,7,2)</f>
        <v>00</v>
      </c>
      <c r="G9" s="155">
        <v>31000000</v>
      </c>
      <c r="H9" s="156" t="s">
        <v>21</v>
      </c>
      <c r="I9" s="155" t="s">
        <v>1846</v>
      </c>
    </row>
    <row r="10" spans="1:9" x14ac:dyDescent="0.35">
      <c r="A10" s="143">
        <v>2024</v>
      </c>
      <c r="B10" s="157" t="str">
        <f t="shared" si="0"/>
        <v>3</v>
      </c>
      <c r="C10" s="157" t="str">
        <f t="shared" si="1"/>
        <v>1</v>
      </c>
      <c r="D10" s="157" t="str">
        <f t="shared" si="2"/>
        <v>20</v>
      </c>
      <c r="E10" s="157" t="str">
        <f t="shared" si="3"/>
        <v>00</v>
      </c>
      <c r="F10" s="157" t="str">
        <f t="shared" si="4"/>
        <v>00</v>
      </c>
      <c r="G10" s="157">
        <v>31200000</v>
      </c>
      <c r="H10" s="158" t="s">
        <v>24</v>
      </c>
      <c r="I10" s="157" t="s">
        <v>1847</v>
      </c>
    </row>
    <row r="11" spans="1:9" x14ac:dyDescent="0.35">
      <c r="A11" s="143">
        <v>2024</v>
      </c>
      <c r="B11" s="157" t="str">
        <f t="shared" si="0"/>
        <v>3</v>
      </c>
      <c r="C11" s="157" t="str">
        <f t="shared" si="1"/>
        <v>1</v>
      </c>
      <c r="D11" s="157" t="str">
        <f t="shared" si="2"/>
        <v>22</v>
      </c>
      <c r="E11" s="157" t="str">
        <f t="shared" si="3"/>
        <v>00</v>
      </c>
      <c r="F11" s="157" t="str">
        <f t="shared" si="4"/>
        <v>00</v>
      </c>
      <c r="G11" s="157">
        <v>31220000</v>
      </c>
      <c r="H11" s="158" t="s">
        <v>894</v>
      </c>
      <c r="I11" s="157" t="s">
        <v>1847</v>
      </c>
    </row>
    <row r="12" spans="1:9" x14ac:dyDescent="0.35">
      <c r="A12" s="143">
        <v>2024</v>
      </c>
      <c r="B12" s="157" t="str">
        <f t="shared" si="0"/>
        <v>3</v>
      </c>
      <c r="C12" s="157" t="str">
        <f t="shared" si="1"/>
        <v>1</v>
      </c>
      <c r="D12" s="157" t="str">
        <f t="shared" si="2"/>
        <v>30</v>
      </c>
      <c r="E12" s="157" t="str">
        <f t="shared" si="3"/>
        <v>00</v>
      </c>
      <c r="F12" s="157" t="str">
        <f t="shared" si="4"/>
        <v>00</v>
      </c>
      <c r="G12" s="157">
        <v>31300000</v>
      </c>
      <c r="H12" s="158" t="s">
        <v>33</v>
      </c>
      <c r="I12" s="157" t="s">
        <v>1847</v>
      </c>
    </row>
    <row r="13" spans="1:9" x14ac:dyDescent="0.35">
      <c r="A13" s="143">
        <v>2024</v>
      </c>
      <c r="B13" s="159" t="str">
        <f t="shared" si="0"/>
        <v>3</v>
      </c>
      <c r="C13" s="159" t="str">
        <f t="shared" si="1"/>
        <v>1</v>
      </c>
      <c r="D13" s="159" t="str">
        <f t="shared" si="2"/>
        <v>30</v>
      </c>
      <c r="E13" s="159" t="str">
        <f t="shared" si="3"/>
        <v>41</v>
      </c>
      <c r="F13" s="159" t="str">
        <f t="shared" si="4"/>
        <v>00</v>
      </c>
      <c r="G13" s="159">
        <v>31304100</v>
      </c>
      <c r="H13" s="160" t="s">
        <v>26</v>
      </c>
      <c r="I13" s="159" t="s">
        <v>1848</v>
      </c>
    </row>
    <row r="14" spans="1:9" x14ac:dyDescent="0.35">
      <c r="A14" s="143">
        <v>2024</v>
      </c>
      <c r="B14" s="159" t="str">
        <f t="shared" si="0"/>
        <v>3</v>
      </c>
      <c r="C14" s="159" t="str">
        <f t="shared" si="1"/>
        <v>1</v>
      </c>
      <c r="D14" s="159" t="str">
        <f t="shared" si="2"/>
        <v>30</v>
      </c>
      <c r="E14" s="159" t="str">
        <f t="shared" si="3"/>
        <v>99</v>
      </c>
      <c r="F14" s="159" t="str">
        <f t="shared" si="4"/>
        <v>00</v>
      </c>
      <c r="G14" s="159">
        <v>31309900</v>
      </c>
      <c r="H14" s="160" t="s">
        <v>1849</v>
      </c>
      <c r="I14" s="159" t="s">
        <v>1848</v>
      </c>
    </row>
    <row r="15" spans="1:9" x14ac:dyDescent="0.35">
      <c r="A15" s="143">
        <v>2024</v>
      </c>
      <c r="B15" s="157" t="str">
        <f t="shared" si="0"/>
        <v>3</v>
      </c>
      <c r="C15" s="157" t="str">
        <f t="shared" si="1"/>
        <v>1</v>
      </c>
      <c r="D15" s="157" t="str">
        <f t="shared" si="2"/>
        <v>31</v>
      </c>
      <c r="E15" s="157" t="str">
        <f t="shared" si="3"/>
        <v>00</v>
      </c>
      <c r="F15" s="157" t="str">
        <f t="shared" si="4"/>
        <v>00</v>
      </c>
      <c r="G15" s="157">
        <v>31310000</v>
      </c>
      <c r="H15" s="158" t="s">
        <v>1850</v>
      </c>
      <c r="I15" s="157" t="s">
        <v>1847</v>
      </c>
    </row>
    <row r="16" spans="1:9" x14ac:dyDescent="0.35">
      <c r="A16" s="143">
        <v>2024</v>
      </c>
      <c r="B16" s="157" t="str">
        <f t="shared" si="0"/>
        <v>3</v>
      </c>
      <c r="C16" s="157" t="str">
        <f t="shared" si="1"/>
        <v>1</v>
      </c>
      <c r="D16" s="157" t="str">
        <f t="shared" si="2"/>
        <v>32</v>
      </c>
      <c r="E16" s="157" t="str">
        <f t="shared" si="3"/>
        <v>00</v>
      </c>
      <c r="F16" s="157" t="str">
        <f t="shared" si="4"/>
        <v>00</v>
      </c>
      <c r="G16" s="157">
        <v>31320000</v>
      </c>
      <c r="H16" s="158" t="s">
        <v>895</v>
      </c>
      <c r="I16" s="157" t="s">
        <v>1847</v>
      </c>
    </row>
    <row r="17" spans="1:9" x14ac:dyDescent="0.35">
      <c r="A17" s="143">
        <v>2024</v>
      </c>
      <c r="B17" s="157" t="str">
        <f t="shared" si="0"/>
        <v>3</v>
      </c>
      <c r="C17" s="157" t="str">
        <f t="shared" si="1"/>
        <v>1</v>
      </c>
      <c r="D17" s="157" t="str">
        <f t="shared" si="2"/>
        <v>35</v>
      </c>
      <c r="E17" s="157" t="str">
        <f t="shared" si="3"/>
        <v>00</v>
      </c>
      <c r="F17" s="157" t="str">
        <f t="shared" si="4"/>
        <v>00</v>
      </c>
      <c r="G17" s="157">
        <v>31350000</v>
      </c>
      <c r="H17" s="158" t="s">
        <v>1851</v>
      </c>
      <c r="I17" s="157" t="s">
        <v>1847</v>
      </c>
    </row>
    <row r="18" spans="1:9" x14ac:dyDescent="0.35">
      <c r="A18" s="143">
        <v>2024</v>
      </c>
      <c r="B18" s="157" t="str">
        <f t="shared" si="0"/>
        <v>3</v>
      </c>
      <c r="C18" s="157" t="str">
        <f t="shared" si="1"/>
        <v>1</v>
      </c>
      <c r="D18" s="157" t="str">
        <f t="shared" si="2"/>
        <v>36</v>
      </c>
      <c r="E18" s="157" t="str">
        <f t="shared" si="3"/>
        <v>00</v>
      </c>
      <c r="F18" s="157" t="str">
        <f t="shared" si="4"/>
        <v>00</v>
      </c>
      <c r="G18" s="157">
        <v>31360000</v>
      </c>
      <c r="H18" s="158" t="s">
        <v>1852</v>
      </c>
      <c r="I18" s="157" t="s">
        <v>1847</v>
      </c>
    </row>
    <row r="19" spans="1:9" x14ac:dyDescent="0.35">
      <c r="A19" s="143">
        <v>2024</v>
      </c>
      <c r="B19" s="157" t="str">
        <f t="shared" si="0"/>
        <v>3</v>
      </c>
      <c r="C19" s="157" t="str">
        <f t="shared" si="1"/>
        <v>1</v>
      </c>
      <c r="D19" s="157" t="str">
        <f t="shared" si="2"/>
        <v>40</v>
      </c>
      <c r="E19" s="157" t="str">
        <f t="shared" si="3"/>
        <v>00</v>
      </c>
      <c r="F19" s="157" t="str">
        <f t="shared" si="4"/>
        <v>00</v>
      </c>
      <c r="G19" s="157">
        <v>31400000</v>
      </c>
      <c r="H19" s="158" t="s">
        <v>35</v>
      </c>
      <c r="I19" s="157" t="s">
        <v>1847</v>
      </c>
    </row>
    <row r="20" spans="1:9" x14ac:dyDescent="0.35">
      <c r="A20" s="143">
        <v>2024</v>
      </c>
      <c r="B20" s="157" t="str">
        <f t="shared" si="0"/>
        <v>3</v>
      </c>
      <c r="C20" s="157" t="str">
        <f t="shared" si="1"/>
        <v>1</v>
      </c>
      <c r="D20" s="157" t="str">
        <f t="shared" si="2"/>
        <v>41</v>
      </c>
      <c r="E20" s="157" t="str">
        <f t="shared" si="3"/>
        <v>00</v>
      </c>
      <c r="F20" s="157" t="str">
        <f t="shared" si="4"/>
        <v>00</v>
      </c>
      <c r="G20" s="157">
        <v>31410000</v>
      </c>
      <c r="H20" s="158" t="s">
        <v>896</v>
      </c>
      <c r="I20" s="157" t="s">
        <v>1847</v>
      </c>
    </row>
    <row r="21" spans="1:9" x14ac:dyDescent="0.35">
      <c r="A21" s="143">
        <v>2024</v>
      </c>
      <c r="B21" s="157" t="str">
        <f t="shared" si="0"/>
        <v>3</v>
      </c>
      <c r="C21" s="157" t="str">
        <f t="shared" si="1"/>
        <v>1</v>
      </c>
      <c r="D21" s="157" t="str">
        <f t="shared" si="2"/>
        <v>42</v>
      </c>
      <c r="E21" s="157" t="str">
        <f t="shared" si="3"/>
        <v>00</v>
      </c>
      <c r="F21" s="157" t="str">
        <f t="shared" si="4"/>
        <v>00</v>
      </c>
      <c r="G21" s="157">
        <v>31420000</v>
      </c>
      <c r="H21" s="158" t="s">
        <v>897</v>
      </c>
      <c r="I21" s="157" t="s">
        <v>1847</v>
      </c>
    </row>
    <row r="22" spans="1:9" x14ac:dyDescent="0.35">
      <c r="A22" s="143">
        <v>2024</v>
      </c>
      <c r="B22" s="157" t="str">
        <f t="shared" si="0"/>
        <v>3</v>
      </c>
      <c r="C22" s="157" t="str">
        <f t="shared" si="1"/>
        <v>1</v>
      </c>
      <c r="D22" s="157" t="str">
        <f t="shared" si="2"/>
        <v>45</v>
      </c>
      <c r="E22" s="157" t="str">
        <f t="shared" si="3"/>
        <v>00</v>
      </c>
      <c r="F22" s="157" t="str">
        <f t="shared" si="4"/>
        <v>00</v>
      </c>
      <c r="G22" s="157">
        <v>31450000</v>
      </c>
      <c r="H22" s="158" t="s">
        <v>1853</v>
      </c>
      <c r="I22" s="157" t="s">
        <v>1847</v>
      </c>
    </row>
    <row r="23" spans="1:9" x14ac:dyDescent="0.35">
      <c r="A23" s="143">
        <v>2024</v>
      </c>
      <c r="B23" s="157" t="str">
        <f t="shared" si="0"/>
        <v>3</v>
      </c>
      <c r="C23" s="157" t="str">
        <f t="shared" si="1"/>
        <v>1</v>
      </c>
      <c r="D23" s="157" t="str">
        <f t="shared" si="2"/>
        <v>46</v>
      </c>
      <c r="E23" s="157" t="str">
        <f t="shared" si="3"/>
        <v>00</v>
      </c>
      <c r="F23" s="157" t="str">
        <f t="shared" si="4"/>
        <v>00</v>
      </c>
      <c r="G23" s="157">
        <v>31460000</v>
      </c>
      <c r="H23" s="158" t="s">
        <v>1854</v>
      </c>
      <c r="I23" s="157" t="s">
        <v>1847</v>
      </c>
    </row>
    <row r="24" spans="1:9" x14ac:dyDescent="0.35">
      <c r="A24" s="143">
        <v>2024</v>
      </c>
      <c r="B24" s="157" t="str">
        <f t="shared" si="0"/>
        <v>3</v>
      </c>
      <c r="C24" s="157" t="str">
        <f t="shared" si="1"/>
        <v>1</v>
      </c>
      <c r="D24" s="157" t="str">
        <f t="shared" si="2"/>
        <v>50</v>
      </c>
      <c r="E24" s="157" t="str">
        <f t="shared" si="3"/>
        <v>00</v>
      </c>
      <c r="F24" s="157" t="str">
        <f t="shared" si="4"/>
        <v>00</v>
      </c>
      <c r="G24" s="157">
        <v>31500000</v>
      </c>
      <c r="H24" s="158" t="s">
        <v>875</v>
      </c>
      <c r="I24" s="157" t="s">
        <v>1847</v>
      </c>
    </row>
    <row r="25" spans="1:9" x14ac:dyDescent="0.35">
      <c r="A25" s="143">
        <v>2024</v>
      </c>
      <c r="B25" s="157" t="str">
        <f t="shared" si="0"/>
        <v>3</v>
      </c>
      <c r="C25" s="157" t="str">
        <f t="shared" si="1"/>
        <v>1</v>
      </c>
      <c r="D25" s="157" t="str">
        <f t="shared" si="2"/>
        <v>60</v>
      </c>
      <c r="E25" s="157" t="str">
        <f t="shared" si="3"/>
        <v>00</v>
      </c>
      <c r="F25" s="157" t="str">
        <f t="shared" si="4"/>
        <v>00</v>
      </c>
      <c r="G25" s="157">
        <v>31600000</v>
      </c>
      <c r="H25" s="158" t="s">
        <v>898</v>
      </c>
      <c r="I25" s="157" t="s">
        <v>1847</v>
      </c>
    </row>
    <row r="26" spans="1:9" x14ac:dyDescent="0.35">
      <c r="A26" s="143">
        <v>2024</v>
      </c>
      <c r="B26" s="157" t="str">
        <f t="shared" si="0"/>
        <v>3</v>
      </c>
      <c r="C26" s="157" t="str">
        <f t="shared" si="1"/>
        <v>1</v>
      </c>
      <c r="D26" s="157" t="str">
        <f t="shared" si="2"/>
        <v>67</v>
      </c>
      <c r="E26" s="157" t="str">
        <f t="shared" si="3"/>
        <v>00</v>
      </c>
      <c r="F26" s="157" t="str">
        <f t="shared" si="4"/>
        <v>00</v>
      </c>
      <c r="G26" s="157">
        <v>31670000</v>
      </c>
      <c r="H26" s="158" t="s">
        <v>899</v>
      </c>
      <c r="I26" s="157" t="s">
        <v>1847</v>
      </c>
    </row>
    <row r="27" spans="1:9" x14ac:dyDescent="0.35">
      <c r="A27" s="143">
        <v>2024</v>
      </c>
      <c r="B27" s="157" t="str">
        <f t="shared" si="0"/>
        <v>3</v>
      </c>
      <c r="C27" s="157" t="str">
        <f t="shared" si="1"/>
        <v>1</v>
      </c>
      <c r="D27" s="157" t="str">
        <f t="shared" si="2"/>
        <v>70</v>
      </c>
      <c r="E27" s="157" t="str">
        <f t="shared" si="3"/>
        <v>00</v>
      </c>
      <c r="F27" s="157" t="str">
        <f t="shared" si="4"/>
        <v>00</v>
      </c>
      <c r="G27" s="157">
        <v>31700000</v>
      </c>
      <c r="H27" s="158" t="s">
        <v>1855</v>
      </c>
      <c r="I27" s="157" t="s">
        <v>1847</v>
      </c>
    </row>
    <row r="28" spans="1:9" x14ac:dyDescent="0.35">
      <c r="A28" s="143">
        <v>2024</v>
      </c>
      <c r="B28" s="159" t="str">
        <f t="shared" si="0"/>
        <v>3</v>
      </c>
      <c r="C28" s="159" t="str">
        <f t="shared" si="1"/>
        <v>1</v>
      </c>
      <c r="D28" s="159" t="str">
        <f t="shared" si="2"/>
        <v>70</v>
      </c>
      <c r="E28" s="159" t="str">
        <f t="shared" si="3"/>
        <v>41</v>
      </c>
      <c r="F28" s="159" t="str">
        <f t="shared" si="4"/>
        <v>00</v>
      </c>
      <c r="G28" s="159">
        <v>31704100</v>
      </c>
      <c r="H28" s="160" t="s">
        <v>1856</v>
      </c>
      <c r="I28" s="159" t="s">
        <v>1848</v>
      </c>
    </row>
    <row r="29" spans="1:9" x14ac:dyDescent="0.35">
      <c r="A29" s="143">
        <v>2024</v>
      </c>
      <c r="B29" s="159" t="str">
        <f t="shared" si="0"/>
        <v>3</v>
      </c>
      <c r="C29" s="159" t="str">
        <f t="shared" si="1"/>
        <v>1</v>
      </c>
      <c r="D29" s="159" t="str">
        <f t="shared" si="2"/>
        <v>70</v>
      </c>
      <c r="E29" s="159" t="str">
        <f t="shared" si="3"/>
        <v>99</v>
      </c>
      <c r="F29" s="159" t="str">
        <f t="shared" si="4"/>
        <v>00</v>
      </c>
      <c r="G29" s="159">
        <v>31709900</v>
      </c>
      <c r="H29" s="160" t="s">
        <v>1849</v>
      </c>
      <c r="I29" s="159" t="s">
        <v>1848</v>
      </c>
    </row>
    <row r="30" spans="1:9" x14ac:dyDescent="0.35">
      <c r="A30" s="143">
        <v>2024</v>
      </c>
      <c r="B30" s="157" t="str">
        <f t="shared" si="0"/>
        <v>3</v>
      </c>
      <c r="C30" s="157" t="str">
        <f t="shared" si="1"/>
        <v>1</v>
      </c>
      <c r="D30" s="157" t="str">
        <f t="shared" si="2"/>
        <v>71</v>
      </c>
      <c r="E30" s="157" t="str">
        <f t="shared" si="3"/>
        <v>00</v>
      </c>
      <c r="F30" s="157" t="str">
        <f t="shared" si="4"/>
        <v>00</v>
      </c>
      <c r="G30" s="157">
        <v>31710000</v>
      </c>
      <c r="H30" s="158" t="s">
        <v>1857</v>
      </c>
      <c r="I30" s="157" t="s">
        <v>1847</v>
      </c>
    </row>
    <row r="31" spans="1:9" x14ac:dyDescent="0.35">
      <c r="A31" s="143">
        <v>2024</v>
      </c>
      <c r="B31" s="157" t="str">
        <f t="shared" si="0"/>
        <v>3</v>
      </c>
      <c r="C31" s="157" t="str">
        <f t="shared" si="1"/>
        <v>1</v>
      </c>
      <c r="D31" s="157" t="str">
        <f t="shared" si="2"/>
        <v>72</v>
      </c>
      <c r="E31" s="157" t="str">
        <f t="shared" si="3"/>
        <v>00</v>
      </c>
      <c r="F31" s="157" t="str">
        <f t="shared" si="4"/>
        <v>00</v>
      </c>
      <c r="G31" s="157">
        <v>31720000</v>
      </c>
      <c r="H31" s="158" t="s">
        <v>900</v>
      </c>
      <c r="I31" s="157" t="s">
        <v>1847</v>
      </c>
    </row>
    <row r="32" spans="1:9" x14ac:dyDescent="0.35">
      <c r="A32" s="143">
        <v>2024</v>
      </c>
      <c r="B32" s="157" t="str">
        <f t="shared" si="0"/>
        <v>3</v>
      </c>
      <c r="C32" s="157" t="str">
        <f t="shared" si="1"/>
        <v>1</v>
      </c>
      <c r="D32" s="157" t="str">
        <f t="shared" si="2"/>
        <v>73</v>
      </c>
      <c r="E32" s="157" t="str">
        <f t="shared" si="3"/>
        <v>00</v>
      </c>
      <c r="F32" s="157" t="str">
        <f t="shared" si="4"/>
        <v>00</v>
      </c>
      <c r="G32" s="157">
        <v>31730000</v>
      </c>
      <c r="H32" s="158" t="s">
        <v>1858</v>
      </c>
      <c r="I32" s="157" t="s">
        <v>1847</v>
      </c>
    </row>
    <row r="33" spans="1:9" x14ac:dyDescent="0.35">
      <c r="A33" s="143">
        <v>2024</v>
      </c>
      <c r="B33" s="157" t="str">
        <f t="shared" si="0"/>
        <v>3</v>
      </c>
      <c r="C33" s="157" t="str">
        <f t="shared" si="1"/>
        <v>1</v>
      </c>
      <c r="D33" s="157" t="str">
        <f t="shared" si="2"/>
        <v>74</v>
      </c>
      <c r="E33" s="157" t="str">
        <f t="shared" si="3"/>
        <v>00</v>
      </c>
      <c r="F33" s="157" t="str">
        <f t="shared" si="4"/>
        <v>00</v>
      </c>
      <c r="G33" s="157">
        <v>31740000</v>
      </c>
      <c r="H33" s="158" t="s">
        <v>1859</v>
      </c>
      <c r="I33" s="157" t="s">
        <v>1847</v>
      </c>
    </row>
    <row r="34" spans="1:9" x14ac:dyDescent="0.35">
      <c r="A34" s="143">
        <v>2024</v>
      </c>
      <c r="B34" s="157" t="str">
        <f t="shared" si="0"/>
        <v>3</v>
      </c>
      <c r="C34" s="157" t="str">
        <f t="shared" si="1"/>
        <v>1</v>
      </c>
      <c r="D34" s="157" t="str">
        <f t="shared" si="2"/>
        <v>75</v>
      </c>
      <c r="E34" s="157" t="str">
        <f t="shared" si="3"/>
        <v>00</v>
      </c>
      <c r="F34" s="157" t="str">
        <f t="shared" si="4"/>
        <v>00</v>
      </c>
      <c r="G34" s="157">
        <v>31750000</v>
      </c>
      <c r="H34" s="158" t="s">
        <v>901</v>
      </c>
      <c r="I34" s="157" t="s">
        <v>1847</v>
      </c>
    </row>
    <row r="35" spans="1:9" x14ac:dyDescent="0.35">
      <c r="A35" s="143">
        <v>2024</v>
      </c>
      <c r="B35" s="157" t="str">
        <f t="shared" si="0"/>
        <v>3</v>
      </c>
      <c r="C35" s="157" t="str">
        <f t="shared" si="1"/>
        <v>1</v>
      </c>
      <c r="D35" s="157" t="str">
        <f t="shared" si="2"/>
        <v>76</v>
      </c>
      <c r="E35" s="157" t="str">
        <f t="shared" si="3"/>
        <v>00</v>
      </c>
      <c r="F35" s="157" t="str">
        <f t="shared" si="4"/>
        <v>00</v>
      </c>
      <c r="G35" s="157">
        <v>31760000</v>
      </c>
      <c r="H35" s="158" t="s">
        <v>1860</v>
      </c>
      <c r="I35" s="157" t="s">
        <v>1847</v>
      </c>
    </row>
    <row r="36" spans="1:9" x14ac:dyDescent="0.35">
      <c r="A36" s="143">
        <v>2024</v>
      </c>
      <c r="B36" s="157" t="str">
        <f t="shared" si="0"/>
        <v>3</v>
      </c>
      <c r="C36" s="157" t="str">
        <f t="shared" si="1"/>
        <v>1</v>
      </c>
      <c r="D36" s="157" t="str">
        <f t="shared" si="2"/>
        <v>80</v>
      </c>
      <c r="E36" s="157" t="str">
        <f t="shared" si="3"/>
        <v>00</v>
      </c>
      <c r="F36" s="157" t="str">
        <f t="shared" si="4"/>
        <v>00</v>
      </c>
      <c r="G36" s="157">
        <v>31800000</v>
      </c>
      <c r="H36" s="158" t="s">
        <v>344</v>
      </c>
      <c r="I36" s="157" t="s">
        <v>1861</v>
      </c>
    </row>
    <row r="37" spans="1:9" x14ac:dyDescent="0.35">
      <c r="A37" s="143">
        <v>2024</v>
      </c>
      <c r="B37" s="159" t="str">
        <f t="shared" si="0"/>
        <v>3</v>
      </c>
      <c r="C37" s="159" t="str">
        <f t="shared" si="1"/>
        <v>1</v>
      </c>
      <c r="D37" s="159" t="str">
        <f t="shared" si="2"/>
        <v>80</v>
      </c>
      <c r="E37" s="159" t="str">
        <f t="shared" si="3"/>
        <v>04</v>
      </c>
      <c r="F37" s="159" t="str">
        <f t="shared" si="4"/>
        <v>00</v>
      </c>
      <c r="G37" s="159">
        <v>31800400</v>
      </c>
      <c r="H37" s="160" t="s">
        <v>66</v>
      </c>
      <c r="I37" s="159" t="s">
        <v>1848</v>
      </c>
    </row>
    <row r="38" spans="1:9" x14ac:dyDescent="0.35">
      <c r="A38" s="143">
        <v>2024</v>
      </c>
      <c r="B38" s="159" t="str">
        <f t="shared" si="0"/>
        <v>3</v>
      </c>
      <c r="C38" s="159" t="str">
        <f t="shared" si="1"/>
        <v>1</v>
      </c>
      <c r="D38" s="159" t="str">
        <f t="shared" si="2"/>
        <v>80</v>
      </c>
      <c r="E38" s="159" t="str">
        <f t="shared" si="3"/>
        <v>99</v>
      </c>
      <c r="F38" s="159" t="str">
        <f t="shared" si="4"/>
        <v>00</v>
      </c>
      <c r="G38" s="159">
        <v>31809900</v>
      </c>
      <c r="H38" s="160" t="s">
        <v>1849</v>
      </c>
      <c r="I38" s="159" t="s">
        <v>1848</v>
      </c>
    </row>
    <row r="39" spans="1:9" x14ac:dyDescent="0.35">
      <c r="A39" s="143">
        <v>2024</v>
      </c>
      <c r="B39" s="157" t="str">
        <f t="shared" si="0"/>
        <v>3</v>
      </c>
      <c r="C39" s="157" t="str">
        <f t="shared" si="1"/>
        <v>1</v>
      </c>
      <c r="D39" s="157" t="str">
        <f t="shared" si="2"/>
        <v>90</v>
      </c>
      <c r="E39" s="157" t="str">
        <f t="shared" si="3"/>
        <v>00</v>
      </c>
      <c r="F39" s="157" t="str">
        <f t="shared" si="4"/>
        <v>00</v>
      </c>
      <c r="G39" s="157">
        <v>31900000</v>
      </c>
      <c r="H39" s="158" t="s">
        <v>103</v>
      </c>
      <c r="I39" s="157" t="s">
        <v>1861</v>
      </c>
    </row>
    <row r="40" spans="1:9" x14ac:dyDescent="0.35">
      <c r="A40" s="143">
        <v>2024</v>
      </c>
      <c r="B40" s="159" t="str">
        <f t="shared" si="0"/>
        <v>3</v>
      </c>
      <c r="C40" s="159" t="str">
        <f t="shared" si="1"/>
        <v>1</v>
      </c>
      <c r="D40" s="159" t="str">
        <f t="shared" si="2"/>
        <v>90</v>
      </c>
      <c r="E40" s="159" t="str">
        <f t="shared" si="3"/>
        <v>01</v>
      </c>
      <c r="F40" s="159" t="str">
        <f t="shared" si="4"/>
        <v>00</v>
      </c>
      <c r="G40" s="159">
        <v>31900100</v>
      </c>
      <c r="H40" s="160" t="s">
        <v>1634</v>
      </c>
      <c r="I40" s="159" t="s">
        <v>1862</v>
      </c>
    </row>
    <row r="41" spans="1:9" x14ac:dyDescent="0.35">
      <c r="A41" s="143">
        <v>2024</v>
      </c>
      <c r="B41" s="161" t="str">
        <f t="shared" si="0"/>
        <v>3</v>
      </c>
      <c r="C41" s="161" t="str">
        <f>MID($G41,2,1)</f>
        <v>1</v>
      </c>
      <c r="D41" s="161" t="str">
        <f t="shared" si="2"/>
        <v>90</v>
      </c>
      <c r="E41" s="161" t="str">
        <f t="shared" si="3"/>
        <v>01</v>
      </c>
      <c r="F41" s="161" t="str">
        <f t="shared" si="4"/>
        <v>01</v>
      </c>
      <c r="G41" s="162">
        <v>31900101</v>
      </c>
      <c r="H41" s="163" t="s">
        <v>105</v>
      </c>
      <c r="I41" s="161" t="s">
        <v>1863</v>
      </c>
    </row>
    <row r="42" spans="1:9" x14ac:dyDescent="0.35">
      <c r="A42" s="143">
        <v>2024</v>
      </c>
      <c r="B42" s="161" t="str">
        <f t="shared" si="0"/>
        <v>3</v>
      </c>
      <c r="C42" s="161" t="str">
        <f t="shared" si="1"/>
        <v>1</v>
      </c>
      <c r="D42" s="161" t="str">
        <f t="shared" si="2"/>
        <v>90</v>
      </c>
      <c r="E42" s="161" t="str">
        <f t="shared" si="3"/>
        <v>01</v>
      </c>
      <c r="F42" s="161" t="str">
        <f t="shared" si="4"/>
        <v>06</v>
      </c>
      <c r="G42" s="162">
        <v>31900106</v>
      </c>
      <c r="H42" s="163" t="s">
        <v>1864</v>
      </c>
      <c r="I42" s="161" t="s">
        <v>1863</v>
      </c>
    </row>
    <row r="43" spans="1:9" x14ac:dyDescent="0.35">
      <c r="A43" s="143">
        <v>2024</v>
      </c>
      <c r="B43" s="161" t="str">
        <f t="shared" si="0"/>
        <v>3</v>
      </c>
      <c r="C43" s="161" t="str">
        <f t="shared" si="1"/>
        <v>1</v>
      </c>
      <c r="D43" s="161" t="str">
        <f t="shared" si="2"/>
        <v>90</v>
      </c>
      <c r="E43" s="161" t="str">
        <f t="shared" si="3"/>
        <v>01</v>
      </c>
      <c r="F43" s="161" t="str">
        <f t="shared" si="4"/>
        <v>18</v>
      </c>
      <c r="G43" s="162">
        <v>31900118</v>
      </c>
      <c r="H43" s="163" t="s">
        <v>1865</v>
      </c>
      <c r="I43" s="161" t="s">
        <v>1863</v>
      </c>
    </row>
    <row r="44" spans="1:9" x14ac:dyDescent="0.35">
      <c r="A44" s="143">
        <v>2024</v>
      </c>
      <c r="B44" s="161" t="str">
        <f t="shared" si="0"/>
        <v>3</v>
      </c>
      <c r="C44" s="161" t="str">
        <f t="shared" si="1"/>
        <v>1</v>
      </c>
      <c r="D44" s="161" t="str">
        <f t="shared" si="2"/>
        <v>90</v>
      </c>
      <c r="E44" s="161" t="str">
        <f t="shared" si="3"/>
        <v>01</v>
      </c>
      <c r="F44" s="161" t="str">
        <f t="shared" si="4"/>
        <v>21</v>
      </c>
      <c r="G44" s="162">
        <v>31900121</v>
      </c>
      <c r="H44" s="163" t="s">
        <v>1866</v>
      </c>
      <c r="I44" s="161" t="s">
        <v>1863</v>
      </c>
    </row>
    <row r="45" spans="1:9" x14ac:dyDescent="0.35">
      <c r="A45" s="143">
        <v>2024</v>
      </c>
      <c r="B45" s="161" t="str">
        <f t="shared" si="0"/>
        <v>3</v>
      </c>
      <c r="C45" s="161" t="str">
        <f t="shared" si="1"/>
        <v>1</v>
      </c>
      <c r="D45" s="161" t="str">
        <f t="shared" si="2"/>
        <v>90</v>
      </c>
      <c r="E45" s="161" t="str">
        <f t="shared" si="3"/>
        <v>01</v>
      </c>
      <c r="F45" s="161" t="str">
        <f t="shared" si="4"/>
        <v>23</v>
      </c>
      <c r="G45" s="162">
        <v>31900123</v>
      </c>
      <c r="H45" s="163" t="s">
        <v>1867</v>
      </c>
      <c r="I45" s="161" t="s">
        <v>1863</v>
      </c>
    </row>
    <row r="46" spans="1:9" x14ac:dyDescent="0.35">
      <c r="A46" s="143">
        <v>2024</v>
      </c>
      <c r="B46" s="161" t="str">
        <f t="shared" si="0"/>
        <v>3</v>
      </c>
      <c r="C46" s="161" t="str">
        <f t="shared" si="1"/>
        <v>1</v>
      </c>
      <c r="D46" s="161" t="str">
        <f t="shared" si="2"/>
        <v>90</v>
      </c>
      <c r="E46" s="161" t="str">
        <f t="shared" si="3"/>
        <v>01</v>
      </c>
      <c r="F46" s="161" t="str">
        <f t="shared" si="4"/>
        <v>26</v>
      </c>
      <c r="G46" s="162">
        <v>31900126</v>
      </c>
      <c r="H46" s="163" t="s">
        <v>1868</v>
      </c>
      <c r="I46" s="161" t="s">
        <v>1863</v>
      </c>
    </row>
    <row r="47" spans="1:9" x14ac:dyDescent="0.35">
      <c r="A47" s="143">
        <v>2024</v>
      </c>
      <c r="B47" s="161" t="str">
        <f t="shared" si="0"/>
        <v>3</v>
      </c>
      <c r="C47" s="161" t="str">
        <f t="shared" si="1"/>
        <v>1</v>
      </c>
      <c r="D47" s="161" t="str">
        <f t="shared" si="2"/>
        <v>90</v>
      </c>
      <c r="E47" s="161" t="str">
        <f t="shared" si="3"/>
        <v>01</v>
      </c>
      <c r="F47" s="161" t="str">
        <f t="shared" si="4"/>
        <v>51</v>
      </c>
      <c r="G47" s="162">
        <v>31900151</v>
      </c>
      <c r="H47" s="163" t="s">
        <v>1869</v>
      </c>
      <c r="I47" s="161" t="s">
        <v>1863</v>
      </c>
    </row>
    <row r="48" spans="1:9" x14ac:dyDescent="0.35">
      <c r="A48" s="143">
        <v>2024</v>
      </c>
      <c r="B48" s="161" t="str">
        <f t="shared" si="0"/>
        <v>3</v>
      </c>
      <c r="C48" s="161" t="str">
        <f t="shared" si="1"/>
        <v>1</v>
      </c>
      <c r="D48" s="161" t="str">
        <f t="shared" si="2"/>
        <v>90</v>
      </c>
      <c r="E48" s="161" t="str">
        <f t="shared" si="3"/>
        <v>01</v>
      </c>
      <c r="F48" s="161" t="str">
        <f t="shared" si="4"/>
        <v>52</v>
      </c>
      <c r="G48" s="162">
        <v>31900152</v>
      </c>
      <c r="H48" s="163" t="s">
        <v>1870</v>
      </c>
      <c r="I48" s="161" t="s">
        <v>1863</v>
      </c>
    </row>
    <row r="49" spans="1:9" x14ac:dyDescent="0.35">
      <c r="A49" s="143">
        <v>2024</v>
      </c>
      <c r="B49" s="161" t="str">
        <f t="shared" si="0"/>
        <v>3</v>
      </c>
      <c r="C49" s="161" t="str">
        <f t="shared" si="1"/>
        <v>1</v>
      </c>
      <c r="D49" s="161" t="str">
        <f t="shared" si="2"/>
        <v>90</v>
      </c>
      <c r="E49" s="161" t="str">
        <f t="shared" si="3"/>
        <v>01</v>
      </c>
      <c r="F49" s="161" t="str">
        <f t="shared" si="4"/>
        <v>89</v>
      </c>
      <c r="G49" s="162">
        <v>31900189</v>
      </c>
      <c r="H49" s="163" t="s">
        <v>1871</v>
      </c>
      <c r="I49" s="161" t="s">
        <v>1863</v>
      </c>
    </row>
    <row r="50" spans="1:9" x14ac:dyDescent="0.35">
      <c r="A50" s="143">
        <v>2024</v>
      </c>
      <c r="B50" s="161" t="str">
        <f t="shared" si="0"/>
        <v>3</v>
      </c>
      <c r="C50" s="161" t="str">
        <f t="shared" si="1"/>
        <v>1</v>
      </c>
      <c r="D50" s="161" t="str">
        <f t="shared" si="2"/>
        <v>90</v>
      </c>
      <c r="E50" s="161" t="str">
        <f t="shared" si="3"/>
        <v>01</v>
      </c>
      <c r="F50" s="161" t="str">
        <f t="shared" si="4"/>
        <v>99</v>
      </c>
      <c r="G50" s="162">
        <v>31900199</v>
      </c>
      <c r="H50" s="163" t="s">
        <v>1872</v>
      </c>
      <c r="I50" s="161" t="s">
        <v>1863</v>
      </c>
    </row>
    <row r="51" spans="1:9" x14ac:dyDescent="0.35">
      <c r="A51" s="143">
        <v>2024</v>
      </c>
      <c r="B51" s="159" t="str">
        <f t="shared" si="0"/>
        <v>3</v>
      </c>
      <c r="C51" s="159" t="str">
        <f t="shared" si="1"/>
        <v>1</v>
      </c>
      <c r="D51" s="159" t="str">
        <f t="shared" si="2"/>
        <v>90</v>
      </c>
      <c r="E51" s="159" t="str">
        <f t="shared" si="3"/>
        <v>03</v>
      </c>
      <c r="F51" s="159" t="str">
        <f t="shared" si="4"/>
        <v>00</v>
      </c>
      <c r="G51" s="159">
        <v>31900300</v>
      </c>
      <c r="H51" s="160" t="s">
        <v>1873</v>
      </c>
      <c r="I51" s="159" t="s">
        <v>1862</v>
      </c>
    </row>
    <row r="52" spans="1:9" x14ac:dyDescent="0.35">
      <c r="A52" s="143">
        <v>2024</v>
      </c>
      <c r="B52" s="161" t="str">
        <f t="shared" si="0"/>
        <v>3</v>
      </c>
      <c r="C52" s="161" t="str">
        <f t="shared" si="1"/>
        <v>1</v>
      </c>
      <c r="D52" s="161" t="str">
        <f t="shared" si="2"/>
        <v>90</v>
      </c>
      <c r="E52" s="161" t="str">
        <f t="shared" si="3"/>
        <v>03</v>
      </c>
      <c r="F52" s="161" t="str">
        <f t="shared" si="4"/>
        <v>01</v>
      </c>
      <c r="G52" s="162">
        <v>31900301</v>
      </c>
      <c r="H52" s="163" t="s">
        <v>1874</v>
      </c>
      <c r="I52" s="161" t="s">
        <v>1863</v>
      </c>
    </row>
    <row r="53" spans="1:9" x14ac:dyDescent="0.35">
      <c r="A53" s="143">
        <v>2024</v>
      </c>
      <c r="B53" s="161" t="str">
        <f t="shared" si="0"/>
        <v>3</v>
      </c>
      <c r="C53" s="161" t="str">
        <f t="shared" si="1"/>
        <v>1</v>
      </c>
      <c r="D53" s="161" t="str">
        <f t="shared" si="2"/>
        <v>90</v>
      </c>
      <c r="E53" s="161" t="str">
        <f t="shared" si="3"/>
        <v>03</v>
      </c>
      <c r="F53" s="161" t="str">
        <f t="shared" si="4"/>
        <v>02</v>
      </c>
      <c r="G53" s="162">
        <v>31900302</v>
      </c>
      <c r="H53" s="163" t="s">
        <v>1875</v>
      </c>
      <c r="I53" s="161" t="s">
        <v>1863</v>
      </c>
    </row>
    <row r="54" spans="1:9" x14ac:dyDescent="0.35">
      <c r="A54" s="143">
        <v>2024</v>
      </c>
      <c r="B54" s="161" t="str">
        <f t="shared" si="0"/>
        <v>3</v>
      </c>
      <c r="C54" s="161" t="str">
        <f t="shared" si="1"/>
        <v>1</v>
      </c>
      <c r="D54" s="161" t="str">
        <f t="shared" si="2"/>
        <v>90</v>
      </c>
      <c r="E54" s="161" t="str">
        <f t="shared" si="3"/>
        <v>03</v>
      </c>
      <c r="F54" s="161" t="str">
        <f t="shared" si="4"/>
        <v>03</v>
      </c>
      <c r="G54" s="162">
        <v>31900303</v>
      </c>
      <c r="H54" s="163" t="s">
        <v>1876</v>
      </c>
      <c r="I54" s="161" t="s">
        <v>1863</v>
      </c>
    </row>
    <row r="55" spans="1:9" x14ac:dyDescent="0.35">
      <c r="A55" s="143">
        <v>2024</v>
      </c>
      <c r="B55" s="161" t="str">
        <f t="shared" si="0"/>
        <v>3</v>
      </c>
      <c r="C55" s="161" t="str">
        <f t="shared" si="1"/>
        <v>1</v>
      </c>
      <c r="D55" s="161" t="str">
        <f t="shared" si="2"/>
        <v>90</v>
      </c>
      <c r="E55" s="161" t="str">
        <f t="shared" si="3"/>
        <v>03</v>
      </c>
      <c r="F55" s="161" t="str">
        <f t="shared" si="4"/>
        <v>04</v>
      </c>
      <c r="G55" s="162">
        <v>31900304</v>
      </c>
      <c r="H55" s="163" t="s">
        <v>1877</v>
      </c>
      <c r="I55" s="161" t="s">
        <v>1863</v>
      </c>
    </row>
    <row r="56" spans="1:9" x14ac:dyDescent="0.35">
      <c r="A56" s="143">
        <v>2024</v>
      </c>
      <c r="B56" s="161" t="str">
        <f t="shared" si="0"/>
        <v>3</v>
      </c>
      <c r="C56" s="161" t="str">
        <f t="shared" si="1"/>
        <v>1</v>
      </c>
      <c r="D56" s="161" t="str">
        <f t="shared" si="2"/>
        <v>90</v>
      </c>
      <c r="E56" s="161" t="str">
        <f t="shared" si="3"/>
        <v>03</v>
      </c>
      <c r="F56" s="161" t="str">
        <f t="shared" si="4"/>
        <v>05</v>
      </c>
      <c r="G56" s="162">
        <v>31900305</v>
      </c>
      <c r="H56" s="163" t="s">
        <v>1878</v>
      </c>
      <c r="I56" s="161" t="s">
        <v>1863</v>
      </c>
    </row>
    <row r="57" spans="1:9" x14ac:dyDescent="0.35">
      <c r="A57" s="143">
        <v>2024</v>
      </c>
      <c r="B57" s="161" t="str">
        <f t="shared" si="0"/>
        <v>3</v>
      </c>
      <c r="C57" s="161" t="str">
        <f t="shared" si="1"/>
        <v>1</v>
      </c>
      <c r="D57" s="161" t="str">
        <f t="shared" si="2"/>
        <v>90</v>
      </c>
      <c r="E57" s="161" t="str">
        <f t="shared" si="3"/>
        <v>03</v>
      </c>
      <c r="F57" s="161" t="str">
        <f t="shared" si="4"/>
        <v>08</v>
      </c>
      <c r="G57" s="162">
        <v>31900308</v>
      </c>
      <c r="H57" s="163" t="s">
        <v>1879</v>
      </c>
      <c r="I57" s="161" t="s">
        <v>1863</v>
      </c>
    </row>
    <row r="58" spans="1:9" x14ac:dyDescent="0.35">
      <c r="A58" s="143">
        <v>2024</v>
      </c>
      <c r="B58" s="161" t="str">
        <f t="shared" si="0"/>
        <v>3</v>
      </c>
      <c r="C58" s="161" t="str">
        <f t="shared" si="1"/>
        <v>1</v>
      </c>
      <c r="D58" s="161" t="str">
        <f t="shared" si="2"/>
        <v>90</v>
      </c>
      <c r="E58" s="161" t="str">
        <f t="shared" si="3"/>
        <v>03</v>
      </c>
      <c r="F58" s="161" t="str">
        <f t="shared" si="4"/>
        <v>51</v>
      </c>
      <c r="G58" s="162">
        <v>31900351</v>
      </c>
      <c r="H58" s="163" t="s">
        <v>1880</v>
      </c>
      <c r="I58" s="161" t="s">
        <v>1863</v>
      </c>
    </row>
    <row r="59" spans="1:9" x14ac:dyDescent="0.35">
      <c r="A59" s="143">
        <v>2024</v>
      </c>
      <c r="B59" s="161" t="str">
        <f t="shared" si="0"/>
        <v>3</v>
      </c>
      <c r="C59" s="161" t="str">
        <f t="shared" si="1"/>
        <v>1</v>
      </c>
      <c r="D59" s="161" t="str">
        <f t="shared" si="2"/>
        <v>90</v>
      </c>
      <c r="E59" s="161" t="str">
        <f t="shared" si="3"/>
        <v>03</v>
      </c>
      <c r="F59" s="161" t="str">
        <f t="shared" si="4"/>
        <v>52</v>
      </c>
      <c r="G59" s="162">
        <v>31900352</v>
      </c>
      <c r="H59" s="163" t="s">
        <v>1881</v>
      </c>
      <c r="I59" s="161" t="s">
        <v>1863</v>
      </c>
    </row>
    <row r="60" spans="1:9" x14ac:dyDescent="0.35">
      <c r="A60" s="143">
        <v>2024</v>
      </c>
      <c r="B60" s="161" t="str">
        <f t="shared" si="0"/>
        <v>3</v>
      </c>
      <c r="C60" s="161" t="str">
        <f t="shared" si="1"/>
        <v>1</v>
      </c>
      <c r="D60" s="161" t="str">
        <f t="shared" si="2"/>
        <v>90</v>
      </c>
      <c r="E60" s="161" t="str">
        <f t="shared" si="3"/>
        <v>03</v>
      </c>
      <c r="F60" s="161" t="str">
        <f t="shared" si="4"/>
        <v>89</v>
      </c>
      <c r="G60" s="162">
        <v>31900389</v>
      </c>
      <c r="H60" s="163" t="s">
        <v>1882</v>
      </c>
      <c r="I60" s="161" t="s">
        <v>1863</v>
      </c>
    </row>
    <row r="61" spans="1:9" x14ac:dyDescent="0.35">
      <c r="A61" s="143">
        <v>2024</v>
      </c>
      <c r="B61" s="161" t="str">
        <f t="shared" si="0"/>
        <v>3</v>
      </c>
      <c r="C61" s="161" t="str">
        <f t="shared" si="1"/>
        <v>1</v>
      </c>
      <c r="D61" s="161" t="str">
        <f t="shared" si="2"/>
        <v>90</v>
      </c>
      <c r="E61" s="161" t="str">
        <f t="shared" si="3"/>
        <v>03</v>
      </c>
      <c r="F61" s="161" t="str">
        <f t="shared" si="4"/>
        <v>99</v>
      </c>
      <c r="G61" s="162">
        <v>31900399</v>
      </c>
      <c r="H61" s="163" t="s">
        <v>1883</v>
      </c>
      <c r="I61" s="161" t="s">
        <v>1863</v>
      </c>
    </row>
    <row r="62" spans="1:9" x14ac:dyDescent="0.35">
      <c r="A62" s="143">
        <v>2024</v>
      </c>
      <c r="B62" s="159" t="str">
        <f t="shared" si="0"/>
        <v>3</v>
      </c>
      <c r="C62" s="159" t="str">
        <f t="shared" si="1"/>
        <v>1</v>
      </c>
      <c r="D62" s="159" t="str">
        <f t="shared" si="2"/>
        <v>90</v>
      </c>
      <c r="E62" s="159" t="str">
        <f t="shared" si="3"/>
        <v>04</v>
      </c>
      <c r="F62" s="159" t="str">
        <f t="shared" si="4"/>
        <v>00</v>
      </c>
      <c r="G62" s="159">
        <v>31900400</v>
      </c>
      <c r="H62" s="160" t="s">
        <v>66</v>
      </c>
      <c r="I62" s="159" t="s">
        <v>1862</v>
      </c>
    </row>
    <row r="63" spans="1:9" x14ac:dyDescent="0.35">
      <c r="A63" s="143">
        <v>2024</v>
      </c>
      <c r="B63" s="161" t="str">
        <f t="shared" si="0"/>
        <v>3</v>
      </c>
      <c r="C63" s="161" t="str">
        <f t="shared" si="1"/>
        <v>1</v>
      </c>
      <c r="D63" s="161" t="str">
        <f t="shared" si="2"/>
        <v>90</v>
      </c>
      <c r="E63" s="161" t="str">
        <f t="shared" si="3"/>
        <v>04</v>
      </c>
      <c r="F63" s="161" t="str">
        <f t="shared" si="4"/>
        <v>01</v>
      </c>
      <c r="G63" s="162">
        <v>31900401</v>
      </c>
      <c r="H63" s="163" t="s">
        <v>1884</v>
      </c>
      <c r="I63" s="161" t="s">
        <v>1863</v>
      </c>
    </row>
    <row r="64" spans="1:9" x14ac:dyDescent="0.35">
      <c r="A64" s="143">
        <v>2024</v>
      </c>
      <c r="B64" s="161" t="str">
        <f t="shared" si="0"/>
        <v>3</v>
      </c>
      <c r="C64" s="161" t="str">
        <f t="shared" si="1"/>
        <v>1</v>
      </c>
      <c r="D64" s="161" t="str">
        <f t="shared" si="2"/>
        <v>90</v>
      </c>
      <c r="E64" s="161" t="str">
        <f t="shared" si="3"/>
        <v>04</v>
      </c>
      <c r="F64" s="161" t="str">
        <f t="shared" si="4"/>
        <v>10</v>
      </c>
      <c r="G64" s="162">
        <v>31900410</v>
      </c>
      <c r="H64" s="163" t="s">
        <v>1885</v>
      </c>
      <c r="I64" s="161" t="s">
        <v>1863</v>
      </c>
    </row>
    <row r="65" spans="1:9" x14ac:dyDescent="0.35">
      <c r="A65" s="143">
        <v>2024</v>
      </c>
      <c r="B65" s="161" t="str">
        <f t="shared" si="0"/>
        <v>3</v>
      </c>
      <c r="C65" s="161" t="str">
        <f t="shared" si="1"/>
        <v>1</v>
      </c>
      <c r="D65" s="161" t="str">
        <f t="shared" si="2"/>
        <v>90</v>
      </c>
      <c r="E65" s="161" t="str">
        <f t="shared" si="3"/>
        <v>04</v>
      </c>
      <c r="F65" s="161" t="str">
        <f t="shared" si="4"/>
        <v>13</v>
      </c>
      <c r="G65" s="162">
        <v>31900413</v>
      </c>
      <c r="H65" s="163" t="s">
        <v>1886</v>
      </c>
      <c r="I65" s="161" t="s">
        <v>1863</v>
      </c>
    </row>
    <row r="66" spans="1:9" x14ac:dyDescent="0.35">
      <c r="A66" s="143">
        <v>2024</v>
      </c>
      <c r="B66" s="161" t="str">
        <f t="shared" si="0"/>
        <v>3</v>
      </c>
      <c r="C66" s="161" t="str">
        <f t="shared" si="1"/>
        <v>1</v>
      </c>
      <c r="D66" s="161" t="str">
        <f t="shared" si="2"/>
        <v>90</v>
      </c>
      <c r="E66" s="161" t="str">
        <f t="shared" si="3"/>
        <v>04</v>
      </c>
      <c r="F66" s="161" t="str">
        <f t="shared" si="4"/>
        <v>14</v>
      </c>
      <c r="G66" s="162">
        <v>31900414</v>
      </c>
      <c r="H66" s="163" t="s">
        <v>1887</v>
      </c>
      <c r="I66" s="161" t="s">
        <v>1863</v>
      </c>
    </row>
    <row r="67" spans="1:9" x14ac:dyDescent="0.35">
      <c r="A67" s="143">
        <v>2024</v>
      </c>
      <c r="B67" s="161" t="str">
        <f t="shared" si="0"/>
        <v>3</v>
      </c>
      <c r="C67" s="161" t="str">
        <f t="shared" si="1"/>
        <v>1</v>
      </c>
      <c r="D67" s="161" t="str">
        <f t="shared" si="2"/>
        <v>90</v>
      </c>
      <c r="E67" s="161" t="str">
        <f t="shared" si="3"/>
        <v>04</v>
      </c>
      <c r="F67" s="161" t="str">
        <f t="shared" si="4"/>
        <v>15</v>
      </c>
      <c r="G67" s="162">
        <v>31900415</v>
      </c>
      <c r="H67" s="163" t="s">
        <v>2240</v>
      </c>
      <c r="I67" s="161" t="s">
        <v>1863</v>
      </c>
    </row>
    <row r="68" spans="1:9" x14ac:dyDescent="0.35">
      <c r="A68" s="143">
        <v>2024</v>
      </c>
      <c r="B68" s="161" t="str">
        <f t="shared" si="0"/>
        <v>3</v>
      </c>
      <c r="C68" s="161" t="str">
        <f t="shared" si="1"/>
        <v>1</v>
      </c>
      <c r="D68" s="161" t="str">
        <f t="shared" si="2"/>
        <v>90</v>
      </c>
      <c r="E68" s="161" t="str">
        <f t="shared" si="3"/>
        <v>04</v>
      </c>
      <c r="F68" s="161" t="str">
        <f t="shared" si="4"/>
        <v>51</v>
      </c>
      <c r="G68" s="162">
        <v>31900451</v>
      </c>
      <c r="H68" s="163" t="s">
        <v>1888</v>
      </c>
      <c r="I68" s="161" t="s">
        <v>1863</v>
      </c>
    </row>
    <row r="69" spans="1:9" x14ac:dyDescent="0.35">
      <c r="A69" s="143">
        <v>2024</v>
      </c>
      <c r="B69" s="161" t="str">
        <f t="shared" si="0"/>
        <v>3</v>
      </c>
      <c r="C69" s="161" t="str">
        <f t="shared" si="1"/>
        <v>1</v>
      </c>
      <c r="D69" s="161" t="str">
        <f t="shared" si="2"/>
        <v>90</v>
      </c>
      <c r="E69" s="161" t="str">
        <f t="shared" si="3"/>
        <v>04</v>
      </c>
      <c r="F69" s="161" t="str">
        <f t="shared" si="4"/>
        <v>99</v>
      </c>
      <c r="G69" s="162">
        <v>31900499</v>
      </c>
      <c r="H69" s="163" t="s">
        <v>902</v>
      </c>
      <c r="I69" s="161" t="s">
        <v>1863</v>
      </c>
    </row>
    <row r="70" spans="1:9" x14ac:dyDescent="0.35">
      <c r="A70" s="143">
        <v>2024</v>
      </c>
      <c r="B70" s="159" t="str">
        <f t="shared" si="0"/>
        <v>3</v>
      </c>
      <c r="C70" s="159" t="str">
        <f t="shared" si="1"/>
        <v>1</v>
      </c>
      <c r="D70" s="159" t="str">
        <f t="shared" si="2"/>
        <v>90</v>
      </c>
      <c r="E70" s="159" t="str">
        <f t="shared" si="3"/>
        <v>07</v>
      </c>
      <c r="F70" s="159" t="str">
        <f t="shared" si="4"/>
        <v>00</v>
      </c>
      <c r="G70" s="159">
        <v>31900700</v>
      </c>
      <c r="H70" s="160" t="s">
        <v>903</v>
      </c>
      <c r="I70" s="159" t="s">
        <v>1862</v>
      </c>
    </row>
    <row r="71" spans="1:9" x14ac:dyDescent="0.35">
      <c r="A71" s="143">
        <v>2024</v>
      </c>
      <c r="B71" s="161" t="str">
        <f t="shared" si="0"/>
        <v>3</v>
      </c>
      <c r="C71" s="161" t="str">
        <f t="shared" si="1"/>
        <v>1</v>
      </c>
      <c r="D71" s="161" t="str">
        <f t="shared" si="2"/>
        <v>90</v>
      </c>
      <c r="E71" s="161" t="str">
        <f t="shared" si="3"/>
        <v>07</v>
      </c>
      <c r="F71" s="161" t="str">
        <f t="shared" si="4"/>
        <v>01</v>
      </c>
      <c r="G71" s="162">
        <v>31900701</v>
      </c>
      <c r="H71" s="163" t="s">
        <v>1889</v>
      </c>
      <c r="I71" s="161" t="s">
        <v>1863</v>
      </c>
    </row>
    <row r="72" spans="1:9" x14ac:dyDescent="0.35">
      <c r="A72" s="143">
        <v>2024</v>
      </c>
      <c r="B72" s="161" t="str">
        <f t="shared" si="0"/>
        <v>3</v>
      </c>
      <c r="C72" s="161" t="str">
        <f t="shared" si="1"/>
        <v>1</v>
      </c>
      <c r="D72" s="161" t="str">
        <f t="shared" si="2"/>
        <v>90</v>
      </c>
      <c r="E72" s="161" t="str">
        <f t="shared" si="3"/>
        <v>07</v>
      </c>
      <c r="F72" s="161" t="str">
        <f t="shared" si="4"/>
        <v>02</v>
      </c>
      <c r="G72" s="162">
        <v>31900702</v>
      </c>
      <c r="H72" s="163" t="s">
        <v>904</v>
      </c>
      <c r="I72" s="161" t="s">
        <v>1863</v>
      </c>
    </row>
    <row r="73" spans="1:9" x14ac:dyDescent="0.35">
      <c r="A73" s="143">
        <v>2024</v>
      </c>
      <c r="B73" s="161" t="str">
        <f t="shared" ref="B73:B145" si="5">MID($G73,1,1)</f>
        <v>3</v>
      </c>
      <c r="C73" s="161" t="str">
        <f t="shared" ref="C73:C145" si="6">MID($G73,2,1)</f>
        <v>1</v>
      </c>
      <c r="D73" s="161" t="str">
        <f t="shared" ref="D73:D145" si="7">MID($G73,3,2)</f>
        <v>90</v>
      </c>
      <c r="E73" s="161" t="str">
        <f t="shared" ref="E73:E145" si="8">MID($G73,5,2)</f>
        <v>07</v>
      </c>
      <c r="F73" s="161" t="str">
        <f t="shared" ref="F73:F145" si="9">MID($G73,7,2)</f>
        <v>04</v>
      </c>
      <c r="G73" s="162">
        <v>31900704</v>
      </c>
      <c r="H73" s="163" t="s">
        <v>1890</v>
      </c>
      <c r="I73" s="161" t="s">
        <v>1863</v>
      </c>
    </row>
    <row r="74" spans="1:9" x14ac:dyDescent="0.35">
      <c r="A74" s="143">
        <v>2024</v>
      </c>
      <c r="B74" s="161" t="str">
        <f t="shared" si="5"/>
        <v>3</v>
      </c>
      <c r="C74" s="161" t="str">
        <f t="shared" si="6"/>
        <v>1</v>
      </c>
      <c r="D74" s="161" t="str">
        <f t="shared" si="7"/>
        <v>90</v>
      </c>
      <c r="E74" s="161" t="str">
        <f t="shared" si="8"/>
        <v>07</v>
      </c>
      <c r="F74" s="161" t="str">
        <f t="shared" si="9"/>
        <v>99</v>
      </c>
      <c r="G74" s="162">
        <v>31900799</v>
      </c>
      <c r="H74" s="163" t="s">
        <v>1891</v>
      </c>
      <c r="I74" s="161" t="s">
        <v>1863</v>
      </c>
    </row>
    <row r="75" spans="1:9" s="164" customFormat="1" x14ac:dyDescent="0.35">
      <c r="A75" s="143">
        <v>2024</v>
      </c>
      <c r="B75" s="161" t="str">
        <f t="shared" si="5"/>
        <v>3</v>
      </c>
      <c r="C75" s="161" t="str">
        <f t="shared" si="6"/>
        <v>1</v>
      </c>
      <c r="D75" s="161" t="str">
        <f t="shared" si="7"/>
        <v>90</v>
      </c>
      <c r="E75" s="161" t="str">
        <f t="shared" si="8"/>
        <v>08</v>
      </c>
      <c r="F75" s="161" t="str">
        <f t="shared" si="9"/>
        <v>00</v>
      </c>
      <c r="G75" s="162">
        <v>31900800</v>
      </c>
      <c r="H75" s="163" t="s">
        <v>2082</v>
      </c>
      <c r="I75" s="161" t="s">
        <v>1848</v>
      </c>
    </row>
    <row r="76" spans="1:9" x14ac:dyDescent="0.35">
      <c r="A76" s="143">
        <v>2024</v>
      </c>
      <c r="B76" s="159" t="str">
        <f t="shared" si="5"/>
        <v>3</v>
      </c>
      <c r="C76" s="159" t="str">
        <f t="shared" si="6"/>
        <v>1</v>
      </c>
      <c r="D76" s="159" t="str">
        <f t="shared" si="7"/>
        <v>90</v>
      </c>
      <c r="E76" s="159" t="str">
        <f t="shared" si="8"/>
        <v>11</v>
      </c>
      <c r="F76" s="159" t="str">
        <f t="shared" si="9"/>
        <v>00</v>
      </c>
      <c r="G76" s="159">
        <v>31901100</v>
      </c>
      <c r="H76" s="160" t="s">
        <v>120</v>
      </c>
      <c r="I76" s="159" t="s">
        <v>1862</v>
      </c>
    </row>
    <row r="77" spans="1:9" x14ac:dyDescent="0.35">
      <c r="A77" s="143">
        <v>2024</v>
      </c>
      <c r="B77" s="161" t="str">
        <f t="shared" si="5"/>
        <v>3</v>
      </c>
      <c r="C77" s="161" t="str">
        <f t="shared" si="6"/>
        <v>1</v>
      </c>
      <c r="D77" s="161" t="str">
        <f t="shared" si="7"/>
        <v>90</v>
      </c>
      <c r="E77" s="161" t="str">
        <f t="shared" si="8"/>
        <v>11</v>
      </c>
      <c r="F77" s="161" t="str">
        <f t="shared" si="9"/>
        <v>01</v>
      </c>
      <c r="G77" s="162">
        <v>31901101</v>
      </c>
      <c r="H77" s="163" t="s">
        <v>1892</v>
      </c>
      <c r="I77" s="161" t="s">
        <v>1863</v>
      </c>
    </row>
    <row r="78" spans="1:9" x14ac:dyDescent="0.35">
      <c r="A78" s="143">
        <v>2024</v>
      </c>
      <c r="B78" s="161" t="str">
        <f t="shared" si="5"/>
        <v>3</v>
      </c>
      <c r="C78" s="161" t="str">
        <f t="shared" si="6"/>
        <v>1</v>
      </c>
      <c r="D78" s="161" t="str">
        <f t="shared" si="7"/>
        <v>90</v>
      </c>
      <c r="E78" s="161" t="str">
        <f t="shared" si="8"/>
        <v>11</v>
      </c>
      <c r="F78" s="161" t="str">
        <f t="shared" si="9"/>
        <v>04</v>
      </c>
      <c r="G78" s="162">
        <v>31901104</v>
      </c>
      <c r="H78" s="163" t="s">
        <v>905</v>
      </c>
      <c r="I78" s="161" t="s">
        <v>1863</v>
      </c>
    </row>
    <row r="79" spans="1:9" x14ac:dyDescent="0.35">
      <c r="A79" s="143">
        <v>2024</v>
      </c>
      <c r="B79" s="161" t="str">
        <f t="shared" si="5"/>
        <v>3</v>
      </c>
      <c r="C79" s="161" t="str">
        <f t="shared" si="6"/>
        <v>1</v>
      </c>
      <c r="D79" s="161" t="str">
        <f t="shared" si="7"/>
        <v>90</v>
      </c>
      <c r="E79" s="161" t="str">
        <f t="shared" si="8"/>
        <v>11</v>
      </c>
      <c r="F79" s="161" t="str">
        <f t="shared" si="9"/>
        <v>05</v>
      </c>
      <c r="G79" s="162">
        <v>31901105</v>
      </c>
      <c r="H79" s="163" t="s">
        <v>129</v>
      </c>
      <c r="I79" s="161" t="s">
        <v>1863</v>
      </c>
    </row>
    <row r="80" spans="1:9" x14ac:dyDescent="0.35">
      <c r="A80" s="143">
        <v>2024</v>
      </c>
      <c r="B80" s="161" t="str">
        <f t="shared" si="5"/>
        <v>3</v>
      </c>
      <c r="C80" s="161" t="str">
        <f t="shared" si="6"/>
        <v>1</v>
      </c>
      <c r="D80" s="161" t="str">
        <f t="shared" si="7"/>
        <v>90</v>
      </c>
      <c r="E80" s="161" t="str">
        <f t="shared" si="8"/>
        <v>11</v>
      </c>
      <c r="F80" s="161" t="str">
        <f t="shared" si="9"/>
        <v>07</v>
      </c>
      <c r="G80" s="162">
        <v>31901107</v>
      </c>
      <c r="H80" s="163" t="s">
        <v>1893</v>
      </c>
      <c r="I80" s="161" t="s">
        <v>1863</v>
      </c>
    </row>
    <row r="81" spans="1:9" x14ac:dyDescent="0.35">
      <c r="A81" s="143">
        <v>2024</v>
      </c>
      <c r="B81" s="161" t="str">
        <f t="shared" si="5"/>
        <v>3</v>
      </c>
      <c r="C81" s="161" t="str">
        <f t="shared" si="6"/>
        <v>1</v>
      </c>
      <c r="D81" s="161" t="str">
        <f t="shared" si="7"/>
        <v>90</v>
      </c>
      <c r="E81" s="161" t="str">
        <f t="shared" si="8"/>
        <v>11</v>
      </c>
      <c r="F81" s="161" t="str">
        <f t="shared" si="9"/>
        <v>08</v>
      </c>
      <c r="G81" s="162">
        <v>31901108</v>
      </c>
      <c r="H81" s="163" t="s">
        <v>1894</v>
      </c>
      <c r="I81" s="161" t="s">
        <v>1863</v>
      </c>
    </row>
    <row r="82" spans="1:9" x14ac:dyDescent="0.35">
      <c r="A82" s="143">
        <v>2024</v>
      </c>
      <c r="B82" s="161" t="str">
        <f t="shared" si="5"/>
        <v>3</v>
      </c>
      <c r="C82" s="161" t="str">
        <f t="shared" si="6"/>
        <v>1</v>
      </c>
      <c r="D82" s="161" t="str">
        <f t="shared" si="7"/>
        <v>90</v>
      </c>
      <c r="E82" s="161" t="str">
        <f t="shared" si="8"/>
        <v>11</v>
      </c>
      <c r="F82" s="161" t="str">
        <f t="shared" si="9"/>
        <v>09</v>
      </c>
      <c r="G82" s="162">
        <v>31901109</v>
      </c>
      <c r="H82" s="163" t="s">
        <v>906</v>
      </c>
      <c r="I82" s="161" t="s">
        <v>1863</v>
      </c>
    </row>
    <row r="83" spans="1:9" x14ac:dyDescent="0.35">
      <c r="A83" s="143">
        <v>2024</v>
      </c>
      <c r="B83" s="161" t="str">
        <f t="shared" si="5"/>
        <v>3</v>
      </c>
      <c r="C83" s="161" t="str">
        <f t="shared" si="6"/>
        <v>1</v>
      </c>
      <c r="D83" s="161" t="str">
        <f t="shared" si="7"/>
        <v>90</v>
      </c>
      <c r="E83" s="161" t="str">
        <f t="shared" si="8"/>
        <v>11</v>
      </c>
      <c r="F83" s="161" t="str">
        <f t="shared" si="9"/>
        <v>10</v>
      </c>
      <c r="G83" s="162">
        <v>31901110</v>
      </c>
      <c r="H83" s="163" t="s">
        <v>907</v>
      </c>
      <c r="I83" s="161" t="s">
        <v>1863</v>
      </c>
    </row>
    <row r="84" spans="1:9" x14ac:dyDescent="0.35">
      <c r="A84" s="143">
        <v>2024</v>
      </c>
      <c r="B84" s="161" t="str">
        <f t="shared" si="5"/>
        <v>3</v>
      </c>
      <c r="C84" s="161" t="str">
        <f t="shared" si="6"/>
        <v>1</v>
      </c>
      <c r="D84" s="161" t="str">
        <f t="shared" si="7"/>
        <v>90</v>
      </c>
      <c r="E84" s="161" t="str">
        <f t="shared" si="8"/>
        <v>11</v>
      </c>
      <c r="F84" s="161" t="str">
        <f t="shared" si="9"/>
        <v>11</v>
      </c>
      <c r="G84" s="162">
        <v>31901111</v>
      </c>
      <c r="H84" s="163" t="s">
        <v>908</v>
      </c>
      <c r="I84" s="161" t="s">
        <v>1863</v>
      </c>
    </row>
    <row r="85" spans="1:9" x14ac:dyDescent="0.35">
      <c r="A85" s="143">
        <v>2024</v>
      </c>
      <c r="B85" s="161" t="str">
        <f t="shared" si="5"/>
        <v>3</v>
      </c>
      <c r="C85" s="161" t="str">
        <f t="shared" si="6"/>
        <v>1</v>
      </c>
      <c r="D85" s="161" t="str">
        <f t="shared" si="7"/>
        <v>90</v>
      </c>
      <c r="E85" s="161" t="str">
        <f t="shared" si="8"/>
        <v>11</v>
      </c>
      <c r="F85" s="161" t="str">
        <f t="shared" si="9"/>
        <v>13</v>
      </c>
      <c r="G85" s="162">
        <v>31901113</v>
      </c>
      <c r="H85" s="163" t="s">
        <v>909</v>
      </c>
      <c r="I85" s="161" t="s">
        <v>1863</v>
      </c>
    </row>
    <row r="86" spans="1:9" x14ac:dyDescent="0.35">
      <c r="A86" s="143">
        <v>2024</v>
      </c>
      <c r="B86" s="161" t="str">
        <f t="shared" si="5"/>
        <v>3</v>
      </c>
      <c r="C86" s="161" t="str">
        <f t="shared" si="6"/>
        <v>1</v>
      </c>
      <c r="D86" s="161" t="str">
        <f t="shared" si="7"/>
        <v>90</v>
      </c>
      <c r="E86" s="161" t="str">
        <f t="shared" si="8"/>
        <v>11</v>
      </c>
      <c r="F86" s="161" t="str">
        <f t="shared" si="9"/>
        <v>31</v>
      </c>
      <c r="G86" s="162">
        <v>31901131</v>
      </c>
      <c r="H86" s="163" t="s">
        <v>1895</v>
      </c>
      <c r="I86" s="161" t="s">
        <v>1863</v>
      </c>
    </row>
    <row r="87" spans="1:9" x14ac:dyDescent="0.35">
      <c r="A87" s="143">
        <v>2024</v>
      </c>
      <c r="B87" s="161" t="str">
        <f t="shared" si="5"/>
        <v>3</v>
      </c>
      <c r="C87" s="161" t="str">
        <f t="shared" si="6"/>
        <v>1</v>
      </c>
      <c r="D87" s="161" t="str">
        <f t="shared" si="7"/>
        <v>90</v>
      </c>
      <c r="E87" s="161" t="str">
        <f t="shared" si="8"/>
        <v>11</v>
      </c>
      <c r="F87" s="161" t="str">
        <f t="shared" si="9"/>
        <v>33</v>
      </c>
      <c r="G87" s="162">
        <v>31901133</v>
      </c>
      <c r="H87" s="163" t="s">
        <v>1896</v>
      </c>
      <c r="I87" s="161" t="s">
        <v>1863</v>
      </c>
    </row>
    <row r="88" spans="1:9" x14ac:dyDescent="0.35">
      <c r="A88" s="143">
        <v>2024</v>
      </c>
      <c r="B88" s="161" t="str">
        <f t="shared" si="5"/>
        <v>3</v>
      </c>
      <c r="C88" s="161" t="str">
        <f t="shared" si="6"/>
        <v>1</v>
      </c>
      <c r="D88" s="161" t="str">
        <f t="shared" si="7"/>
        <v>90</v>
      </c>
      <c r="E88" s="161" t="str">
        <f t="shared" si="8"/>
        <v>11</v>
      </c>
      <c r="F88" s="161" t="str">
        <f t="shared" si="9"/>
        <v>37</v>
      </c>
      <c r="G88" s="162">
        <v>31901137</v>
      </c>
      <c r="H88" s="163" t="s">
        <v>1897</v>
      </c>
      <c r="I88" s="161" t="s">
        <v>1863</v>
      </c>
    </row>
    <row r="89" spans="1:9" x14ac:dyDescent="0.35">
      <c r="A89" s="143">
        <v>2024</v>
      </c>
      <c r="B89" s="161" t="str">
        <f t="shared" si="5"/>
        <v>3</v>
      </c>
      <c r="C89" s="161" t="str">
        <f t="shared" si="6"/>
        <v>1</v>
      </c>
      <c r="D89" s="161" t="str">
        <f t="shared" si="7"/>
        <v>90</v>
      </c>
      <c r="E89" s="161" t="str">
        <f t="shared" si="8"/>
        <v>11</v>
      </c>
      <c r="F89" s="161" t="str">
        <f t="shared" si="9"/>
        <v>42</v>
      </c>
      <c r="G89" s="162">
        <v>31901142</v>
      </c>
      <c r="H89" s="163" t="s">
        <v>1898</v>
      </c>
      <c r="I89" s="161" t="s">
        <v>1863</v>
      </c>
    </row>
    <row r="90" spans="1:9" x14ac:dyDescent="0.35">
      <c r="A90" s="143">
        <v>2024</v>
      </c>
      <c r="B90" s="161" t="str">
        <f t="shared" si="5"/>
        <v>3</v>
      </c>
      <c r="C90" s="161" t="str">
        <f t="shared" si="6"/>
        <v>1</v>
      </c>
      <c r="D90" s="161" t="str">
        <f t="shared" si="7"/>
        <v>90</v>
      </c>
      <c r="E90" s="161" t="str">
        <f t="shared" si="8"/>
        <v>11</v>
      </c>
      <c r="F90" s="161" t="str">
        <f t="shared" si="9"/>
        <v>43</v>
      </c>
      <c r="G90" s="162">
        <v>31901143</v>
      </c>
      <c r="H90" s="163" t="s">
        <v>1899</v>
      </c>
      <c r="I90" s="161" t="s">
        <v>1863</v>
      </c>
    </row>
    <row r="91" spans="1:9" x14ac:dyDescent="0.35">
      <c r="A91" s="143">
        <v>2024</v>
      </c>
      <c r="B91" s="161" t="str">
        <f t="shared" si="5"/>
        <v>3</v>
      </c>
      <c r="C91" s="161" t="str">
        <f t="shared" si="6"/>
        <v>1</v>
      </c>
      <c r="D91" s="161" t="str">
        <f t="shared" si="7"/>
        <v>90</v>
      </c>
      <c r="E91" s="161" t="str">
        <f t="shared" si="8"/>
        <v>11</v>
      </c>
      <c r="F91" s="161" t="str">
        <f t="shared" si="9"/>
        <v>44</v>
      </c>
      <c r="G91" s="162">
        <v>31901144</v>
      </c>
      <c r="H91" s="163" t="s">
        <v>1900</v>
      </c>
      <c r="I91" s="161" t="s">
        <v>1863</v>
      </c>
    </row>
    <row r="92" spans="1:9" x14ac:dyDescent="0.35">
      <c r="A92" s="143">
        <v>2024</v>
      </c>
      <c r="B92" s="161" t="str">
        <f t="shared" si="5"/>
        <v>3</v>
      </c>
      <c r="C92" s="161" t="str">
        <f t="shared" si="6"/>
        <v>1</v>
      </c>
      <c r="D92" s="161" t="str">
        <f t="shared" si="7"/>
        <v>90</v>
      </c>
      <c r="E92" s="161" t="str">
        <f t="shared" si="8"/>
        <v>11</v>
      </c>
      <c r="F92" s="161" t="str">
        <f t="shared" si="9"/>
        <v>45</v>
      </c>
      <c r="G92" s="162">
        <v>31901145</v>
      </c>
      <c r="H92" s="163" t="s">
        <v>1901</v>
      </c>
      <c r="I92" s="161" t="s">
        <v>1863</v>
      </c>
    </row>
    <row r="93" spans="1:9" x14ac:dyDescent="0.35">
      <c r="A93" s="143">
        <v>2024</v>
      </c>
      <c r="B93" s="161" t="str">
        <f t="shared" si="5"/>
        <v>3</v>
      </c>
      <c r="C93" s="161" t="str">
        <f t="shared" si="6"/>
        <v>1</v>
      </c>
      <c r="D93" s="161" t="str">
        <f t="shared" si="7"/>
        <v>90</v>
      </c>
      <c r="E93" s="161" t="str">
        <f t="shared" si="8"/>
        <v>11</v>
      </c>
      <c r="F93" s="161" t="str">
        <f t="shared" si="9"/>
        <v>47</v>
      </c>
      <c r="G93" s="162">
        <v>31901147</v>
      </c>
      <c r="H93" s="163" t="s">
        <v>1902</v>
      </c>
      <c r="I93" s="161" t="s">
        <v>1863</v>
      </c>
    </row>
    <row r="94" spans="1:9" x14ac:dyDescent="0.35">
      <c r="A94" s="143">
        <v>2024</v>
      </c>
      <c r="B94" s="161" t="str">
        <f t="shared" si="5"/>
        <v>3</v>
      </c>
      <c r="C94" s="161" t="str">
        <f t="shared" si="6"/>
        <v>1</v>
      </c>
      <c r="D94" s="161" t="str">
        <f t="shared" si="7"/>
        <v>90</v>
      </c>
      <c r="E94" s="161" t="str">
        <f t="shared" si="8"/>
        <v>11</v>
      </c>
      <c r="F94" s="161" t="str">
        <f t="shared" si="9"/>
        <v>49</v>
      </c>
      <c r="G94" s="162">
        <v>31901149</v>
      </c>
      <c r="H94" s="163" t="s">
        <v>1903</v>
      </c>
      <c r="I94" s="161" t="s">
        <v>1863</v>
      </c>
    </row>
    <row r="95" spans="1:9" x14ac:dyDescent="0.35">
      <c r="A95" s="143">
        <v>2024</v>
      </c>
      <c r="B95" s="161" t="str">
        <f t="shared" si="5"/>
        <v>3</v>
      </c>
      <c r="C95" s="161" t="str">
        <f t="shared" si="6"/>
        <v>1</v>
      </c>
      <c r="D95" s="161" t="str">
        <f t="shared" si="7"/>
        <v>90</v>
      </c>
      <c r="E95" s="161" t="str">
        <f t="shared" si="8"/>
        <v>11</v>
      </c>
      <c r="F95" s="161" t="str">
        <f t="shared" si="9"/>
        <v>50</v>
      </c>
      <c r="G95" s="162">
        <v>31901150</v>
      </c>
      <c r="H95" s="163" t="s">
        <v>118</v>
      </c>
      <c r="I95" s="161" t="s">
        <v>1863</v>
      </c>
    </row>
    <row r="96" spans="1:9" x14ac:dyDescent="0.35">
      <c r="A96" s="143">
        <v>2024</v>
      </c>
      <c r="B96" s="161" t="str">
        <f t="shared" si="5"/>
        <v>3</v>
      </c>
      <c r="C96" s="161" t="str">
        <f t="shared" si="6"/>
        <v>1</v>
      </c>
      <c r="D96" s="161" t="str">
        <f t="shared" si="7"/>
        <v>90</v>
      </c>
      <c r="E96" s="161" t="str">
        <f t="shared" si="8"/>
        <v>11</v>
      </c>
      <c r="F96" s="161" t="str">
        <f t="shared" si="9"/>
        <v>51</v>
      </c>
      <c r="G96" s="162">
        <v>31901151</v>
      </c>
      <c r="H96" s="163" t="s">
        <v>1904</v>
      </c>
      <c r="I96" s="161" t="s">
        <v>1863</v>
      </c>
    </row>
    <row r="97" spans="1:9" x14ac:dyDescent="0.35">
      <c r="A97" s="143">
        <v>2024</v>
      </c>
      <c r="B97" s="161" t="str">
        <f t="shared" si="5"/>
        <v>3</v>
      </c>
      <c r="C97" s="161" t="str">
        <f t="shared" si="6"/>
        <v>1</v>
      </c>
      <c r="D97" s="161" t="str">
        <f t="shared" si="7"/>
        <v>90</v>
      </c>
      <c r="E97" s="161" t="str">
        <f t="shared" si="8"/>
        <v>11</v>
      </c>
      <c r="F97" s="161" t="str">
        <f t="shared" si="9"/>
        <v>52</v>
      </c>
      <c r="G97" s="162">
        <v>31901152</v>
      </c>
      <c r="H97" s="163" t="s">
        <v>878</v>
      </c>
      <c r="I97" s="161" t="s">
        <v>1863</v>
      </c>
    </row>
    <row r="98" spans="1:9" x14ac:dyDescent="0.35">
      <c r="A98" s="143">
        <v>2024</v>
      </c>
      <c r="B98" s="161" t="str">
        <f t="shared" si="5"/>
        <v>3</v>
      </c>
      <c r="C98" s="161" t="str">
        <f t="shared" si="6"/>
        <v>1</v>
      </c>
      <c r="D98" s="161" t="str">
        <f t="shared" si="7"/>
        <v>90</v>
      </c>
      <c r="E98" s="161" t="str">
        <f t="shared" si="8"/>
        <v>11</v>
      </c>
      <c r="F98" s="161" t="str">
        <f t="shared" si="9"/>
        <v>73</v>
      </c>
      <c r="G98" s="162">
        <v>31901173</v>
      </c>
      <c r="H98" s="163" t="s">
        <v>1905</v>
      </c>
      <c r="I98" s="161" t="s">
        <v>1863</v>
      </c>
    </row>
    <row r="99" spans="1:9" x14ac:dyDescent="0.35">
      <c r="A99" s="143">
        <v>2024</v>
      </c>
      <c r="B99" s="161" t="str">
        <f t="shared" si="5"/>
        <v>3</v>
      </c>
      <c r="C99" s="161" t="str">
        <f t="shared" si="6"/>
        <v>1</v>
      </c>
      <c r="D99" s="161" t="str">
        <f t="shared" si="7"/>
        <v>90</v>
      </c>
      <c r="E99" s="161" t="str">
        <f t="shared" si="8"/>
        <v>11</v>
      </c>
      <c r="F99" s="161" t="str">
        <f t="shared" si="9"/>
        <v>74</v>
      </c>
      <c r="G99" s="162">
        <v>31901174</v>
      </c>
      <c r="H99" s="163" t="s">
        <v>1906</v>
      </c>
      <c r="I99" s="161" t="s">
        <v>1863</v>
      </c>
    </row>
    <row r="100" spans="1:9" x14ac:dyDescent="0.35">
      <c r="A100" s="143">
        <v>2024</v>
      </c>
      <c r="B100" s="161" t="str">
        <f t="shared" si="5"/>
        <v>3</v>
      </c>
      <c r="C100" s="161" t="str">
        <f t="shared" si="6"/>
        <v>1</v>
      </c>
      <c r="D100" s="161" t="str">
        <f t="shared" si="7"/>
        <v>90</v>
      </c>
      <c r="E100" s="161" t="str">
        <f t="shared" si="8"/>
        <v>11</v>
      </c>
      <c r="F100" s="161" t="str">
        <f t="shared" si="9"/>
        <v>75</v>
      </c>
      <c r="G100" s="162">
        <v>31901175</v>
      </c>
      <c r="H100" s="163" t="s">
        <v>1907</v>
      </c>
      <c r="I100" s="161" t="s">
        <v>1863</v>
      </c>
    </row>
    <row r="101" spans="1:9" x14ac:dyDescent="0.35">
      <c r="A101" s="143">
        <v>2024</v>
      </c>
      <c r="B101" s="161" t="str">
        <f t="shared" si="5"/>
        <v>3</v>
      </c>
      <c r="C101" s="161" t="str">
        <f t="shared" si="6"/>
        <v>1</v>
      </c>
      <c r="D101" s="161" t="str">
        <f t="shared" si="7"/>
        <v>90</v>
      </c>
      <c r="E101" s="161" t="str">
        <f t="shared" si="8"/>
        <v>11</v>
      </c>
      <c r="F101" s="161" t="str">
        <f t="shared" si="9"/>
        <v>77</v>
      </c>
      <c r="G101" s="162">
        <v>31901177</v>
      </c>
      <c r="H101" s="163" t="s">
        <v>1635</v>
      </c>
      <c r="I101" s="161" t="s">
        <v>1863</v>
      </c>
    </row>
    <row r="102" spans="1:9" x14ac:dyDescent="0.35">
      <c r="A102" s="143">
        <v>2024</v>
      </c>
      <c r="B102" s="161" t="str">
        <f t="shared" si="5"/>
        <v>3</v>
      </c>
      <c r="C102" s="161" t="str">
        <f t="shared" si="6"/>
        <v>1</v>
      </c>
      <c r="D102" s="161" t="str">
        <f t="shared" si="7"/>
        <v>90</v>
      </c>
      <c r="E102" s="161" t="str">
        <f t="shared" si="8"/>
        <v>11</v>
      </c>
      <c r="F102" s="161" t="str">
        <f t="shared" si="9"/>
        <v>99</v>
      </c>
      <c r="G102" s="162">
        <v>31901199</v>
      </c>
      <c r="H102" s="163" t="s">
        <v>178</v>
      </c>
      <c r="I102" s="161" t="s">
        <v>1863</v>
      </c>
    </row>
    <row r="103" spans="1:9" x14ac:dyDescent="0.35">
      <c r="A103" s="143">
        <v>2024</v>
      </c>
      <c r="B103" s="159" t="str">
        <f t="shared" si="5"/>
        <v>3</v>
      </c>
      <c r="C103" s="159" t="str">
        <f t="shared" si="6"/>
        <v>1</v>
      </c>
      <c r="D103" s="159" t="str">
        <f t="shared" si="7"/>
        <v>90</v>
      </c>
      <c r="E103" s="159" t="str">
        <f t="shared" si="8"/>
        <v>12</v>
      </c>
      <c r="F103" s="159" t="str">
        <f t="shared" si="9"/>
        <v>00</v>
      </c>
      <c r="G103" s="159">
        <v>31901200</v>
      </c>
      <c r="H103" s="160" t="s">
        <v>1908</v>
      </c>
      <c r="I103" s="159" t="s">
        <v>1862</v>
      </c>
    </row>
    <row r="104" spans="1:9" x14ac:dyDescent="0.35">
      <c r="A104" s="143">
        <v>2024</v>
      </c>
      <c r="B104" s="161" t="str">
        <f t="shared" si="5"/>
        <v>3</v>
      </c>
      <c r="C104" s="161" t="str">
        <f t="shared" si="6"/>
        <v>1</v>
      </c>
      <c r="D104" s="161" t="str">
        <f t="shared" si="7"/>
        <v>90</v>
      </c>
      <c r="E104" s="161" t="str">
        <f t="shared" si="8"/>
        <v>12</v>
      </c>
      <c r="F104" s="161" t="str">
        <f t="shared" si="9"/>
        <v>01</v>
      </c>
      <c r="G104" s="162">
        <v>31901201</v>
      </c>
      <c r="H104" s="163" t="s">
        <v>1909</v>
      </c>
      <c r="I104" s="161" t="s">
        <v>1863</v>
      </c>
    </row>
    <row r="105" spans="1:9" x14ac:dyDescent="0.35">
      <c r="A105" s="143">
        <v>2024</v>
      </c>
      <c r="B105" s="161" t="str">
        <f t="shared" si="5"/>
        <v>3</v>
      </c>
      <c r="C105" s="161" t="str">
        <f t="shared" si="6"/>
        <v>1</v>
      </c>
      <c r="D105" s="161" t="str">
        <f t="shared" si="7"/>
        <v>90</v>
      </c>
      <c r="E105" s="161" t="str">
        <f t="shared" si="8"/>
        <v>12</v>
      </c>
      <c r="F105" s="161" t="str">
        <f t="shared" si="9"/>
        <v>42</v>
      </c>
      <c r="G105" s="162">
        <v>31901242</v>
      </c>
      <c r="H105" s="163" t="s">
        <v>1898</v>
      </c>
      <c r="I105" s="161" t="s">
        <v>1863</v>
      </c>
    </row>
    <row r="106" spans="1:9" x14ac:dyDescent="0.35">
      <c r="A106" s="143">
        <v>2024</v>
      </c>
      <c r="B106" s="161" t="str">
        <f t="shared" si="5"/>
        <v>3</v>
      </c>
      <c r="C106" s="161" t="str">
        <f t="shared" si="6"/>
        <v>1</v>
      </c>
      <c r="D106" s="161" t="str">
        <f t="shared" si="7"/>
        <v>90</v>
      </c>
      <c r="E106" s="161" t="str">
        <f t="shared" si="8"/>
        <v>12</v>
      </c>
      <c r="F106" s="161" t="str">
        <f t="shared" si="9"/>
        <v>43</v>
      </c>
      <c r="G106" s="162">
        <v>31901243</v>
      </c>
      <c r="H106" s="163" t="s">
        <v>1910</v>
      </c>
      <c r="I106" s="161" t="s">
        <v>1863</v>
      </c>
    </row>
    <row r="107" spans="1:9" x14ac:dyDescent="0.35">
      <c r="A107" s="143">
        <v>2024</v>
      </c>
      <c r="B107" s="161" t="str">
        <f t="shared" si="5"/>
        <v>3</v>
      </c>
      <c r="C107" s="161" t="str">
        <f t="shared" si="6"/>
        <v>1</v>
      </c>
      <c r="D107" s="161" t="str">
        <f t="shared" si="7"/>
        <v>90</v>
      </c>
      <c r="E107" s="161" t="str">
        <f t="shared" si="8"/>
        <v>12</v>
      </c>
      <c r="F107" s="161" t="str">
        <f t="shared" si="9"/>
        <v>45</v>
      </c>
      <c r="G107" s="162">
        <v>31901245</v>
      </c>
      <c r="H107" s="163" t="s">
        <v>1911</v>
      </c>
      <c r="I107" s="161" t="s">
        <v>1863</v>
      </c>
    </row>
    <row r="108" spans="1:9" x14ac:dyDescent="0.35">
      <c r="A108" s="143">
        <v>2024</v>
      </c>
      <c r="B108" s="161" t="str">
        <f t="shared" si="5"/>
        <v>3</v>
      </c>
      <c r="C108" s="161" t="str">
        <f t="shared" si="6"/>
        <v>1</v>
      </c>
      <c r="D108" s="161" t="str">
        <f t="shared" si="7"/>
        <v>90</v>
      </c>
      <c r="E108" s="161" t="str">
        <f t="shared" si="8"/>
        <v>12</v>
      </c>
      <c r="F108" s="161" t="str">
        <f t="shared" si="9"/>
        <v>52</v>
      </c>
      <c r="G108" s="162">
        <v>31901252</v>
      </c>
      <c r="H108" s="163" t="s">
        <v>1912</v>
      </c>
      <c r="I108" s="161" t="s">
        <v>1863</v>
      </c>
    </row>
    <row r="109" spans="1:9" x14ac:dyDescent="0.35">
      <c r="A109" s="143">
        <v>2024</v>
      </c>
      <c r="B109" s="161" t="str">
        <f t="shared" si="5"/>
        <v>3</v>
      </c>
      <c r="C109" s="161" t="str">
        <f t="shared" si="6"/>
        <v>1</v>
      </c>
      <c r="D109" s="161" t="str">
        <f t="shared" si="7"/>
        <v>90</v>
      </c>
      <c r="E109" s="161" t="str">
        <f t="shared" si="8"/>
        <v>12</v>
      </c>
      <c r="F109" s="161" t="str">
        <f t="shared" si="9"/>
        <v>99</v>
      </c>
      <c r="G109" s="162">
        <v>31901299</v>
      </c>
      <c r="H109" s="163" t="s">
        <v>1913</v>
      </c>
      <c r="I109" s="161" t="s">
        <v>1863</v>
      </c>
    </row>
    <row r="110" spans="1:9" x14ac:dyDescent="0.35">
      <c r="A110" s="143">
        <v>2024</v>
      </c>
      <c r="B110" s="159" t="str">
        <f t="shared" si="5"/>
        <v>3</v>
      </c>
      <c r="C110" s="159" t="str">
        <f t="shared" si="6"/>
        <v>1</v>
      </c>
      <c r="D110" s="159" t="str">
        <f t="shared" si="7"/>
        <v>90</v>
      </c>
      <c r="E110" s="159" t="str">
        <f t="shared" si="8"/>
        <v>13</v>
      </c>
      <c r="F110" s="159" t="str">
        <f t="shared" si="9"/>
        <v>00</v>
      </c>
      <c r="G110" s="159">
        <v>31901300</v>
      </c>
      <c r="H110" s="165" t="s">
        <v>75</v>
      </c>
      <c r="I110" s="159" t="s">
        <v>1862</v>
      </c>
    </row>
    <row r="111" spans="1:9" x14ac:dyDescent="0.35">
      <c r="A111" s="143">
        <v>2024</v>
      </c>
      <c r="B111" s="161" t="str">
        <f t="shared" si="5"/>
        <v>3</v>
      </c>
      <c r="C111" s="161" t="str">
        <f t="shared" si="6"/>
        <v>1</v>
      </c>
      <c r="D111" s="161" t="str">
        <f t="shared" si="7"/>
        <v>90</v>
      </c>
      <c r="E111" s="161" t="str">
        <f t="shared" si="8"/>
        <v>13</v>
      </c>
      <c r="F111" s="161" t="str">
        <f t="shared" si="9"/>
        <v>01</v>
      </c>
      <c r="G111" s="162">
        <v>31901301</v>
      </c>
      <c r="H111" s="163" t="s">
        <v>181</v>
      </c>
      <c r="I111" s="161" t="s">
        <v>1863</v>
      </c>
    </row>
    <row r="112" spans="1:9" x14ac:dyDescent="0.35">
      <c r="A112" s="143">
        <v>2024</v>
      </c>
      <c r="B112" s="161" t="str">
        <f t="shared" si="5"/>
        <v>3</v>
      </c>
      <c r="C112" s="161" t="str">
        <f t="shared" si="6"/>
        <v>1</v>
      </c>
      <c r="D112" s="161" t="str">
        <f t="shared" si="7"/>
        <v>90</v>
      </c>
      <c r="E112" s="161" t="str">
        <f t="shared" si="8"/>
        <v>13</v>
      </c>
      <c r="F112" s="161" t="str">
        <f t="shared" si="9"/>
        <v>02</v>
      </c>
      <c r="G112" s="162">
        <v>31901302</v>
      </c>
      <c r="H112" s="163" t="s">
        <v>1914</v>
      </c>
      <c r="I112" s="161" t="s">
        <v>1863</v>
      </c>
    </row>
    <row r="113" spans="1:9" x14ac:dyDescent="0.35">
      <c r="A113" s="143">
        <v>2024</v>
      </c>
      <c r="B113" s="161" t="str">
        <f t="shared" si="5"/>
        <v>3</v>
      </c>
      <c r="C113" s="161" t="str">
        <f t="shared" si="6"/>
        <v>1</v>
      </c>
      <c r="D113" s="161" t="str">
        <f t="shared" si="7"/>
        <v>90</v>
      </c>
      <c r="E113" s="161" t="str">
        <f t="shared" si="8"/>
        <v>13</v>
      </c>
      <c r="F113" s="161" t="str">
        <f t="shared" si="9"/>
        <v>04</v>
      </c>
      <c r="G113" s="162">
        <v>31901304</v>
      </c>
      <c r="H113" s="163" t="s">
        <v>1915</v>
      </c>
      <c r="I113" s="161" t="s">
        <v>1863</v>
      </c>
    </row>
    <row r="114" spans="1:9" x14ac:dyDescent="0.35">
      <c r="A114" s="143">
        <v>2024</v>
      </c>
      <c r="B114" s="161" t="str">
        <f t="shared" si="5"/>
        <v>3</v>
      </c>
      <c r="C114" s="161" t="str">
        <f t="shared" si="6"/>
        <v>1</v>
      </c>
      <c r="D114" s="161" t="str">
        <f t="shared" si="7"/>
        <v>90</v>
      </c>
      <c r="E114" s="161" t="str">
        <f t="shared" si="8"/>
        <v>13</v>
      </c>
      <c r="F114" s="161" t="str">
        <f t="shared" si="9"/>
        <v>07</v>
      </c>
      <c r="G114" s="162">
        <v>31901307</v>
      </c>
      <c r="H114" s="163" t="s">
        <v>1916</v>
      </c>
      <c r="I114" s="161" t="s">
        <v>1863</v>
      </c>
    </row>
    <row r="115" spans="1:9" x14ac:dyDescent="0.35">
      <c r="A115" s="143">
        <v>2024</v>
      </c>
      <c r="B115" s="161" t="str">
        <f t="shared" si="5"/>
        <v>3</v>
      </c>
      <c r="C115" s="161" t="str">
        <f t="shared" si="6"/>
        <v>1</v>
      </c>
      <c r="D115" s="161" t="str">
        <f t="shared" si="7"/>
        <v>90</v>
      </c>
      <c r="E115" s="161" t="str">
        <f t="shared" si="8"/>
        <v>13</v>
      </c>
      <c r="F115" s="161" t="str">
        <f t="shared" si="9"/>
        <v>08</v>
      </c>
      <c r="G115" s="162">
        <v>31901308</v>
      </c>
      <c r="H115" s="166" t="s">
        <v>1917</v>
      </c>
      <c r="I115" s="161" t="s">
        <v>1863</v>
      </c>
    </row>
    <row r="116" spans="1:9" x14ac:dyDescent="0.35">
      <c r="A116" s="143">
        <v>2024</v>
      </c>
      <c r="B116" s="161" t="str">
        <f t="shared" si="5"/>
        <v>3</v>
      </c>
      <c r="C116" s="161" t="str">
        <f t="shared" si="6"/>
        <v>1</v>
      </c>
      <c r="D116" s="161" t="str">
        <f t="shared" si="7"/>
        <v>90</v>
      </c>
      <c r="E116" s="161" t="str">
        <f t="shared" si="8"/>
        <v>13</v>
      </c>
      <c r="F116" s="161" t="str">
        <f t="shared" si="9"/>
        <v>09</v>
      </c>
      <c r="G116" s="162">
        <v>31901309</v>
      </c>
      <c r="H116" s="163" t="s">
        <v>910</v>
      </c>
      <c r="I116" s="161" t="s">
        <v>1863</v>
      </c>
    </row>
    <row r="117" spans="1:9" x14ac:dyDescent="0.35">
      <c r="A117" s="143">
        <v>2024</v>
      </c>
      <c r="B117" s="161" t="str">
        <f t="shared" si="5"/>
        <v>3</v>
      </c>
      <c r="C117" s="161" t="str">
        <f t="shared" si="6"/>
        <v>1</v>
      </c>
      <c r="D117" s="161" t="str">
        <f t="shared" si="7"/>
        <v>90</v>
      </c>
      <c r="E117" s="161" t="str">
        <f t="shared" si="8"/>
        <v>13</v>
      </c>
      <c r="F117" s="161" t="str">
        <f t="shared" si="9"/>
        <v>10</v>
      </c>
      <c r="G117" s="162">
        <v>31901310</v>
      </c>
      <c r="H117" s="166" t="s">
        <v>1918</v>
      </c>
      <c r="I117" s="161" t="s">
        <v>1863</v>
      </c>
    </row>
    <row r="118" spans="1:9" x14ac:dyDescent="0.35">
      <c r="A118" s="143">
        <v>2024</v>
      </c>
      <c r="B118" s="161" t="str">
        <f t="shared" si="5"/>
        <v>3</v>
      </c>
      <c r="C118" s="161" t="str">
        <f t="shared" si="6"/>
        <v>1</v>
      </c>
      <c r="D118" s="161" t="str">
        <f t="shared" si="7"/>
        <v>90</v>
      </c>
      <c r="E118" s="161" t="str">
        <f t="shared" si="8"/>
        <v>13</v>
      </c>
      <c r="F118" s="161" t="str">
        <f t="shared" si="9"/>
        <v>11</v>
      </c>
      <c r="G118" s="162">
        <v>31901311</v>
      </c>
      <c r="H118" s="163" t="s">
        <v>1346</v>
      </c>
      <c r="I118" s="161" t="s">
        <v>1863</v>
      </c>
    </row>
    <row r="119" spans="1:9" x14ac:dyDescent="0.35">
      <c r="A119" s="143">
        <v>2024</v>
      </c>
      <c r="B119" s="161" t="str">
        <f t="shared" si="5"/>
        <v>3</v>
      </c>
      <c r="C119" s="161" t="str">
        <f t="shared" si="6"/>
        <v>1</v>
      </c>
      <c r="D119" s="161" t="str">
        <f t="shared" si="7"/>
        <v>90</v>
      </c>
      <c r="E119" s="161" t="str">
        <f t="shared" si="8"/>
        <v>13</v>
      </c>
      <c r="F119" s="161" t="str">
        <f t="shared" si="9"/>
        <v>18</v>
      </c>
      <c r="G119" s="162">
        <v>31901318</v>
      </c>
      <c r="H119" s="163" t="s">
        <v>1919</v>
      </c>
      <c r="I119" s="161" t="s">
        <v>1863</v>
      </c>
    </row>
    <row r="120" spans="1:9" x14ac:dyDescent="0.35">
      <c r="A120" s="143">
        <v>2024</v>
      </c>
      <c r="B120" s="161" t="str">
        <f t="shared" si="5"/>
        <v>3</v>
      </c>
      <c r="C120" s="161" t="str">
        <f t="shared" si="6"/>
        <v>1</v>
      </c>
      <c r="D120" s="161" t="str">
        <f t="shared" si="7"/>
        <v>90</v>
      </c>
      <c r="E120" s="161" t="str">
        <f t="shared" si="8"/>
        <v>13</v>
      </c>
      <c r="F120" s="161" t="str">
        <f t="shared" si="9"/>
        <v>40</v>
      </c>
      <c r="G120" s="162">
        <v>31901340</v>
      </c>
      <c r="H120" s="163" t="s">
        <v>1920</v>
      </c>
      <c r="I120" s="161" t="s">
        <v>1863</v>
      </c>
    </row>
    <row r="121" spans="1:9" x14ac:dyDescent="0.35">
      <c r="A121" s="143">
        <v>2024</v>
      </c>
      <c r="B121" s="161" t="str">
        <f t="shared" si="5"/>
        <v>3</v>
      </c>
      <c r="C121" s="161" t="str">
        <f t="shared" si="6"/>
        <v>1</v>
      </c>
      <c r="D121" s="161" t="str">
        <f t="shared" si="7"/>
        <v>90</v>
      </c>
      <c r="E121" s="161" t="str">
        <f t="shared" si="8"/>
        <v>13</v>
      </c>
      <c r="F121" s="161" t="str">
        <f t="shared" si="9"/>
        <v>99</v>
      </c>
      <c r="G121" s="162">
        <v>31901399</v>
      </c>
      <c r="H121" s="163" t="s">
        <v>1921</v>
      </c>
      <c r="I121" s="161" t="s">
        <v>1863</v>
      </c>
    </row>
    <row r="122" spans="1:9" x14ac:dyDescent="0.35">
      <c r="A122" s="143">
        <v>2024</v>
      </c>
      <c r="B122" s="161" t="str">
        <f t="shared" si="5"/>
        <v>3</v>
      </c>
      <c r="C122" s="161" t="str">
        <f t="shared" si="6"/>
        <v>1</v>
      </c>
      <c r="D122" s="161" t="str">
        <f t="shared" si="7"/>
        <v>90</v>
      </c>
      <c r="E122" s="161" t="str">
        <f t="shared" si="8"/>
        <v>16</v>
      </c>
      <c r="F122" s="161" t="str">
        <f t="shared" si="9"/>
        <v>00</v>
      </c>
      <c r="G122" s="162">
        <v>31901600</v>
      </c>
      <c r="H122" s="163" t="s">
        <v>195</v>
      </c>
      <c r="I122" s="161" t="s">
        <v>1862</v>
      </c>
    </row>
    <row r="123" spans="1:9" x14ac:dyDescent="0.35">
      <c r="A123" s="143">
        <v>2024</v>
      </c>
      <c r="B123" s="161" t="str">
        <f t="shared" si="5"/>
        <v>3</v>
      </c>
      <c r="C123" s="161" t="str">
        <f t="shared" si="6"/>
        <v>1</v>
      </c>
      <c r="D123" s="161" t="str">
        <f t="shared" si="7"/>
        <v>90</v>
      </c>
      <c r="E123" s="161" t="str">
        <f t="shared" si="8"/>
        <v>16</v>
      </c>
      <c r="F123" s="161" t="str">
        <f t="shared" si="9"/>
        <v>08</v>
      </c>
      <c r="G123" s="162">
        <v>31901608</v>
      </c>
      <c r="H123" s="163" t="s">
        <v>1922</v>
      </c>
      <c r="I123" s="161" t="s">
        <v>1863</v>
      </c>
    </row>
    <row r="124" spans="1:9" x14ac:dyDescent="0.35">
      <c r="A124" s="143">
        <v>2024</v>
      </c>
      <c r="B124" s="161" t="str">
        <f t="shared" si="5"/>
        <v>3</v>
      </c>
      <c r="C124" s="161" t="str">
        <f t="shared" si="6"/>
        <v>1</v>
      </c>
      <c r="D124" s="161" t="str">
        <f t="shared" si="7"/>
        <v>90</v>
      </c>
      <c r="E124" s="161" t="str">
        <f t="shared" si="8"/>
        <v>16</v>
      </c>
      <c r="F124" s="161" t="str">
        <f t="shared" si="9"/>
        <v>32</v>
      </c>
      <c r="G124" s="162">
        <v>31901632</v>
      </c>
      <c r="H124" s="163" t="s">
        <v>1923</v>
      </c>
      <c r="I124" s="161" t="s">
        <v>1863</v>
      </c>
    </row>
    <row r="125" spans="1:9" x14ac:dyDescent="0.35">
      <c r="A125" s="143">
        <v>2024</v>
      </c>
      <c r="B125" s="161" t="str">
        <f t="shared" si="5"/>
        <v>3</v>
      </c>
      <c r="C125" s="161" t="str">
        <f t="shared" si="6"/>
        <v>1</v>
      </c>
      <c r="D125" s="161" t="str">
        <f t="shared" si="7"/>
        <v>90</v>
      </c>
      <c r="E125" s="161" t="str">
        <f t="shared" si="8"/>
        <v>16</v>
      </c>
      <c r="F125" s="161" t="str">
        <f t="shared" si="9"/>
        <v>34</v>
      </c>
      <c r="G125" s="162">
        <v>31901634</v>
      </c>
      <c r="H125" s="163" t="s">
        <v>1924</v>
      </c>
      <c r="I125" s="161" t="s">
        <v>1863</v>
      </c>
    </row>
    <row r="126" spans="1:9" x14ac:dyDescent="0.35">
      <c r="A126" s="143">
        <v>2024</v>
      </c>
      <c r="B126" s="161" t="str">
        <f t="shared" si="5"/>
        <v>3</v>
      </c>
      <c r="C126" s="161" t="str">
        <f t="shared" si="6"/>
        <v>1</v>
      </c>
      <c r="D126" s="161" t="str">
        <f t="shared" si="7"/>
        <v>90</v>
      </c>
      <c r="E126" s="161" t="str">
        <f t="shared" si="8"/>
        <v>16</v>
      </c>
      <c r="F126" s="161" t="str">
        <f t="shared" si="9"/>
        <v>36</v>
      </c>
      <c r="G126" s="162">
        <v>31901636</v>
      </c>
      <c r="H126" s="163" t="s">
        <v>911</v>
      </c>
      <c r="I126" s="161" t="s">
        <v>1863</v>
      </c>
    </row>
    <row r="127" spans="1:9" x14ac:dyDescent="0.35">
      <c r="A127" s="143">
        <v>2024</v>
      </c>
      <c r="B127" s="161" t="str">
        <f t="shared" si="5"/>
        <v>3</v>
      </c>
      <c r="C127" s="161" t="str">
        <f t="shared" si="6"/>
        <v>1</v>
      </c>
      <c r="D127" s="161" t="str">
        <f t="shared" si="7"/>
        <v>90</v>
      </c>
      <c r="E127" s="161" t="str">
        <f t="shared" si="8"/>
        <v>16</v>
      </c>
      <c r="F127" s="161" t="str">
        <f t="shared" si="9"/>
        <v>44</v>
      </c>
      <c r="G127" s="162">
        <v>31901644</v>
      </c>
      <c r="H127" s="163" t="s">
        <v>1925</v>
      </c>
      <c r="I127" s="161" t="s">
        <v>1863</v>
      </c>
    </row>
    <row r="128" spans="1:9" x14ac:dyDescent="0.35">
      <c r="A128" s="143">
        <v>2024</v>
      </c>
      <c r="B128" s="161" t="str">
        <f t="shared" si="5"/>
        <v>3</v>
      </c>
      <c r="C128" s="161" t="str">
        <f t="shared" si="6"/>
        <v>1</v>
      </c>
      <c r="D128" s="161" t="str">
        <f t="shared" si="7"/>
        <v>90</v>
      </c>
      <c r="E128" s="161" t="str">
        <f t="shared" si="8"/>
        <v>16</v>
      </c>
      <c r="F128" s="161" t="str">
        <f t="shared" si="9"/>
        <v>45</v>
      </c>
      <c r="G128" s="162">
        <v>31901645</v>
      </c>
      <c r="H128" s="163" t="s">
        <v>1926</v>
      </c>
      <c r="I128" s="161" t="s">
        <v>1863</v>
      </c>
    </row>
    <row r="129" spans="1:9" x14ac:dyDescent="0.35">
      <c r="A129" s="143">
        <v>2024</v>
      </c>
      <c r="B129" s="161" t="str">
        <f t="shared" si="5"/>
        <v>3</v>
      </c>
      <c r="C129" s="161" t="str">
        <f t="shared" si="6"/>
        <v>1</v>
      </c>
      <c r="D129" s="161" t="str">
        <f t="shared" si="7"/>
        <v>90</v>
      </c>
      <c r="E129" s="161" t="str">
        <f t="shared" si="8"/>
        <v>16</v>
      </c>
      <c r="F129" s="161" t="str">
        <f t="shared" si="9"/>
        <v>76</v>
      </c>
      <c r="G129" s="162">
        <v>31901676</v>
      </c>
      <c r="H129" s="163" t="s">
        <v>1927</v>
      </c>
      <c r="I129" s="161" t="s">
        <v>1863</v>
      </c>
    </row>
    <row r="130" spans="1:9" x14ac:dyDescent="0.35">
      <c r="A130" s="143">
        <v>2024</v>
      </c>
      <c r="B130" s="161" t="str">
        <f t="shared" si="5"/>
        <v>3</v>
      </c>
      <c r="C130" s="161" t="str">
        <f t="shared" si="6"/>
        <v>1</v>
      </c>
      <c r="D130" s="161" t="str">
        <f t="shared" si="7"/>
        <v>90</v>
      </c>
      <c r="E130" s="161" t="str">
        <f t="shared" si="8"/>
        <v>16</v>
      </c>
      <c r="F130" s="161" t="str">
        <f t="shared" si="9"/>
        <v>99</v>
      </c>
      <c r="G130" s="162">
        <v>31901699</v>
      </c>
      <c r="H130" s="163" t="s">
        <v>1928</v>
      </c>
      <c r="I130" s="161" t="s">
        <v>1863</v>
      </c>
    </row>
    <row r="131" spans="1:9" x14ac:dyDescent="0.35">
      <c r="A131" s="143">
        <v>2024</v>
      </c>
      <c r="B131" s="159" t="str">
        <f t="shared" si="5"/>
        <v>3</v>
      </c>
      <c r="C131" s="159" t="str">
        <f t="shared" si="6"/>
        <v>1</v>
      </c>
      <c r="D131" s="159" t="str">
        <f t="shared" si="7"/>
        <v>90</v>
      </c>
      <c r="E131" s="159" t="str">
        <f t="shared" si="8"/>
        <v>17</v>
      </c>
      <c r="F131" s="159" t="str">
        <f t="shared" si="9"/>
        <v>00</v>
      </c>
      <c r="G131" s="159">
        <v>31901700</v>
      </c>
      <c r="H131" s="160" t="s">
        <v>1929</v>
      </c>
      <c r="I131" s="159" t="s">
        <v>1862</v>
      </c>
    </row>
    <row r="132" spans="1:9" x14ac:dyDescent="0.35">
      <c r="A132" s="143">
        <v>2024</v>
      </c>
      <c r="B132" s="161" t="str">
        <f t="shared" si="5"/>
        <v>3</v>
      </c>
      <c r="C132" s="161" t="str">
        <f t="shared" si="6"/>
        <v>1</v>
      </c>
      <c r="D132" s="161" t="str">
        <f t="shared" si="7"/>
        <v>90</v>
      </c>
      <c r="E132" s="161" t="str">
        <f t="shared" si="8"/>
        <v>17</v>
      </c>
      <c r="F132" s="161" t="str">
        <f t="shared" si="9"/>
        <v>02</v>
      </c>
      <c r="G132" s="162">
        <v>31901702</v>
      </c>
      <c r="H132" s="163" t="s">
        <v>1930</v>
      </c>
      <c r="I132" s="161" t="s">
        <v>1863</v>
      </c>
    </row>
    <row r="133" spans="1:9" x14ac:dyDescent="0.35">
      <c r="A133" s="143">
        <v>2024</v>
      </c>
      <c r="B133" s="161" t="str">
        <f t="shared" si="5"/>
        <v>3</v>
      </c>
      <c r="C133" s="161" t="str">
        <f t="shared" si="6"/>
        <v>1</v>
      </c>
      <c r="D133" s="161" t="str">
        <f t="shared" si="7"/>
        <v>90</v>
      </c>
      <c r="E133" s="161" t="str">
        <f t="shared" si="8"/>
        <v>17</v>
      </c>
      <c r="F133" s="161" t="str">
        <f t="shared" si="9"/>
        <v>99</v>
      </c>
      <c r="G133" s="162">
        <v>31901799</v>
      </c>
      <c r="H133" s="163" t="s">
        <v>1931</v>
      </c>
      <c r="I133" s="161" t="s">
        <v>1863</v>
      </c>
    </row>
    <row r="134" spans="1:9" x14ac:dyDescent="0.35">
      <c r="A134" s="143">
        <v>2024</v>
      </c>
      <c r="B134" s="159" t="str">
        <f t="shared" si="5"/>
        <v>3</v>
      </c>
      <c r="C134" s="159" t="str">
        <f t="shared" si="6"/>
        <v>1</v>
      </c>
      <c r="D134" s="159" t="str">
        <f t="shared" si="7"/>
        <v>90</v>
      </c>
      <c r="E134" s="159" t="str">
        <f t="shared" si="8"/>
        <v>67</v>
      </c>
      <c r="F134" s="159" t="str">
        <f t="shared" si="9"/>
        <v>00</v>
      </c>
      <c r="G134" s="159">
        <v>31906700</v>
      </c>
      <c r="H134" s="160" t="s">
        <v>85</v>
      </c>
      <c r="I134" s="159" t="s">
        <v>1848</v>
      </c>
    </row>
    <row r="135" spans="1:9" s="164" customFormat="1" x14ac:dyDescent="0.35">
      <c r="A135" s="143">
        <v>2024</v>
      </c>
      <c r="B135" s="159" t="str">
        <f t="shared" si="5"/>
        <v>3</v>
      </c>
      <c r="C135" s="159" t="str">
        <f t="shared" si="6"/>
        <v>1</v>
      </c>
      <c r="D135" s="159" t="str">
        <f t="shared" si="7"/>
        <v>90</v>
      </c>
      <c r="E135" s="159" t="str">
        <f t="shared" si="8"/>
        <v>86</v>
      </c>
      <c r="F135" s="159" t="str">
        <f t="shared" si="9"/>
        <v>00</v>
      </c>
      <c r="G135" s="159">
        <v>31908600</v>
      </c>
      <c r="H135" s="160" t="s">
        <v>1617</v>
      </c>
      <c r="I135" s="159" t="s">
        <v>1848</v>
      </c>
    </row>
    <row r="136" spans="1:9" x14ac:dyDescent="0.35">
      <c r="A136" s="143">
        <v>2024</v>
      </c>
      <c r="B136" s="159" t="str">
        <f t="shared" si="5"/>
        <v>3</v>
      </c>
      <c r="C136" s="159" t="str">
        <f t="shared" si="6"/>
        <v>1</v>
      </c>
      <c r="D136" s="159" t="str">
        <f t="shared" si="7"/>
        <v>90</v>
      </c>
      <c r="E136" s="159" t="str">
        <f t="shared" si="8"/>
        <v>91</v>
      </c>
      <c r="F136" s="159" t="str">
        <f t="shared" si="9"/>
        <v>00</v>
      </c>
      <c r="G136" s="159">
        <v>31909100</v>
      </c>
      <c r="H136" s="160" t="s">
        <v>88</v>
      </c>
      <c r="I136" s="159" t="s">
        <v>1862</v>
      </c>
    </row>
    <row r="137" spans="1:9" x14ac:dyDescent="0.35">
      <c r="A137" s="143">
        <v>2024</v>
      </c>
      <c r="B137" s="161" t="str">
        <f t="shared" si="5"/>
        <v>3</v>
      </c>
      <c r="C137" s="161" t="str">
        <f t="shared" si="6"/>
        <v>1</v>
      </c>
      <c r="D137" s="161" t="str">
        <f t="shared" si="7"/>
        <v>90</v>
      </c>
      <c r="E137" s="161" t="str">
        <f t="shared" si="8"/>
        <v>91</v>
      </c>
      <c r="F137" s="161" t="str">
        <f t="shared" si="9"/>
        <v>01</v>
      </c>
      <c r="G137" s="162">
        <v>31909101</v>
      </c>
      <c r="H137" s="163" t="s">
        <v>1932</v>
      </c>
      <c r="I137" s="161" t="s">
        <v>1863</v>
      </c>
    </row>
    <row r="138" spans="1:9" x14ac:dyDescent="0.35">
      <c r="A138" s="143">
        <v>2024</v>
      </c>
      <c r="B138" s="161" t="str">
        <f t="shared" si="5"/>
        <v>3</v>
      </c>
      <c r="C138" s="161" t="str">
        <f t="shared" si="6"/>
        <v>1</v>
      </c>
      <c r="D138" s="161" t="str">
        <f t="shared" si="7"/>
        <v>90</v>
      </c>
      <c r="E138" s="161" t="str">
        <f t="shared" si="8"/>
        <v>91</v>
      </c>
      <c r="F138" s="161" t="str">
        <f t="shared" si="9"/>
        <v>02</v>
      </c>
      <c r="G138" s="162">
        <v>31909102</v>
      </c>
      <c r="H138" s="163" t="s">
        <v>1933</v>
      </c>
      <c r="I138" s="161" t="s">
        <v>1863</v>
      </c>
    </row>
    <row r="139" spans="1:9" x14ac:dyDescent="0.35">
      <c r="A139" s="143">
        <v>2024</v>
      </c>
      <c r="B139" s="161" t="str">
        <f t="shared" si="5"/>
        <v>3</v>
      </c>
      <c r="C139" s="161" t="str">
        <f t="shared" si="6"/>
        <v>1</v>
      </c>
      <c r="D139" s="161" t="str">
        <f t="shared" si="7"/>
        <v>90</v>
      </c>
      <c r="E139" s="161" t="str">
        <f t="shared" si="8"/>
        <v>91</v>
      </c>
      <c r="F139" s="161" t="str">
        <f t="shared" si="9"/>
        <v>08</v>
      </c>
      <c r="G139" s="162">
        <v>31909108</v>
      </c>
      <c r="H139" s="163" t="s">
        <v>1934</v>
      </c>
      <c r="I139" s="161" t="s">
        <v>1863</v>
      </c>
    </row>
    <row r="140" spans="1:9" x14ac:dyDescent="0.35">
      <c r="A140" s="143">
        <v>2024</v>
      </c>
      <c r="B140" s="161" t="str">
        <f t="shared" si="5"/>
        <v>3</v>
      </c>
      <c r="C140" s="161" t="str">
        <f t="shared" si="6"/>
        <v>1</v>
      </c>
      <c r="D140" s="161" t="str">
        <f t="shared" si="7"/>
        <v>90</v>
      </c>
      <c r="E140" s="161" t="str">
        <f t="shared" si="8"/>
        <v>91</v>
      </c>
      <c r="F140" s="161" t="str">
        <f t="shared" si="9"/>
        <v>09</v>
      </c>
      <c r="G140" s="162">
        <v>31909109</v>
      </c>
      <c r="H140" s="163" t="s">
        <v>1935</v>
      </c>
      <c r="I140" s="161" t="s">
        <v>1863</v>
      </c>
    </row>
    <row r="141" spans="1:9" x14ac:dyDescent="0.35">
      <c r="A141" s="143">
        <v>2024</v>
      </c>
      <c r="B141" s="161" t="str">
        <f t="shared" si="5"/>
        <v>3</v>
      </c>
      <c r="C141" s="161" t="str">
        <f t="shared" si="6"/>
        <v>1</v>
      </c>
      <c r="D141" s="161" t="str">
        <f t="shared" si="7"/>
        <v>90</v>
      </c>
      <c r="E141" s="161" t="str">
        <f t="shared" si="8"/>
        <v>91</v>
      </c>
      <c r="F141" s="161" t="str">
        <f t="shared" si="9"/>
        <v>10</v>
      </c>
      <c r="G141" s="162">
        <v>31909110</v>
      </c>
      <c r="H141" s="163" t="s">
        <v>1623</v>
      </c>
      <c r="I141" s="161" t="s">
        <v>1863</v>
      </c>
    </row>
    <row r="142" spans="1:9" x14ac:dyDescent="0.35">
      <c r="A142" s="143">
        <v>2024</v>
      </c>
      <c r="B142" s="161" t="str">
        <f t="shared" si="5"/>
        <v>3</v>
      </c>
      <c r="C142" s="161" t="str">
        <f t="shared" si="6"/>
        <v>1</v>
      </c>
      <c r="D142" s="161" t="str">
        <f t="shared" si="7"/>
        <v>90</v>
      </c>
      <c r="E142" s="161" t="str">
        <f t="shared" si="8"/>
        <v>91</v>
      </c>
      <c r="F142" s="161" t="str">
        <f t="shared" si="9"/>
        <v>11</v>
      </c>
      <c r="G142" s="162">
        <v>31909111</v>
      </c>
      <c r="H142" s="163" t="s">
        <v>1936</v>
      </c>
      <c r="I142" s="161" t="s">
        <v>1863</v>
      </c>
    </row>
    <row r="143" spans="1:9" x14ac:dyDescent="0.35">
      <c r="A143" s="143">
        <v>2024</v>
      </c>
      <c r="B143" s="161" t="str">
        <f t="shared" si="5"/>
        <v>3</v>
      </c>
      <c r="C143" s="161" t="str">
        <f t="shared" si="6"/>
        <v>1</v>
      </c>
      <c r="D143" s="161" t="str">
        <f t="shared" si="7"/>
        <v>90</v>
      </c>
      <c r="E143" s="161" t="str">
        <f t="shared" si="8"/>
        <v>91</v>
      </c>
      <c r="F143" s="161" t="str">
        <f t="shared" si="9"/>
        <v>12</v>
      </c>
      <c r="G143" s="162">
        <v>31909112</v>
      </c>
      <c r="H143" s="163" t="s">
        <v>1937</v>
      </c>
      <c r="I143" s="161" t="s">
        <v>1863</v>
      </c>
    </row>
    <row r="144" spans="1:9" x14ac:dyDescent="0.35">
      <c r="A144" s="143">
        <v>2024</v>
      </c>
      <c r="B144" s="161" t="str">
        <f t="shared" si="5"/>
        <v>3</v>
      </c>
      <c r="C144" s="161" t="str">
        <f t="shared" si="6"/>
        <v>1</v>
      </c>
      <c r="D144" s="161" t="str">
        <f t="shared" si="7"/>
        <v>90</v>
      </c>
      <c r="E144" s="161" t="str">
        <f t="shared" si="8"/>
        <v>91</v>
      </c>
      <c r="F144" s="161" t="str">
        <f t="shared" si="9"/>
        <v>13</v>
      </c>
      <c r="G144" s="162">
        <v>31909113</v>
      </c>
      <c r="H144" s="163" t="s">
        <v>1938</v>
      </c>
      <c r="I144" s="161" t="s">
        <v>1863</v>
      </c>
    </row>
    <row r="145" spans="1:9" x14ac:dyDescent="0.35">
      <c r="A145" s="143">
        <v>2024</v>
      </c>
      <c r="B145" s="161" t="str">
        <f t="shared" si="5"/>
        <v>3</v>
      </c>
      <c r="C145" s="161" t="str">
        <f t="shared" si="6"/>
        <v>1</v>
      </c>
      <c r="D145" s="161" t="str">
        <f t="shared" si="7"/>
        <v>90</v>
      </c>
      <c r="E145" s="161" t="str">
        <f t="shared" si="8"/>
        <v>91</v>
      </c>
      <c r="F145" s="161" t="str">
        <f t="shared" si="9"/>
        <v>14</v>
      </c>
      <c r="G145" s="162">
        <v>31909114</v>
      </c>
      <c r="H145" s="163" t="s">
        <v>1939</v>
      </c>
      <c r="I145" s="161" t="s">
        <v>1863</v>
      </c>
    </row>
    <row r="146" spans="1:9" x14ac:dyDescent="0.35">
      <c r="A146" s="143">
        <v>2024</v>
      </c>
      <c r="B146" s="161" t="str">
        <f t="shared" ref="B146:B217" si="10">MID($G146,1,1)</f>
        <v>3</v>
      </c>
      <c r="C146" s="161" t="str">
        <f t="shared" ref="C146:C217" si="11">MID($G146,2,1)</f>
        <v>1</v>
      </c>
      <c r="D146" s="161" t="str">
        <f t="shared" ref="D146:D217" si="12">MID($G146,3,2)</f>
        <v>90</v>
      </c>
      <c r="E146" s="161" t="str">
        <f t="shared" ref="E146:E217" si="13">MID($G146,5,2)</f>
        <v>91</v>
      </c>
      <c r="F146" s="161" t="str">
        <f t="shared" ref="F146:F217" si="14">MID($G146,7,2)</f>
        <v>15</v>
      </c>
      <c r="G146" s="162">
        <v>31909115</v>
      </c>
      <c r="H146" s="163" t="s">
        <v>1940</v>
      </c>
      <c r="I146" s="161" t="s">
        <v>1863</v>
      </c>
    </row>
    <row r="147" spans="1:9" x14ac:dyDescent="0.35">
      <c r="A147" s="143">
        <v>2024</v>
      </c>
      <c r="B147" s="161" t="str">
        <f t="shared" si="10"/>
        <v>3</v>
      </c>
      <c r="C147" s="161" t="str">
        <f t="shared" si="11"/>
        <v>1</v>
      </c>
      <c r="D147" s="161" t="str">
        <f t="shared" si="12"/>
        <v>90</v>
      </c>
      <c r="E147" s="161" t="str">
        <f t="shared" si="13"/>
        <v>91</v>
      </c>
      <c r="F147" s="161" t="str">
        <f t="shared" si="14"/>
        <v>16</v>
      </c>
      <c r="G147" s="162">
        <v>31909116</v>
      </c>
      <c r="H147" s="163" t="s">
        <v>1941</v>
      </c>
      <c r="I147" s="161" t="s">
        <v>1863</v>
      </c>
    </row>
    <row r="148" spans="1:9" x14ac:dyDescent="0.35">
      <c r="A148" s="143">
        <v>2024</v>
      </c>
      <c r="B148" s="161" t="str">
        <f t="shared" si="10"/>
        <v>3</v>
      </c>
      <c r="C148" s="161" t="str">
        <f t="shared" si="11"/>
        <v>1</v>
      </c>
      <c r="D148" s="161" t="str">
        <f t="shared" si="12"/>
        <v>90</v>
      </c>
      <c r="E148" s="161" t="str">
        <f t="shared" si="13"/>
        <v>91</v>
      </c>
      <c r="F148" s="161" t="str">
        <f t="shared" si="14"/>
        <v>17</v>
      </c>
      <c r="G148" s="162">
        <v>31909117</v>
      </c>
      <c r="H148" s="163" t="s">
        <v>1942</v>
      </c>
      <c r="I148" s="161" t="s">
        <v>1863</v>
      </c>
    </row>
    <row r="149" spans="1:9" x14ac:dyDescent="0.35">
      <c r="A149" s="143">
        <v>2024</v>
      </c>
      <c r="B149" s="161" t="str">
        <f t="shared" si="10"/>
        <v>3</v>
      </c>
      <c r="C149" s="161" t="str">
        <f t="shared" si="11"/>
        <v>1</v>
      </c>
      <c r="D149" s="161" t="str">
        <f t="shared" si="12"/>
        <v>90</v>
      </c>
      <c r="E149" s="161" t="str">
        <f t="shared" si="13"/>
        <v>91</v>
      </c>
      <c r="F149" s="161" t="str">
        <f t="shared" si="14"/>
        <v>18</v>
      </c>
      <c r="G149" s="162">
        <v>31909118</v>
      </c>
      <c r="H149" s="163" t="s">
        <v>1943</v>
      </c>
      <c r="I149" s="161" t="s">
        <v>1863</v>
      </c>
    </row>
    <row r="150" spans="1:9" x14ac:dyDescent="0.35">
      <c r="A150" s="143">
        <v>2024</v>
      </c>
      <c r="B150" s="161" t="str">
        <f t="shared" si="10"/>
        <v>3</v>
      </c>
      <c r="C150" s="161" t="str">
        <f t="shared" si="11"/>
        <v>1</v>
      </c>
      <c r="D150" s="161" t="str">
        <f t="shared" si="12"/>
        <v>90</v>
      </c>
      <c r="E150" s="161" t="str">
        <f t="shared" si="13"/>
        <v>91</v>
      </c>
      <c r="F150" s="161" t="str">
        <f t="shared" si="14"/>
        <v>19</v>
      </c>
      <c r="G150" s="162">
        <v>31909119</v>
      </c>
      <c r="H150" s="163" t="s">
        <v>1944</v>
      </c>
      <c r="I150" s="161" t="s">
        <v>1863</v>
      </c>
    </row>
    <row r="151" spans="1:9" x14ac:dyDescent="0.35">
      <c r="A151" s="143">
        <v>2024</v>
      </c>
      <c r="B151" s="161" t="str">
        <f t="shared" si="10"/>
        <v>3</v>
      </c>
      <c r="C151" s="161" t="str">
        <f t="shared" si="11"/>
        <v>1</v>
      </c>
      <c r="D151" s="161" t="str">
        <f t="shared" si="12"/>
        <v>90</v>
      </c>
      <c r="E151" s="161" t="str">
        <f t="shared" si="13"/>
        <v>91</v>
      </c>
      <c r="F151" s="161" t="str">
        <f t="shared" si="14"/>
        <v>20</v>
      </c>
      <c r="G151" s="162">
        <v>31909120</v>
      </c>
      <c r="H151" s="163" t="s">
        <v>200</v>
      </c>
      <c r="I151" s="161" t="s">
        <v>1863</v>
      </c>
    </row>
    <row r="152" spans="1:9" x14ac:dyDescent="0.35">
      <c r="A152" s="143">
        <v>2024</v>
      </c>
      <c r="B152" s="161" t="str">
        <f t="shared" si="10"/>
        <v>3</v>
      </c>
      <c r="C152" s="161" t="str">
        <f t="shared" si="11"/>
        <v>1</v>
      </c>
      <c r="D152" s="161" t="str">
        <f t="shared" si="12"/>
        <v>90</v>
      </c>
      <c r="E152" s="161" t="str">
        <f t="shared" si="13"/>
        <v>91</v>
      </c>
      <c r="F152" s="161" t="str">
        <f t="shared" si="14"/>
        <v>23</v>
      </c>
      <c r="G152" s="162">
        <v>31909123</v>
      </c>
      <c r="H152" s="163" t="s">
        <v>1945</v>
      </c>
      <c r="I152" s="161" t="s">
        <v>1863</v>
      </c>
    </row>
    <row r="153" spans="1:9" x14ac:dyDescent="0.35">
      <c r="A153" s="143">
        <v>2024</v>
      </c>
      <c r="B153" s="161" t="str">
        <f t="shared" si="10"/>
        <v>3</v>
      </c>
      <c r="C153" s="161" t="str">
        <f t="shared" si="11"/>
        <v>1</v>
      </c>
      <c r="D153" s="161" t="str">
        <f t="shared" si="12"/>
        <v>90</v>
      </c>
      <c r="E153" s="161" t="str">
        <f t="shared" si="13"/>
        <v>91</v>
      </c>
      <c r="F153" s="161" t="str">
        <f t="shared" si="14"/>
        <v>24</v>
      </c>
      <c r="G153" s="162">
        <v>31909124</v>
      </c>
      <c r="H153" s="163" t="s">
        <v>1946</v>
      </c>
      <c r="I153" s="161" t="s">
        <v>1863</v>
      </c>
    </row>
    <row r="154" spans="1:9" x14ac:dyDescent="0.35">
      <c r="A154" s="143">
        <v>2024</v>
      </c>
      <c r="B154" s="161" t="str">
        <f t="shared" si="10"/>
        <v>3</v>
      </c>
      <c r="C154" s="161" t="str">
        <f t="shared" si="11"/>
        <v>1</v>
      </c>
      <c r="D154" s="161" t="str">
        <f t="shared" si="12"/>
        <v>90</v>
      </c>
      <c r="E154" s="161" t="str">
        <f t="shared" si="13"/>
        <v>91</v>
      </c>
      <c r="F154" s="161" t="str">
        <f t="shared" si="14"/>
        <v>25</v>
      </c>
      <c r="G154" s="162">
        <v>31909125</v>
      </c>
      <c r="H154" s="163" t="s">
        <v>1947</v>
      </c>
      <c r="I154" s="161" t="s">
        <v>1863</v>
      </c>
    </row>
    <row r="155" spans="1:9" x14ac:dyDescent="0.35">
      <c r="A155" s="143">
        <v>2024</v>
      </c>
      <c r="B155" s="161" t="str">
        <f t="shared" si="10"/>
        <v>3</v>
      </c>
      <c r="C155" s="161" t="str">
        <f t="shared" si="11"/>
        <v>1</v>
      </c>
      <c r="D155" s="161" t="str">
        <f t="shared" si="12"/>
        <v>90</v>
      </c>
      <c r="E155" s="161" t="str">
        <f t="shared" si="13"/>
        <v>91</v>
      </c>
      <c r="F155" s="161" t="str">
        <f t="shared" si="14"/>
        <v>26</v>
      </c>
      <c r="G155" s="162">
        <v>31909126</v>
      </c>
      <c r="H155" s="163" t="s">
        <v>1948</v>
      </c>
      <c r="I155" s="161" t="s">
        <v>1863</v>
      </c>
    </row>
    <row r="156" spans="1:9" x14ac:dyDescent="0.35">
      <c r="A156" s="143">
        <v>2024</v>
      </c>
      <c r="B156" s="161" t="str">
        <f t="shared" si="10"/>
        <v>3</v>
      </c>
      <c r="C156" s="161" t="str">
        <f t="shared" si="11"/>
        <v>1</v>
      </c>
      <c r="D156" s="161" t="str">
        <f t="shared" si="12"/>
        <v>90</v>
      </c>
      <c r="E156" s="161" t="str">
        <f t="shared" si="13"/>
        <v>91</v>
      </c>
      <c r="F156" s="161" t="str">
        <f t="shared" si="14"/>
        <v>27</v>
      </c>
      <c r="G156" s="162">
        <v>31909127</v>
      </c>
      <c r="H156" s="163" t="s">
        <v>1949</v>
      </c>
      <c r="I156" s="161" t="s">
        <v>1863</v>
      </c>
    </row>
    <row r="157" spans="1:9" x14ac:dyDescent="0.35">
      <c r="A157" s="143">
        <v>2024</v>
      </c>
      <c r="B157" s="161" t="str">
        <f t="shared" si="10"/>
        <v>3</v>
      </c>
      <c r="C157" s="161" t="str">
        <f t="shared" si="11"/>
        <v>1</v>
      </c>
      <c r="D157" s="161" t="str">
        <f t="shared" si="12"/>
        <v>90</v>
      </c>
      <c r="E157" s="161" t="str">
        <f t="shared" si="13"/>
        <v>91</v>
      </c>
      <c r="F157" s="161" t="str">
        <f t="shared" si="14"/>
        <v>28</v>
      </c>
      <c r="G157" s="162">
        <v>31909128</v>
      </c>
      <c r="H157" s="163" t="s">
        <v>1950</v>
      </c>
      <c r="I157" s="161" t="s">
        <v>1863</v>
      </c>
    </row>
    <row r="158" spans="1:9" x14ac:dyDescent="0.35">
      <c r="A158" s="143">
        <v>2024</v>
      </c>
      <c r="B158" s="161" t="str">
        <f t="shared" si="10"/>
        <v>3</v>
      </c>
      <c r="C158" s="161" t="str">
        <f t="shared" si="11"/>
        <v>1</v>
      </c>
      <c r="D158" s="161" t="str">
        <f t="shared" si="12"/>
        <v>90</v>
      </c>
      <c r="E158" s="161" t="str">
        <f t="shared" si="13"/>
        <v>91</v>
      </c>
      <c r="F158" s="161" t="str">
        <f t="shared" si="14"/>
        <v>29</v>
      </c>
      <c r="G158" s="162">
        <v>31909129</v>
      </c>
      <c r="H158" s="163" t="s">
        <v>1951</v>
      </c>
      <c r="I158" s="161" t="s">
        <v>1863</v>
      </c>
    </row>
    <row r="159" spans="1:9" x14ac:dyDescent="0.35">
      <c r="A159" s="143">
        <v>2024</v>
      </c>
      <c r="B159" s="161" t="str">
        <f t="shared" si="10"/>
        <v>3</v>
      </c>
      <c r="C159" s="161" t="str">
        <f t="shared" si="11"/>
        <v>1</v>
      </c>
      <c r="D159" s="161" t="str">
        <f t="shared" si="12"/>
        <v>90</v>
      </c>
      <c r="E159" s="161" t="str">
        <f t="shared" si="13"/>
        <v>91</v>
      </c>
      <c r="F159" s="161" t="str">
        <f t="shared" si="14"/>
        <v>30</v>
      </c>
      <c r="G159" s="162">
        <v>31909130</v>
      </c>
      <c r="H159" s="163" t="s">
        <v>1952</v>
      </c>
      <c r="I159" s="161" t="s">
        <v>1863</v>
      </c>
    </row>
    <row r="160" spans="1:9" x14ac:dyDescent="0.35">
      <c r="A160" s="143">
        <v>2024</v>
      </c>
      <c r="B160" s="161" t="str">
        <f t="shared" si="10"/>
        <v>3</v>
      </c>
      <c r="C160" s="161" t="str">
        <f t="shared" si="11"/>
        <v>1</v>
      </c>
      <c r="D160" s="161" t="str">
        <f t="shared" si="12"/>
        <v>90</v>
      </c>
      <c r="E160" s="161" t="str">
        <f t="shared" si="13"/>
        <v>91</v>
      </c>
      <c r="F160" s="161" t="str">
        <f t="shared" si="14"/>
        <v>31</v>
      </c>
      <c r="G160" s="162">
        <v>31909131</v>
      </c>
      <c r="H160" s="163" t="s">
        <v>1953</v>
      </c>
      <c r="I160" s="161" t="s">
        <v>1863</v>
      </c>
    </row>
    <row r="161" spans="1:9" x14ac:dyDescent="0.35">
      <c r="A161" s="143">
        <v>2024</v>
      </c>
      <c r="B161" s="161" t="str">
        <f t="shared" si="10"/>
        <v>3</v>
      </c>
      <c r="C161" s="161" t="str">
        <f t="shared" si="11"/>
        <v>1</v>
      </c>
      <c r="D161" s="161" t="str">
        <f t="shared" si="12"/>
        <v>90</v>
      </c>
      <c r="E161" s="161" t="str">
        <f t="shared" si="13"/>
        <v>91</v>
      </c>
      <c r="F161" s="161" t="str">
        <f t="shared" si="14"/>
        <v>36</v>
      </c>
      <c r="G161" s="162">
        <v>31909136</v>
      </c>
      <c r="H161" s="163" t="s">
        <v>1954</v>
      </c>
      <c r="I161" s="161" t="s">
        <v>1863</v>
      </c>
    </row>
    <row r="162" spans="1:9" x14ac:dyDescent="0.35">
      <c r="A162" s="143">
        <v>2024</v>
      </c>
      <c r="B162" s="161" t="str">
        <f t="shared" si="10"/>
        <v>3</v>
      </c>
      <c r="C162" s="161" t="str">
        <f t="shared" si="11"/>
        <v>1</v>
      </c>
      <c r="D162" s="161" t="str">
        <f t="shared" si="12"/>
        <v>90</v>
      </c>
      <c r="E162" s="161" t="str">
        <f t="shared" si="13"/>
        <v>91</v>
      </c>
      <c r="F162" s="161" t="str">
        <f t="shared" si="14"/>
        <v>37</v>
      </c>
      <c r="G162" s="162">
        <v>31909137</v>
      </c>
      <c r="H162" s="163" t="s">
        <v>1955</v>
      </c>
      <c r="I162" s="161" t="s">
        <v>1863</v>
      </c>
    </row>
    <row r="163" spans="1:9" x14ac:dyDescent="0.35">
      <c r="A163" s="143">
        <v>2024</v>
      </c>
      <c r="B163" s="161" t="str">
        <f t="shared" si="10"/>
        <v>3</v>
      </c>
      <c r="C163" s="161" t="str">
        <f t="shared" si="11"/>
        <v>1</v>
      </c>
      <c r="D163" s="161" t="str">
        <f t="shared" si="12"/>
        <v>90</v>
      </c>
      <c r="E163" s="161" t="str">
        <f t="shared" si="13"/>
        <v>91</v>
      </c>
      <c r="F163" s="161" t="str">
        <f t="shared" si="14"/>
        <v>97</v>
      </c>
      <c r="G163" s="162">
        <v>31909197</v>
      </c>
      <c r="H163" s="163" t="s">
        <v>912</v>
      </c>
      <c r="I163" s="161" t="s">
        <v>1863</v>
      </c>
    </row>
    <row r="164" spans="1:9" x14ac:dyDescent="0.35">
      <c r="A164" s="143">
        <v>2024</v>
      </c>
      <c r="B164" s="161" t="str">
        <f t="shared" si="10"/>
        <v>3</v>
      </c>
      <c r="C164" s="161" t="str">
        <f t="shared" si="11"/>
        <v>1</v>
      </c>
      <c r="D164" s="161" t="str">
        <f t="shared" si="12"/>
        <v>90</v>
      </c>
      <c r="E164" s="161" t="str">
        <f t="shared" si="13"/>
        <v>91</v>
      </c>
      <c r="F164" s="161" t="str">
        <f t="shared" si="14"/>
        <v>99</v>
      </c>
      <c r="G164" s="162">
        <v>31909199</v>
      </c>
      <c r="H164" s="163" t="s">
        <v>1956</v>
      </c>
      <c r="I164" s="161" t="s">
        <v>1863</v>
      </c>
    </row>
    <row r="165" spans="1:9" x14ac:dyDescent="0.35">
      <c r="A165" s="143">
        <v>2024</v>
      </c>
      <c r="B165" s="159" t="str">
        <f t="shared" si="10"/>
        <v>3</v>
      </c>
      <c r="C165" s="159" t="str">
        <f t="shared" si="11"/>
        <v>1</v>
      </c>
      <c r="D165" s="159" t="str">
        <f t="shared" si="12"/>
        <v>90</v>
      </c>
      <c r="E165" s="159" t="str">
        <f t="shared" si="13"/>
        <v>92</v>
      </c>
      <c r="F165" s="159" t="str">
        <f t="shared" si="14"/>
        <v>00</v>
      </c>
      <c r="G165" s="159">
        <v>31909200</v>
      </c>
      <c r="H165" s="160" t="s">
        <v>30</v>
      </c>
      <c r="I165" s="159" t="s">
        <v>1862</v>
      </c>
    </row>
    <row r="166" spans="1:9" x14ac:dyDescent="0.35">
      <c r="A166" s="143">
        <v>2024</v>
      </c>
      <c r="B166" s="161" t="str">
        <f t="shared" si="10"/>
        <v>3</v>
      </c>
      <c r="C166" s="161" t="str">
        <f t="shared" si="11"/>
        <v>1</v>
      </c>
      <c r="D166" s="161" t="str">
        <f t="shared" si="12"/>
        <v>90</v>
      </c>
      <c r="E166" s="161" t="str">
        <f t="shared" si="13"/>
        <v>92</v>
      </c>
      <c r="F166" s="161" t="str">
        <f t="shared" si="14"/>
        <v>01</v>
      </c>
      <c r="G166" s="162">
        <v>31909201</v>
      </c>
      <c r="H166" s="163" t="s">
        <v>1957</v>
      </c>
      <c r="I166" s="161" t="s">
        <v>1863</v>
      </c>
    </row>
    <row r="167" spans="1:9" x14ac:dyDescent="0.35">
      <c r="A167" s="143">
        <v>2024</v>
      </c>
      <c r="B167" s="161" t="str">
        <f t="shared" si="10"/>
        <v>3</v>
      </c>
      <c r="C167" s="161" t="str">
        <f t="shared" si="11"/>
        <v>1</v>
      </c>
      <c r="D167" s="161" t="str">
        <f t="shared" si="12"/>
        <v>90</v>
      </c>
      <c r="E167" s="161" t="str">
        <f t="shared" si="13"/>
        <v>92</v>
      </c>
      <c r="F167" s="161" t="str">
        <f t="shared" si="14"/>
        <v>03</v>
      </c>
      <c r="G167" s="162">
        <v>31909203</v>
      </c>
      <c r="H167" s="163" t="s">
        <v>1958</v>
      </c>
      <c r="I167" s="161" t="s">
        <v>1863</v>
      </c>
    </row>
    <row r="168" spans="1:9" x14ac:dyDescent="0.35">
      <c r="A168" s="143">
        <v>2024</v>
      </c>
      <c r="B168" s="161" t="str">
        <f t="shared" si="10"/>
        <v>3</v>
      </c>
      <c r="C168" s="161" t="str">
        <f t="shared" si="11"/>
        <v>1</v>
      </c>
      <c r="D168" s="161" t="str">
        <f t="shared" si="12"/>
        <v>90</v>
      </c>
      <c r="E168" s="161" t="str">
        <f t="shared" si="13"/>
        <v>92</v>
      </c>
      <c r="F168" s="161" t="str">
        <f t="shared" si="14"/>
        <v>04</v>
      </c>
      <c r="G168" s="162">
        <v>31909204</v>
      </c>
      <c r="H168" s="163" t="s">
        <v>1959</v>
      </c>
      <c r="I168" s="161" t="s">
        <v>1863</v>
      </c>
    </row>
    <row r="169" spans="1:9" x14ac:dyDescent="0.35">
      <c r="A169" s="143">
        <v>2024</v>
      </c>
      <c r="B169" s="161" t="str">
        <f t="shared" si="10"/>
        <v>3</v>
      </c>
      <c r="C169" s="161" t="str">
        <f t="shared" si="11"/>
        <v>1</v>
      </c>
      <c r="D169" s="161" t="str">
        <f t="shared" si="12"/>
        <v>90</v>
      </c>
      <c r="E169" s="161" t="str">
        <f t="shared" si="13"/>
        <v>92</v>
      </c>
      <c r="F169" s="161" t="str">
        <f t="shared" si="14"/>
        <v>07</v>
      </c>
      <c r="G169" s="162">
        <v>31909207</v>
      </c>
      <c r="H169" s="163" t="s">
        <v>1960</v>
      </c>
      <c r="I169" s="161" t="s">
        <v>1863</v>
      </c>
    </row>
    <row r="170" spans="1:9" x14ac:dyDescent="0.35">
      <c r="A170" s="143">
        <v>2024</v>
      </c>
      <c r="B170" s="161" t="str">
        <f t="shared" si="10"/>
        <v>3</v>
      </c>
      <c r="C170" s="161" t="str">
        <f t="shared" si="11"/>
        <v>1</v>
      </c>
      <c r="D170" s="161" t="str">
        <f t="shared" si="12"/>
        <v>90</v>
      </c>
      <c r="E170" s="161" t="str">
        <f t="shared" si="13"/>
        <v>92</v>
      </c>
      <c r="F170" s="161" t="str">
        <f t="shared" si="14"/>
        <v>11</v>
      </c>
      <c r="G170" s="162">
        <v>31909211</v>
      </c>
      <c r="H170" s="163" t="s">
        <v>120</v>
      </c>
      <c r="I170" s="161" t="s">
        <v>1863</v>
      </c>
    </row>
    <row r="171" spans="1:9" x14ac:dyDescent="0.35">
      <c r="A171" s="143">
        <v>2024</v>
      </c>
      <c r="B171" s="161" t="str">
        <f t="shared" si="10"/>
        <v>3</v>
      </c>
      <c r="C171" s="161" t="str">
        <f t="shared" si="11"/>
        <v>1</v>
      </c>
      <c r="D171" s="161" t="str">
        <f t="shared" si="12"/>
        <v>90</v>
      </c>
      <c r="E171" s="161" t="str">
        <f t="shared" si="13"/>
        <v>92</v>
      </c>
      <c r="F171" s="161" t="str">
        <f t="shared" si="14"/>
        <v>12</v>
      </c>
      <c r="G171" s="162">
        <v>31909212</v>
      </c>
      <c r="H171" s="163" t="s">
        <v>1961</v>
      </c>
      <c r="I171" s="161" t="s">
        <v>1863</v>
      </c>
    </row>
    <row r="172" spans="1:9" x14ac:dyDescent="0.35">
      <c r="A172" s="143">
        <v>2024</v>
      </c>
      <c r="B172" s="161" t="str">
        <f t="shared" si="10"/>
        <v>3</v>
      </c>
      <c r="C172" s="161" t="str">
        <f t="shared" si="11"/>
        <v>1</v>
      </c>
      <c r="D172" s="161" t="str">
        <f t="shared" si="12"/>
        <v>90</v>
      </c>
      <c r="E172" s="161" t="str">
        <f t="shared" si="13"/>
        <v>92</v>
      </c>
      <c r="F172" s="161" t="str">
        <f t="shared" si="14"/>
        <v>13</v>
      </c>
      <c r="G172" s="162">
        <v>31909213</v>
      </c>
      <c r="H172" s="163" t="s">
        <v>1962</v>
      </c>
      <c r="I172" s="161" t="s">
        <v>1863</v>
      </c>
    </row>
    <row r="173" spans="1:9" x14ac:dyDescent="0.35">
      <c r="A173" s="143">
        <v>2024</v>
      </c>
      <c r="B173" s="161" t="str">
        <f t="shared" si="10"/>
        <v>3</v>
      </c>
      <c r="C173" s="161" t="str">
        <f t="shared" si="11"/>
        <v>1</v>
      </c>
      <c r="D173" s="161" t="str">
        <f t="shared" si="12"/>
        <v>90</v>
      </c>
      <c r="E173" s="161" t="str">
        <f t="shared" si="13"/>
        <v>92</v>
      </c>
      <c r="F173" s="161" t="str">
        <f t="shared" si="14"/>
        <v>16</v>
      </c>
      <c r="G173" s="162">
        <v>31909216</v>
      </c>
      <c r="H173" s="163" t="s">
        <v>1928</v>
      </c>
      <c r="I173" s="161" t="s">
        <v>1863</v>
      </c>
    </row>
    <row r="174" spans="1:9" x14ac:dyDescent="0.35">
      <c r="A174" s="143">
        <v>2024</v>
      </c>
      <c r="B174" s="161" t="str">
        <f t="shared" si="10"/>
        <v>3</v>
      </c>
      <c r="C174" s="161" t="str">
        <f t="shared" si="11"/>
        <v>1</v>
      </c>
      <c r="D174" s="161" t="str">
        <f t="shared" si="12"/>
        <v>90</v>
      </c>
      <c r="E174" s="161" t="str">
        <f t="shared" si="13"/>
        <v>92</v>
      </c>
      <c r="F174" s="161" t="str">
        <f t="shared" si="14"/>
        <v>17</v>
      </c>
      <c r="G174" s="162">
        <v>31909217</v>
      </c>
      <c r="H174" s="163" t="s">
        <v>1931</v>
      </c>
      <c r="I174" s="161" t="s">
        <v>1863</v>
      </c>
    </row>
    <row r="175" spans="1:9" x14ac:dyDescent="0.35">
      <c r="A175" s="143">
        <v>2024</v>
      </c>
      <c r="B175" s="161" t="str">
        <f t="shared" si="10"/>
        <v>3</v>
      </c>
      <c r="C175" s="161" t="str">
        <f t="shared" si="11"/>
        <v>1</v>
      </c>
      <c r="D175" s="161" t="str">
        <f t="shared" si="12"/>
        <v>90</v>
      </c>
      <c r="E175" s="161" t="str">
        <f t="shared" si="13"/>
        <v>92</v>
      </c>
      <c r="F175" s="161" t="str">
        <f t="shared" si="14"/>
        <v>91</v>
      </c>
      <c r="G175" s="162">
        <v>31909291</v>
      </c>
      <c r="H175" s="163" t="s">
        <v>1963</v>
      </c>
      <c r="I175" s="161" t="s">
        <v>1863</v>
      </c>
    </row>
    <row r="176" spans="1:9" x14ac:dyDescent="0.35">
      <c r="A176" s="143">
        <v>2024</v>
      </c>
      <c r="B176" s="161" t="str">
        <f t="shared" si="10"/>
        <v>3</v>
      </c>
      <c r="C176" s="161" t="str">
        <f t="shared" si="11"/>
        <v>1</v>
      </c>
      <c r="D176" s="161" t="str">
        <f t="shared" si="12"/>
        <v>90</v>
      </c>
      <c r="E176" s="161" t="str">
        <f t="shared" si="13"/>
        <v>92</v>
      </c>
      <c r="F176" s="161" t="str">
        <f t="shared" si="14"/>
        <v>94</v>
      </c>
      <c r="G176" s="162">
        <v>31909294</v>
      </c>
      <c r="H176" s="163" t="s">
        <v>1964</v>
      </c>
      <c r="I176" s="161" t="s">
        <v>1863</v>
      </c>
    </row>
    <row r="177" spans="1:9" x14ac:dyDescent="0.35">
      <c r="A177" s="143">
        <v>2024</v>
      </c>
      <c r="B177" s="161" t="str">
        <f t="shared" si="10"/>
        <v>3</v>
      </c>
      <c r="C177" s="161" t="str">
        <f t="shared" si="11"/>
        <v>1</v>
      </c>
      <c r="D177" s="161" t="str">
        <f t="shared" si="12"/>
        <v>90</v>
      </c>
      <c r="E177" s="161" t="str">
        <f t="shared" si="13"/>
        <v>92</v>
      </c>
      <c r="F177" s="161" t="str">
        <f t="shared" si="14"/>
        <v>96</v>
      </c>
      <c r="G177" s="162">
        <v>31909296</v>
      </c>
      <c r="H177" s="163" t="s">
        <v>889</v>
      </c>
      <c r="I177" s="161" t="s">
        <v>1863</v>
      </c>
    </row>
    <row r="178" spans="1:9" x14ac:dyDescent="0.35">
      <c r="A178" s="143">
        <v>2024</v>
      </c>
      <c r="B178" s="161" t="str">
        <f t="shared" si="10"/>
        <v>3</v>
      </c>
      <c r="C178" s="161" t="str">
        <f t="shared" si="11"/>
        <v>1</v>
      </c>
      <c r="D178" s="161" t="str">
        <f t="shared" si="12"/>
        <v>90</v>
      </c>
      <c r="E178" s="161" t="str">
        <f t="shared" si="13"/>
        <v>92</v>
      </c>
      <c r="F178" s="161" t="str">
        <f t="shared" si="14"/>
        <v>98</v>
      </c>
      <c r="G178" s="162">
        <v>31909298</v>
      </c>
      <c r="H178" s="163" t="s">
        <v>1965</v>
      </c>
      <c r="I178" s="161" t="s">
        <v>1863</v>
      </c>
    </row>
    <row r="179" spans="1:9" x14ac:dyDescent="0.35">
      <c r="A179" s="143">
        <v>2024</v>
      </c>
      <c r="B179" s="161" t="str">
        <f t="shared" si="10"/>
        <v>3</v>
      </c>
      <c r="C179" s="161" t="str">
        <f t="shared" si="11"/>
        <v>1</v>
      </c>
      <c r="D179" s="161" t="str">
        <f t="shared" si="12"/>
        <v>90</v>
      </c>
      <c r="E179" s="161" t="str">
        <f t="shared" si="13"/>
        <v>92</v>
      </c>
      <c r="F179" s="161" t="str">
        <f t="shared" si="14"/>
        <v>99</v>
      </c>
      <c r="G179" s="162">
        <v>31909299</v>
      </c>
      <c r="H179" s="163" t="s">
        <v>1966</v>
      </c>
      <c r="I179" s="161" t="s">
        <v>1863</v>
      </c>
    </row>
    <row r="180" spans="1:9" x14ac:dyDescent="0.35">
      <c r="A180" s="143">
        <v>2024</v>
      </c>
      <c r="B180" s="159" t="str">
        <f t="shared" si="10"/>
        <v>3</v>
      </c>
      <c r="C180" s="159" t="str">
        <f t="shared" si="11"/>
        <v>1</v>
      </c>
      <c r="D180" s="159" t="str">
        <f t="shared" si="12"/>
        <v>90</v>
      </c>
      <c r="E180" s="159" t="str">
        <f t="shared" si="13"/>
        <v>94</v>
      </c>
      <c r="F180" s="159" t="str">
        <f t="shared" si="14"/>
        <v>00</v>
      </c>
      <c r="G180" s="159">
        <v>31909400</v>
      </c>
      <c r="H180" s="160" t="s">
        <v>90</v>
      </c>
      <c r="I180" s="159" t="s">
        <v>1862</v>
      </c>
    </row>
    <row r="181" spans="1:9" x14ac:dyDescent="0.35">
      <c r="A181" s="143">
        <v>2024</v>
      </c>
      <c r="B181" s="161" t="str">
        <f t="shared" si="10"/>
        <v>3</v>
      </c>
      <c r="C181" s="161" t="str">
        <f t="shared" si="11"/>
        <v>1</v>
      </c>
      <c r="D181" s="161" t="str">
        <f t="shared" si="12"/>
        <v>90</v>
      </c>
      <c r="E181" s="161" t="str">
        <f t="shared" si="13"/>
        <v>94</v>
      </c>
      <c r="F181" s="161" t="str">
        <f t="shared" si="14"/>
        <v>01</v>
      </c>
      <c r="G181" s="162">
        <v>31909401</v>
      </c>
      <c r="H181" s="163" t="s">
        <v>1967</v>
      </c>
      <c r="I181" s="161" t="s">
        <v>1863</v>
      </c>
    </row>
    <row r="182" spans="1:9" x14ac:dyDescent="0.35">
      <c r="A182" s="143">
        <v>2024</v>
      </c>
      <c r="B182" s="161" t="str">
        <f t="shared" si="10"/>
        <v>3</v>
      </c>
      <c r="C182" s="161" t="str">
        <f t="shared" si="11"/>
        <v>1</v>
      </c>
      <c r="D182" s="161" t="str">
        <f t="shared" si="12"/>
        <v>90</v>
      </c>
      <c r="E182" s="161" t="str">
        <f t="shared" si="13"/>
        <v>94</v>
      </c>
      <c r="F182" s="161" t="str">
        <f t="shared" si="14"/>
        <v>02</v>
      </c>
      <c r="G182" s="162">
        <v>31909402</v>
      </c>
      <c r="H182" s="163" t="s">
        <v>1968</v>
      </c>
      <c r="I182" s="161" t="s">
        <v>1863</v>
      </c>
    </row>
    <row r="183" spans="1:9" x14ac:dyDescent="0.35">
      <c r="A183" s="143">
        <v>2024</v>
      </c>
      <c r="B183" s="161" t="str">
        <f t="shared" si="10"/>
        <v>3</v>
      </c>
      <c r="C183" s="161" t="str">
        <f t="shared" si="11"/>
        <v>1</v>
      </c>
      <c r="D183" s="161" t="str">
        <f t="shared" si="12"/>
        <v>90</v>
      </c>
      <c r="E183" s="161" t="str">
        <f t="shared" si="13"/>
        <v>94</v>
      </c>
      <c r="F183" s="161" t="str">
        <f t="shared" si="14"/>
        <v>03</v>
      </c>
      <c r="G183" s="162">
        <v>31909403</v>
      </c>
      <c r="H183" s="163" t="s">
        <v>1969</v>
      </c>
      <c r="I183" s="161" t="s">
        <v>1863</v>
      </c>
    </row>
    <row r="184" spans="1:9" x14ac:dyDescent="0.35">
      <c r="A184" s="143">
        <v>2024</v>
      </c>
      <c r="B184" s="161" t="str">
        <f t="shared" si="10"/>
        <v>3</v>
      </c>
      <c r="C184" s="161" t="str">
        <f t="shared" si="11"/>
        <v>1</v>
      </c>
      <c r="D184" s="161" t="str">
        <f t="shared" si="12"/>
        <v>90</v>
      </c>
      <c r="E184" s="161" t="str">
        <f t="shared" si="13"/>
        <v>94</v>
      </c>
      <c r="F184" s="161" t="str">
        <f t="shared" si="14"/>
        <v>04</v>
      </c>
      <c r="G184" s="162">
        <v>31909404</v>
      </c>
      <c r="H184" s="163" t="s">
        <v>1970</v>
      </c>
      <c r="I184" s="161" t="s">
        <v>1863</v>
      </c>
    </row>
    <row r="185" spans="1:9" x14ac:dyDescent="0.35">
      <c r="A185" s="143">
        <v>2024</v>
      </c>
      <c r="B185" s="161" t="str">
        <f t="shared" si="10"/>
        <v>3</v>
      </c>
      <c r="C185" s="161" t="str">
        <f t="shared" si="11"/>
        <v>1</v>
      </c>
      <c r="D185" s="161" t="str">
        <f t="shared" si="12"/>
        <v>90</v>
      </c>
      <c r="E185" s="161" t="str">
        <f t="shared" si="13"/>
        <v>94</v>
      </c>
      <c r="F185" s="161" t="str">
        <f t="shared" si="14"/>
        <v>06</v>
      </c>
      <c r="G185" s="162">
        <v>31909406</v>
      </c>
      <c r="H185" s="163" t="s">
        <v>1971</v>
      </c>
      <c r="I185" s="161" t="s">
        <v>1863</v>
      </c>
    </row>
    <row r="186" spans="1:9" x14ac:dyDescent="0.35">
      <c r="A186" s="143">
        <v>2024</v>
      </c>
      <c r="B186" s="161" t="str">
        <f t="shared" si="10"/>
        <v>3</v>
      </c>
      <c r="C186" s="161" t="str">
        <f t="shared" si="11"/>
        <v>1</v>
      </c>
      <c r="D186" s="161" t="str">
        <f t="shared" si="12"/>
        <v>90</v>
      </c>
      <c r="E186" s="161" t="str">
        <f t="shared" si="13"/>
        <v>94</v>
      </c>
      <c r="F186" s="161" t="str">
        <f t="shared" si="14"/>
        <v>13</v>
      </c>
      <c r="G186" s="162">
        <v>31909413</v>
      </c>
      <c r="H186" s="163" t="s">
        <v>1972</v>
      </c>
      <c r="I186" s="161" t="s">
        <v>1863</v>
      </c>
    </row>
    <row r="187" spans="1:9" x14ac:dyDescent="0.35">
      <c r="A187" s="143">
        <v>2024</v>
      </c>
      <c r="B187" s="161" t="str">
        <f t="shared" si="10"/>
        <v>3</v>
      </c>
      <c r="C187" s="161" t="str">
        <f t="shared" si="11"/>
        <v>1</v>
      </c>
      <c r="D187" s="161" t="str">
        <f t="shared" si="12"/>
        <v>90</v>
      </c>
      <c r="E187" s="161" t="str">
        <f t="shared" si="13"/>
        <v>94</v>
      </c>
      <c r="F187" s="161" t="str">
        <f t="shared" si="14"/>
        <v>14</v>
      </c>
      <c r="G187" s="162">
        <v>31909414</v>
      </c>
      <c r="H187" s="163" t="s">
        <v>1973</v>
      </c>
      <c r="I187" s="161" t="s">
        <v>1863</v>
      </c>
    </row>
    <row r="188" spans="1:9" x14ac:dyDescent="0.35">
      <c r="A188" s="143">
        <v>2024</v>
      </c>
      <c r="B188" s="161" t="str">
        <f t="shared" si="10"/>
        <v>3</v>
      </c>
      <c r="C188" s="161" t="str">
        <f t="shared" si="11"/>
        <v>1</v>
      </c>
      <c r="D188" s="161" t="str">
        <f t="shared" si="12"/>
        <v>90</v>
      </c>
      <c r="E188" s="161" t="str">
        <f t="shared" si="13"/>
        <v>94</v>
      </c>
      <c r="F188" s="161" t="str">
        <f t="shared" si="14"/>
        <v>15</v>
      </c>
      <c r="G188" s="162">
        <v>31909415</v>
      </c>
      <c r="H188" s="163" t="s">
        <v>1974</v>
      </c>
      <c r="I188" s="161" t="s">
        <v>1863</v>
      </c>
    </row>
    <row r="189" spans="1:9" x14ac:dyDescent="0.35">
      <c r="A189" s="143">
        <v>2024</v>
      </c>
      <c r="B189" s="161" t="str">
        <f t="shared" si="10"/>
        <v>3</v>
      </c>
      <c r="C189" s="161" t="str">
        <f t="shared" si="11"/>
        <v>1</v>
      </c>
      <c r="D189" s="161" t="str">
        <f t="shared" si="12"/>
        <v>90</v>
      </c>
      <c r="E189" s="161" t="str">
        <f t="shared" si="13"/>
        <v>94</v>
      </c>
      <c r="F189" s="161" t="str">
        <f t="shared" si="14"/>
        <v>98</v>
      </c>
      <c r="G189" s="162">
        <v>31909498</v>
      </c>
      <c r="H189" s="163" t="s">
        <v>1965</v>
      </c>
      <c r="I189" s="161" t="s">
        <v>1863</v>
      </c>
    </row>
    <row r="190" spans="1:9" x14ac:dyDescent="0.35">
      <c r="A190" s="143">
        <v>2024</v>
      </c>
      <c r="B190" s="161" t="str">
        <f t="shared" si="10"/>
        <v>3</v>
      </c>
      <c r="C190" s="161" t="str">
        <f t="shared" si="11"/>
        <v>1</v>
      </c>
      <c r="D190" s="161" t="str">
        <f t="shared" si="12"/>
        <v>90</v>
      </c>
      <c r="E190" s="161" t="str">
        <f t="shared" si="13"/>
        <v>94</v>
      </c>
      <c r="F190" s="161" t="str">
        <f t="shared" si="14"/>
        <v>99</v>
      </c>
      <c r="G190" s="162">
        <v>31909499</v>
      </c>
      <c r="H190" s="163" t="s">
        <v>913</v>
      </c>
      <c r="I190" s="161" t="s">
        <v>1863</v>
      </c>
    </row>
    <row r="191" spans="1:9" x14ac:dyDescent="0.35">
      <c r="A191" s="143">
        <v>2024</v>
      </c>
      <c r="B191" s="159" t="str">
        <f t="shared" si="10"/>
        <v>3</v>
      </c>
      <c r="C191" s="159" t="str">
        <f t="shared" si="11"/>
        <v>1</v>
      </c>
      <c r="D191" s="159" t="str">
        <f t="shared" si="12"/>
        <v>90</v>
      </c>
      <c r="E191" s="159" t="str">
        <f t="shared" si="13"/>
        <v>96</v>
      </c>
      <c r="F191" s="159" t="str">
        <f t="shared" si="14"/>
        <v>00</v>
      </c>
      <c r="G191" s="159">
        <v>31909600</v>
      </c>
      <c r="H191" s="160" t="s">
        <v>93</v>
      </c>
      <c r="I191" s="159" t="s">
        <v>1862</v>
      </c>
    </row>
    <row r="192" spans="1:9" x14ac:dyDescent="0.35">
      <c r="A192" s="143">
        <v>2024</v>
      </c>
      <c r="B192" s="161" t="str">
        <f t="shared" si="10"/>
        <v>3</v>
      </c>
      <c r="C192" s="161" t="str">
        <f t="shared" si="11"/>
        <v>1</v>
      </c>
      <c r="D192" s="161" t="str">
        <f t="shared" si="12"/>
        <v>90</v>
      </c>
      <c r="E192" s="161" t="str">
        <f t="shared" si="13"/>
        <v>96</v>
      </c>
      <c r="F192" s="161" t="str">
        <f t="shared" si="14"/>
        <v>01</v>
      </c>
      <c r="G192" s="162">
        <v>31909601</v>
      </c>
      <c r="H192" s="163" t="s">
        <v>1975</v>
      </c>
      <c r="I192" s="161" t="s">
        <v>1863</v>
      </c>
    </row>
    <row r="193" spans="1:9" x14ac:dyDescent="0.35">
      <c r="A193" s="143">
        <v>2024</v>
      </c>
      <c r="B193" s="161" t="str">
        <f t="shared" si="10"/>
        <v>3</v>
      </c>
      <c r="C193" s="161" t="str">
        <f t="shared" si="11"/>
        <v>1</v>
      </c>
      <c r="D193" s="161" t="str">
        <f t="shared" si="12"/>
        <v>90</v>
      </c>
      <c r="E193" s="161" t="str">
        <f t="shared" si="13"/>
        <v>96</v>
      </c>
      <c r="F193" s="161" t="str">
        <f t="shared" si="14"/>
        <v>02</v>
      </c>
      <c r="G193" s="162">
        <v>31909602</v>
      </c>
      <c r="H193" s="163" t="s">
        <v>914</v>
      </c>
      <c r="I193" s="161" t="s">
        <v>1863</v>
      </c>
    </row>
    <row r="194" spans="1:9" x14ac:dyDescent="0.35">
      <c r="A194" s="143">
        <v>2024</v>
      </c>
      <c r="B194" s="161" t="str">
        <f t="shared" si="10"/>
        <v>3</v>
      </c>
      <c r="C194" s="161" t="str">
        <f t="shared" si="11"/>
        <v>1</v>
      </c>
      <c r="D194" s="161" t="str">
        <f t="shared" si="12"/>
        <v>90</v>
      </c>
      <c r="E194" s="161" t="str">
        <f t="shared" si="13"/>
        <v>96</v>
      </c>
      <c r="F194" s="161" t="str">
        <f t="shared" si="14"/>
        <v>99</v>
      </c>
      <c r="G194" s="162">
        <v>31909699</v>
      </c>
      <c r="H194" s="163" t="s">
        <v>915</v>
      </c>
      <c r="I194" s="161" t="s">
        <v>1863</v>
      </c>
    </row>
    <row r="195" spans="1:9" x14ac:dyDescent="0.35">
      <c r="A195" s="143">
        <v>2024</v>
      </c>
      <c r="B195" s="159" t="str">
        <f t="shared" si="10"/>
        <v>3</v>
      </c>
      <c r="C195" s="159" t="str">
        <f t="shared" si="11"/>
        <v>1</v>
      </c>
      <c r="D195" s="159" t="str">
        <f t="shared" si="12"/>
        <v>90</v>
      </c>
      <c r="E195" s="159" t="str">
        <f t="shared" si="13"/>
        <v>99</v>
      </c>
      <c r="F195" s="159" t="str">
        <f t="shared" si="14"/>
        <v>00</v>
      </c>
      <c r="G195" s="159">
        <v>31909900</v>
      </c>
      <c r="H195" s="160" t="s">
        <v>1849</v>
      </c>
      <c r="I195" s="159" t="s">
        <v>1848</v>
      </c>
    </row>
    <row r="196" spans="1:9" x14ac:dyDescent="0.35">
      <c r="A196" s="143">
        <v>2024</v>
      </c>
      <c r="B196" s="157" t="str">
        <f t="shared" si="10"/>
        <v>3</v>
      </c>
      <c r="C196" s="157" t="str">
        <f t="shared" si="11"/>
        <v>1</v>
      </c>
      <c r="D196" s="157" t="str">
        <f t="shared" si="12"/>
        <v>91</v>
      </c>
      <c r="E196" s="157" t="str">
        <f t="shared" si="13"/>
        <v>00</v>
      </c>
      <c r="F196" s="157" t="str">
        <f t="shared" si="14"/>
        <v>00</v>
      </c>
      <c r="G196" s="157">
        <v>31910000</v>
      </c>
      <c r="H196" s="158" t="s">
        <v>1976</v>
      </c>
      <c r="I196" s="157" t="s">
        <v>1861</v>
      </c>
    </row>
    <row r="197" spans="1:9" x14ac:dyDescent="0.35">
      <c r="A197" s="143">
        <v>2024</v>
      </c>
      <c r="B197" s="159" t="str">
        <f t="shared" si="10"/>
        <v>3</v>
      </c>
      <c r="C197" s="159" t="str">
        <f t="shared" si="11"/>
        <v>1</v>
      </c>
      <c r="D197" s="159" t="str">
        <f t="shared" si="12"/>
        <v>91</v>
      </c>
      <c r="E197" s="159" t="str">
        <f t="shared" si="13"/>
        <v>04</v>
      </c>
      <c r="F197" s="159" t="str">
        <f t="shared" si="14"/>
        <v>00</v>
      </c>
      <c r="G197" s="159">
        <v>31910400</v>
      </c>
      <c r="H197" s="160" t="s">
        <v>1977</v>
      </c>
      <c r="I197" s="159" t="s">
        <v>1848</v>
      </c>
    </row>
    <row r="198" spans="1:9" s="164" customFormat="1" x14ac:dyDescent="0.35">
      <c r="A198" s="143">
        <v>2024</v>
      </c>
      <c r="B198" s="161" t="str">
        <f t="shared" si="10"/>
        <v>3</v>
      </c>
      <c r="C198" s="161" t="str">
        <f t="shared" si="11"/>
        <v>1</v>
      </c>
      <c r="D198" s="161" t="str">
        <f t="shared" si="12"/>
        <v>91</v>
      </c>
      <c r="E198" s="161" t="str">
        <f t="shared" si="13"/>
        <v>08</v>
      </c>
      <c r="F198" s="161" t="str">
        <f t="shared" si="14"/>
        <v>00</v>
      </c>
      <c r="G198" s="162">
        <v>31910800</v>
      </c>
      <c r="H198" s="163" t="s">
        <v>2082</v>
      </c>
      <c r="I198" s="161" t="s">
        <v>1848</v>
      </c>
    </row>
    <row r="199" spans="1:9" x14ac:dyDescent="0.35">
      <c r="A199" s="143">
        <v>2024</v>
      </c>
      <c r="B199" s="159" t="str">
        <f t="shared" si="10"/>
        <v>3</v>
      </c>
      <c r="C199" s="159" t="str">
        <f t="shared" si="11"/>
        <v>1</v>
      </c>
      <c r="D199" s="159" t="str">
        <f t="shared" si="12"/>
        <v>91</v>
      </c>
      <c r="E199" s="159" t="str">
        <f t="shared" si="13"/>
        <v>13</v>
      </c>
      <c r="F199" s="159" t="str">
        <f t="shared" si="14"/>
        <v>00</v>
      </c>
      <c r="G199" s="159">
        <v>31911300</v>
      </c>
      <c r="H199" s="160" t="s">
        <v>1978</v>
      </c>
      <c r="I199" s="159" t="s">
        <v>1862</v>
      </c>
    </row>
    <row r="200" spans="1:9" x14ac:dyDescent="0.35">
      <c r="A200" s="143">
        <v>2024</v>
      </c>
      <c r="B200" s="161" t="str">
        <f t="shared" si="10"/>
        <v>3</v>
      </c>
      <c r="C200" s="161" t="str">
        <f t="shared" si="11"/>
        <v>1</v>
      </c>
      <c r="D200" s="161" t="str">
        <f t="shared" si="12"/>
        <v>91</v>
      </c>
      <c r="E200" s="161" t="str">
        <f t="shared" si="13"/>
        <v>13</v>
      </c>
      <c r="F200" s="161" t="str">
        <f t="shared" si="14"/>
        <v>02</v>
      </c>
      <c r="G200" s="162">
        <v>31911302</v>
      </c>
      <c r="H200" s="163" t="s">
        <v>1914</v>
      </c>
      <c r="I200" s="161" t="s">
        <v>1863</v>
      </c>
    </row>
    <row r="201" spans="1:9" x14ac:dyDescent="0.35">
      <c r="A201" s="143">
        <v>2024</v>
      </c>
      <c r="B201" s="161" t="str">
        <f t="shared" si="10"/>
        <v>3</v>
      </c>
      <c r="C201" s="161" t="str">
        <f t="shared" si="11"/>
        <v>1</v>
      </c>
      <c r="D201" s="161" t="str">
        <f t="shared" si="12"/>
        <v>91</v>
      </c>
      <c r="E201" s="161" t="str">
        <f t="shared" si="13"/>
        <v>13</v>
      </c>
      <c r="F201" s="161" t="str">
        <f t="shared" si="14"/>
        <v>04</v>
      </c>
      <c r="G201" s="162">
        <v>31911304</v>
      </c>
      <c r="H201" s="163" t="s">
        <v>1915</v>
      </c>
      <c r="I201" s="161" t="s">
        <v>1863</v>
      </c>
    </row>
    <row r="202" spans="1:9" x14ac:dyDescent="0.35">
      <c r="A202" s="143">
        <v>2024</v>
      </c>
      <c r="B202" s="161" t="str">
        <f t="shared" si="10"/>
        <v>3</v>
      </c>
      <c r="C202" s="161" t="str">
        <f t="shared" si="11"/>
        <v>1</v>
      </c>
      <c r="D202" s="161" t="str">
        <f t="shared" si="12"/>
        <v>91</v>
      </c>
      <c r="E202" s="161" t="str">
        <f t="shared" si="13"/>
        <v>13</v>
      </c>
      <c r="F202" s="161" t="str">
        <f t="shared" si="14"/>
        <v>08</v>
      </c>
      <c r="G202" s="162">
        <v>31911308</v>
      </c>
      <c r="H202" s="163" t="s">
        <v>1979</v>
      </c>
      <c r="I202" s="161" t="s">
        <v>1863</v>
      </c>
    </row>
    <row r="203" spans="1:9" x14ac:dyDescent="0.35">
      <c r="A203" s="143">
        <v>2024</v>
      </c>
      <c r="B203" s="161" t="str">
        <f t="shared" si="10"/>
        <v>3</v>
      </c>
      <c r="C203" s="161" t="str">
        <f t="shared" si="11"/>
        <v>1</v>
      </c>
      <c r="D203" s="161" t="str">
        <f t="shared" si="12"/>
        <v>91</v>
      </c>
      <c r="E203" s="161" t="str">
        <f t="shared" si="13"/>
        <v>13</v>
      </c>
      <c r="F203" s="161" t="str">
        <f t="shared" si="14"/>
        <v>09</v>
      </c>
      <c r="G203" s="162">
        <v>31911309</v>
      </c>
      <c r="H203" s="163" t="s">
        <v>910</v>
      </c>
      <c r="I203" s="161" t="s">
        <v>1863</v>
      </c>
    </row>
    <row r="204" spans="1:9" x14ac:dyDescent="0.35">
      <c r="A204" s="143">
        <v>2024</v>
      </c>
      <c r="B204" s="161" t="str">
        <f t="shared" si="10"/>
        <v>3</v>
      </c>
      <c r="C204" s="161" t="str">
        <f t="shared" si="11"/>
        <v>1</v>
      </c>
      <c r="D204" s="161" t="str">
        <f t="shared" si="12"/>
        <v>91</v>
      </c>
      <c r="E204" s="161" t="str">
        <f t="shared" si="13"/>
        <v>13</v>
      </c>
      <c r="F204" s="161" t="str">
        <f t="shared" si="14"/>
        <v>10</v>
      </c>
      <c r="G204" s="162">
        <v>31911310</v>
      </c>
      <c r="H204" s="163" t="s">
        <v>1980</v>
      </c>
      <c r="I204" s="161" t="s">
        <v>1863</v>
      </c>
    </row>
    <row r="205" spans="1:9" x14ac:dyDescent="0.35">
      <c r="A205" s="143">
        <v>2024</v>
      </c>
      <c r="B205" s="161" t="str">
        <f t="shared" si="10"/>
        <v>3</v>
      </c>
      <c r="C205" s="161" t="str">
        <f t="shared" si="11"/>
        <v>1</v>
      </c>
      <c r="D205" s="161" t="str">
        <f t="shared" si="12"/>
        <v>91</v>
      </c>
      <c r="E205" s="161" t="str">
        <f t="shared" si="13"/>
        <v>13</v>
      </c>
      <c r="F205" s="161" t="str">
        <f t="shared" si="14"/>
        <v>11</v>
      </c>
      <c r="G205" s="162">
        <v>31911311</v>
      </c>
      <c r="H205" s="163" t="s">
        <v>1981</v>
      </c>
      <c r="I205" s="161" t="s">
        <v>1863</v>
      </c>
    </row>
    <row r="206" spans="1:9" x14ac:dyDescent="0.35">
      <c r="A206" s="143">
        <v>2024</v>
      </c>
      <c r="B206" s="161" t="str">
        <f t="shared" si="10"/>
        <v>3</v>
      </c>
      <c r="C206" s="161" t="str">
        <f t="shared" si="11"/>
        <v>1</v>
      </c>
      <c r="D206" s="161" t="str">
        <f t="shared" si="12"/>
        <v>91</v>
      </c>
      <c r="E206" s="161" t="str">
        <f t="shared" si="13"/>
        <v>13</v>
      </c>
      <c r="F206" s="161" t="str">
        <f t="shared" si="14"/>
        <v>12</v>
      </c>
      <c r="G206" s="162">
        <v>31911312</v>
      </c>
      <c r="H206" s="163" t="s">
        <v>1982</v>
      </c>
      <c r="I206" s="161" t="s">
        <v>1863</v>
      </c>
    </row>
    <row r="207" spans="1:9" x14ac:dyDescent="0.35">
      <c r="A207" s="143">
        <v>2024</v>
      </c>
      <c r="B207" s="161" t="str">
        <f t="shared" si="10"/>
        <v>3</v>
      </c>
      <c r="C207" s="161" t="str">
        <f t="shared" si="11"/>
        <v>1</v>
      </c>
      <c r="D207" s="161" t="str">
        <f t="shared" si="12"/>
        <v>91</v>
      </c>
      <c r="E207" s="161" t="str">
        <f t="shared" si="13"/>
        <v>13</v>
      </c>
      <c r="F207" s="161" t="str">
        <f t="shared" si="14"/>
        <v>20</v>
      </c>
      <c r="G207" s="162">
        <v>31911320</v>
      </c>
      <c r="H207" s="163" t="s">
        <v>1983</v>
      </c>
      <c r="I207" s="161" t="s">
        <v>1863</v>
      </c>
    </row>
    <row r="208" spans="1:9" x14ac:dyDescent="0.35">
      <c r="A208" s="143">
        <v>2024</v>
      </c>
      <c r="B208" s="161" t="str">
        <f t="shared" si="10"/>
        <v>3</v>
      </c>
      <c r="C208" s="161" t="str">
        <f t="shared" si="11"/>
        <v>1</v>
      </c>
      <c r="D208" s="161" t="str">
        <f t="shared" si="12"/>
        <v>91</v>
      </c>
      <c r="E208" s="161" t="str">
        <f t="shared" si="13"/>
        <v>13</v>
      </c>
      <c r="F208" s="161" t="str">
        <f t="shared" si="14"/>
        <v>21</v>
      </c>
      <c r="G208" s="162">
        <v>31911321</v>
      </c>
      <c r="H208" s="163" t="s">
        <v>1984</v>
      </c>
      <c r="I208" s="161" t="s">
        <v>1863</v>
      </c>
    </row>
    <row r="209" spans="1:9" x14ac:dyDescent="0.35">
      <c r="A209" s="143">
        <v>2024</v>
      </c>
      <c r="B209" s="161" t="str">
        <f t="shared" si="10"/>
        <v>3</v>
      </c>
      <c r="C209" s="161" t="str">
        <f t="shared" si="11"/>
        <v>1</v>
      </c>
      <c r="D209" s="161" t="str">
        <f t="shared" si="12"/>
        <v>91</v>
      </c>
      <c r="E209" s="161" t="str">
        <f t="shared" si="13"/>
        <v>13</v>
      </c>
      <c r="F209" s="161" t="str">
        <f t="shared" si="14"/>
        <v>22</v>
      </c>
      <c r="G209" s="162">
        <v>31911322</v>
      </c>
      <c r="H209" s="163" t="s">
        <v>1985</v>
      </c>
      <c r="I209" s="161" t="s">
        <v>1863</v>
      </c>
    </row>
    <row r="210" spans="1:9" x14ac:dyDescent="0.35">
      <c r="A210" s="143">
        <v>2024</v>
      </c>
      <c r="B210" s="161" t="str">
        <f t="shared" si="10"/>
        <v>3</v>
      </c>
      <c r="C210" s="161" t="str">
        <f t="shared" si="11"/>
        <v>1</v>
      </c>
      <c r="D210" s="161" t="str">
        <f t="shared" si="12"/>
        <v>91</v>
      </c>
      <c r="E210" s="161" t="str">
        <f t="shared" si="13"/>
        <v>13</v>
      </c>
      <c r="F210" s="161" t="str">
        <f t="shared" si="14"/>
        <v>23</v>
      </c>
      <c r="G210" s="162">
        <v>31911323</v>
      </c>
      <c r="H210" s="163" t="s">
        <v>1986</v>
      </c>
      <c r="I210" s="161" t="s">
        <v>1863</v>
      </c>
    </row>
    <row r="211" spans="1:9" x14ac:dyDescent="0.35">
      <c r="A211" s="143">
        <v>2024</v>
      </c>
      <c r="B211" s="161" t="str">
        <f t="shared" si="10"/>
        <v>3</v>
      </c>
      <c r="C211" s="161" t="str">
        <f t="shared" si="11"/>
        <v>1</v>
      </c>
      <c r="D211" s="161" t="str">
        <f t="shared" si="12"/>
        <v>91</v>
      </c>
      <c r="E211" s="161" t="str">
        <f t="shared" si="13"/>
        <v>13</v>
      </c>
      <c r="F211" s="161" t="str">
        <f t="shared" si="14"/>
        <v>99</v>
      </c>
      <c r="G211" s="162">
        <v>31911399</v>
      </c>
      <c r="H211" s="163" t="s">
        <v>1921</v>
      </c>
      <c r="I211" s="161" t="s">
        <v>1863</v>
      </c>
    </row>
    <row r="212" spans="1:9" s="164" customFormat="1" x14ac:dyDescent="0.35">
      <c r="A212" s="143">
        <v>2024</v>
      </c>
      <c r="B212" s="159" t="str">
        <f t="shared" si="10"/>
        <v>3</v>
      </c>
      <c r="C212" s="159" t="str">
        <f t="shared" si="11"/>
        <v>1</v>
      </c>
      <c r="D212" s="159" t="str">
        <f t="shared" si="12"/>
        <v>91</v>
      </c>
      <c r="E212" s="159" t="str">
        <f t="shared" si="13"/>
        <v>86</v>
      </c>
      <c r="F212" s="159" t="str">
        <f t="shared" si="14"/>
        <v>00</v>
      </c>
      <c r="G212" s="159">
        <v>31918600</v>
      </c>
      <c r="H212" s="160" t="s">
        <v>1617</v>
      </c>
      <c r="I212" s="159" t="s">
        <v>1862</v>
      </c>
    </row>
    <row r="213" spans="1:9" x14ac:dyDescent="0.35">
      <c r="A213" s="143">
        <v>2024</v>
      </c>
      <c r="B213" s="159" t="str">
        <f t="shared" si="10"/>
        <v>3</v>
      </c>
      <c r="C213" s="159" t="str">
        <f t="shared" si="11"/>
        <v>1</v>
      </c>
      <c r="D213" s="159" t="str">
        <f t="shared" si="12"/>
        <v>91</v>
      </c>
      <c r="E213" s="159" t="str">
        <f t="shared" si="13"/>
        <v>91</v>
      </c>
      <c r="F213" s="159" t="str">
        <f t="shared" si="14"/>
        <v>00</v>
      </c>
      <c r="G213" s="159">
        <v>31919100</v>
      </c>
      <c r="H213" s="160" t="s">
        <v>1987</v>
      </c>
      <c r="I213" s="159" t="s">
        <v>1862</v>
      </c>
    </row>
    <row r="214" spans="1:9" x14ac:dyDescent="0.35">
      <c r="A214" s="143">
        <v>2024</v>
      </c>
      <c r="B214" s="161" t="str">
        <f t="shared" si="10"/>
        <v>3</v>
      </c>
      <c r="C214" s="161" t="str">
        <f t="shared" si="11"/>
        <v>1</v>
      </c>
      <c r="D214" s="161" t="str">
        <f t="shared" si="12"/>
        <v>91</v>
      </c>
      <c r="E214" s="161" t="str">
        <f t="shared" si="13"/>
        <v>91</v>
      </c>
      <c r="F214" s="161" t="str">
        <f t="shared" si="14"/>
        <v>51</v>
      </c>
      <c r="G214" s="162">
        <v>31919151</v>
      </c>
      <c r="H214" s="163" t="s">
        <v>1988</v>
      </c>
      <c r="I214" s="161" t="s">
        <v>1863</v>
      </c>
    </row>
    <row r="215" spans="1:9" x14ac:dyDescent="0.35">
      <c r="A215" s="143">
        <v>2024</v>
      </c>
      <c r="B215" s="161" t="str">
        <f t="shared" si="10"/>
        <v>3</v>
      </c>
      <c r="C215" s="161" t="str">
        <f t="shared" si="11"/>
        <v>1</v>
      </c>
      <c r="D215" s="161" t="str">
        <f t="shared" si="12"/>
        <v>91</v>
      </c>
      <c r="E215" s="161" t="str">
        <f t="shared" si="13"/>
        <v>91</v>
      </c>
      <c r="F215" s="161" t="str">
        <f t="shared" si="14"/>
        <v>52</v>
      </c>
      <c r="G215" s="162">
        <v>31919152</v>
      </c>
      <c r="H215" s="163" t="s">
        <v>1989</v>
      </c>
      <c r="I215" s="161" t="s">
        <v>1863</v>
      </c>
    </row>
    <row r="216" spans="1:9" x14ac:dyDescent="0.35">
      <c r="A216" s="143">
        <v>2024</v>
      </c>
      <c r="B216" s="161" t="str">
        <f t="shared" si="10"/>
        <v>3</v>
      </c>
      <c r="C216" s="161" t="str">
        <f t="shared" si="11"/>
        <v>1</v>
      </c>
      <c r="D216" s="161" t="str">
        <f t="shared" si="12"/>
        <v>91</v>
      </c>
      <c r="E216" s="161" t="str">
        <f t="shared" si="13"/>
        <v>91</v>
      </c>
      <c r="F216" s="161" t="str">
        <f t="shared" si="14"/>
        <v>53</v>
      </c>
      <c r="G216" s="162">
        <v>31919153</v>
      </c>
      <c r="H216" s="163" t="s">
        <v>1990</v>
      </c>
      <c r="I216" s="161" t="s">
        <v>1863</v>
      </c>
    </row>
    <row r="217" spans="1:9" x14ac:dyDescent="0.35">
      <c r="A217" s="143">
        <v>2024</v>
      </c>
      <c r="B217" s="161" t="str">
        <f t="shared" si="10"/>
        <v>3</v>
      </c>
      <c r="C217" s="161" t="str">
        <f t="shared" si="11"/>
        <v>1</v>
      </c>
      <c r="D217" s="161" t="str">
        <f t="shared" si="12"/>
        <v>91</v>
      </c>
      <c r="E217" s="161" t="str">
        <f t="shared" si="13"/>
        <v>91</v>
      </c>
      <c r="F217" s="161" t="str">
        <f t="shared" si="14"/>
        <v>54</v>
      </c>
      <c r="G217" s="162">
        <v>31919154</v>
      </c>
      <c r="H217" s="163" t="s">
        <v>1991</v>
      </c>
      <c r="I217" s="161" t="s">
        <v>1863</v>
      </c>
    </row>
    <row r="218" spans="1:9" x14ac:dyDescent="0.35">
      <c r="A218" s="143">
        <v>2024</v>
      </c>
      <c r="B218" s="161" t="str">
        <f t="shared" ref="B218:B299" si="15">MID($G218,1,1)</f>
        <v>3</v>
      </c>
      <c r="C218" s="161" t="str">
        <f t="shared" ref="C218:C299" si="16">MID($G218,2,1)</f>
        <v>1</v>
      </c>
      <c r="D218" s="161" t="str">
        <f t="shared" ref="D218:D299" si="17">MID($G218,3,2)</f>
        <v>91</v>
      </c>
      <c r="E218" s="161" t="str">
        <f t="shared" ref="E218:E299" si="18">MID($G218,5,2)</f>
        <v>91</v>
      </c>
      <c r="F218" s="161" t="str">
        <f t="shared" ref="F218:F299" si="19">MID($G218,7,2)</f>
        <v>99</v>
      </c>
      <c r="G218" s="162">
        <v>31919199</v>
      </c>
      <c r="H218" s="163" t="s">
        <v>1956</v>
      </c>
      <c r="I218" s="161" t="s">
        <v>1863</v>
      </c>
    </row>
    <row r="219" spans="1:9" x14ac:dyDescent="0.35">
      <c r="A219" s="143">
        <v>2024</v>
      </c>
      <c r="B219" s="159" t="str">
        <f t="shared" si="15"/>
        <v>3</v>
      </c>
      <c r="C219" s="159" t="str">
        <f t="shared" si="16"/>
        <v>1</v>
      </c>
      <c r="D219" s="159" t="str">
        <f t="shared" si="17"/>
        <v>91</v>
      </c>
      <c r="E219" s="159" t="str">
        <f t="shared" si="18"/>
        <v>92</v>
      </c>
      <c r="F219" s="159" t="str">
        <f t="shared" si="19"/>
        <v>00</v>
      </c>
      <c r="G219" s="159">
        <v>31919200</v>
      </c>
      <c r="H219" s="160" t="s">
        <v>890</v>
      </c>
      <c r="I219" s="159" t="s">
        <v>1862</v>
      </c>
    </row>
    <row r="220" spans="1:9" x14ac:dyDescent="0.35">
      <c r="A220" s="143">
        <v>2024</v>
      </c>
      <c r="B220" s="161" t="str">
        <f t="shared" si="15"/>
        <v>3</v>
      </c>
      <c r="C220" s="161" t="str">
        <f t="shared" si="16"/>
        <v>1</v>
      </c>
      <c r="D220" s="161" t="str">
        <f t="shared" si="17"/>
        <v>91</v>
      </c>
      <c r="E220" s="161" t="str">
        <f t="shared" si="18"/>
        <v>92</v>
      </c>
      <c r="F220" s="161" t="str">
        <f t="shared" si="19"/>
        <v>04</v>
      </c>
      <c r="G220" s="162">
        <v>31919204</v>
      </c>
      <c r="H220" s="163" t="s">
        <v>66</v>
      </c>
      <c r="I220" s="161" t="s">
        <v>1863</v>
      </c>
    </row>
    <row r="221" spans="1:9" x14ac:dyDescent="0.35">
      <c r="A221" s="143">
        <v>2024</v>
      </c>
      <c r="B221" s="161" t="str">
        <f t="shared" si="15"/>
        <v>3</v>
      </c>
      <c r="C221" s="161" t="str">
        <f t="shared" si="16"/>
        <v>1</v>
      </c>
      <c r="D221" s="161" t="str">
        <f t="shared" si="17"/>
        <v>91</v>
      </c>
      <c r="E221" s="161" t="str">
        <f t="shared" si="18"/>
        <v>92</v>
      </c>
      <c r="F221" s="161" t="str">
        <f t="shared" si="19"/>
        <v>05</v>
      </c>
      <c r="G221" s="162">
        <v>31919205</v>
      </c>
      <c r="H221" s="163" t="s">
        <v>1992</v>
      </c>
      <c r="I221" s="161" t="s">
        <v>1863</v>
      </c>
    </row>
    <row r="222" spans="1:9" x14ac:dyDescent="0.35">
      <c r="A222" s="143">
        <v>2024</v>
      </c>
      <c r="B222" s="161" t="str">
        <f t="shared" si="15"/>
        <v>3</v>
      </c>
      <c r="C222" s="161" t="str">
        <f t="shared" si="16"/>
        <v>1</v>
      </c>
      <c r="D222" s="161" t="str">
        <f t="shared" si="17"/>
        <v>91</v>
      </c>
      <c r="E222" s="161" t="str">
        <f t="shared" si="18"/>
        <v>92</v>
      </c>
      <c r="F222" s="161" t="str">
        <f t="shared" si="19"/>
        <v>06</v>
      </c>
      <c r="G222" s="162">
        <v>31919206</v>
      </c>
      <c r="H222" s="163" t="s">
        <v>1993</v>
      </c>
      <c r="I222" s="161" t="s">
        <v>1863</v>
      </c>
    </row>
    <row r="223" spans="1:9" x14ac:dyDescent="0.35">
      <c r="A223" s="143">
        <v>2024</v>
      </c>
      <c r="B223" s="161" t="str">
        <f t="shared" si="15"/>
        <v>3</v>
      </c>
      <c r="C223" s="161" t="str">
        <f t="shared" si="16"/>
        <v>1</v>
      </c>
      <c r="D223" s="161" t="str">
        <f t="shared" si="17"/>
        <v>91</v>
      </c>
      <c r="E223" s="161" t="str">
        <f t="shared" si="18"/>
        <v>92</v>
      </c>
      <c r="F223" s="161" t="str">
        <f t="shared" si="19"/>
        <v>07</v>
      </c>
      <c r="G223" s="162">
        <v>31919207</v>
      </c>
      <c r="H223" s="163" t="s">
        <v>1994</v>
      </c>
      <c r="I223" s="161" t="s">
        <v>1863</v>
      </c>
    </row>
    <row r="224" spans="1:9" x14ac:dyDescent="0.35">
      <c r="A224" s="143">
        <v>2024</v>
      </c>
      <c r="B224" s="161" t="str">
        <f t="shared" si="15"/>
        <v>3</v>
      </c>
      <c r="C224" s="161" t="str">
        <f t="shared" si="16"/>
        <v>1</v>
      </c>
      <c r="D224" s="161" t="str">
        <f t="shared" si="17"/>
        <v>91</v>
      </c>
      <c r="E224" s="161" t="str">
        <f t="shared" si="18"/>
        <v>92</v>
      </c>
      <c r="F224" s="161" t="str">
        <f t="shared" si="19"/>
        <v>08</v>
      </c>
      <c r="G224" s="162">
        <v>31919208</v>
      </c>
      <c r="H224" s="163" t="s">
        <v>1995</v>
      </c>
      <c r="I224" s="161" t="s">
        <v>1863</v>
      </c>
    </row>
    <row r="225" spans="1:9" x14ac:dyDescent="0.35">
      <c r="A225" s="143">
        <v>2024</v>
      </c>
      <c r="B225" s="161" t="str">
        <f t="shared" si="15"/>
        <v>3</v>
      </c>
      <c r="C225" s="161" t="str">
        <f t="shared" si="16"/>
        <v>1</v>
      </c>
      <c r="D225" s="161" t="str">
        <f t="shared" si="17"/>
        <v>91</v>
      </c>
      <c r="E225" s="161" t="str">
        <f t="shared" si="18"/>
        <v>92</v>
      </c>
      <c r="F225" s="161" t="str">
        <f t="shared" si="19"/>
        <v>09</v>
      </c>
      <c r="G225" s="162">
        <v>31919209</v>
      </c>
      <c r="H225" s="163" t="s">
        <v>1996</v>
      </c>
      <c r="I225" s="161" t="s">
        <v>1863</v>
      </c>
    </row>
    <row r="226" spans="1:9" x14ac:dyDescent="0.35">
      <c r="A226" s="143">
        <v>2024</v>
      </c>
      <c r="B226" s="161" t="str">
        <f t="shared" si="15"/>
        <v>3</v>
      </c>
      <c r="C226" s="161" t="str">
        <f t="shared" si="16"/>
        <v>1</v>
      </c>
      <c r="D226" s="161" t="str">
        <f t="shared" si="17"/>
        <v>91</v>
      </c>
      <c r="E226" s="161" t="str">
        <f t="shared" si="18"/>
        <v>92</v>
      </c>
      <c r="F226" s="161" t="str">
        <f t="shared" si="19"/>
        <v>10</v>
      </c>
      <c r="G226" s="162">
        <v>31919210</v>
      </c>
      <c r="H226" s="163" t="s">
        <v>1632</v>
      </c>
      <c r="I226" s="161" t="s">
        <v>1863</v>
      </c>
    </row>
    <row r="227" spans="1:9" x14ac:dyDescent="0.35">
      <c r="A227" s="143">
        <v>2024</v>
      </c>
      <c r="B227" s="161" t="str">
        <f t="shared" si="15"/>
        <v>3</v>
      </c>
      <c r="C227" s="161" t="str">
        <f t="shared" si="16"/>
        <v>1</v>
      </c>
      <c r="D227" s="161" t="str">
        <f t="shared" si="17"/>
        <v>91</v>
      </c>
      <c r="E227" s="161" t="str">
        <f t="shared" si="18"/>
        <v>92</v>
      </c>
      <c r="F227" s="161" t="str">
        <f t="shared" si="19"/>
        <v>11</v>
      </c>
      <c r="G227" s="162">
        <v>31919211</v>
      </c>
      <c r="H227" s="163" t="s">
        <v>1997</v>
      </c>
      <c r="I227" s="161" t="s">
        <v>1863</v>
      </c>
    </row>
    <row r="228" spans="1:9" x14ac:dyDescent="0.35">
      <c r="A228" s="143">
        <v>2024</v>
      </c>
      <c r="B228" s="161" t="str">
        <f t="shared" si="15"/>
        <v>3</v>
      </c>
      <c r="C228" s="161" t="str">
        <f t="shared" si="16"/>
        <v>1</v>
      </c>
      <c r="D228" s="161" t="str">
        <f t="shared" si="17"/>
        <v>91</v>
      </c>
      <c r="E228" s="161" t="str">
        <f t="shared" si="18"/>
        <v>92</v>
      </c>
      <c r="F228" s="161" t="str">
        <f t="shared" si="19"/>
        <v>12</v>
      </c>
      <c r="G228" s="162">
        <v>31919212</v>
      </c>
      <c r="H228" s="163" t="s">
        <v>1633</v>
      </c>
      <c r="I228" s="161" t="s">
        <v>1863</v>
      </c>
    </row>
    <row r="229" spans="1:9" x14ac:dyDescent="0.35">
      <c r="A229" s="143">
        <v>2024</v>
      </c>
      <c r="B229" s="161" t="str">
        <f t="shared" si="15"/>
        <v>3</v>
      </c>
      <c r="C229" s="161" t="str">
        <f t="shared" si="16"/>
        <v>1</v>
      </c>
      <c r="D229" s="161" t="str">
        <f t="shared" si="17"/>
        <v>91</v>
      </c>
      <c r="E229" s="161" t="str">
        <f t="shared" si="18"/>
        <v>92</v>
      </c>
      <c r="F229" s="161" t="str">
        <f t="shared" si="19"/>
        <v>13</v>
      </c>
      <c r="G229" s="162">
        <v>31919213</v>
      </c>
      <c r="H229" s="163" t="s">
        <v>1998</v>
      </c>
      <c r="I229" s="161" t="s">
        <v>1863</v>
      </c>
    </row>
    <row r="230" spans="1:9" x14ac:dyDescent="0.35">
      <c r="A230" s="143">
        <v>2024</v>
      </c>
      <c r="B230" s="161" t="str">
        <f t="shared" si="15"/>
        <v>3</v>
      </c>
      <c r="C230" s="161" t="str">
        <f t="shared" si="16"/>
        <v>1</v>
      </c>
      <c r="D230" s="161" t="str">
        <f t="shared" si="17"/>
        <v>91</v>
      </c>
      <c r="E230" s="161" t="str">
        <f t="shared" si="18"/>
        <v>92</v>
      </c>
      <c r="F230" s="161" t="str">
        <f t="shared" si="19"/>
        <v>51</v>
      </c>
      <c r="G230" s="162">
        <v>31919251</v>
      </c>
      <c r="H230" s="163" t="s">
        <v>1999</v>
      </c>
      <c r="I230" s="161" t="s">
        <v>1863</v>
      </c>
    </row>
    <row r="231" spans="1:9" x14ac:dyDescent="0.35">
      <c r="A231" s="143">
        <v>2024</v>
      </c>
      <c r="B231" s="161" t="str">
        <f t="shared" si="15"/>
        <v>3</v>
      </c>
      <c r="C231" s="161" t="str">
        <f t="shared" si="16"/>
        <v>1</v>
      </c>
      <c r="D231" s="161" t="str">
        <f t="shared" si="17"/>
        <v>91</v>
      </c>
      <c r="E231" s="161" t="str">
        <f t="shared" si="18"/>
        <v>92</v>
      </c>
      <c r="F231" s="161" t="str">
        <f t="shared" si="19"/>
        <v>91</v>
      </c>
      <c r="G231" s="162">
        <v>31919291</v>
      </c>
      <c r="H231" s="163" t="s">
        <v>1963</v>
      </c>
      <c r="I231" s="161" t="s">
        <v>1863</v>
      </c>
    </row>
    <row r="232" spans="1:9" x14ac:dyDescent="0.35">
      <c r="A232" s="143">
        <v>2024</v>
      </c>
      <c r="B232" s="161" t="str">
        <f t="shared" si="15"/>
        <v>3</v>
      </c>
      <c r="C232" s="161" t="str">
        <f t="shared" si="16"/>
        <v>1</v>
      </c>
      <c r="D232" s="161" t="str">
        <f t="shared" si="17"/>
        <v>91</v>
      </c>
      <c r="E232" s="161" t="str">
        <f t="shared" si="18"/>
        <v>92</v>
      </c>
      <c r="F232" s="161" t="str">
        <f t="shared" si="19"/>
        <v>96</v>
      </c>
      <c r="G232" s="162">
        <v>31919296</v>
      </c>
      <c r="H232" s="163" t="s">
        <v>889</v>
      </c>
      <c r="I232" s="161" t="s">
        <v>1863</v>
      </c>
    </row>
    <row r="233" spans="1:9" x14ac:dyDescent="0.35">
      <c r="A233" s="143">
        <v>2024</v>
      </c>
      <c r="B233" s="161" t="str">
        <f t="shared" si="15"/>
        <v>3</v>
      </c>
      <c r="C233" s="161" t="str">
        <f t="shared" si="16"/>
        <v>1</v>
      </c>
      <c r="D233" s="161" t="str">
        <f t="shared" si="17"/>
        <v>91</v>
      </c>
      <c r="E233" s="161" t="str">
        <f t="shared" si="18"/>
        <v>92</v>
      </c>
      <c r="F233" s="161" t="str">
        <f t="shared" si="19"/>
        <v>98</v>
      </c>
      <c r="G233" s="162">
        <v>31919298</v>
      </c>
      <c r="H233" s="163" t="s">
        <v>1965</v>
      </c>
      <c r="I233" s="161" t="s">
        <v>1863</v>
      </c>
    </row>
    <row r="234" spans="1:9" x14ac:dyDescent="0.35">
      <c r="A234" s="143">
        <v>2024</v>
      </c>
      <c r="B234" s="161" t="str">
        <f t="shared" si="15"/>
        <v>3</v>
      </c>
      <c r="C234" s="161" t="str">
        <f t="shared" si="16"/>
        <v>1</v>
      </c>
      <c r="D234" s="161" t="str">
        <f t="shared" si="17"/>
        <v>91</v>
      </c>
      <c r="E234" s="161" t="str">
        <f t="shared" si="18"/>
        <v>92</v>
      </c>
      <c r="F234" s="161" t="str">
        <f t="shared" si="19"/>
        <v>99</v>
      </c>
      <c r="G234" s="162">
        <v>31919299</v>
      </c>
      <c r="H234" s="163" t="s">
        <v>1966</v>
      </c>
      <c r="I234" s="161" t="s">
        <v>1863</v>
      </c>
    </row>
    <row r="235" spans="1:9" x14ac:dyDescent="0.35">
      <c r="A235" s="143">
        <v>2024</v>
      </c>
      <c r="B235" s="159" t="str">
        <f t="shared" si="15"/>
        <v>3</v>
      </c>
      <c r="C235" s="159" t="str">
        <f t="shared" si="16"/>
        <v>1</v>
      </c>
      <c r="D235" s="159" t="str">
        <f t="shared" si="17"/>
        <v>91</v>
      </c>
      <c r="E235" s="159" t="str">
        <f t="shared" si="18"/>
        <v>94</v>
      </c>
      <c r="F235" s="159" t="str">
        <f t="shared" si="19"/>
        <v>00</v>
      </c>
      <c r="G235" s="159">
        <v>31919400</v>
      </c>
      <c r="H235" s="160" t="s">
        <v>2000</v>
      </c>
      <c r="I235" s="159" t="s">
        <v>1862</v>
      </c>
    </row>
    <row r="236" spans="1:9" x14ac:dyDescent="0.35">
      <c r="A236" s="143">
        <v>2024</v>
      </c>
      <c r="B236" s="161" t="str">
        <f t="shared" si="15"/>
        <v>3</v>
      </c>
      <c r="C236" s="161" t="str">
        <f t="shared" si="16"/>
        <v>1</v>
      </c>
      <c r="D236" s="161" t="str">
        <f t="shared" si="17"/>
        <v>91</v>
      </c>
      <c r="E236" s="161" t="str">
        <f t="shared" si="18"/>
        <v>94</v>
      </c>
      <c r="F236" s="161" t="str">
        <f t="shared" si="19"/>
        <v>51</v>
      </c>
      <c r="G236" s="162">
        <v>31919451</v>
      </c>
      <c r="H236" s="163" t="s">
        <v>1999</v>
      </c>
      <c r="I236" s="161" t="s">
        <v>1863</v>
      </c>
    </row>
    <row r="237" spans="1:9" x14ac:dyDescent="0.35">
      <c r="A237" s="143">
        <v>2024</v>
      </c>
      <c r="B237" s="161" t="str">
        <f t="shared" si="15"/>
        <v>3</v>
      </c>
      <c r="C237" s="161" t="str">
        <f t="shared" si="16"/>
        <v>1</v>
      </c>
      <c r="D237" s="161" t="str">
        <f t="shared" si="17"/>
        <v>91</v>
      </c>
      <c r="E237" s="161" t="str">
        <f t="shared" si="18"/>
        <v>94</v>
      </c>
      <c r="F237" s="161" t="str">
        <f t="shared" si="19"/>
        <v>98</v>
      </c>
      <c r="G237" s="162">
        <v>31919498</v>
      </c>
      <c r="H237" s="163" t="s">
        <v>2001</v>
      </c>
      <c r="I237" s="161" t="s">
        <v>1863</v>
      </c>
    </row>
    <row r="238" spans="1:9" x14ac:dyDescent="0.35">
      <c r="A238" s="143">
        <v>2024</v>
      </c>
      <c r="B238" s="161" t="str">
        <f t="shared" si="15"/>
        <v>3</v>
      </c>
      <c r="C238" s="161" t="str">
        <f t="shared" si="16"/>
        <v>1</v>
      </c>
      <c r="D238" s="161" t="str">
        <f t="shared" si="17"/>
        <v>91</v>
      </c>
      <c r="E238" s="161" t="str">
        <f t="shared" si="18"/>
        <v>94</v>
      </c>
      <c r="F238" s="161" t="str">
        <f t="shared" si="19"/>
        <v>99</v>
      </c>
      <c r="G238" s="162">
        <v>31919499</v>
      </c>
      <c r="H238" s="163" t="s">
        <v>913</v>
      </c>
      <c r="I238" s="161" t="s">
        <v>1863</v>
      </c>
    </row>
    <row r="239" spans="1:9" x14ac:dyDescent="0.35">
      <c r="A239" s="143">
        <v>2024</v>
      </c>
      <c r="B239" s="159" t="str">
        <f t="shared" si="15"/>
        <v>3</v>
      </c>
      <c r="C239" s="159" t="str">
        <f t="shared" si="16"/>
        <v>1</v>
      </c>
      <c r="D239" s="159" t="str">
        <f t="shared" si="17"/>
        <v>91</v>
      </c>
      <c r="E239" s="159" t="str">
        <f t="shared" si="18"/>
        <v>96</v>
      </c>
      <c r="F239" s="159" t="str">
        <f t="shared" si="19"/>
        <v>00</v>
      </c>
      <c r="G239" s="159">
        <v>31919600</v>
      </c>
      <c r="H239" s="160" t="s">
        <v>2002</v>
      </c>
      <c r="I239" s="159" t="s">
        <v>1862</v>
      </c>
    </row>
    <row r="240" spans="1:9" x14ac:dyDescent="0.35">
      <c r="A240" s="143">
        <v>2024</v>
      </c>
      <c r="B240" s="161" t="str">
        <f t="shared" si="15"/>
        <v>3</v>
      </c>
      <c r="C240" s="161" t="str">
        <f t="shared" si="16"/>
        <v>1</v>
      </c>
      <c r="D240" s="161" t="str">
        <f t="shared" si="17"/>
        <v>91</v>
      </c>
      <c r="E240" s="161" t="str">
        <f t="shared" si="18"/>
        <v>96</v>
      </c>
      <c r="F240" s="161" t="str">
        <f t="shared" si="19"/>
        <v>01</v>
      </c>
      <c r="G240" s="162">
        <v>31919601</v>
      </c>
      <c r="H240" s="163" t="s">
        <v>1975</v>
      </c>
      <c r="I240" s="161" t="s">
        <v>1863</v>
      </c>
    </row>
    <row r="241" spans="1:9" x14ac:dyDescent="0.35">
      <c r="A241" s="143">
        <v>2024</v>
      </c>
      <c r="B241" s="161" t="str">
        <f t="shared" si="15"/>
        <v>3</v>
      </c>
      <c r="C241" s="161" t="str">
        <f t="shared" si="16"/>
        <v>1</v>
      </c>
      <c r="D241" s="161" t="str">
        <f t="shared" si="17"/>
        <v>91</v>
      </c>
      <c r="E241" s="161" t="str">
        <f t="shared" si="18"/>
        <v>96</v>
      </c>
      <c r="F241" s="161" t="str">
        <f t="shared" si="19"/>
        <v>99</v>
      </c>
      <c r="G241" s="162">
        <v>31919699</v>
      </c>
      <c r="H241" s="163" t="s">
        <v>915</v>
      </c>
      <c r="I241" s="161" t="s">
        <v>1863</v>
      </c>
    </row>
    <row r="242" spans="1:9" x14ac:dyDescent="0.35">
      <c r="A242" s="143">
        <v>2024</v>
      </c>
      <c r="B242" s="159" t="str">
        <f t="shared" si="15"/>
        <v>3</v>
      </c>
      <c r="C242" s="159" t="str">
        <f t="shared" si="16"/>
        <v>1</v>
      </c>
      <c r="D242" s="159" t="str">
        <f t="shared" si="17"/>
        <v>91</v>
      </c>
      <c r="E242" s="159" t="str">
        <f t="shared" si="18"/>
        <v>99</v>
      </c>
      <c r="F242" s="159" t="str">
        <f t="shared" si="19"/>
        <v>00</v>
      </c>
      <c r="G242" s="159">
        <v>31919900</v>
      </c>
      <c r="H242" s="160" t="s">
        <v>1849</v>
      </c>
      <c r="I242" s="159" t="s">
        <v>1848</v>
      </c>
    </row>
    <row r="243" spans="1:9" x14ac:dyDescent="0.35">
      <c r="A243" s="143">
        <v>2024</v>
      </c>
      <c r="B243" s="157" t="str">
        <f t="shared" si="15"/>
        <v>3</v>
      </c>
      <c r="C243" s="157" t="str">
        <f t="shared" si="16"/>
        <v>1</v>
      </c>
      <c r="D243" s="157" t="str">
        <f t="shared" si="17"/>
        <v>92</v>
      </c>
      <c r="E243" s="157" t="str">
        <f t="shared" si="18"/>
        <v>00</v>
      </c>
      <c r="F243" s="157" t="str">
        <f t="shared" si="19"/>
        <v>00</v>
      </c>
      <c r="G243" s="157">
        <v>31920000</v>
      </c>
      <c r="H243" s="158" t="s">
        <v>2003</v>
      </c>
      <c r="I243" s="157" t="s">
        <v>1847</v>
      </c>
    </row>
    <row r="244" spans="1:9" x14ac:dyDescent="0.35">
      <c r="A244" s="143">
        <v>2024</v>
      </c>
      <c r="B244" s="157" t="str">
        <f t="shared" si="15"/>
        <v>3</v>
      </c>
      <c r="C244" s="157" t="str">
        <f t="shared" si="16"/>
        <v>1</v>
      </c>
      <c r="D244" s="157" t="str">
        <f t="shared" si="17"/>
        <v>93</v>
      </c>
      <c r="E244" s="157" t="str">
        <f t="shared" si="18"/>
        <v>00</v>
      </c>
      <c r="F244" s="157" t="str">
        <f t="shared" si="19"/>
        <v>00</v>
      </c>
      <c r="G244" s="157">
        <v>31930000</v>
      </c>
      <c r="H244" s="158" t="s">
        <v>916</v>
      </c>
      <c r="I244" s="157" t="s">
        <v>1847</v>
      </c>
    </row>
    <row r="245" spans="1:9" x14ac:dyDescent="0.35">
      <c r="A245" s="143">
        <v>2024</v>
      </c>
      <c r="B245" s="157" t="str">
        <f t="shared" si="15"/>
        <v>3</v>
      </c>
      <c r="C245" s="157" t="str">
        <f t="shared" si="16"/>
        <v>1</v>
      </c>
      <c r="D245" s="157" t="str">
        <f t="shared" si="17"/>
        <v>94</v>
      </c>
      <c r="E245" s="157" t="str">
        <f t="shared" si="18"/>
        <v>00</v>
      </c>
      <c r="F245" s="157" t="str">
        <f t="shared" si="19"/>
        <v>00</v>
      </c>
      <c r="G245" s="157">
        <v>31940000</v>
      </c>
      <c r="H245" s="158" t="s">
        <v>917</v>
      </c>
      <c r="I245" s="157" t="s">
        <v>1847</v>
      </c>
    </row>
    <row r="246" spans="1:9" x14ac:dyDescent="0.35">
      <c r="A246" s="143">
        <v>2024</v>
      </c>
      <c r="B246" s="157" t="str">
        <f t="shared" si="15"/>
        <v>3</v>
      </c>
      <c r="C246" s="157" t="str">
        <f t="shared" si="16"/>
        <v>1</v>
      </c>
      <c r="D246" s="157" t="str">
        <f t="shared" si="17"/>
        <v>95</v>
      </c>
      <c r="E246" s="157" t="str">
        <f t="shared" si="18"/>
        <v>00</v>
      </c>
      <c r="F246" s="157" t="str">
        <f t="shared" si="19"/>
        <v>00</v>
      </c>
      <c r="G246" s="157">
        <v>31950000</v>
      </c>
      <c r="H246" s="158" t="s">
        <v>2004</v>
      </c>
      <c r="I246" s="157" t="s">
        <v>1861</v>
      </c>
    </row>
    <row r="247" spans="1:9" x14ac:dyDescent="0.35">
      <c r="A247" s="143">
        <v>2024</v>
      </c>
      <c r="B247" s="159" t="str">
        <f t="shared" si="15"/>
        <v>3</v>
      </c>
      <c r="C247" s="159" t="str">
        <f t="shared" si="16"/>
        <v>1</v>
      </c>
      <c r="D247" s="159" t="str">
        <f t="shared" si="17"/>
        <v>95</v>
      </c>
      <c r="E247" s="159" t="str">
        <f t="shared" si="18"/>
        <v>04</v>
      </c>
      <c r="F247" s="159" t="str">
        <f t="shared" si="19"/>
        <v>00</v>
      </c>
      <c r="G247" s="159">
        <v>31950400</v>
      </c>
      <c r="H247" s="160" t="s">
        <v>1977</v>
      </c>
      <c r="I247" s="159" t="s">
        <v>1848</v>
      </c>
    </row>
    <row r="248" spans="1:9" x14ac:dyDescent="0.35">
      <c r="A248" s="143">
        <v>2024</v>
      </c>
      <c r="B248" s="159" t="str">
        <f t="shared" si="15"/>
        <v>3</v>
      </c>
      <c r="C248" s="159" t="str">
        <f t="shared" si="16"/>
        <v>1</v>
      </c>
      <c r="D248" s="159" t="str">
        <f t="shared" si="17"/>
        <v>95</v>
      </c>
      <c r="E248" s="159" t="str">
        <f t="shared" si="18"/>
        <v>07</v>
      </c>
      <c r="F248" s="159" t="str">
        <f t="shared" si="19"/>
        <v>00</v>
      </c>
      <c r="G248" s="159">
        <v>31950700</v>
      </c>
      <c r="H248" s="160" t="s">
        <v>2005</v>
      </c>
      <c r="I248" s="159" t="s">
        <v>1848</v>
      </c>
    </row>
    <row r="249" spans="1:9" x14ac:dyDescent="0.35">
      <c r="A249" s="143">
        <v>2024</v>
      </c>
      <c r="B249" s="159" t="str">
        <f t="shared" si="15"/>
        <v>3</v>
      </c>
      <c r="C249" s="159" t="str">
        <f t="shared" si="16"/>
        <v>1</v>
      </c>
      <c r="D249" s="159" t="str">
        <f t="shared" si="17"/>
        <v>95</v>
      </c>
      <c r="E249" s="159" t="str">
        <f t="shared" si="18"/>
        <v>11</v>
      </c>
      <c r="F249" s="159" t="str">
        <f t="shared" si="19"/>
        <v>00</v>
      </c>
      <c r="G249" s="159">
        <v>31951100</v>
      </c>
      <c r="H249" s="160" t="s">
        <v>2006</v>
      </c>
      <c r="I249" s="159" t="s">
        <v>1848</v>
      </c>
    </row>
    <row r="250" spans="1:9" x14ac:dyDescent="0.35">
      <c r="A250" s="143">
        <v>2024</v>
      </c>
      <c r="B250" s="159" t="str">
        <f t="shared" si="15"/>
        <v>3</v>
      </c>
      <c r="C250" s="159" t="str">
        <f t="shared" si="16"/>
        <v>1</v>
      </c>
      <c r="D250" s="159" t="str">
        <f t="shared" si="17"/>
        <v>95</v>
      </c>
      <c r="E250" s="159" t="str">
        <f t="shared" si="18"/>
        <v>13</v>
      </c>
      <c r="F250" s="159" t="str">
        <f t="shared" si="19"/>
        <v>00</v>
      </c>
      <c r="G250" s="159">
        <v>31951300</v>
      </c>
      <c r="H250" s="165" t="s">
        <v>2007</v>
      </c>
      <c r="I250" s="159" t="s">
        <v>1848</v>
      </c>
    </row>
    <row r="251" spans="1:9" x14ac:dyDescent="0.35">
      <c r="A251" s="143">
        <v>2024</v>
      </c>
      <c r="B251" s="159" t="str">
        <f t="shared" si="15"/>
        <v>3</v>
      </c>
      <c r="C251" s="159" t="str">
        <f t="shared" si="16"/>
        <v>1</v>
      </c>
      <c r="D251" s="159" t="str">
        <f t="shared" si="17"/>
        <v>95</v>
      </c>
      <c r="E251" s="159" t="str">
        <f t="shared" si="18"/>
        <v>16</v>
      </c>
      <c r="F251" s="159" t="str">
        <f t="shared" si="19"/>
        <v>00</v>
      </c>
      <c r="G251" s="159">
        <v>31951600</v>
      </c>
      <c r="H251" s="160" t="s">
        <v>2008</v>
      </c>
      <c r="I251" s="159" t="s">
        <v>1848</v>
      </c>
    </row>
    <row r="252" spans="1:9" x14ac:dyDescent="0.35">
      <c r="A252" s="143">
        <v>2024</v>
      </c>
      <c r="B252" s="159" t="str">
        <f t="shared" si="15"/>
        <v>3</v>
      </c>
      <c r="C252" s="159" t="str">
        <f t="shared" si="16"/>
        <v>1</v>
      </c>
      <c r="D252" s="159" t="str">
        <f t="shared" si="17"/>
        <v>95</v>
      </c>
      <c r="E252" s="159" t="str">
        <f t="shared" si="18"/>
        <v>67</v>
      </c>
      <c r="F252" s="159" t="str">
        <f t="shared" si="19"/>
        <v>00</v>
      </c>
      <c r="G252" s="159">
        <v>31956700</v>
      </c>
      <c r="H252" s="160" t="s">
        <v>851</v>
      </c>
      <c r="I252" s="159" t="s">
        <v>1848</v>
      </c>
    </row>
    <row r="253" spans="1:9" x14ac:dyDescent="0.35">
      <c r="A253" s="143">
        <v>2024</v>
      </c>
      <c r="B253" s="159" t="str">
        <f t="shared" si="15"/>
        <v>3</v>
      </c>
      <c r="C253" s="159" t="str">
        <f t="shared" si="16"/>
        <v>1</v>
      </c>
      <c r="D253" s="159" t="str">
        <f t="shared" si="17"/>
        <v>95</v>
      </c>
      <c r="E253" s="159" t="str">
        <f t="shared" si="18"/>
        <v>91</v>
      </c>
      <c r="F253" s="159" t="str">
        <f t="shared" si="19"/>
        <v>00</v>
      </c>
      <c r="G253" s="159">
        <v>31959100</v>
      </c>
      <c r="H253" s="160" t="s">
        <v>1987</v>
      </c>
      <c r="I253" s="159" t="s">
        <v>1848</v>
      </c>
    </row>
    <row r="254" spans="1:9" x14ac:dyDescent="0.35">
      <c r="A254" s="143">
        <v>2024</v>
      </c>
      <c r="B254" s="159" t="str">
        <f t="shared" si="15"/>
        <v>3</v>
      </c>
      <c r="C254" s="159" t="str">
        <f t="shared" si="16"/>
        <v>1</v>
      </c>
      <c r="D254" s="159" t="str">
        <f t="shared" si="17"/>
        <v>95</v>
      </c>
      <c r="E254" s="159" t="str">
        <f t="shared" si="18"/>
        <v>92</v>
      </c>
      <c r="F254" s="159" t="str">
        <f t="shared" si="19"/>
        <v>00</v>
      </c>
      <c r="G254" s="159">
        <v>31959200</v>
      </c>
      <c r="H254" s="160" t="s">
        <v>890</v>
      </c>
      <c r="I254" s="159" t="s">
        <v>1848</v>
      </c>
    </row>
    <row r="255" spans="1:9" x14ac:dyDescent="0.35">
      <c r="A255" s="143">
        <v>2024</v>
      </c>
      <c r="B255" s="159" t="str">
        <f t="shared" si="15"/>
        <v>3</v>
      </c>
      <c r="C255" s="159" t="str">
        <f t="shared" si="16"/>
        <v>1</v>
      </c>
      <c r="D255" s="159" t="str">
        <f t="shared" si="17"/>
        <v>95</v>
      </c>
      <c r="E255" s="159" t="str">
        <f t="shared" si="18"/>
        <v>94</v>
      </c>
      <c r="F255" s="159" t="str">
        <f t="shared" si="19"/>
        <v>00</v>
      </c>
      <c r="G255" s="159">
        <v>31959400</v>
      </c>
      <c r="H255" s="160" t="s">
        <v>2000</v>
      </c>
      <c r="I255" s="159" t="s">
        <v>1862</v>
      </c>
    </row>
    <row r="256" spans="1:9" x14ac:dyDescent="0.35">
      <c r="A256" s="143">
        <v>2024</v>
      </c>
      <c r="B256" s="161" t="str">
        <f t="shared" si="15"/>
        <v>3</v>
      </c>
      <c r="C256" s="161" t="str">
        <f t="shared" si="16"/>
        <v>1</v>
      </c>
      <c r="D256" s="161" t="str">
        <f t="shared" si="17"/>
        <v>95</v>
      </c>
      <c r="E256" s="161" t="str">
        <f t="shared" si="18"/>
        <v>94</v>
      </c>
      <c r="F256" s="161" t="str">
        <f t="shared" si="19"/>
        <v>98</v>
      </c>
      <c r="G256" s="162">
        <v>31959498</v>
      </c>
      <c r="H256" s="163" t="s">
        <v>2001</v>
      </c>
      <c r="I256" s="161" t="s">
        <v>1863</v>
      </c>
    </row>
    <row r="257" spans="1:9" x14ac:dyDescent="0.35">
      <c r="A257" s="143">
        <v>2024</v>
      </c>
      <c r="B257" s="161" t="str">
        <f t="shared" si="15"/>
        <v>3</v>
      </c>
      <c r="C257" s="161" t="str">
        <f t="shared" si="16"/>
        <v>1</v>
      </c>
      <c r="D257" s="161" t="str">
        <f t="shared" si="17"/>
        <v>95</v>
      </c>
      <c r="E257" s="161" t="str">
        <f t="shared" si="18"/>
        <v>94</v>
      </c>
      <c r="F257" s="161" t="str">
        <f t="shared" si="19"/>
        <v>99</v>
      </c>
      <c r="G257" s="162">
        <v>31959499</v>
      </c>
      <c r="H257" s="163" t="s">
        <v>918</v>
      </c>
      <c r="I257" s="161" t="s">
        <v>1863</v>
      </c>
    </row>
    <row r="258" spans="1:9" x14ac:dyDescent="0.35">
      <c r="A258" s="143">
        <v>2024</v>
      </c>
      <c r="B258" s="159" t="str">
        <f t="shared" si="15"/>
        <v>3</v>
      </c>
      <c r="C258" s="159" t="str">
        <f t="shared" si="16"/>
        <v>1</v>
      </c>
      <c r="D258" s="159" t="str">
        <f t="shared" si="17"/>
        <v>95</v>
      </c>
      <c r="E258" s="159" t="str">
        <f t="shared" si="18"/>
        <v>96</v>
      </c>
      <c r="F258" s="159" t="str">
        <f t="shared" si="19"/>
        <v>00</v>
      </c>
      <c r="G258" s="159">
        <v>31959600</v>
      </c>
      <c r="H258" s="160" t="s">
        <v>2002</v>
      </c>
      <c r="I258" s="159" t="s">
        <v>1848</v>
      </c>
    </row>
    <row r="259" spans="1:9" x14ac:dyDescent="0.35">
      <c r="A259" s="143">
        <v>2024</v>
      </c>
      <c r="B259" s="159" t="str">
        <f t="shared" si="15"/>
        <v>3</v>
      </c>
      <c r="C259" s="159" t="str">
        <f t="shared" si="16"/>
        <v>1</v>
      </c>
      <c r="D259" s="159" t="str">
        <f t="shared" si="17"/>
        <v>95</v>
      </c>
      <c r="E259" s="159" t="str">
        <f t="shared" si="18"/>
        <v>99</v>
      </c>
      <c r="F259" s="159" t="str">
        <f t="shared" si="19"/>
        <v>00</v>
      </c>
      <c r="G259" s="159">
        <v>31959900</v>
      </c>
      <c r="H259" s="160" t="s">
        <v>1849</v>
      </c>
      <c r="I259" s="159" t="s">
        <v>1848</v>
      </c>
    </row>
    <row r="260" spans="1:9" x14ac:dyDescent="0.35">
      <c r="A260" s="143">
        <v>2024</v>
      </c>
      <c r="B260" s="157" t="str">
        <f t="shared" si="15"/>
        <v>3</v>
      </c>
      <c r="C260" s="157" t="str">
        <f t="shared" si="16"/>
        <v>1</v>
      </c>
      <c r="D260" s="157" t="str">
        <f t="shared" si="17"/>
        <v>96</v>
      </c>
      <c r="E260" s="157" t="str">
        <f t="shared" si="18"/>
        <v>00</v>
      </c>
      <c r="F260" s="157" t="str">
        <f t="shared" si="19"/>
        <v>00</v>
      </c>
      <c r="G260" s="157">
        <v>31960000</v>
      </c>
      <c r="H260" s="158" t="s">
        <v>2009</v>
      </c>
      <c r="I260" s="157" t="s">
        <v>1861</v>
      </c>
    </row>
    <row r="261" spans="1:9" x14ac:dyDescent="0.35">
      <c r="A261" s="143">
        <v>2024</v>
      </c>
      <c r="B261" s="159" t="str">
        <f t="shared" si="15"/>
        <v>3</v>
      </c>
      <c r="C261" s="159" t="str">
        <f t="shared" si="16"/>
        <v>1</v>
      </c>
      <c r="D261" s="159" t="str">
        <f t="shared" si="17"/>
        <v>96</v>
      </c>
      <c r="E261" s="159" t="str">
        <f t="shared" si="18"/>
        <v>04</v>
      </c>
      <c r="F261" s="159" t="str">
        <f t="shared" si="19"/>
        <v>00</v>
      </c>
      <c r="G261" s="159">
        <v>31960400</v>
      </c>
      <c r="H261" s="160" t="s">
        <v>1977</v>
      </c>
      <c r="I261" s="159" t="s">
        <v>1848</v>
      </c>
    </row>
    <row r="262" spans="1:9" x14ac:dyDescent="0.35">
      <c r="A262" s="143">
        <v>2024</v>
      </c>
      <c r="B262" s="159" t="str">
        <f t="shared" si="15"/>
        <v>3</v>
      </c>
      <c r="C262" s="159" t="str">
        <f t="shared" si="16"/>
        <v>1</v>
      </c>
      <c r="D262" s="159" t="str">
        <f t="shared" si="17"/>
        <v>96</v>
      </c>
      <c r="E262" s="159" t="str">
        <f t="shared" si="18"/>
        <v>07</v>
      </c>
      <c r="F262" s="159" t="str">
        <f t="shared" si="19"/>
        <v>00</v>
      </c>
      <c r="G262" s="159">
        <v>31960700</v>
      </c>
      <c r="H262" s="160" t="s">
        <v>2005</v>
      </c>
      <c r="I262" s="159" t="s">
        <v>1848</v>
      </c>
    </row>
    <row r="263" spans="1:9" x14ac:dyDescent="0.35">
      <c r="A263" s="143">
        <v>2024</v>
      </c>
      <c r="B263" s="159" t="str">
        <f t="shared" si="15"/>
        <v>3</v>
      </c>
      <c r="C263" s="159" t="str">
        <f t="shared" si="16"/>
        <v>1</v>
      </c>
      <c r="D263" s="159" t="str">
        <f t="shared" si="17"/>
        <v>96</v>
      </c>
      <c r="E263" s="159" t="str">
        <f t="shared" si="18"/>
        <v>11</v>
      </c>
      <c r="F263" s="159" t="str">
        <f t="shared" si="19"/>
        <v>00</v>
      </c>
      <c r="G263" s="159">
        <v>31961100</v>
      </c>
      <c r="H263" s="160" t="s">
        <v>2006</v>
      </c>
      <c r="I263" s="159" t="s">
        <v>1848</v>
      </c>
    </row>
    <row r="264" spans="1:9" x14ac:dyDescent="0.35">
      <c r="A264" s="143">
        <v>2024</v>
      </c>
      <c r="B264" s="159" t="str">
        <f t="shared" si="15"/>
        <v>3</v>
      </c>
      <c r="C264" s="159" t="str">
        <f t="shared" si="16"/>
        <v>1</v>
      </c>
      <c r="D264" s="159" t="str">
        <f t="shared" si="17"/>
        <v>96</v>
      </c>
      <c r="E264" s="159" t="str">
        <f t="shared" si="18"/>
        <v>13</v>
      </c>
      <c r="F264" s="159" t="str">
        <f t="shared" si="19"/>
        <v>00</v>
      </c>
      <c r="G264" s="159">
        <v>31961300</v>
      </c>
      <c r="H264" s="165" t="s">
        <v>2007</v>
      </c>
      <c r="I264" s="159" t="s">
        <v>1848</v>
      </c>
    </row>
    <row r="265" spans="1:9" x14ac:dyDescent="0.35">
      <c r="A265" s="143">
        <v>2024</v>
      </c>
      <c r="B265" s="159" t="str">
        <f t="shared" si="15"/>
        <v>3</v>
      </c>
      <c r="C265" s="159" t="str">
        <f t="shared" si="16"/>
        <v>1</v>
      </c>
      <c r="D265" s="159" t="str">
        <f t="shared" si="17"/>
        <v>96</v>
      </c>
      <c r="E265" s="159" t="str">
        <f t="shared" si="18"/>
        <v>16</v>
      </c>
      <c r="F265" s="159" t="str">
        <f t="shared" si="19"/>
        <v>00</v>
      </c>
      <c r="G265" s="159">
        <v>31961600</v>
      </c>
      <c r="H265" s="160" t="s">
        <v>2008</v>
      </c>
      <c r="I265" s="159" t="s">
        <v>1848</v>
      </c>
    </row>
    <row r="266" spans="1:9" x14ac:dyDescent="0.35">
      <c r="A266" s="143">
        <v>2024</v>
      </c>
      <c r="B266" s="159" t="str">
        <f t="shared" si="15"/>
        <v>3</v>
      </c>
      <c r="C266" s="159" t="str">
        <f t="shared" si="16"/>
        <v>1</v>
      </c>
      <c r="D266" s="159" t="str">
        <f t="shared" si="17"/>
        <v>96</v>
      </c>
      <c r="E266" s="159" t="str">
        <f t="shared" si="18"/>
        <v>67</v>
      </c>
      <c r="F266" s="159" t="str">
        <f t="shared" si="19"/>
        <v>00</v>
      </c>
      <c r="G266" s="159">
        <v>31966700</v>
      </c>
      <c r="H266" s="160" t="s">
        <v>851</v>
      </c>
      <c r="I266" s="159" t="s">
        <v>1848</v>
      </c>
    </row>
    <row r="267" spans="1:9" x14ac:dyDescent="0.35">
      <c r="A267" s="143">
        <v>2024</v>
      </c>
      <c r="B267" s="159" t="str">
        <f t="shared" si="15"/>
        <v>3</v>
      </c>
      <c r="C267" s="159" t="str">
        <f t="shared" si="16"/>
        <v>1</v>
      </c>
      <c r="D267" s="159" t="str">
        <f t="shared" si="17"/>
        <v>96</v>
      </c>
      <c r="E267" s="159" t="str">
        <f t="shared" si="18"/>
        <v>91</v>
      </c>
      <c r="F267" s="159" t="str">
        <f t="shared" si="19"/>
        <v>00</v>
      </c>
      <c r="G267" s="159">
        <v>31969100</v>
      </c>
      <c r="H267" s="160" t="s">
        <v>1987</v>
      </c>
      <c r="I267" s="159" t="s">
        <v>1848</v>
      </c>
    </row>
    <row r="268" spans="1:9" x14ac:dyDescent="0.35">
      <c r="A268" s="143">
        <v>2024</v>
      </c>
      <c r="B268" s="159" t="str">
        <f t="shared" si="15"/>
        <v>3</v>
      </c>
      <c r="C268" s="159" t="str">
        <f t="shared" si="16"/>
        <v>1</v>
      </c>
      <c r="D268" s="159" t="str">
        <f t="shared" si="17"/>
        <v>96</v>
      </c>
      <c r="E268" s="159" t="str">
        <f t="shared" si="18"/>
        <v>92</v>
      </c>
      <c r="F268" s="159" t="str">
        <f t="shared" si="19"/>
        <v>00</v>
      </c>
      <c r="G268" s="159">
        <v>31969200</v>
      </c>
      <c r="H268" s="160" t="s">
        <v>890</v>
      </c>
      <c r="I268" s="159" t="s">
        <v>1848</v>
      </c>
    </row>
    <row r="269" spans="1:9" x14ac:dyDescent="0.35">
      <c r="A269" s="143">
        <v>2024</v>
      </c>
      <c r="B269" s="159" t="str">
        <f t="shared" si="15"/>
        <v>3</v>
      </c>
      <c r="C269" s="159" t="str">
        <f t="shared" si="16"/>
        <v>1</v>
      </c>
      <c r="D269" s="159" t="str">
        <f t="shared" si="17"/>
        <v>96</v>
      </c>
      <c r="E269" s="159" t="str">
        <f t="shared" si="18"/>
        <v>94</v>
      </c>
      <c r="F269" s="159" t="str">
        <f t="shared" si="19"/>
        <v>00</v>
      </c>
      <c r="G269" s="159">
        <v>31969400</v>
      </c>
      <c r="H269" s="160" t="s">
        <v>2000</v>
      </c>
      <c r="I269" s="159" t="s">
        <v>1862</v>
      </c>
    </row>
    <row r="270" spans="1:9" x14ac:dyDescent="0.35">
      <c r="A270" s="143">
        <v>2024</v>
      </c>
      <c r="B270" s="161" t="str">
        <f t="shared" si="15"/>
        <v>3</v>
      </c>
      <c r="C270" s="161" t="str">
        <f t="shared" si="16"/>
        <v>1</v>
      </c>
      <c r="D270" s="161" t="str">
        <f t="shared" si="17"/>
        <v>96</v>
      </c>
      <c r="E270" s="161" t="str">
        <f t="shared" si="18"/>
        <v>94</v>
      </c>
      <c r="F270" s="161" t="str">
        <f t="shared" si="19"/>
        <v>98</v>
      </c>
      <c r="G270" s="162">
        <v>31969498</v>
      </c>
      <c r="H270" s="163" t="s">
        <v>2001</v>
      </c>
      <c r="I270" s="161" t="s">
        <v>1863</v>
      </c>
    </row>
    <row r="271" spans="1:9" x14ac:dyDescent="0.35">
      <c r="A271" s="143">
        <v>2024</v>
      </c>
      <c r="B271" s="161" t="str">
        <f t="shared" si="15"/>
        <v>3</v>
      </c>
      <c r="C271" s="161" t="str">
        <f t="shared" si="16"/>
        <v>1</v>
      </c>
      <c r="D271" s="161" t="str">
        <f t="shared" si="17"/>
        <v>96</v>
      </c>
      <c r="E271" s="161" t="str">
        <f t="shared" si="18"/>
        <v>94</v>
      </c>
      <c r="F271" s="161" t="str">
        <f t="shared" si="19"/>
        <v>99</v>
      </c>
      <c r="G271" s="162">
        <v>31969499</v>
      </c>
      <c r="H271" s="163" t="s">
        <v>918</v>
      </c>
      <c r="I271" s="161" t="s">
        <v>1863</v>
      </c>
    </row>
    <row r="272" spans="1:9" x14ac:dyDescent="0.35">
      <c r="A272" s="143">
        <v>2024</v>
      </c>
      <c r="B272" s="159" t="str">
        <f t="shared" si="15"/>
        <v>3</v>
      </c>
      <c r="C272" s="159" t="str">
        <f t="shared" si="16"/>
        <v>1</v>
      </c>
      <c r="D272" s="159" t="str">
        <f t="shared" si="17"/>
        <v>96</v>
      </c>
      <c r="E272" s="159" t="str">
        <f t="shared" si="18"/>
        <v>96</v>
      </c>
      <c r="F272" s="159" t="str">
        <f t="shared" si="19"/>
        <v>00</v>
      </c>
      <c r="G272" s="159">
        <v>31969600</v>
      </c>
      <c r="H272" s="160" t="s">
        <v>2002</v>
      </c>
      <c r="I272" s="159" t="s">
        <v>1848</v>
      </c>
    </row>
    <row r="273" spans="1:9" x14ac:dyDescent="0.35">
      <c r="A273" s="143">
        <v>2024</v>
      </c>
      <c r="B273" s="159" t="str">
        <f t="shared" si="15"/>
        <v>3</v>
      </c>
      <c r="C273" s="159" t="str">
        <f t="shared" si="16"/>
        <v>1</v>
      </c>
      <c r="D273" s="159" t="str">
        <f t="shared" si="17"/>
        <v>96</v>
      </c>
      <c r="E273" s="159" t="str">
        <f t="shared" si="18"/>
        <v>99</v>
      </c>
      <c r="F273" s="159" t="str">
        <f t="shared" si="19"/>
        <v>00</v>
      </c>
      <c r="G273" s="159">
        <v>31969900</v>
      </c>
      <c r="H273" s="160" t="s">
        <v>1849</v>
      </c>
      <c r="I273" s="159" t="s">
        <v>1848</v>
      </c>
    </row>
    <row r="274" spans="1:9" x14ac:dyDescent="0.35">
      <c r="A274" s="143">
        <v>2024</v>
      </c>
      <c r="B274" s="157" t="str">
        <f t="shared" si="15"/>
        <v>3</v>
      </c>
      <c r="C274" s="157" t="str">
        <f t="shared" si="16"/>
        <v>1</v>
      </c>
      <c r="D274" s="157" t="str">
        <f t="shared" si="17"/>
        <v>99</v>
      </c>
      <c r="E274" s="157" t="str">
        <f t="shared" si="18"/>
        <v>00</v>
      </c>
      <c r="F274" s="157" t="str">
        <f t="shared" si="19"/>
        <v>00</v>
      </c>
      <c r="G274" s="157">
        <v>31990000</v>
      </c>
      <c r="H274" s="158" t="s">
        <v>2010</v>
      </c>
      <c r="I274" s="157" t="s">
        <v>1847</v>
      </c>
    </row>
    <row r="275" spans="1:9" x14ac:dyDescent="0.35">
      <c r="A275" s="143">
        <v>2024</v>
      </c>
      <c r="B275" s="155" t="str">
        <f t="shared" si="15"/>
        <v>3</v>
      </c>
      <c r="C275" s="155" t="str">
        <f t="shared" si="16"/>
        <v>2</v>
      </c>
      <c r="D275" s="155" t="str">
        <f t="shared" si="17"/>
        <v>00</v>
      </c>
      <c r="E275" s="155" t="str">
        <f t="shared" si="18"/>
        <v>00</v>
      </c>
      <c r="F275" s="155" t="str">
        <f t="shared" si="19"/>
        <v>00</v>
      </c>
      <c r="G275" s="155">
        <v>32000000</v>
      </c>
      <c r="H275" s="156" t="s">
        <v>919</v>
      </c>
      <c r="I275" s="155" t="s">
        <v>1846</v>
      </c>
    </row>
    <row r="276" spans="1:9" x14ac:dyDescent="0.35">
      <c r="A276" s="143">
        <v>2024</v>
      </c>
      <c r="B276" s="157" t="str">
        <f t="shared" si="15"/>
        <v>3</v>
      </c>
      <c r="C276" s="157" t="str">
        <f t="shared" si="16"/>
        <v>2</v>
      </c>
      <c r="D276" s="157" t="str">
        <f t="shared" si="17"/>
        <v>20</v>
      </c>
      <c r="E276" s="157" t="str">
        <f t="shared" si="18"/>
        <v>00</v>
      </c>
      <c r="F276" s="157" t="str">
        <f t="shared" si="19"/>
        <v>00</v>
      </c>
      <c r="G276" s="157">
        <v>32200000</v>
      </c>
      <c r="H276" s="158" t="s">
        <v>24</v>
      </c>
      <c r="I276" s="157" t="s">
        <v>1847</v>
      </c>
    </row>
    <row r="277" spans="1:9" x14ac:dyDescent="0.35">
      <c r="A277" s="143">
        <v>2024</v>
      </c>
      <c r="B277" s="157" t="str">
        <f t="shared" si="15"/>
        <v>3</v>
      </c>
      <c r="C277" s="157" t="str">
        <f t="shared" si="16"/>
        <v>2</v>
      </c>
      <c r="D277" s="157" t="str">
        <f t="shared" si="17"/>
        <v>22</v>
      </c>
      <c r="E277" s="157" t="str">
        <f t="shared" si="18"/>
        <v>00</v>
      </c>
      <c r="F277" s="157" t="str">
        <f t="shared" si="19"/>
        <v>00</v>
      </c>
      <c r="G277" s="157">
        <v>32220000</v>
      </c>
      <c r="H277" s="158" t="s">
        <v>894</v>
      </c>
      <c r="I277" s="157" t="s">
        <v>1847</v>
      </c>
    </row>
    <row r="278" spans="1:9" x14ac:dyDescent="0.35">
      <c r="A278" s="143">
        <v>2024</v>
      </c>
      <c r="B278" s="157" t="str">
        <f t="shared" si="15"/>
        <v>3</v>
      </c>
      <c r="C278" s="157" t="str">
        <f t="shared" si="16"/>
        <v>2</v>
      </c>
      <c r="D278" s="157" t="str">
        <f t="shared" si="17"/>
        <v>30</v>
      </c>
      <c r="E278" s="157" t="str">
        <f t="shared" si="18"/>
        <v>00</v>
      </c>
      <c r="F278" s="157" t="str">
        <f t="shared" si="19"/>
        <v>00</v>
      </c>
      <c r="G278" s="157">
        <v>32300000</v>
      </c>
      <c r="H278" s="158" t="s">
        <v>33</v>
      </c>
      <c r="I278" s="157" t="s">
        <v>1847</v>
      </c>
    </row>
    <row r="279" spans="1:9" x14ac:dyDescent="0.35">
      <c r="A279" s="143">
        <v>2024</v>
      </c>
      <c r="B279" s="157" t="str">
        <f t="shared" si="15"/>
        <v>3</v>
      </c>
      <c r="C279" s="157" t="str">
        <f t="shared" si="16"/>
        <v>2</v>
      </c>
      <c r="D279" s="157" t="str">
        <f t="shared" si="17"/>
        <v>31</v>
      </c>
      <c r="E279" s="157" t="str">
        <f t="shared" si="18"/>
        <v>00</v>
      </c>
      <c r="F279" s="157" t="str">
        <f t="shared" si="19"/>
        <v>00</v>
      </c>
      <c r="G279" s="157">
        <v>32310000</v>
      </c>
      <c r="H279" s="158" t="s">
        <v>1850</v>
      </c>
      <c r="I279" s="157" t="s">
        <v>1847</v>
      </c>
    </row>
    <row r="280" spans="1:9" x14ac:dyDescent="0.35">
      <c r="A280" s="143">
        <v>2024</v>
      </c>
      <c r="B280" s="157" t="str">
        <f t="shared" si="15"/>
        <v>3</v>
      </c>
      <c r="C280" s="157" t="str">
        <f t="shared" si="16"/>
        <v>2</v>
      </c>
      <c r="D280" s="157" t="str">
        <f t="shared" si="17"/>
        <v>32</v>
      </c>
      <c r="E280" s="157" t="str">
        <f t="shared" si="18"/>
        <v>00</v>
      </c>
      <c r="F280" s="157" t="str">
        <f t="shared" si="19"/>
        <v>00</v>
      </c>
      <c r="G280" s="157">
        <v>32320000</v>
      </c>
      <c r="H280" s="158" t="s">
        <v>895</v>
      </c>
      <c r="I280" s="157" t="s">
        <v>1847</v>
      </c>
    </row>
    <row r="281" spans="1:9" x14ac:dyDescent="0.35">
      <c r="A281" s="143">
        <v>2024</v>
      </c>
      <c r="B281" s="157" t="str">
        <f t="shared" si="15"/>
        <v>3</v>
      </c>
      <c r="C281" s="157" t="str">
        <f t="shared" si="16"/>
        <v>2</v>
      </c>
      <c r="D281" s="157" t="str">
        <f t="shared" si="17"/>
        <v>35</v>
      </c>
      <c r="E281" s="157" t="str">
        <f t="shared" si="18"/>
        <v>00</v>
      </c>
      <c r="F281" s="157" t="str">
        <f t="shared" si="19"/>
        <v>00</v>
      </c>
      <c r="G281" s="157">
        <v>32350000</v>
      </c>
      <c r="H281" s="158" t="s">
        <v>2011</v>
      </c>
      <c r="I281" s="157" t="s">
        <v>1847</v>
      </c>
    </row>
    <row r="282" spans="1:9" x14ac:dyDescent="0.35">
      <c r="A282" s="143">
        <v>2024</v>
      </c>
      <c r="B282" s="157" t="str">
        <f t="shared" si="15"/>
        <v>3</v>
      </c>
      <c r="C282" s="157" t="str">
        <f t="shared" si="16"/>
        <v>2</v>
      </c>
      <c r="D282" s="157" t="str">
        <f t="shared" si="17"/>
        <v>36</v>
      </c>
      <c r="E282" s="157" t="str">
        <f t="shared" si="18"/>
        <v>00</v>
      </c>
      <c r="F282" s="157" t="str">
        <f t="shared" si="19"/>
        <v>00</v>
      </c>
      <c r="G282" s="157">
        <v>32360000</v>
      </c>
      <c r="H282" s="158" t="s">
        <v>2012</v>
      </c>
      <c r="I282" s="157" t="s">
        <v>1847</v>
      </c>
    </row>
    <row r="283" spans="1:9" x14ac:dyDescent="0.35">
      <c r="A283" s="143">
        <v>2024</v>
      </c>
      <c r="B283" s="157" t="str">
        <f t="shared" si="15"/>
        <v>3</v>
      </c>
      <c r="C283" s="157" t="str">
        <f t="shared" si="16"/>
        <v>2</v>
      </c>
      <c r="D283" s="157" t="str">
        <f t="shared" si="17"/>
        <v>40</v>
      </c>
      <c r="E283" s="157" t="str">
        <f t="shared" si="18"/>
        <v>00</v>
      </c>
      <c r="F283" s="157" t="str">
        <f t="shared" si="19"/>
        <v>00</v>
      </c>
      <c r="G283" s="157">
        <v>32400000</v>
      </c>
      <c r="H283" s="158" t="s">
        <v>35</v>
      </c>
      <c r="I283" s="157" t="s">
        <v>1847</v>
      </c>
    </row>
    <row r="284" spans="1:9" x14ac:dyDescent="0.35">
      <c r="A284" s="143">
        <v>2024</v>
      </c>
      <c r="B284" s="157" t="str">
        <f t="shared" si="15"/>
        <v>3</v>
      </c>
      <c r="C284" s="157" t="str">
        <f t="shared" si="16"/>
        <v>2</v>
      </c>
      <c r="D284" s="157" t="str">
        <f t="shared" si="17"/>
        <v>41</v>
      </c>
      <c r="E284" s="157" t="str">
        <f t="shared" si="18"/>
        <v>00</v>
      </c>
      <c r="F284" s="157" t="str">
        <f t="shared" si="19"/>
        <v>00</v>
      </c>
      <c r="G284" s="157">
        <v>32410000</v>
      </c>
      <c r="H284" s="158" t="s">
        <v>896</v>
      </c>
      <c r="I284" s="157" t="s">
        <v>1847</v>
      </c>
    </row>
    <row r="285" spans="1:9" x14ac:dyDescent="0.35">
      <c r="A285" s="143">
        <v>2024</v>
      </c>
      <c r="B285" s="157" t="str">
        <f t="shared" si="15"/>
        <v>3</v>
      </c>
      <c r="C285" s="157" t="str">
        <f t="shared" si="16"/>
        <v>2</v>
      </c>
      <c r="D285" s="157" t="str">
        <f t="shared" si="17"/>
        <v>42</v>
      </c>
      <c r="E285" s="157" t="str">
        <f t="shared" si="18"/>
        <v>00</v>
      </c>
      <c r="F285" s="157" t="str">
        <f t="shared" si="19"/>
        <v>00</v>
      </c>
      <c r="G285" s="157">
        <v>32420000</v>
      </c>
      <c r="H285" s="158" t="s">
        <v>897</v>
      </c>
      <c r="I285" s="157" t="s">
        <v>1847</v>
      </c>
    </row>
    <row r="286" spans="1:9" x14ac:dyDescent="0.35">
      <c r="A286" s="143">
        <v>2024</v>
      </c>
      <c r="B286" s="157" t="str">
        <f t="shared" si="15"/>
        <v>3</v>
      </c>
      <c r="C286" s="157" t="str">
        <f t="shared" si="16"/>
        <v>2</v>
      </c>
      <c r="D286" s="157" t="str">
        <f t="shared" si="17"/>
        <v>45</v>
      </c>
      <c r="E286" s="157" t="str">
        <f t="shared" si="18"/>
        <v>00</v>
      </c>
      <c r="F286" s="157" t="str">
        <f t="shared" si="19"/>
        <v>00</v>
      </c>
      <c r="G286" s="157">
        <v>32450000</v>
      </c>
      <c r="H286" s="158" t="s">
        <v>2013</v>
      </c>
      <c r="I286" s="157" t="s">
        <v>1847</v>
      </c>
    </row>
    <row r="287" spans="1:9" x14ac:dyDescent="0.35">
      <c r="A287" s="143">
        <v>2024</v>
      </c>
      <c r="B287" s="157" t="str">
        <f t="shared" si="15"/>
        <v>3</v>
      </c>
      <c r="C287" s="157" t="str">
        <f t="shared" si="16"/>
        <v>2</v>
      </c>
      <c r="D287" s="157" t="str">
        <f t="shared" si="17"/>
        <v>46</v>
      </c>
      <c r="E287" s="157" t="str">
        <f t="shared" si="18"/>
        <v>00</v>
      </c>
      <c r="F287" s="157" t="str">
        <f t="shared" si="19"/>
        <v>00</v>
      </c>
      <c r="G287" s="157">
        <v>32460000</v>
      </c>
      <c r="H287" s="158" t="s">
        <v>2014</v>
      </c>
      <c r="I287" s="157" t="s">
        <v>1847</v>
      </c>
    </row>
    <row r="288" spans="1:9" x14ac:dyDescent="0.35">
      <c r="A288" s="143">
        <v>2024</v>
      </c>
      <c r="B288" s="157" t="str">
        <f t="shared" si="15"/>
        <v>3</v>
      </c>
      <c r="C288" s="157" t="str">
        <f t="shared" si="16"/>
        <v>2</v>
      </c>
      <c r="D288" s="157" t="str">
        <f t="shared" si="17"/>
        <v>50</v>
      </c>
      <c r="E288" s="157" t="str">
        <f t="shared" si="18"/>
        <v>00</v>
      </c>
      <c r="F288" s="157" t="str">
        <f t="shared" si="19"/>
        <v>00</v>
      </c>
      <c r="G288" s="157">
        <v>32500000</v>
      </c>
      <c r="H288" s="158" t="s">
        <v>875</v>
      </c>
      <c r="I288" s="157" t="s">
        <v>1847</v>
      </c>
    </row>
    <row r="289" spans="1:9" x14ac:dyDescent="0.35">
      <c r="A289" s="143">
        <v>2024</v>
      </c>
      <c r="B289" s="157" t="str">
        <f t="shared" si="15"/>
        <v>3</v>
      </c>
      <c r="C289" s="157" t="str">
        <f t="shared" si="16"/>
        <v>2</v>
      </c>
      <c r="D289" s="157" t="str">
        <f t="shared" si="17"/>
        <v>60</v>
      </c>
      <c r="E289" s="157" t="str">
        <f t="shared" si="18"/>
        <v>00</v>
      </c>
      <c r="F289" s="157" t="str">
        <f t="shared" si="19"/>
        <v>00</v>
      </c>
      <c r="G289" s="157">
        <v>32600000</v>
      </c>
      <c r="H289" s="158" t="s">
        <v>898</v>
      </c>
      <c r="I289" s="157" t="s">
        <v>1847</v>
      </c>
    </row>
    <row r="290" spans="1:9" x14ac:dyDescent="0.35">
      <c r="A290" s="143">
        <v>2024</v>
      </c>
      <c r="B290" s="157" t="str">
        <f t="shared" si="15"/>
        <v>3</v>
      </c>
      <c r="C290" s="157" t="str">
        <f t="shared" si="16"/>
        <v>2</v>
      </c>
      <c r="D290" s="157" t="str">
        <f t="shared" si="17"/>
        <v>67</v>
      </c>
      <c r="E290" s="157" t="str">
        <f t="shared" si="18"/>
        <v>00</v>
      </c>
      <c r="F290" s="157" t="str">
        <f t="shared" si="19"/>
        <v>00</v>
      </c>
      <c r="G290" s="157">
        <v>32670000</v>
      </c>
      <c r="H290" s="158" t="s">
        <v>899</v>
      </c>
      <c r="I290" s="157" t="s">
        <v>1847</v>
      </c>
    </row>
    <row r="291" spans="1:9" x14ac:dyDescent="0.35">
      <c r="A291" s="143">
        <v>2024</v>
      </c>
      <c r="B291" s="157" t="str">
        <f t="shared" si="15"/>
        <v>3</v>
      </c>
      <c r="C291" s="157" t="str">
        <f t="shared" si="16"/>
        <v>2</v>
      </c>
      <c r="D291" s="157" t="str">
        <f t="shared" si="17"/>
        <v>70</v>
      </c>
      <c r="E291" s="157" t="str">
        <f t="shared" si="18"/>
        <v>00</v>
      </c>
      <c r="F291" s="157" t="str">
        <f t="shared" si="19"/>
        <v>00</v>
      </c>
      <c r="G291" s="157">
        <v>32700000</v>
      </c>
      <c r="H291" s="158" t="s">
        <v>2015</v>
      </c>
      <c r="I291" s="157" t="s">
        <v>1847</v>
      </c>
    </row>
    <row r="292" spans="1:9" x14ac:dyDescent="0.35">
      <c r="A292" s="143">
        <v>2024</v>
      </c>
      <c r="B292" s="157" t="str">
        <f t="shared" si="15"/>
        <v>3</v>
      </c>
      <c r="C292" s="157" t="str">
        <f t="shared" si="16"/>
        <v>2</v>
      </c>
      <c r="D292" s="157" t="str">
        <f t="shared" si="17"/>
        <v>71</v>
      </c>
      <c r="E292" s="157" t="str">
        <f t="shared" si="18"/>
        <v>00</v>
      </c>
      <c r="F292" s="157" t="str">
        <f t="shared" si="19"/>
        <v>00</v>
      </c>
      <c r="G292" s="157">
        <v>32710000</v>
      </c>
      <c r="H292" s="158" t="s">
        <v>1857</v>
      </c>
      <c r="I292" s="157" t="s">
        <v>1847</v>
      </c>
    </row>
    <row r="293" spans="1:9" x14ac:dyDescent="0.35">
      <c r="A293" s="143">
        <v>2024</v>
      </c>
      <c r="B293" s="157" t="str">
        <f t="shared" si="15"/>
        <v>3</v>
      </c>
      <c r="C293" s="157" t="str">
        <f t="shared" si="16"/>
        <v>2</v>
      </c>
      <c r="D293" s="157" t="str">
        <f t="shared" si="17"/>
        <v>72</v>
      </c>
      <c r="E293" s="157" t="str">
        <f t="shared" si="18"/>
        <v>00</v>
      </c>
      <c r="F293" s="157" t="str">
        <f t="shared" si="19"/>
        <v>00</v>
      </c>
      <c r="G293" s="157">
        <v>32720000</v>
      </c>
      <c r="H293" s="158" t="s">
        <v>900</v>
      </c>
      <c r="I293" s="157" t="s">
        <v>1847</v>
      </c>
    </row>
    <row r="294" spans="1:9" x14ac:dyDescent="0.35">
      <c r="A294" s="143">
        <v>2024</v>
      </c>
      <c r="B294" s="157" t="str">
        <f t="shared" si="15"/>
        <v>3</v>
      </c>
      <c r="C294" s="157" t="str">
        <f t="shared" si="16"/>
        <v>2</v>
      </c>
      <c r="D294" s="157" t="str">
        <f t="shared" si="17"/>
        <v>73</v>
      </c>
      <c r="E294" s="157" t="str">
        <f t="shared" si="18"/>
        <v>00</v>
      </c>
      <c r="F294" s="157" t="str">
        <f t="shared" si="19"/>
        <v>00</v>
      </c>
      <c r="G294" s="157">
        <v>32730000</v>
      </c>
      <c r="H294" s="158" t="s">
        <v>1858</v>
      </c>
      <c r="I294" s="157" t="s">
        <v>1847</v>
      </c>
    </row>
    <row r="295" spans="1:9" x14ac:dyDescent="0.35">
      <c r="A295" s="143">
        <v>2024</v>
      </c>
      <c r="B295" s="157" t="str">
        <f t="shared" si="15"/>
        <v>3</v>
      </c>
      <c r="C295" s="157" t="str">
        <f t="shared" si="16"/>
        <v>2</v>
      </c>
      <c r="D295" s="157" t="str">
        <f t="shared" si="17"/>
        <v>74</v>
      </c>
      <c r="E295" s="157" t="str">
        <f t="shared" si="18"/>
        <v>00</v>
      </c>
      <c r="F295" s="157" t="str">
        <f t="shared" si="19"/>
        <v>00</v>
      </c>
      <c r="G295" s="157">
        <v>32740000</v>
      </c>
      <c r="H295" s="158" t="s">
        <v>1859</v>
      </c>
      <c r="I295" s="157" t="s">
        <v>1847</v>
      </c>
    </row>
    <row r="296" spans="1:9" x14ac:dyDescent="0.35">
      <c r="A296" s="143">
        <v>2024</v>
      </c>
      <c r="B296" s="157" t="str">
        <f t="shared" si="15"/>
        <v>3</v>
      </c>
      <c r="C296" s="157" t="str">
        <f t="shared" si="16"/>
        <v>2</v>
      </c>
      <c r="D296" s="157" t="str">
        <f t="shared" si="17"/>
        <v>75</v>
      </c>
      <c r="E296" s="157" t="str">
        <f t="shared" si="18"/>
        <v>00</v>
      </c>
      <c r="F296" s="157" t="str">
        <f t="shared" si="19"/>
        <v>00</v>
      </c>
      <c r="G296" s="157">
        <v>32750000</v>
      </c>
      <c r="H296" s="158" t="s">
        <v>920</v>
      </c>
      <c r="I296" s="157" t="s">
        <v>1847</v>
      </c>
    </row>
    <row r="297" spans="1:9" x14ac:dyDescent="0.35">
      <c r="A297" s="143">
        <v>2024</v>
      </c>
      <c r="B297" s="157" t="str">
        <f t="shared" si="15"/>
        <v>3</v>
      </c>
      <c r="C297" s="157" t="str">
        <f t="shared" si="16"/>
        <v>2</v>
      </c>
      <c r="D297" s="157" t="str">
        <f t="shared" si="17"/>
        <v>76</v>
      </c>
      <c r="E297" s="157" t="str">
        <f t="shared" si="18"/>
        <v>00</v>
      </c>
      <c r="F297" s="157" t="str">
        <f t="shared" si="19"/>
        <v>00</v>
      </c>
      <c r="G297" s="157">
        <v>32760000</v>
      </c>
      <c r="H297" s="158" t="s">
        <v>921</v>
      </c>
      <c r="I297" s="157" t="s">
        <v>1847</v>
      </c>
    </row>
    <row r="298" spans="1:9" x14ac:dyDescent="0.35">
      <c r="A298" s="143">
        <v>2024</v>
      </c>
      <c r="B298" s="157" t="str">
        <f t="shared" si="15"/>
        <v>3</v>
      </c>
      <c r="C298" s="157" t="str">
        <f t="shared" si="16"/>
        <v>2</v>
      </c>
      <c r="D298" s="157" t="str">
        <f t="shared" si="17"/>
        <v>80</v>
      </c>
      <c r="E298" s="157" t="str">
        <f t="shared" si="18"/>
        <v>00</v>
      </c>
      <c r="F298" s="157" t="str">
        <f t="shared" si="19"/>
        <v>00</v>
      </c>
      <c r="G298" s="157">
        <v>32800000</v>
      </c>
      <c r="H298" s="158" t="s">
        <v>344</v>
      </c>
      <c r="I298" s="157" t="s">
        <v>1847</v>
      </c>
    </row>
    <row r="299" spans="1:9" x14ac:dyDescent="0.35">
      <c r="A299" s="143">
        <v>2024</v>
      </c>
      <c r="B299" s="157" t="str">
        <f t="shared" si="15"/>
        <v>3</v>
      </c>
      <c r="C299" s="157" t="str">
        <f t="shared" si="16"/>
        <v>2</v>
      </c>
      <c r="D299" s="157" t="str">
        <f t="shared" si="17"/>
        <v>90</v>
      </c>
      <c r="E299" s="157" t="str">
        <f t="shared" si="18"/>
        <v>00</v>
      </c>
      <c r="F299" s="157" t="str">
        <f t="shared" si="19"/>
        <v>00</v>
      </c>
      <c r="G299" s="157">
        <v>32900000</v>
      </c>
      <c r="H299" s="158" t="s">
        <v>103</v>
      </c>
      <c r="I299" s="157" t="s">
        <v>1861</v>
      </c>
    </row>
    <row r="300" spans="1:9" x14ac:dyDescent="0.35">
      <c r="A300" s="143">
        <v>2024</v>
      </c>
      <c r="B300" s="159" t="str">
        <f t="shared" ref="B300:B369" si="20">MID($G300,1,1)</f>
        <v>3</v>
      </c>
      <c r="C300" s="159" t="str">
        <f t="shared" ref="C300:C369" si="21">MID($G300,2,1)</f>
        <v>2</v>
      </c>
      <c r="D300" s="159" t="str">
        <f t="shared" ref="D300:D369" si="22">MID($G300,3,2)</f>
        <v>90</v>
      </c>
      <c r="E300" s="159" t="str">
        <f t="shared" ref="E300:E369" si="23">MID($G300,5,2)</f>
        <v>21</v>
      </c>
      <c r="F300" s="159" t="str">
        <f t="shared" ref="F300:F369" si="24">MID($G300,7,2)</f>
        <v>00</v>
      </c>
      <c r="G300" s="159">
        <v>32902100</v>
      </c>
      <c r="H300" s="160" t="s">
        <v>234</v>
      </c>
      <c r="I300" s="159" t="s">
        <v>1862</v>
      </c>
    </row>
    <row r="301" spans="1:9" x14ac:dyDescent="0.35">
      <c r="A301" s="143">
        <v>2024</v>
      </c>
      <c r="B301" s="161" t="str">
        <f t="shared" si="20"/>
        <v>3</v>
      </c>
      <c r="C301" s="161" t="str">
        <f t="shared" si="21"/>
        <v>2</v>
      </c>
      <c r="D301" s="161" t="str">
        <f t="shared" si="22"/>
        <v>90</v>
      </c>
      <c r="E301" s="161" t="str">
        <f t="shared" si="23"/>
        <v>21</v>
      </c>
      <c r="F301" s="161" t="str">
        <f t="shared" si="24"/>
        <v>01</v>
      </c>
      <c r="G301" s="162">
        <v>32902101</v>
      </c>
      <c r="H301" s="163" t="s">
        <v>2016</v>
      </c>
      <c r="I301" s="161" t="s">
        <v>1863</v>
      </c>
    </row>
    <row r="302" spans="1:9" x14ac:dyDescent="0.35">
      <c r="A302" s="143">
        <v>2024</v>
      </c>
      <c r="B302" s="161" t="str">
        <f t="shared" si="20"/>
        <v>3</v>
      </c>
      <c r="C302" s="161" t="str">
        <f t="shared" si="21"/>
        <v>2</v>
      </c>
      <c r="D302" s="161" t="str">
        <f t="shared" si="22"/>
        <v>90</v>
      </c>
      <c r="E302" s="161" t="str">
        <f t="shared" si="23"/>
        <v>21</v>
      </c>
      <c r="F302" s="161" t="str">
        <f t="shared" si="24"/>
        <v>02</v>
      </c>
      <c r="G302" s="162">
        <v>32902102</v>
      </c>
      <c r="H302" s="163" t="s">
        <v>2017</v>
      </c>
      <c r="I302" s="161" t="s">
        <v>1863</v>
      </c>
    </row>
    <row r="303" spans="1:9" x14ac:dyDescent="0.35">
      <c r="A303" s="143">
        <v>2024</v>
      </c>
      <c r="B303" s="161" t="str">
        <f t="shared" si="20"/>
        <v>3</v>
      </c>
      <c r="C303" s="161" t="str">
        <f t="shared" si="21"/>
        <v>2</v>
      </c>
      <c r="D303" s="161" t="str">
        <f t="shared" si="22"/>
        <v>90</v>
      </c>
      <c r="E303" s="161" t="str">
        <f t="shared" si="23"/>
        <v>21</v>
      </c>
      <c r="F303" s="161" t="str">
        <f t="shared" si="24"/>
        <v>99</v>
      </c>
      <c r="G303" s="162">
        <v>32902199</v>
      </c>
      <c r="H303" s="163" t="s">
        <v>2018</v>
      </c>
      <c r="I303" s="161" t="s">
        <v>1863</v>
      </c>
    </row>
    <row r="304" spans="1:9" x14ac:dyDescent="0.35">
      <c r="A304" s="143">
        <v>2024</v>
      </c>
      <c r="B304" s="159" t="str">
        <f t="shared" si="20"/>
        <v>3</v>
      </c>
      <c r="C304" s="159" t="str">
        <f t="shared" si="21"/>
        <v>2</v>
      </c>
      <c r="D304" s="159" t="str">
        <f t="shared" si="22"/>
        <v>90</v>
      </c>
      <c r="E304" s="159" t="str">
        <f t="shared" si="23"/>
        <v>22</v>
      </c>
      <c r="F304" s="159" t="str">
        <f t="shared" si="24"/>
        <v>00</v>
      </c>
      <c r="G304" s="159">
        <v>32902200</v>
      </c>
      <c r="H304" s="160" t="s">
        <v>242</v>
      </c>
      <c r="I304" s="159" t="s">
        <v>1862</v>
      </c>
    </row>
    <row r="305" spans="1:9" x14ac:dyDescent="0.35">
      <c r="A305" s="143">
        <v>2024</v>
      </c>
      <c r="B305" s="161" t="str">
        <f t="shared" si="20"/>
        <v>3</v>
      </c>
      <c r="C305" s="161" t="str">
        <f t="shared" si="21"/>
        <v>2</v>
      </c>
      <c r="D305" s="161" t="str">
        <f t="shared" si="22"/>
        <v>90</v>
      </c>
      <c r="E305" s="161" t="str">
        <f t="shared" si="23"/>
        <v>22</v>
      </c>
      <c r="F305" s="161" t="str">
        <f t="shared" si="24"/>
        <v>01</v>
      </c>
      <c r="G305" s="162">
        <v>32902201</v>
      </c>
      <c r="H305" s="163" t="s">
        <v>2019</v>
      </c>
      <c r="I305" s="161" t="s">
        <v>1863</v>
      </c>
    </row>
    <row r="306" spans="1:9" x14ac:dyDescent="0.35">
      <c r="A306" s="143">
        <v>2024</v>
      </c>
      <c r="B306" s="161" t="str">
        <f t="shared" si="20"/>
        <v>3</v>
      </c>
      <c r="C306" s="161" t="str">
        <f t="shared" si="21"/>
        <v>2</v>
      </c>
      <c r="D306" s="161" t="str">
        <f t="shared" si="22"/>
        <v>90</v>
      </c>
      <c r="E306" s="161" t="str">
        <f t="shared" si="23"/>
        <v>22</v>
      </c>
      <c r="F306" s="161" t="str">
        <f t="shared" si="24"/>
        <v>02</v>
      </c>
      <c r="G306" s="162">
        <v>32902202</v>
      </c>
      <c r="H306" s="163" t="s">
        <v>2020</v>
      </c>
      <c r="I306" s="161" t="s">
        <v>1863</v>
      </c>
    </row>
    <row r="307" spans="1:9" x14ac:dyDescent="0.35">
      <c r="A307" s="143">
        <v>2024</v>
      </c>
      <c r="B307" s="161" t="str">
        <f t="shared" si="20"/>
        <v>3</v>
      </c>
      <c r="C307" s="161" t="str">
        <f t="shared" si="21"/>
        <v>2</v>
      </c>
      <c r="D307" s="161" t="str">
        <f t="shared" si="22"/>
        <v>90</v>
      </c>
      <c r="E307" s="161" t="str">
        <f t="shared" si="23"/>
        <v>22</v>
      </c>
      <c r="F307" s="161" t="str">
        <f t="shared" si="24"/>
        <v>99</v>
      </c>
      <c r="G307" s="162">
        <v>32902299</v>
      </c>
      <c r="H307" s="163" t="s">
        <v>2021</v>
      </c>
      <c r="I307" s="161" t="s">
        <v>1863</v>
      </c>
    </row>
    <row r="308" spans="1:9" x14ac:dyDescent="0.35">
      <c r="A308" s="143">
        <v>2024</v>
      </c>
      <c r="B308" s="159" t="str">
        <f t="shared" si="20"/>
        <v>3</v>
      </c>
      <c r="C308" s="159" t="str">
        <f t="shared" si="21"/>
        <v>2</v>
      </c>
      <c r="D308" s="159" t="str">
        <f t="shared" si="22"/>
        <v>90</v>
      </c>
      <c r="E308" s="159" t="str">
        <f t="shared" si="23"/>
        <v>23</v>
      </c>
      <c r="F308" s="159" t="str">
        <f t="shared" si="24"/>
        <v>00</v>
      </c>
      <c r="G308" s="159">
        <v>32902300</v>
      </c>
      <c r="H308" s="160" t="s">
        <v>254</v>
      </c>
      <c r="I308" s="159" t="s">
        <v>1862</v>
      </c>
    </row>
    <row r="309" spans="1:9" x14ac:dyDescent="0.35">
      <c r="A309" s="143">
        <v>2024</v>
      </c>
      <c r="B309" s="161" t="str">
        <f t="shared" si="20"/>
        <v>3</v>
      </c>
      <c r="C309" s="161" t="str">
        <f t="shared" si="21"/>
        <v>2</v>
      </c>
      <c r="D309" s="161" t="str">
        <f t="shared" si="22"/>
        <v>90</v>
      </c>
      <c r="E309" s="161" t="str">
        <f t="shared" si="23"/>
        <v>23</v>
      </c>
      <c r="F309" s="161" t="str">
        <f t="shared" si="24"/>
        <v>01</v>
      </c>
      <c r="G309" s="162">
        <v>32902301</v>
      </c>
      <c r="H309" s="163" t="s">
        <v>2022</v>
      </c>
      <c r="I309" s="161" t="s">
        <v>1863</v>
      </c>
    </row>
    <row r="310" spans="1:9" x14ac:dyDescent="0.35">
      <c r="A310" s="143">
        <v>2024</v>
      </c>
      <c r="B310" s="161" t="str">
        <f t="shared" si="20"/>
        <v>3</v>
      </c>
      <c r="C310" s="161" t="str">
        <f t="shared" si="21"/>
        <v>2</v>
      </c>
      <c r="D310" s="161" t="str">
        <f t="shared" si="22"/>
        <v>90</v>
      </c>
      <c r="E310" s="161" t="str">
        <f t="shared" si="23"/>
        <v>23</v>
      </c>
      <c r="F310" s="161" t="str">
        <f t="shared" si="24"/>
        <v>02</v>
      </c>
      <c r="G310" s="162">
        <v>32902302</v>
      </c>
      <c r="H310" s="163" t="s">
        <v>2023</v>
      </c>
      <c r="I310" s="161" t="s">
        <v>1863</v>
      </c>
    </row>
    <row r="311" spans="1:9" x14ac:dyDescent="0.35">
      <c r="A311" s="143">
        <v>2024</v>
      </c>
      <c r="B311" s="161" t="str">
        <f t="shared" si="20"/>
        <v>3</v>
      </c>
      <c r="C311" s="161" t="str">
        <f t="shared" si="21"/>
        <v>2</v>
      </c>
      <c r="D311" s="161" t="str">
        <f t="shared" si="22"/>
        <v>90</v>
      </c>
      <c r="E311" s="161" t="str">
        <f t="shared" si="23"/>
        <v>23</v>
      </c>
      <c r="F311" s="161" t="str">
        <f t="shared" si="24"/>
        <v>03</v>
      </c>
      <c r="G311" s="162">
        <v>32902303</v>
      </c>
      <c r="H311" s="163" t="s">
        <v>2024</v>
      </c>
      <c r="I311" s="161" t="s">
        <v>1863</v>
      </c>
    </row>
    <row r="312" spans="1:9" x14ac:dyDescent="0.35">
      <c r="A312" s="143">
        <v>2024</v>
      </c>
      <c r="B312" s="161" t="str">
        <f t="shared" si="20"/>
        <v>3</v>
      </c>
      <c r="C312" s="161" t="str">
        <f t="shared" si="21"/>
        <v>2</v>
      </c>
      <c r="D312" s="161" t="str">
        <f t="shared" si="22"/>
        <v>90</v>
      </c>
      <c r="E312" s="161" t="str">
        <f t="shared" si="23"/>
        <v>23</v>
      </c>
      <c r="F312" s="161" t="str">
        <f t="shared" si="24"/>
        <v>04</v>
      </c>
      <c r="G312" s="162">
        <v>32902304</v>
      </c>
      <c r="H312" s="163" t="s">
        <v>2025</v>
      </c>
      <c r="I312" s="161" t="s">
        <v>1863</v>
      </c>
    </row>
    <row r="313" spans="1:9" x14ac:dyDescent="0.35">
      <c r="A313" s="143">
        <v>2024</v>
      </c>
      <c r="B313" s="161" t="str">
        <f t="shared" si="20"/>
        <v>3</v>
      </c>
      <c r="C313" s="161" t="str">
        <f t="shared" si="21"/>
        <v>2</v>
      </c>
      <c r="D313" s="161" t="str">
        <f t="shared" si="22"/>
        <v>90</v>
      </c>
      <c r="E313" s="161" t="str">
        <f t="shared" si="23"/>
        <v>23</v>
      </c>
      <c r="F313" s="161" t="str">
        <f t="shared" si="24"/>
        <v>99</v>
      </c>
      <c r="G313" s="162">
        <v>32902399</v>
      </c>
      <c r="H313" s="163" t="s">
        <v>2026</v>
      </c>
      <c r="I313" s="161" t="s">
        <v>1863</v>
      </c>
    </row>
    <row r="314" spans="1:9" x14ac:dyDescent="0.35">
      <c r="A314" s="143">
        <v>2024</v>
      </c>
      <c r="B314" s="159" t="str">
        <f t="shared" si="20"/>
        <v>3</v>
      </c>
      <c r="C314" s="159" t="str">
        <f t="shared" si="21"/>
        <v>2</v>
      </c>
      <c r="D314" s="159" t="str">
        <f t="shared" si="22"/>
        <v>90</v>
      </c>
      <c r="E314" s="159" t="str">
        <f t="shared" si="23"/>
        <v>24</v>
      </c>
      <c r="F314" s="159" t="str">
        <f t="shared" si="24"/>
        <v>00</v>
      </c>
      <c r="G314" s="159">
        <v>32902400</v>
      </c>
      <c r="H314" s="160" t="s">
        <v>257</v>
      </c>
      <c r="I314" s="159" t="s">
        <v>1862</v>
      </c>
    </row>
    <row r="315" spans="1:9" x14ac:dyDescent="0.35">
      <c r="A315" s="143">
        <v>2024</v>
      </c>
      <c r="B315" s="161" t="str">
        <f t="shared" si="20"/>
        <v>3</v>
      </c>
      <c r="C315" s="161" t="str">
        <f t="shared" si="21"/>
        <v>2</v>
      </c>
      <c r="D315" s="161" t="str">
        <f t="shared" si="22"/>
        <v>90</v>
      </c>
      <c r="E315" s="161" t="str">
        <f t="shared" si="23"/>
        <v>24</v>
      </c>
      <c r="F315" s="161" t="str">
        <f t="shared" si="24"/>
        <v>01</v>
      </c>
      <c r="G315" s="162">
        <v>32902401</v>
      </c>
      <c r="H315" s="163" t="s">
        <v>2027</v>
      </c>
      <c r="I315" s="161" t="s">
        <v>1863</v>
      </c>
    </row>
    <row r="316" spans="1:9" x14ac:dyDescent="0.35">
      <c r="A316" s="143">
        <v>2024</v>
      </c>
      <c r="B316" s="161" t="str">
        <f t="shared" si="20"/>
        <v>3</v>
      </c>
      <c r="C316" s="161" t="str">
        <f t="shared" si="21"/>
        <v>2</v>
      </c>
      <c r="D316" s="161" t="str">
        <f t="shared" si="22"/>
        <v>90</v>
      </c>
      <c r="E316" s="161" t="str">
        <f t="shared" si="23"/>
        <v>24</v>
      </c>
      <c r="F316" s="161" t="str">
        <f t="shared" si="24"/>
        <v>02</v>
      </c>
      <c r="G316" s="162">
        <v>32902402</v>
      </c>
      <c r="H316" s="163" t="s">
        <v>2028</v>
      </c>
      <c r="I316" s="161" t="s">
        <v>1863</v>
      </c>
    </row>
    <row r="317" spans="1:9" x14ac:dyDescent="0.35">
      <c r="A317" s="143">
        <v>2024</v>
      </c>
      <c r="B317" s="161" t="str">
        <f t="shared" si="20"/>
        <v>3</v>
      </c>
      <c r="C317" s="161" t="str">
        <f t="shared" si="21"/>
        <v>2</v>
      </c>
      <c r="D317" s="161" t="str">
        <f t="shared" si="22"/>
        <v>90</v>
      </c>
      <c r="E317" s="161" t="str">
        <f t="shared" si="23"/>
        <v>24</v>
      </c>
      <c r="F317" s="161" t="str">
        <f t="shared" si="24"/>
        <v>99</v>
      </c>
      <c r="G317" s="162">
        <v>32902499</v>
      </c>
      <c r="H317" s="163" t="s">
        <v>2029</v>
      </c>
      <c r="I317" s="161" t="s">
        <v>1863</v>
      </c>
    </row>
    <row r="318" spans="1:9" x14ac:dyDescent="0.35">
      <c r="A318" s="143">
        <v>2024</v>
      </c>
      <c r="B318" s="159" t="str">
        <f t="shared" si="20"/>
        <v>3</v>
      </c>
      <c r="C318" s="159" t="str">
        <f t="shared" si="21"/>
        <v>2</v>
      </c>
      <c r="D318" s="159" t="str">
        <f t="shared" si="22"/>
        <v>90</v>
      </c>
      <c r="E318" s="159" t="str">
        <f t="shared" si="23"/>
        <v>25</v>
      </c>
      <c r="F318" s="159" t="str">
        <f t="shared" si="24"/>
        <v>00</v>
      </c>
      <c r="G318" s="159">
        <v>32902500</v>
      </c>
      <c r="H318" s="160" t="s">
        <v>1347</v>
      </c>
      <c r="I318" s="159" t="s">
        <v>1862</v>
      </c>
    </row>
    <row r="319" spans="1:9" x14ac:dyDescent="0.35">
      <c r="A319" s="143">
        <v>2024</v>
      </c>
      <c r="B319" s="161" t="str">
        <f t="shared" si="20"/>
        <v>3</v>
      </c>
      <c r="C319" s="161" t="str">
        <f t="shared" si="21"/>
        <v>2</v>
      </c>
      <c r="D319" s="161" t="str">
        <f t="shared" si="22"/>
        <v>90</v>
      </c>
      <c r="E319" s="161" t="str">
        <f t="shared" si="23"/>
        <v>25</v>
      </c>
      <c r="F319" s="161" t="str">
        <f t="shared" si="24"/>
        <v>01</v>
      </c>
      <c r="G319" s="162">
        <v>32902501</v>
      </c>
      <c r="H319" s="163" t="s">
        <v>2030</v>
      </c>
      <c r="I319" s="161" t="s">
        <v>1863</v>
      </c>
    </row>
    <row r="320" spans="1:9" x14ac:dyDescent="0.35">
      <c r="A320" s="143">
        <v>2024</v>
      </c>
      <c r="B320" s="161" t="str">
        <f t="shared" si="20"/>
        <v>3</v>
      </c>
      <c r="C320" s="161" t="str">
        <f t="shared" si="21"/>
        <v>2</v>
      </c>
      <c r="D320" s="161" t="str">
        <f t="shared" si="22"/>
        <v>90</v>
      </c>
      <c r="E320" s="161" t="str">
        <f t="shared" si="23"/>
        <v>25</v>
      </c>
      <c r="F320" s="161" t="str">
        <f t="shared" si="24"/>
        <v>99</v>
      </c>
      <c r="G320" s="162">
        <v>32902599</v>
      </c>
      <c r="H320" s="163" t="s">
        <v>922</v>
      </c>
      <c r="I320" s="161" t="s">
        <v>1863</v>
      </c>
    </row>
    <row r="321" spans="1:9" x14ac:dyDescent="0.35">
      <c r="A321" s="143">
        <v>2024</v>
      </c>
      <c r="B321" s="167" t="str">
        <f t="shared" si="20"/>
        <v>3</v>
      </c>
      <c r="C321" s="167" t="str">
        <f t="shared" si="21"/>
        <v>2</v>
      </c>
      <c r="D321" s="167" t="str">
        <f t="shared" si="22"/>
        <v>90</v>
      </c>
      <c r="E321" s="167" t="str">
        <f t="shared" si="23"/>
        <v>26</v>
      </c>
      <c r="F321" s="167" t="str">
        <f t="shared" si="24"/>
        <v>00</v>
      </c>
      <c r="G321" s="167">
        <v>32902600</v>
      </c>
      <c r="H321" s="168" t="s">
        <v>2031</v>
      </c>
      <c r="I321" s="167" t="s">
        <v>1848</v>
      </c>
    </row>
    <row r="322" spans="1:9" x14ac:dyDescent="0.35">
      <c r="A322" s="143">
        <v>2024</v>
      </c>
      <c r="B322" s="159" t="str">
        <f t="shared" si="20"/>
        <v>3</v>
      </c>
      <c r="C322" s="159" t="str">
        <f t="shared" si="21"/>
        <v>2</v>
      </c>
      <c r="D322" s="159" t="str">
        <f t="shared" si="22"/>
        <v>90</v>
      </c>
      <c r="E322" s="159" t="str">
        <f t="shared" si="23"/>
        <v>91</v>
      </c>
      <c r="F322" s="159" t="str">
        <f t="shared" si="24"/>
        <v>00</v>
      </c>
      <c r="G322" s="159">
        <v>32909100</v>
      </c>
      <c r="H322" s="160" t="s">
        <v>88</v>
      </c>
      <c r="I322" s="159" t="s">
        <v>1848</v>
      </c>
    </row>
    <row r="323" spans="1:9" x14ac:dyDescent="0.35">
      <c r="A323" s="143">
        <v>2024</v>
      </c>
      <c r="B323" s="159" t="str">
        <f t="shared" si="20"/>
        <v>3</v>
      </c>
      <c r="C323" s="159" t="str">
        <f t="shared" si="21"/>
        <v>2</v>
      </c>
      <c r="D323" s="159" t="str">
        <f t="shared" si="22"/>
        <v>90</v>
      </c>
      <c r="E323" s="159" t="str">
        <f t="shared" si="23"/>
        <v>92</v>
      </c>
      <c r="F323" s="159" t="str">
        <f t="shared" si="24"/>
        <v>00</v>
      </c>
      <c r="G323" s="159">
        <v>32909200</v>
      </c>
      <c r="H323" s="160" t="s">
        <v>30</v>
      </c>
      <c r="I323" s="159" t="s">
        <v>1848</v>
      </c>
    </row>
    <row r="324" spans="1:9" x14ac:dyDescent="0.35">
      <c r="A324" s="143">
        <v>2024</v>
      </c>
      <c r="B324" s="159" t="str">
        <f t="shared" si="20"/>
        <v>3</v>
      </c>
      <c r="C324" s="159" t="str">
        <f t="shared" si="21"/>
        <v>2</v>
      </c>
      <c r="D324" s="159" t="str">
        <f t="shared" si="22"/>
        <v>90</v>
      </c>
      <c r="E324" s="159" t="str">
        <f t="shared" si="23"/>
        <v>93</v>
      </c>
      <c r="F324" s="159" t="str">
        <f t="shared" si="24"/>
        <v>00</v>
      </c>
      <c r="G324" s="159">
        <v>32909300</v>
      </c>
      <c r="H324" s="160" t="s">
        <v>251</v>
      </c>
      <c r="I324" s="159" t="s">
        <v>1848</v>
      </c>
    </row>
    <row r="325" spans="1:9" x14ac:dyDescent="0.35">
      <c r="A325" s="143">
        <v>2024</v>
      </c>
      <c r="B325" s="159" t="str">
        <f t="shared" si="20"/>
        <v>3</v>
      </c>
      <c r="C325" s="159" t="str">
        <f t="shared" si="21"/>
        <v>2</v>
      </c>
      <c r="D325" s="159" t="str">
        <f t="shared" si="22"/>
        <v>90</v>
      </c>
      <c r="E325" s="159" t="str">
        <f t="shared" si="23"/>
        <v>99</v>
      </c>
      <c r="F325" s="159" t="str">
        <f t="shared" si="24"/>
        <v>00</v>
      </c>
      <c r="G325" s="159">
        <v>32909900</v>
      </c>
      <c r="H325" s="160" t="s">
        <v>1849</v>
      </c>
      <c r="I325" s="159" t="s">
        <v>1848</v>
      </c>
    </row>
    <row r="326" spans="1:9" x14ac:dyDescent="0.35">
      <c r="A326" s="143">
        <v>2024</v>
      </c>
      <c r="B326" s="157" t="str">
        <f t="shared" si="20"/>
        <v>3</v>
      </c>
      <c r="C326" s="157" t="str">
        <f t="shared" si="21"/>
        <v>2</v>
      </c>
      <c r="D326" s="157" t="str">
        <f t="shared" si="22"/>
        <v>91</v>
      </c>
      <c r="E326" s="157" t="str">
        <f t="shared" si="23"/>
        <v>00</v>
      </c>
      <c r="F326" s="157" t="str">
        <f t="shared" si="24"/>
        <v>00</v>
      </c>
      <c r="G326" s="157">
        <v>32910000</v>
      </c>
      <c r="H326" s="158" t="s">
        <v>1976</v>
      </c>
      <c r="I326" s="157" t="s">
        <v>1847</v>
      </c>
    </row>
    <row r="327" spans="1:9" x14ac:dyDescent="0.35">
      <c r="A327" s="143">
        <v>2024</v>
      </c>
      <c r="B327" s="157" t="str">
        <f t="shared" si="20"/>
        <v>3</v>
      </c>
      <c r="C327" s="157" t="str">
        <f t="shared" si="21"/>
        <v>2</v>
      </c>
      <c r="D327" s="157" t="str">
        <f t="shared" si="22"/>
        <v>92</v>
      </c>
      <c r="E327" s="157" t="str">
        <f t="shared" si="23"/>
        <v>00</v>
      </c>
      <c r="F327" s="157" t="str">
        <f t="shared" si="24"/>
        <v>00</v>
      </c>
      <c r="G327" s="157">
        <v>32920000</v>
      </c>
      <c r="H327" s="158" t="s">
        <v>2003</v>
      </c>
      <c r="I327" s="157" t="s">
        <v>1847</v>
      </c>
    </row>
    <row r="328" spans="1:9" x14ac:dyDescent="0.35">
      <c r="A328" s="143">
        <v>2024</v>
      </c>
      <c r="B328" s="157" t="str">
        <f t="shared" si="20"/>
        <v>3</v>
      </c>
      <c r="C328" s="157" t="str">
        <f t="shared" si="21"/>
        <v>2</v>
      </c>
      <c r="D328" s="157" t="str">
        <f t="shared" si="22"/>
        <v>93</v>
      </c>
      <c r="E328" s="157" t="str">
        <f t="shared" si="23"/>
        <v>00</v>
      </c>
      <c r="F328" s="157" t="str">
        <f t="shared" si="24"/>
        <v>00</v>
      </c>
      <c r="G328" s="157">
        <v>32930000</v>
      </c>
      <c r="H328" s="158" t="s">
        <v>916</v>
      </c>
      <c r="I328" s="157" t="s">
        <v>1847</v>
      </c>
    </row>
    <row r="329" spans="1:9" x14ac:dyDescent="0.35">
      <c r="A329" s="143">
        <v>2024</v>
      </c>
      <c r="B329" s="157" t="str">
        <f t="shared" si="20"/>
        <v>3</v>
      </c>
      <c r="C329" s="157" t="str">
        <f t="shared" si="21"/>
        <v>2</v>
      </c>
      <c r="D329" s="157" t="str">
        <f t="shared" si="22"/>
        <v>94</v>
      </c>
      <c r="E329" s="157" t="str">
        <f t="shared" si="23"/>
        <v>00</v>
      </c>
      <c r="F329" s="157" t="str">
        <f t="shared" si="24"/>
        <v>00</v>
      </c>
      <c r="G329" s="157">
        <v>32940000</v>
      </c>
      <c r="H329" s="158" t="s">
        <v>917</v>
      </c>
      <c r="I329" s="157" t="s">
        <v>1847</v>
      </c>
    </row>
    <row r="330" spans="1:9" x14ac:dyDescent="0.35">
      <c r="A330" s="143">
        <v>2024</v>
      </c>
      <c r="B330" s="157" t="str">
        <f t="shared" si="20"/>
        <v>3</v>
      </c>
      <c r="C330" s="157" t="str">
        <f t="shared" si="21"/>
        <v>2</v>
      </c>
      <c r="D330" s="157" t="str">
        <f t="shared" si="22"/>
        <v>95</v>
      </c>
      <c r="E330" s="157" t="str">
        <f t="shared" si="23"/>
        <v>00</v>
      </c>
      <c r="F330" s="157" t="str">
        <f t="shared" si="24"/>
        <v>00</v>
      </c>
      <c r="G330" s="157">
        <v>32950000</v>
      </c>
      <c r="H330" s="158" t="s">
        <v>2004</v>
      </c>
      <c r="I330" s="157" t="s">
        <v>1861</v>
      </c>
    </row>
    <row r="331" spans="1:9" x14ac:dyDescent="0.35">
      <c r="A331" s="143">
        <v>2024</v>
      </c>
      <c r="B331" s="159" t="str">
        <f t="shared" si="20"/>
        <v>3</v>
      </c>
      <c r="C331" s="159" t="str">
        <f t="shared" si="21"/>
        <v>2</v>
      </c>
      <c r="D331" s="159" t="str">
        <f t="shared" si="22"/>
        <v>95</v>
      </c>
      <c r="E331" s="159" t="str">
        <f t="shared" si="23"/>
        <v>21</v>
      </c>
      <c r="F331" s="159" t="str">
        <f t="shared" si="24"/>
        <v>00</v>
      </c>
      <c r="G331" s="159">
        <v>32952100</v>
      </c>
      <c r="H331" s="160" t="s">
        <v>2032</v>
      </c>
      <c r="I331" s="159" t="s">
        <v>1848</v>
      </c>
    </row>
    <row r="332" spans="1:9" x14ac:dyDescent="0.35">
      <c r="A332" s="143">
        <v>2024</v>
      </c>
      <c r="B332" s="159" t="str">
        <f t="shared" si="20"/>
        <v>3</v>
      </c>
      <c r="C332" s="159" t="str">
        <f t="shared" si="21"/>
        <v>2</v>
      </c>
      <c r="D332" s="159" t="str">
        <f t="shared" si="22"/>
        <v>95</v>
      </c>
      <c r="E332" s="159" t="str">
        <f t="shared" si="23"/>
        <v>22</v>
      </c>
      <c r="F332" s="159" t="str">
        <f t="shared" si="24"/>
        <v>00</v>
      </c>
      <c r="G332" s="159">
        <v>32952200</v>
      </c>
      <c r="H332" s="160" t="s">
        <v>2033</v>
      </c>
      <c r="I332" s="159" t="s">
        <v>1848</v>
      </c>
    </row>
    <row r="333" spans="1:9" x14ac:dyDescent="0.35">
      <c r="A333" s="143">
        <v>2024</v>
      </c>
      <c r="B333" s="159" t="str">
        <f t="shared" si="20"/>
        <v>3</v>
      </c>
      <c r="C333" s="159" t="str">
        <f t="shared" si="21"/>
        <v>2</v>
      </c>
      <c r="D333" s="159" t="str">
        <f t="shared" si="22"/>
        <v>95</v>
      </c>
      <c r="E333" s="159" t="str">
        <f t="shared" si="23"/>
        <v>92</v>
      </c>
      <c r="F333" s="159" t="str">
        <f t="shared" si="24"/>
        <v>00</v>
      </c>
      <c r="G333" s="159">
        <v>32959200</v>
      </c>
      <c r="H333" s="160" t="s">
        <v>890</v>
      </c>
      <c r="I333" s="159" t="s">
        <v>1848</v>
      </c>
    </row>
    <row r="334" spans="1:9" x14ac:dyDescent="0.35">
      <c r="A334" s="143">
        <v>2024</v>
      </c>
      <c r="B334" s="159" t="str">
        <f t="shared" si="20"/>
        <v>3</v>
      </c>
      <c r="C334" s="159" t="str">
        <f t="shared" si="21"/>
        <v>2</v>
      </c>
      <c r="D334" s="159" t="str">
        <f t="shared" si="22"/>
        <v>95</v>
      </c>
      <c r="E334" s="159" t="str">
        <f t="shared" si="23"/>
        <v>99</v>
      </c>
      <c r="F334" s="159" t="str">
        <f t="shared" si="24"/>
        <v>00</v>
      </c>
      <c r="G334" s="159">
        <v>32959900</v>
      </c>
      <c r="H334" s="160" t="s">
        <v>1849</v>
      </c>
      <c r="I334" s="159" t="s">
        <v>1848</v>
      </c>
    </row>
    <row r="335" spans="1:9" x14ac:dyDescent="0.35">
      <c r="A335" s="143">
        <v>2024</v>
      </c>
      <c r="B335" s="157" t="str">
        <f t="shared" si="20"/>
        <v>3</v>
      </c>
      <c r="C335" s="157" t="str">
        <f t="shared" si="21"/>
        <v>2</v>
      </c>
      <c r="D335" s="157" t="str">
        <f t="shared" si="22"/>
        <v>96</v>
      </c>
      <c r="E335" s="157" t="str">
        <f t="shared" si="23"/>
        <v>00</v>
      </c>
      <c r="F335" s="157" t="str">
        <f t="shared" si="24"/>
        <v>00</v>
      </c>
      <c r="G335" s="157">
        <v>32960000</v>
      </c>
      <c r="H335" s="158" t="s">
        <v>2009</v>
      </c>
      <c r="I335" s="157" t="s">
        <v>1861</v>
      </c>
    </row>
    <row r="336" spans="1:9" x14ac:dyDescent="0.35">
      <c r="A336" s="143">
        <v>2024</v>
      </c>
      <c r="B336" s="159" t="str">
        <f t="shared" si="20"/>
        <v>3</v>
      </c>
      <c r="C336" s="159" t="str">
        <f t="shared" si="21"/>
        <v>2</v>
      </c>
      <c r="D336" s="159" t="str">
        <f t="shared" si="22"/>
        <v>96</v>
      </c>
      <c r="E336" s="159" t="str">
        <f t="shared" si="23"/>
        <v>21</v>
      </c>
      <c r="F336" s="159" t="str">
        <f t="shared" si="24"/>
        <v>00</v>
      </c>
      <c r="G336" s="159">
        <v>32962100</v>
      </c>
      <c r="H336" s="160" t="s">
        <v>2032</v>
      </c>
      <c r="I336" s="159" t="s">
        <v>1848</v>
      </c>
    </row>
    <row r="337" spans="1:9" x14ac:dyDescent="0.35">
      <c r="A337" s="143">
        <v>2024</v>
      </c>
      <c r="B337" s="159" t="str">
        <f t="shared" si="20"/>
        <v>3</v>
      </c>
      <c r="C337" s="159" t="str">
        <f t="shared" si="21"/>
        <v>2</v>
      </c>
      <c r="D337" s="159" t="str">
        <f t="shared" si="22"/>
        <v>96</v>
      </c>
      <c r="E337" s="159" t="str">
        <f t="shared" si="23"/>
        <v>22</v>
      </c>
      <c r="F337" s="159" t="str">
        <f t="shared" si="24"/>
        <v>00</v>
      </c>
      <c r="G337" s="159">
        <v>32962200</v>
      </c>
      <c r="H337" s="160" t="s">
        <v>2033</v>
      </c>
      <c r="I337" s="159" t="s">
        <v>1848</v>
      </c>
    </row>
    <row r="338" spans="1:9" x14ac:dyDescent="0.35">
      <c r="A338" s="143">
        <v>2024</v>
      </c>
      <c r="B338" s="159" t="str">
        <f t="shared" si="20"/>
        <v>3</v>
      </c>
      <c r="C338" s="159" t="str">
        <f t="shared" si="21"/>
        <v>2</v>
      </c>
      <c r="D338" s="159" t="str">
        <f t="shared" si="22"/>
        <v>96</v>
      </c>
      <c r="E338" s="159" t="str">
        <f t="shared" si="23"/>
        <v>92</v>
      </c>
      <c r="F338" s="159" t="str">
        <f t="shared" si="24"/>
        <v>00</v>
      </c>
      <c r="G338" s="159">
        <v>32969200</v>
      </c>
      <c r="H338" s="160" t="s">
        <v>890</v>
      </c>
      <c r="I338" s="159" t="s">
        <v>1848</v>
      </c>
    </row>
    <row r="339" spans="1:9" x14ac:dyDescent="0.35">
      <c r="A339" s="143">
        <v>2024</v>
      </c>
      <c r="B339" s="159" t="str">
        <f t="shared" si="20"/>
        <v>3</v>
      </c>
      <c r="C339" s="159" t="str">
        <f t="shared" si="21"/>
        <v>2</v>
      </c>
      <c r="D339" s="159" t="str">
        <f t="shared" si="22"/>
        <v>96</v>
      </c>
      <c r="E339" s="159" t="str">
        <f t="shared" si="23"/>
        <v>99</v>
      </c>
      <c r="F339" s="159" t="str">
        <f t="shared" si="24"/>
        <v>00</v>
      </c>
      <c r="G339" s="159">
        <v>32969900</v>
      </c>
      <c r="H339" s="160" t="s">
        <v>1849</v>
      </c>
      <c r="I339" s="159" t="s">
        <v>1848</v>
      </c>
    </row>
    <row r="340" spans="1:9" x14ac:dyDescent="0.35">
      <c r="A340" s="143">
        <v>2024</v>
      </c>
      <c r="B340" s="157" t="str">
        <f t="shared" si="20"/>
        <v>3</v>
      </c>
      <c r="C340" s="157" t="str">
        <f t="shared" si="21"/>
        <v>2</v>
      </c>
      <c r="D340" s="157" t="str">
        <f t="shared" si="22"/>
        <v>99</v>
      </c>
      <c r="E340" s="157" t="str">
        <f t="shared" si="23"/>
        <v>00</v>
      </c>
      <c r="F340" s="157" t="str">
        <f t="shared" si="24"/>
        <v>00</v>
      </c>
      <c r="G340" s="157">
        <v>32990000</v>
      </c>
      <c r="H340" s="158" t="s">
        <v>2010</v>
      </c>
      <c r="I340" s="157" t="s">
        <v>1847</v>
      </c>
    </row>
    <row r="341" spans="1:9" x14ac:dyDescent="0.35">
      <c r="A341" s="143">
        <v>2024</v>
      </c>
      <c r="B341" s="155" t="str">
        <f t="shared" si="20"/>
        <v>3</v>
      </c>
      <c r="C341" s="155" t="str">
        <f t="shared" si="21"/>
        <v>3</v>
      </c>
      <c r="D341" s="155" t="str">
        <f t="shared" si="22"/>
        <v>00</v>
      </c>
      <c r="E341" s="155" t="str">
        <f t="shared" si="23"/>
        <v>00</v>
      </c>
      <c r="F341" s="155" t="str">
        <f t="shared" si="24"/>
        <v>00</v>
      </c>
      <c r="G341" s="155">
        <v>33000000</v>
      </c>
      <c r="H341" s="156" t="s">
        <v>260</v>
      </c>
      <c r="I341" s="155" t="s">
        <v>1846</v>
      </c>
    </row>
    <row r="342" spans="1:9" x14ac:dyDescent="0.35">
      <c r="A342" s="143">
        <v>2024</v>
      </c>
      <c r="B342" s="157" t="str">
        <f t="shared" si="20"/>
        <v>3</v>
      </c>
      <c r="C342" s="157" t="str">
        <f t="shared" si="21"/>
        <v>3</v>
      </c>
      <c r="D342" s="157" t="str">
        <f t="shared" si="22"/>
        <v>20</v>
      </c>
      <c r="E342" s="157" t="str">
        <f t="shared" si="23"/>
        <v>00</v>
      </c>
      <c r="F342" s="157" t="str">
        <f t="shared" si="24"/>
        <v>00</v>
      </c>
      <c r="G342" s="157">
        <v>33200000</v>
      </c>
      <c r="H342" s="158" t="s">
        <v>24</v>
      </c>
      <c r="I342" s="157" t="s">
        <v>1861</v>
      </c>
    </row>
    <row r="343" spans="1:9" x14ac:dyDescent="0.35">
      <c r="A343" s="143">
        <v>2024</v>
      </c>
      <c r="B343" s="159" t="str">
        <f t="shared" si="20"/>
        <v>3</v>
      </c>
      <c r="C343" s="159" t="str">
        <f t="shared" si="21"/>
        <v>3</v>
      </c>
      <c r="D343" s="159" t="str">
        <f t="shared" si="22"/>
        <v>20</v>
      </c>
      <c r="E343" s="159" t="str">
        <f t="shared" si="23"/>
        <v>41</v>
      </c>
      <c r="F343" s="159" t="str">
        <f t="shared" si="24"/>
        <v>00</v>
      </c>
      <c r="G343" s="159">
        <v>33204100</v>
      </c>
      <c r="H343" s="160" t="s">
        <v>26</v>
      </c>
      <c r="I343" s="159" t="s">
        <v>1848</v>
      </c>
    </row>
    <row r="344" spans="1:9" x14ac:dyDescent="0.35">
      <c r="A344" s="143">
        <v>2024</v>
      </c>
      <c r="B344" s="159" t="str">
        <f t="shared" si="20"/>
        <v>3</v>
      </c>
      <c r="C344" s="159" t="str">
        <f t="shared" si="21"/>
        <v>3</v>
      </c>
      <c r="D344" s="159" t="str">
        <f t="shared" si="22"/>
        <v>20</v>
      </c>
      <c r="E344" s="159" t="str">
        <f t="shared" si="23"/>
        <v>99</v>
      </c>
      <c r="F344" s="159" t="str">
        <f t="shared" si="24"/>
        <v>00</v>
      </c>
      <c r="G344" s="159">
        <v>33209900</v>
      </c>
      <c r="H344" s="160" t="s">
        <v>1849</v>
      </c>
      <c r="I344" s="159" t="s">
        <v>1848</v>
      </c>
    </row>
    <row r="345" spans="1:9" x14ac:dyDescent="0.35">
      <c r="A345" s="143">
        <v>2024</v>
      </c>
      <c r="B345" s="157" t="str">
        <f t="shared" si="20"/>
        <v>3</v>
      </c>
      <c r="C345" s="157" t="str">
        <f t="shared" si="21"/>
        <v>3</v>
      </c>
      <c r="D345" s="157" t="str">
        <f t="shared" si="22"/>
        <v>22</v>
      </c>
      <c r="E345" s="157" t="str">
        <f t="shared" si="23"/>
        <v>00</v>
      </c>
      <c r="F345" s="157" t="str">
        <f t="shared" si="24"/>
        <v>00</v>
      </c>
      <c r="G345" s="157">
        <v>33220000</v>
      </c>
      <c r="H345" s="158" t="s">
        <v>894</v>
      </c>
      <c r="I345" s="157" t="s">
        <v>1861</v>
      </c>
    </row>
    <row r="346" spans="1:9" x14ac:dyDescent="0.35">
      <c r="A346" s="143">
        <v>2024</v>
      </c>
      <c r="B346" s="159" t="str">
        <f t="shared" si="20"/>
        <v>3</v>
      </c>
      <c r="C346" s="159" t="str">
        <f t="shared" si="21"/>
        <v>3</v>
      </c>
      <c r="D346" s="159" t="str">
        <f t="shared" si="22"/>
        <v>22</v>
      </c>
      <c r="E346" s="159" t="str">
        <f t="shared" si="23"/>
        <v>14</v>
      </c>
      <c r="F346" s="159" t="str">
        <f t="shared" si="24"/>
        <v>00</v>
      </c>
      <c r="G346" s="159">
        <v>33221400</v>
      </c>
      <c r="H346" s="160" t="s">
        <v>2034</v>
      </c>
      <c r="I346" s="159" t="s">
        <v>1848</v>
      </c>
    </row>
    <row r="347" spans="1:9" x14ac:dyDescent="0.35">
      <c r="A347" s="143">
        <v>2024</v>
      </c>
      <c r="B347" s="159" t="str">
        <f t="shared" si="20"/>
        <v>3</v>
      </c>
      <c r="C347" s="159" t="str">
        <f t="shared" si="21"/>
        <v>3</v>
      </c>
      <c r="D347" s="159" t="str">
        <f t="shared" si="22"/>
        <v>22</v>
      </c>
      <c r="E347" s="159" t="str">
        <f t="shared" si="23"/>
        <v>30</v>
      </c>
      <c r="F347" s="159" t="str">
        <f t="shared" si="24"/>
        <v>00</v>
      </c>
      <c r="G347" s="159">
        <v>33223000</v>
      </c>
      <c r="H347" s="160" t="s">
        <v>2035</v>
      </c>
      <c r="I347" s="159" t="s">
        <v>1848</v>
      </c>
    </row>
    <row r="348" spans="1:9" x14ac:dyDescent="0.35">
      <c r="A348" s="143">
        <v>2024</v>
      </c>
      <c r="B348" s="159" t="str">
        <f t="shared" si="20"/>
        <v>3</v>
      </c>
      <c r="C348" s="159" t="str">
        <f t="shared" si="21"/>
        <v>3</v>
      </c>
      <c r="D348" s="159" t="str">
        <f t="shared" si="22"/>
        <v>22</v>
      </c>
      <c r="E348" s="159" t="str">
        <f t="shared" si="23"/>
        <v>35</v>
      </c>
      <c r="F348" s="159" t="str">
        <f t="shared" si="24"/>
        <v>00</v>
      </c>
      <c r="G348" s="159">
        <v>33223500</v>
      </c>
      <c r="H348" s="160" t="s">
        <v>2036</v>
      </c>
      <c r="I348" s="159" t="s">
        <v>1848</v>
      </c>
    </row>
    <row r="349" spans="1:9" x14ac:dyDescent="0.35">
      <c r="A349" s="143">
        <v>2024</v>
      </c>
      <c r="B349" s="159" t="str">
        <f t="shared" si="20"/>
        <v>3</v>
      </c>
      <c r="C349" s="159" t="str">
        <f t="shared" si="21"/>
        <v>3</v>
      </c>
      <c r="D349" s="159" t="str">
        <f t="shared" si="22"/>
        <v>22</v>
      </c>
      <c r="E349" s="159" t="str">
        <f t="shared" si="23"/>
        <v>36</v>
      </c>
      <c r="F349" s="159" t="str">
        <f t="shared" si="24"/>
        <v>00</v>
      </c>
      <c r="G349" s="159">
        <v>33223600</v>
      </c>
      <c r="H349" s="160" t="s">
        <v>2037</v>
      </c>
      <c r="I349" s="159" t="s">
        <v>1848</v>
      </c>
    </row>
    <row r="350" spans="1:9" x14ac:dyDescent="0.35">
      <c r="A350" s="143">
        <v>2024</v>
      </c>
      <c r="B350" s="159" t="str">
        <f t="shared" si="20"/>
        <v>3</v>
      </c>
      <c r="C350" s="159" t="str">
        <f t="shared" si="21"/>
        <v>3</v>
      </c>
      <c r="D350" s="159" t="str">
        <f t="shared" si="22"/>
        <v>22</v>
      </c>
      <c r="E350" s="159" t="str">
        <f t="shared" si="23"/>
        <v>39</v>
      </c>
      <c r="F350" s="159" t="str">
        <f t="shared" si="24"/>
        <v>00</v>
      </c>
      <c r="G350" s="159">
        <v>33223900</v>
      </c>
      <c r="H350" s="160" t="s">
        <v>2038</v>
      </c>
      <c r="I350" s="159" t="s">
        <v>1848</v>
      </c>
    </row>
    <row r="351" spans="1:9" x14ac:dyDescent="0.35">
      <c r="A351" s="143">
        <v>2024</v>
      </c>
      <c r="B351" s="159" t="str">
        <f t="shared" si="20"/>
        <v>3</v>
      </c>
      <c r="C351" s="159" t="str">
        <f t="shared" si="21"/>
        <v>3</v>
      </c>
      <c r="D351" s="159" t="str">
        <f t="shared" si="22"/>
        <v>22</v>
      </c>
      <c r="E351" s="159" t="str">
        <f t="shared" si="23"/>
        <v>99</v>
      </c>
      <c r="F351" s="159" t="str">
        <f t="shared" si="24"/>
        <v>00</v>
      </c>
      <c r="G351" s="159">
        <v>33229900</v>
      </c>
      <c r="H351" s="160" t="s">
        <v>1849</v>
      </c>
      <c r="I351" s="159" t="s">
        <v>1848</v>
      </c>
    </row>
    <row r="352" spans="1:9" x14ac:dyDescent="0.35">
      <c r="A352" s="143">
        <v>2024</v>
      </c>
      <c r="B352" s="157" t="str">
        <f t="shared" si="20"/>
        <v>3</v>
      </c>
      <c r="C352" s="157" t="str">
        <f t="shared" si="21"/>
        <v>3</v>
      </c>
      <c r="D352" s="157" t="str">
        <f t="shared" si="22"/>
        <v>30</v>
      </c>
      <c r="E352" s="157" t="str">
        <f t="shared" si="23"/>
        <v>00</v>
      </c>
      <c r="F352" s="157" t="str">
        <f t="shared" si="24"/>
        <v>00</v>
      </c>
      <c r="G352" s="157">
        <v>33300000</v>
      </c>
      <c r="H352" s="158" t="s">
        <v>33</v>
      </c>
      <c r="I352" s="157" t="s">
        <v>1861</v>
      </c>
    </row>
    <row r="353" spans="1:9" x14ac:dyDescent="0.35">
      <c r="A353" s="143">
        <v>2024</v>
      </c>
      <c r="B353" s="159" t="str">
        <f t="shared" si="20"/>
        <v>3</v>
      </c>
      <c r="C353" s="159" t="str">
        <f t="shared" si="21"/>
        <v>3</v>
      </c>
      <c r="D353" s="159" t="str">
        <f t="shared" si="22"/>
        <v>30</v>
      </c>
      <c r="E353" s="159" t="str">
        <f t="shared" si="23"/>
        <v>41</v>
      </c>
      <c r="F353" s="159" t="str">
        <f t="shared" si="24"/>
        <v>00</v>
      </c>
      <c r="G353" s="159">
        <v>33304100</v>
      </c>
      <c r="H353" s="160" t="s">
        <v>26</v>
      </c>
      <c r="I353" s="159" t="s">
        <v>1848</v>
      </c>
    </row>
    <row r="354" spans="1:9" x14ac:dyDescent="0.35">
      <c r="A354" s="143">
        <v>2024</v>
      </c>
      <c r="B354" s="159" t="str">
        <f t="shared" si="20"/>
        <v>3</v>
      </c>
      <c r="C354" s="159" t="str">
        <f t="shared" si="21"/>
        <v>3</v>
      </c>
      <c r="D354" s="159" t="str">
        <f t="shared" si="22"/>
        <v>30</v>
      </c>
      <c r="E354" s="159" t="str">
        <f t="shared" si="23"/>
        <v>81</v>
      </c>
      <c r="F354" s="159" t="str">
        <f t="shared" si="24"/>
        <v>00</v>
      </c>
      <c r="G354" s="159">
        <v>33308100</v>
      </c>
      <c r="H354" s="160" t="s">
        <v>2039</v>
      </c>
      <c r="I354" s="159" t="s">
        <v>1862</v>
      </c>
    </row>
    <row r="355" spans="1:9" x14ac:dyDescent="0.35">
      <c r="A355" s="143">
        <v>2024</v>
      </c>
      <c r="B355" s="159" t="str">
        <f t="shared" si="20"/>
        <v>3</v>
      </c>
      <c r="C355" s="159" t="str">
        <f t="shared" si="21"/>
        <v>3</v>
      </c>
      <c r="D355" s="159" t="str">
        <f t="shared" si="22"/>
        <v>30</v>
      </c>
      <c r="E355" s="159" t="str">
        <f t="shared" si="23"/>
        <v>81</v>
      </c>
      <c r="F355" s="159" t="str">
        <f t="shared" si="24"/>
        <v>01</v>
      </c>
      <c r="G355" s="159">
        <v>33308101</v>
      </c>
      <c r="H355" s="160" t="s">
        <v>2040</v>
      </c>
      <c r="I355" s="159" t="s">
        <v>1863</v>
      </c>
    </row>
    <row r="356" spans="1:9" x14ac:dyDescent="0.35">
      <c r="A356" s="143">
        <v>2024</v>
      </c>
      <c r="B356" s="159" t="str">
        <f t="shared" si="20"/>
        <v>3</v>
      </c>
      <c r="C356" s="159" t="str">
        <f t="shared" si="21"/>
        <v>3</v>
      </c>
      <c r="D356" s="159" t="str">
        <f t="shared" si="22"/>
        <v>30</v>
      </c>
      <c r="E356" s="159" t="str">
        <f t="shared" si="23"/>
        <v>81</v>
      </c>
      <c r="F356" s="159" t="str">
        <f t="shared" si="24"/>
        <v>02</v>
      </c>
      <c r="G356" s="159">
        <v>33308102</v>
      </c>
      <c r="H356" s="160" t="s">
        <v>2041</v>
      </c>
      <c r="I356" s="159" t="s">
        <v>1863</v>
      </c>
    </row>
    <row r="357" spans="1:9" x14ac:dyDescent="0.35">
      <c r="A357" s="143">
        <v>2024</v>
      </c>
      <c r="B357" s="159" t="str">
        <f t="shared" si="20"/>
        <v>3</v>
      </c>
      <c r="C357" s="159" t="str">
        <f t="shared" si="21"/>
        <v>3</v>
      </c>
      <c r="D357" s="159" t="str">
        <f t="shared" si="22"/>
        <v>30</v>
      </c>
      <c r="E357" s="159" t="str">
        <f t="shared" si="23"/>
        <v>81</v>
      </c>
      <c r="F357" s="159" t="str">
        <f t="shared" si="24"/>
        <v>99</v>
      </c>
      <c r="G357" s="159">
        <v>33308199</v>
      </c>
      <c r="H357" s="160" t="s">
        <v>2042</v>
      </c>
      <c r="I357" s="159" t="s">
        <v>1863</v>
      </c>
    </row>
    <row r="358" spans="1:9" x14ac:dyDescent="0.35">
      <c r="A358" s="143">
        <v>2024</v>
      </c>
      <c r="B358" s="159" t="str">
        <f t="shared" si="20"/>
        <v>3</v>
      </c>
      <c r="C358" s="159" t="str">
        <f t="shared" si="21"/>
        <v>3</v>
      </c>
      <c r="D358" s="159" t="str">
        <f t="shared" si="22"/>
        <v>30</v>
      </c>
      <c r="E358" s="159" t="str">
        <f t="shared" si="23"/>
        <v>92</v>
      </c>
      <c r="F358" s="159" t="str">
        <f t="shared" si="24"/>
        <v>00</v>
      </c>
      <c r="G358" s="159">
        <v>33309200</v>
      </c>
      <c r="H358" s="160" t="s">
        <v>30</v>
      </c>
      <c r="I358" s="159" t="s">
        <v>1848</v>
      </c>
    </row>
    <row r="359" spans="1:9" x14ac:dyDescent="0.35">
      <c r="A359" s="143">
        <v>2024</v>
      </c>
      <c r="B359" s="159" t="str">
        <f t="shared" si="20"/>
        <v>3</v>
      </c>
      <c r="C359" s="159" t="str">
        <f t="shared" si="21"/>
        <v>3</v>
      </c>
      <c r="D359" s="159" t="str">
        <f t="shared" si="22"/>
        <v>30</v>
      </c>
      <c r="E359" s="159" t="str">
        <f t="shared" si="23"/>
        <v>93</v>
      </c>
      <c r="F359" s="159" t="str">
        <f t="shared" si="24"/>
        <v>00</v>
      </c>
      <c r="G359" s="159">
        <v>33309300</v>
      </c>
      <c r="H359" s="160" t="s">
        <v>2043</v>
      </c>
      <c r="I359" s="159" t="s">
        <v>1848</v>
      </c>
    </row>
    <row r="360" spans="1:9" x14ac:dyDescent="0.35">
      <c r="A360" s="143">
        <v>2024</v>
      </c>
      <c r="B360" s="159" t="str">
        <f t="shared" si="20"/>
        <v>3</v>
      </c>
      <c r="C360" s="159" t="str">
        <f t="shared" si="21"/>
        <v>3</v>
      </c>
      <c r="D360" s="159" t="str">
        <f t="shared" si="22"/>
        <v>30</v>
      </c>
      <c r="E360" s="159" t="str">
        <f t="shared" si="23"/>
        <v>99</v>
      </c>
      <c r="F360" s="159" t="str">
        <f t="shared" si="24"/>
        <v>00</v>
      </c>
      <c r="G360" s="159">
        <v>33309900</v>
      </c>
      <c r="H360" s="160" t="s">
        <v>1849</v>
      </c>
      <c r="I360" s="159" t="s">
        <v>1848</v>
      </c>
    </row>
    <row r="361" spans="1:9" x14ac:dyDescent="0.35">
      <c r="A361" s="143">
        <v>2024</v>
      </c>
      <c r="B361" s="157" t="str">
        <f t="shared" si="20"/>
        <v>3</v>
      </c>
      <c r="C361" s="157" t="str">
        <f t="shared" si="21"/>
        <v>3</v>
      </c>
      <c r="D361" s="157" t="str">
        <f t="shared" si="22"/>
        <v>31</v>
      </c>
      <c r="E361" s="157" t="str">
        <f t="shared" si="23"/>
        <v>00</v>
      </c>
      <c r="F361" s="157" t="str">
        <f t="shared" si="24"/>
        <v>00</v>
      </c>
      <c r="G361" s="157">
        <v>33310000</v>
      </c>
      <c r="H361" s="158" t="s">
        <v>2044</v>
      </c>
      <c r="I361" s="157" t="s">
        <v>1861</v>
      </c>
    </row>
    <row r="362" spans="1:9" x14ac:dyDescent="0.35">
      <c r="A362" s="143">
        <v>2024</v>
      </c>
      <c r="B362" s="159" t="str">
        <f t="shared" si="20"/>
        <v>3</v>
      </c>
      <c r="C362" s="159" t="str">
        <f t="shared" si="21"/>
        <v>3</v>
      </c>
      <c r="D362" s="159" t="str">
        <f t="shared" si="22"/>
        <v>31</v>
      </c>
      <c r="E362" s="159" t="str">
        <f t="shared" si="23"/>
        <v>41</v>
      </c>
      <c r="F362" s="159" t="str">
        <f t="shared" si="24"/>
        <v>00</v>
      </c>
      <c r="G362" s="159">
        <v>33314100</v>
      </c>
      <c r="H362" s="160" t="s">
        <v>923</v>
      </c>
      <c r="I362" s="159" t="s">
        <v>1848</v>
      </c>
    </row>
    <row r="363" spans="1:9" x14ac:dyDescent="0.35">
      <c r="A363" s="143">
        <v>2024</v>
      </c>
      <c r="B363" s="159" t="str">
        <f t="shared" si="20"/>
        <v>3</v>
      </c>
      <c r="C363" s="159" t="str">
        <f t="shared" si="21"/>
        <v>3</v>
      </c>
      <c r="D363" s="159" t="str">
        <f t="shared" si="22"/>
        <v>31</v>
      </c>
      <c r="E363" s="159" t="str">
        <f t="shared" si="23"/>
        <v>92</v>
      </c>
      <c r="F363" s="159" t="str">
        <f t="shared" si="24"/>
        <v>00</v>
      </c>
      <c r="G363" s="159">
        <v>33319200</v>
      </c>
      <c r="H363" s="160" t="s">
        <v>890</v>
      </c>
      <c r="I363" s="159" t="s">
        <v>1848</v>
      </c>
    </row>
    <row r="364" spans="1:9" x14ac:dyDescent="0.35">
      <c r="A364" s="143">
        <v>2024</v>
      </c>
      <c r="B364" s="159" t="str">
        <f t="shared" si="20"/>
        <v>3</v>
      </c>
      <c r="C364" s="159" t="str">
        <f t="shared" si="21"/>
        <v>3</v>
      </c>
      <c r="D364" s="159" t="str">
        <f t="shared" si="22"/>
        <v>31</v>
      </c>
      <c r="E364" s="159" t="str">
        <f t="shared" si="23"/>
        <v>99</v>
      </c>
      <c r="F364" s="159" t="str">
        <f t="shared" si="24"/>
        <v>00</v>
      </c>
      <c r="G364" s="159">
        <v>33319900</v>
      </c>
      <c r="H364" s="160" t="s">
        <v>1849</v>
      </c>
      <c r="I364" s="159" t="s">
        <v>1848</v>
      </c>
    </row>
    <row r="365" spans="1:9" x14ac:dyDescent="0.35">
      <c r="A365" s="143">
        <v>2024</v>
      </c>
      <c r="B365" s="157" t="str">
        <f t="shared" si="20"/>
        <v>3</v>
      </c>
      <c r="C365" s="157" t="str">
        <f t="shared" si="21"/>
        <v>3</v>
      </c>
      <c r="D365" s="157" t="str">
        <f t="shared" si="22"/>
        <v>32</v>
      </c>
      <c r="E365" s="157" t="str">
        <f t="shared" si="23"/>
        <v>00</v>
      </c>
      <c r="F365" s="157" t="str">
        <f t="shared" si="24"/>
        <v>00</v>
      </c>
      <c r="G365" s="157">
        <v>33320000</v>
      </c>
      <c r="H365" s="158" t="s">
        <v>895</v>
      </c>
      <c r="I365" s="157" t="s">
        <v>1861</v>
      </c>
    </row>
    <row r="366" spans="1:9" x14ac:dyDescent="0.35">
      <c r="A366" s="143">
        <v>2024</v>
      </c>
      <c r="B366" s="159" t="str">
        <f t="shared" si="20"/>
        <v>3</v>
      </c>
      <c r="C366" s="159" t="str">
        <f t="shared" si="21"/>
        <v>3</v>
      </c>
      <c r="D366" s="159" t="str">
        <f t="shared" si="22"/>
        <v>32</v>
      </c>
      <c r="E366" s="159" t="str">
        <f t="shared" si="23"/>
        <v>14</v>
      </c>
      <c r="F366" s="159" t="str">
        <f t="shared" si="24"/>
        <v>00</v>
      </c>
      <c r="G366" s="159">
        <v>33321400</v>
      </c>
      <c r="H366" s="160" t="s">
        <v>2045</v>
      </c>
      <c r="I366" s="159" t="s">
        <v>1848</v>
      </c>
    </row>
    <row r="367" spans="1:9" x14ac:dyDescent="0.35">
      <c r="A367" s="143">
        <v>2024</v>
      </c>
      <c r="B367" s="159" t="str">
        <f t="shared" si="20"/>
        <v>3</v>
      </c>
      <c r="C367" s="159" t="str">
        <f t="shared" si="21"/>
        <v>3</v>
      </c>
      <c r="D367" s="159" t="str">
        <f t="shared" si="22"/>
        <v>32</v>
      </c>
      <c r="E367" s="159" t="str">
        <f t="shared" si="23"/>
        <v>18</v>
      </c>
      <c r="F367" s="159" t="str">
        <f t="shared" si="24"/>
        <v>00</v>
      </c>
      <c r="G367" s="159">
        <v>33321800</v>
      </c>
      <c r="H367" s="160" t="s">
        <v>2046</v>
      </c>
      <c r="I367" s="159" t="s">
        <v>1848</v>
      </c>
    </row>
    <row r="368" spans="1:9" x14ac:dyDescent="0.35">
      <c r="A368" s="143">
        <v>2024</v>
      </c>
      <c r="B368" s="159" t="str">
        <f t="shared" si="20"/>
        <v>3</v>
      </c>
      <c r="C368" s="159" t="str">
        <f t="shared" si="21"/>
        <v>3</v>
      </c>
      <c r="D368" s="159" t="str">
        <f t="shared" si="22"/>
        <v>32</v>
      </c>
      <c r="E368" s="159" t="str">
        <f t="shared" si="23"/>
        <v>20</v>
      </c>
      <c r="F368" s="159" t="str">
        <f t="shared" si="24"/>
        <v>00</v>
      </c>
      <c r="G368" s="159">
        <v>33322000</v>
      </c>
      <c r="H368" s="160" t="s">
        <v>2047</v>
      </c>
      <c r="I368" s="159" t="s">
        <v>1848</v>
      </c>
    </row>
    <row r="369" spans="1:9" x14ac:dyDescent="0.35">
      <c r="A369" s="143">
        <v>2024</v>
      </c>
      <c r="B369" s="159" t="str">
        <f t="shared" si="20"/>
        <v>3</v>
      </c>
      <c r="C369" s="159" t="str">
        <f t="shared" si="21"/>
        <v>3</v>
      </c>
      <c r="D369" s="159" t="str">
        <f t="shared" si="22"/>
        <v>32</v>
      </c>
      <c r="E369" s="159" t="str">
        <f t="shared" si="23"/>
        <v>30</v>
      </c>
      <c r="F369" s="159" t="str">
        <f t="shared" si="24"/>
        <v>00</v>
      </c>
      <c r="G369" s="159">
        <v>33323000</v>
      </c>
      <c r="H369" s="160" t="s">
        <v>2048</v>
      </c>
      <c r="I369" s="159" t="s">
        <v>1848</v>
      </c>
    </row>
    <row r="370" spans="1:9" x14ac:dyDescent="0.35">
      <c r="A370" s="143">
        <v>2024</v>
      </c>
      <c r="B370" s="159" t="str">
        <f t="shared" ref="B370:B439" si="25">MID($G370,1,1)</f>
        <v>3</v>
      </c>
      <c r="C370" s="159" t="str">
        <f t="shared" ref="C370:C439" si="26">MID($G370,2,1)</f>
        <v>3</v>
      </c>
      <c r="D370" s="159" t="str">
        <f t="shared" ref="D370:D439" si="27">MID($G370,3,2)</f>
        <v>32</v>
      </c>
      <c r="E370" s="159" t="str">
        <f t="shared" ref="E370:E439" si="28">MID($G370,5,2)</f>
        <v>32</v>
      </c>
      <c r="F370" s="159" t="str">
        <f t="shared" ref="F370:F439" si="29">MID($G370,7,2)</f>
        <v>00</v>
      </c>
      <c r="G370" s="159">
        <v>33323200</v>
      </c>
      <c r="H370" s="160" t="s">
        <v>2049</v>
      </c>
      <c r="I370" s="159" t="s">
        <v>1848</v>
      </c>
    </row>
    <row r="371" spans="1:9" x14ac:dyDescent="0.35">
      <c r="A371" s="143">
        <v>2024</v>
      </c>
      <c r="B371" s="159" t="str">
        <f t="shared" si="25"/>
        <v>3</v>
      </c>
      <c r="C371" s="159" t="str">
        <f t="shared" si="26"/>
        <v>3</v>
      </c>
      <c r="D371" s="159" t="str">
        <f t="shared" si="27"/>
        <v>32</v>
      </c>
      <c r="E371" s="159" t="str">
        <f t="shared" si="28"/>
        <v>33</v>
      </c>
      <c r="F371" s="159" t="str">
        <f t="shared" si="29"/>
        <v>00</v>
      </c>
      <c r="G371" s="159">
        <v>33323300</v>
      </c>
      <c r="H371" s="160" t="s">
        <v>2050</v>
      </c>
      <c r="I371" s="159" t="s">
        <v>1848</v>
      </c>
    </row>
    <row r="372" spans="1:9" x14ac:dyDescent="0.35">
      <c r="A372" s="143">
        <v>2024</v>
      </c>
      <c r="B372" s="159" t="str">
        <f t="shared" si="25"/>
        <v>3</v>
      </c>
      <c r="C372" s="159" t="str">
        <f t="shared" si="26"/>
        <v>3</v>
      </c>
      <c r="D372" s="159" t="str">
        <f t="shared" si="27"/>
        <v>32</v>
      </c>
      <c r="E372" s="159" t="str">
        <f t="shared" si="28"/>
        <v>35</v>
      </c>
      <c r="F372" s="159" t="str">
        <f t="shared" si="29"/>
        <v>00</v>
      </c>
      <c r="G372" s="159">
        <v>33323500</v>
      </c>
      <c r="H372" s="160" t="s">
        <v>2051</v>
      </c>
      <c r="I372" s="159" t="s">
        <v>1848</v>
      </c>
    </row>
    <row r="373" spans="1:9" x14ac:dyDescent="0.35">
      <c r="A373" s="143">
        <v>2024</v>
      </c>
      <c r="B373" s="159" t="str">
        <f t="shared" si="25"/>
        <v>3</v>
      </c>
      <c r="C373" s="159" t="str">
        <f t="shared" si="26"/>
        <v>3</v>
      </c>
      <c r="D373" s="159" t="str">
        <f t="shared" si="27"/>
        <v>32</v>
      </c>
      <c r="E373" s="159" t="str">
        <f t="shared" si="28"/>
        <v>36</v>
      </c>
      <c r="F373" s="159" t="str">
        <f t="shared" si="29"/>
        <v>00</v>
      </c>
      <c r="G373" s="159">
        <v>33323600</v>
      </c>
      <c r="H373" s="160" t="s">
        <v>2052</v>
      </c>
      <c r="I373" s="159" t="s">
        <v>1848</v>
      </c>
    </row>
    <row r="374" spans="1:9" x14ac:dyDescent="0.35">
      <c r="A374" s="143">
        <v>2024</v>
      </c>
      <c r="B374" s="159" t="str">
        <f t="shared" si="25"/>
        <v>3</v>
      </c>
      <c r="C374" s="159" t="str">
        <f t="shared" si="26"/>
        <v>3</v>
      </c>
      <c r="D374" s="159" t="str">
        <f t="shared" si="27"/>
        <v>32</v>
      </c>
      <c r="E374" s="159" t="str">
        <f t="shared" si="28"/>
        <v>39</v>
      </c>
      <c r="F374" s="159" t="str">
        <f t="shared" si="29"/>
        <v>00</v>
      </c>
      <c r="G374" s="159">
        <v>33323900</v>
      </c>
      <c r="H374" s="160" t="s">
        <v>2053</v>
      </c>
      <c r="I374" s="159" t="s">
        <v>1848</v>
      </c>
    </row>
    <row r="375" spans="1:9" x14ac:dyDescent="0.35">
      <c r="A375" s="143">
        <v>2024</v>
      </c>
      <c r="B375" s="159" t="str">
        <f t="shared" si="25"/>
        <v>3</v>
      </c>
      <c r="C375" s="159" t="str">
        <f t="shared" si="26"/>
        <v>3</v>
      </c>
      <c r="D375" s="159" t="str">
        <f t="shared" si="27"/>
        <v>32</v>
      </c>
      <c r="E375" s="159" t="str">
        <f t="shared" si="28"/>
        <v>47</v>
      </c>
      <c r="F375" s="159" t="str">
        <f t="shared" si="29"/>
        <v>00</v>
      </c>
      <c r="G375" s="159">
        <v>33324700</v>
      </c>
      <c r="H375" s="160" t="s">
        <v>924</v>
      </c>
      <c r="I375" s="159" t="s">
        <v>1848</v>
      </c>
    </row>
    <row r="376" spans="1:9" x14ac:dyDescent="0.35">
      <c r="A376" s="143">
        <v>2024</v>
      </c>
      <c r="B376" s="159" t="str">
        <f t="shared" si="25"/>
        <v>3</v>
      </c>
      <c r="C376" s="159" t="str">
        <f t="shared" si="26"/>
        <v>3</v>
      </c>
      <c r="D376" s="159" t="str">
        <f t="shared" si="27"/>
        <v>32</v>
      </c>
      <c r="E376" s="159" t="str">
        <f t="shared" si="28"/>
        <v>92</v>
      </c>
      <c r="F376" s="159" t="str">
        <f t="shared" si="29"/>
        <v>00</v>
      </c>
      <c r="G376" s="159">
        <v>33329200</v>
      </c>
      <c r="H376" s="160" t="s">
        <v>890</v>
      </c>
      <c r="I376" s="159" t="s">
        <v>1848</v>
      </c>
    </row>
    <row r="377" spans="1:9" x14ac:dyDescent="0.35">
      <c r="A377" s="143">
        <v>2024</v>
      </c>
      <c r="B377" s="159" t="str">
        <f t="shared" si="25"/>
        <v>3</v>
      </c>
      <c r="C377" s="159" t="str">
        <f t="shared" si="26"/>
        <v>3</v>
      </c>
      <c r="D377" s="159" t="str">
        <f t="shared" si="27"/>
        <v>32</v>
      </c>
      <c r="E377" s="159" t="str">
        <f t="shared" si="28"/>
        <v>93</v>
      </c>
      <c r="F377" s="159" t="str">
        <f t="shared" si="29"/>
        <v>00</v>
      </c>
      <c r="G377" s="159">
        <v>33329300</v>
      </c>
      <c r="H377" s="160" t="s">
        <v>2043</v>
      </c>
      <c r="I377" s="159" t="s">
        <v>1848</v>
      </c>
    </row>
    <row r="378" spans="1:9" x14ac:dyDescent="0.35">
      <c r="A378" s="143">
        <v>2024</v>
      </c>
      <c r="B378" s="159" t="str">
        <f t="shared" si="25"/>
        <v>3</v>
      </c>
      <c r="C378" s="159" t="str">
        <f t="shared" si="26"/>
        <v>3</v>
      </c>
      <c r="D378" s="159" t="str">
        <f t="shared" si="27"/>
        <v>32</v>
      </c>
      <c r="E378" s="159" t="str">
        <f t="shared" si="28"/>
        <v>99</v>
      </c>
      <c r="F378" s="159" t="str">
        <f t="shared" si="29"/>
        <v>00</v>
      </c>
      <c r="G378" s="159">
        <v>33329900</v>
      </c>
      <c r="H378" s="160" t="s">
        <v>1849</v>
      </c>
      <c r="I378" s="159" t="s">
        <v>1848</v>
      </c>
    </row>
    <row r="379" spans="1:9" x14ac:dyDescent="0.35">
      <c r="A379" s="143">
        <v>2024</v>
      </c>
      <c r="B379" s="157" t="str">
        <f t="shared" si="25"/>
        <v>3</v>
      </c>
      <c r="C379" s="157" t="str">
        <f t="shared" si="26"/>
        <v>3</v>
      </c>
      <c r="D379" s="157" t="str">
        <f t="shared" si="27"/>
        <v>35</v>
      </c>
      <c r="E379" s="157" t="str">
        <f t="shared" si="28"/>
        <v>00</v>
      </c>
      <c r="F379" s="157" t="str">
        <f t="shared" si="29"/>
        <v>00</v>
      </c>
      <c r="G379" s="157">
        <v>33350000</v>
      </c>
      <c r="H379" s="158" t="s">
        <v>2054</v>
      </c>
      <c r="I379" s="157" t="s">
        <v>1861</v>
      </c>
    </row>
    <row r="380" spans="1:9" x14ac:dyDescent="0.35">
      <c r="A380" s="143">
        <v>2024</v>
      </c>
      <c r="B380" s="159" t="str">
        <f t="shared" si="25"/>
        <v>3</v>
      </c>
      <c r="C380" s="159" t="str">
        <f t="shared" si="26"/>
        <v>3</v>
      </c>
      <c r="D380" s="159" t="str">
        <f t="shared" si="27"/>
        <v>35</v>
      </c>
      <c r="E380" s="159" t="str">
        <f t="shared" si="28"/>
        <v>41</v>
      </c>
      <c r="F380" s="159" t="str">
        <f t="shared" si="29"/>
        <v>00</v>
      </c>
      <c r="G380" s="159">
        <v>33354100</v>
      </c>
      <c r="H380" s="160" t="s">
        <v>923</v>
      </c>
      <c r="I380" s="159" t="s">
        <v>1848</v>
      </c>
    </row>
    <row r="381" spans="1:9" x14ac:dyDescent="0.35">
      <c r="A381" s="143">
        <v>2024</v>
      </c>
      <c r="B381" s="159" t="str">
        <f t="shared" si="25"/>
        <v>3</v>
      </c>
      <c r="C381" s="159" t="str">
        <f t="shared" si="26"/>
        <v>3</v>
      </c>
      <c r="D381" s="159" t="str">
        <f t="shared" si="27"/>
        <v>35</v>
      </c>
      <c r="E381" s="159" t="str">
        <f t="shared" si="28"/>
        <v>92</v>
      </c>
      <c r="F381" s="159" t="str">
        <f t="shared" si="29"/>
        <v>00</v>
      </c>
      <c r="G381" s="159">
        <v>33359200</v>
      </c>
      <c r="H381" s="160" t="s">
        <v>890</v>
      </c>
      <c r="I381" s="159" t="s">
        <v>1848</v>
      </c>
    </row>
    <row r="382" spans="1:9" x14ac:dyDescent="0.35">
      <c r="A382" s="143">
        <v>2024</v>
      </c>
      <c r="B382" s="159" t="str">
        <f t="shared" si="25"/>
        <v>3</v>
      </c>
      <c r="C382" s="159" t="str">
        <f t="shared" si="26"/>
        <v>3</v>
      </c>
      <c r="D382" s="159" t="str">
        <f t="shared" si="27"/>
        <v>35</v>
      </c>
      <c r="E382" s="159" t="str">
        <f t="shared" si="28"/>
        <v>99</v>
      </c>
      <c r="F382" s="159" t="str">
        <f t="shared" si="29"/>
        <v>00</v>
      </c>
      <c r="G382" s="159">
        <v>33359900</v>
      </c>
      <c r="H382" s="160" t="s">
        <v>1849</v>
      </c>
      <c r="I382" s="159" t="s">
        <v>1848</v>
      </c>
    </row>
    <row r="383" spans="1:9" x14ac:dyDescent="0.35">
      <c r="A383" s="143">
        <v>2024</v>
      </c>
      <c r="B383" s="157" t="str">
        <f t="shared" si="25"/>
        <v>3</v>
      </c>
      <c r="C383" s="157" t="str">
        <f t="shared" si="26"/>
        <v>3</v>
      </c>
      <c r="D383" s="157" t="str">
        <f t="shared" si="27"/>
        <v>36</v>
      </c>
      <c r="E383" s="157" t="str">
        <f t="shared" si="28"/>
        <v>00</v>
      </c>
      <c r="F383" s="157" t="str">
        <f t="shared" si="29"/>
        <v>00</v>
      </c>
      <c r="G383" s="157">
        <v>33360000</v>
      </c>
      <c r="H383" s="158" t="s">
        <v>2055</v>
      </c>
      <c r="I383" s="157" t="s">
        <v>1861</v>
      </c>
    </row>
    <row r="384" spans="1:9" x14ac:dyDescent="0.35">
      <c r="A384" s="143">
        <v>2024</v>
      </c>
      <c r="B384" s="159" t="str">
        <f t="shared" si="25"/>
        <v>3</v>
      </c>
      <c r="C384" s="159" t="str">
        <f t="shared" si="26"/>
        <v>3</v>
      </c>
      <c r="D384" s="159" t="str">
        <f t="shared" si="27"/>
        <v>36</v>
      </c>
      <c r="E384" s="159" t="str">
        <f t="shared" si="28"/>
        <v>41</v>
      </c>
      <c r="F384" s="159" t="str">
        <f t="shared" si="29"/>
        <v>00</v>
      </c>
      <c r="G384" s="159">
        <v>33364100</v>
      </c>
      <c r="H384" s="160" t="s">
        <v>923</v>
      </c>
      <c r="I384" s="159" t="s">
        <v>1848</v>
      </c>
    </row>
    <row r="385" spans="1:9" x14ac:dyDescent="0.35">
      <c r="A385" s="143">
        <v>2024</v>
      </c>
      <c r="B385" s="159" t="str">
        <f t="shared" si="25"/>
        <v>3</v>
      </c>
      <c r="C385" s="159" t="str">
        <f t="shared" si="26"/>
        <v>3</v>
      </c>
      <c r="D385" s="159" t="str">
        <f t="shared" si="27"/>
        <v>36</v>
      </c>
      <c r="E385" s="159" t="str">
        <f t="shared" si="28"/>
        <v>92</v>
      </c>
      <c r="F385" s="159" t="str">
        <f t="shared" si="29"/>
        <v>00</v>
      </c>
      <c r="G385" s="159">
        <v>33369200</v>
      </c>
      <c r="H385" s="160" t="s">
        <v>890</v>
      </c>
      <c r="I385" s="159" t="s">
        <v>1848</v>
      </c>
    </row>
    <row r="386" spans="1:9" x14ac:dyDescent="0.35">
      <c r="A386" s="143">
        <v>2024</v>
      </c>
      <c r="B386" s="159" t="str">
        <f t="shared" si="25"/>
        <v>3</v>
      </c>
      <c r="C386" s="159" t="str">
        <f t="shared" si="26"/>
        <v>3</v>
      </c>
      <c r="D386" s="159" t="str">
        <f t="shared" si="27"/>
        <v>36</v>
      </c>
      <c r="E386" s="159" t="str">
        <f t="shared" si="28"/>
        <v>99</v>
      </c>
      <c r="F386" s="159" t="str">
        <f t="shared" si="29"/>
        <v>00</v>
      </c>
      <c r="G386" s="159">
        <v>33369900</v>
      </c>
      <c r="H386" s="160" t="s">
        <v>1849</v>
      </c>
      <c r="I386" s="159" t="s">
        <v>1848</v>
      </c>
    </row>
    <row r="387" spans="1:9" x14ac:dyDescent="0.35">
      <c r="A387" s="143">
        <v>2024</v>
      </c>
      <c r="B387" s="157" t="str">
        <f t="shared" si="25"/>
        <v>3</v>
      </c>
      <c r="C387" s="157" t="str">
        <f t="shared" si="26"/>
        <v>3</v>
      </c>
      <c r="D387" s="157" t="str">
        <f t="shared" si="27"/>
        <v>40</v>
      </c>
      <c r="E387" s="157" t="str">
        <f t="shared" si="28"/>
        <v>00</v>
      </c>
      <c r="F387" s="157" t="str">
        <f t="shared" si="29"/>
        <v>00</v>
      </c>
      <c r="G387" s="157">
        <v>33400000</v>
      </c>
      <c r="H387" s="158" t="s">
        <v>35</v>
      </c>
      <c r="I387" s="157" t="s">
        <v>1861</v>
      </c>
    </row>
    <row r="388" spans="1:9" x14ac:dyDescent="0.35">
      <c r="A388" s="143">
        <v>2024</v>
      </c>
      <c r="B388" s="159" t="str">
        <f t="shared" si="25"/>
        <v>3</v>
      </c>
      <c r="C388" s="159" t="str">
        <f t="shared" si="26"/>
        <v>3</v>
      </c>
      <c r="D388" s="159" t="str">
        <f t="shared" si="27"/>
        <v>40</v>
      </c>
      <c r="E388" s="159" t="str">
        <f t="shared" si="28"/>
        <v>41</v>
      </c>
      <c r="F388" s="159" t="str">
        <f t="shared" si="29"/>
        <v>00</v>
      </c>
      <c r="G388" s="159">
        <v>33404100</v>
      </c>
      <c r="H388" s="160" t="s">
        <v>26</v>
      </c>
      <c r="I388" s="159" t="s">
        <v>1848</v>
      </c>
    </row>
    <row r="389" spans="1:9" x14ac:dyDescent="0.35">
      <c r="A389" s="143">
        <v>2024</v>
      </c>
      <c r="B389" s="159" t="str">
        <f t="shared" si="25"/>
        <v>3</v>
      </c>
      <c r="C389" s="159" t="str">
        <f t="shared" si="26"/>
        <v>3</v>
      </c>
      <c r="D389" s="159" t="str">
        <f t="shared" si="27"/>
        <v>40</v>
      </c>
      <c r="E389" s="159" t="str">
        <f t="shared" si="28"/>
        <v>81</v>
      </c>
      <c r="F389" s="159" t="str">
        <f t="shared" si="29"/>
        <v>00</v>
      </c>
      <c r="G389" s="159">
        <v>33408100</v>
      </c>
      <c r="H389" s="160" t="s">
        <v>2039</v>
      </c>
      <c r="I389" s="159" t="s">
        <v>1862</v>
      </c>
    </row>
    <row r="390" spans="1:9" x14ac:dyDescent="0.35">
      <c r="A390" s="143">
        <v>2024</v>
      </c>
      <c r="B390" s="159" t="str">
        <f t="shared" si="25"/>
        <v>3</v>
      </c>
      <c r="C390" s="159" t="str">
        <f t="shared" si="26"/>
        <v>3</v>
      </c>
      <c r="D390" s="159" t="str">
        <f t="shared" si="27"/>
        <v>40</v>
      </c>
      <c r="E390" s="159" t="str">
        <f t="shared" si="28"/>
        <v>81</v>
      </c>
      <c r="F390" s="159" t="str">
        <f t="shared" si="29"/>
        <v>01</v>
      </c>
      <c r="G390" s="159">
        <v>33408101</v>
      </c>
      <c r="H390" s="160" t="s">
        <v>2056</v>
      </c>
      <c r="I390" s="159" t="s">
        <v>1863</v>
      </c>
    </row>
    <row r="391" spans="1:9" x14ac:dyDescent="0.35">
      <c r="A391" s="143">
        <v>2024</v>
      </c>
      <c r="B391" s="159" t="str">
        <f t="shared" si="25"/>
        <v>3</v>
      </c>
      <c r="C391" s="159" t="str">
        <f t="shared" si="26"/>
        <v>3</v>
      </c>
      <c r="D391" s="159" t="str">
        <f t="shared" si="27"/>
        <v>40</v>
      </c>
      <c r="E391" s="159" t="str">
        <f t="shared" si="28"/>
        <v>81</v>
      </c>
      <c r="F391" s="159" t="str">
        <f t="shared" si="29"/>
        <v>02</v>
      </c>
      <c r="G391" s="159">
        <v>33408102</v>
      </c>
      <c r="H391" s="160" t="s">
        <v>2057</v>
      </c>
      <c r="I391" s="159" t="s">
        <v>1863</v>
      </c>
    </row>
    <row r="392" spans="1:9" x14ac:dyDescent="0.35">
      <c r="A392" s="143">
        <v>2024</v>
      </c>
      <c r="B392" s="159" t="str">
        <f t="shared" si="25"/>
        <v>3</v>
      </c>
      <c r="C392" s="159" t="str">
        <f t="shared" si="26"/>
        <v>3</v>
      </c>
      <c r="D392" s="159" t="str">
        <f t="shared" si="27"/>
        <v>40</v>
      </c>
      <c r="E392" s="159" t="str">
        <f t="shared" si="28"/>
        <v>81</v>
      </c>
      <c r="F392" s="159" t="str">
        <f t="shared" si="29"/>
        <v>03</v>
      </c>
      <c r="G392" s="159">
        <v>33408103</v>
      </c>
      <c r="H392" s="160" t="s">
        <v>2058</v>
      </c>
      <c r="I392" s="159" t="s">
        <v>1863</v>
      </c>
    </row>
    <row r="393" spans="1:9" x14ac:dyDescent="0.35">
      <c r="A393" s="143">
        <v>2024</v>
      </c>
      <c r="B393" s="159" t="str">
        <f t="shared" si="25"/>
        <v>3</v>
      </c>
      <c r="C393" s="159" t="str">
        <f t="shared" si="26"/>
        <v>3</v>
      </c>
      <c r="D393" s="159" t="str">
        <f t="shared" si="27"/>
        <v>40</v>
      </c>
      <c r="E393" s="159" t="str">
        <f t="shared" si="28"/>
        <v>81</v>
      </c>
      <c r="F393" s="159" t="str">
        <f t="shared" si="29"/>
        <v>04</v>
      </c>
      <c r="G393" s="159">
        <v>33408104</v>
      </c>
      <c r="H393" s="160" t="s">
        <v>2041</v>
      </c>
      <c r="I393" s="159" t="s">
        <v>1863</v>
      </c>
    </row>
    <row r="394" spans="1:9" x14ac:dyDescent="0.35">
      <c r="A394" s="143">
        <v>2024</v>
      </c>
      <c r="B394" s="159" t="str">
        <f t="shared" si="25"/>
        <v>3</v>
      </c>
      <c r="C394" s="159" t="str">
        <f t="shared" si="26"/>
        <v>3</v>
      </c>
      <c r="D394" s="159" t="str">
        <f t="shared" si="27"/>
        <v>40</v>
      </c>
      <c r="E394" s="159" t="str">
        <f t="shared" si="28"/>
        <v>81</v>
      </c>
      <c r="F394" s="159" t="str">
        <f t="shared" si="29"/>
        <v>99</v>
      </c>
      <c r="G394" s="159">
        <v>33408199</v>
      </c>
      <c r="H394" s="160" t="s">
        <v>2042</v>
      </c>
      <c r="I394" s="159" t="s">
        <v>1863</v>
      </c>
    </row>
    <row r="395" spans="1:9" x14ac:dyDescent="0.35">
      <c r="A395" s="143">
        <v>2024</v>
      </c>
      <c r="B395" s="159" t="str">
        <f t="shared" si="25"/>
        <v>3</v>
      </c>
      <c r="C395" s="159" t="str">
        <f t="shared" si="26"/>
        <v>3</v>
      </c>
      <c r="D395" s="159" t="str">
        <f t="shared" si="27"/>
        <v>40</v>
      </c>
      <c r="E395" s="159" t="str">
        <f t="shared" si="28"/>
        <v>91</v>
      </c>
      <c r="F395" s="159" t="str">
        <f t="shared" si="29"/>
        <v>00</v>
      </c>
      <c r="G395" s="159">
        <v>33409100</v>
      </c>
      <c r="H395" s="160" t="s">
        <v>1987</v>
      </c>
      <c r="I395" s="159" t="s">
        <v>1848</v>
      </c>
    </row>
    <row r="396" spans="1:9" x14ac:dyDescent="0.35">
      <c r="A396" s="143">
        <v>2024</v>
      </c>
      <c r="B396" s="159" t="str">
        <f t="shared" si="25"/>
        <v>3</v>
      </c>
      <c r="C396" s="159" t="str">
        <f t="shared" si="26"/>
        <v>3</v>
      </c>
      <c r="D396" s="159" t="str">
        <f t="shared" si="27"/>
        <v>40</v>
      </c>
      <c r="E396" s="159" t="str">
        <f t="shared" si="28"/>
        <v>92</v>
      </c>
      <c r="F396" s="159" t="str">
        <f t="shared" si="29"/>
        <v>00</v>
      </c>
      <c r="G396" s="159">
        <v>33409200</v>
      </c>
      <c r="H396" s="160" t="s">
        <v>2059</v>
      </c>
      <c r="I396" s="159" t="s">
        <v>1848</v>
      </c>
    </row>
    <row r="397" spans="1:9" x14ac:dyDescent="0.35">
      <c r="A397" s="143">
        <v>2024</v>
      </c>
      <c r="B397" s="159" t="str">
        <f t="shared" si="25"/>
        <v>3</v>
      </c>
      <c r="C397" s="159" t="str">
        <f t="shared" si="26"/>
        <v>3</v>
      </c>
      <c r="D397" s="159" t="str">
        <f t="shared" si="27"/>
        <v>40</v>
      </c>
      <c r="E397" s="159" t="str">
        <f t="shared" si="28"/>
        <v>93</v>
      </c>
      <c r="F397" s="159" t="str">
        <f t="shared" si="29"/>
        <v>00</v>
      </c>
      <c r="G397" s="159">
        <v>33409300</v>
      </c>
      <c r="H397" s="160" t="s">
        <v>2043</v>
      </c>
      <c r="I397" s="159" t="s">
        <v>1848</v>
      </c>
    </row>
    <row r="398" spans="1:9" x14ac:dyDescent="0.35">
      <c r="A398" s="143">
        <v>2024</v>
      </c>
      <c r="B398" s="159" t="str">
        <f t="shared" si="25"/>
        <v>3</v>
      </c>
      <c r="C398" s="159" t="str">
        <f t="shared" si="26"/>
        <v>3</v>
      </c>
      <c r="D398" s="159" t="str">
        <f t="shared" si="27"/>
        <v>40</v>
      </c>
      <c r="E398" s="159" t="str">
        <f t="shared" si="28"/>
        <v>99</v>
      </c>
      <c r="F398" s="159" t="str">
        <f t="shared" si="29"/>
        <v>00</v>
      </c>
      <c r="G398" s="159">
        <v>33409900</v>
      </c>
      <c r="H398" s="160" t="s">
        <v>1849</v>
      </c>
      <c r="I398" s="159" t="s">
        <v>1848</v>
      </c>
    </row>
    <row r="399" spans="1:9" x14ac:dyDescent="0.35">
      <c r="A399" s="143">
        <v>2024</v>
      </c>
      <c r="B399" s="157" t="str">
        <f t="shared" si="25"/>
        <v>3</v>
      </c>
      <c r="C399" s="157" t="str">
        <f t="shared" si="26"/>
        <v>3</v>
      </c>
      <c r="D399" s="157" t="str">
        <f t="shared" si="27"/>
        <v>41</v>
      </c>
      <c r="E399" s="157" t="str">
        <f t="shared" si="28"/>
        <v>00</v>
      </c>
      <c r="F399" s="157" t="str">
        <f t="shared" si="29"/>
        <v>00</v>
      </c>
      <c r="G399" s="157">
        <v>33410000</v>
      </c>
      <c r="H399" s="158" t="s">
        <v>1665</v>
      </c>
      <c r="I399" s="157" t="s">
        <v>1861</v>
      </c>
    </row>
    <row r="400" spans="1:9" x14ac:dyDescent="0.35">
      <c r="A400" s="143">
        <v>2024</v>
      </c>
      <c r="B400" s="159" t="str">
        <f t="shared" si="25"/>
        <v>3</v>
      </c>
      <c r="C400" s="159" t="str">
        <f t="shared" si="26"/>
        <v>3</v>
      </c>
      <c r="D400" s="159" t="str">
        <f t="shared" si="27"/>
        <v>41</v>
      </c>
      <c r="E400" s="159" t="str">
        <f t="shared" si="28"/>
        <v>41</v>
      </c>
      <c r="F400" s="159" t="str">
        <f t="shared" si="29"/>
        <v>00</v>
      </c>
      <c r="G400" s="159">
        <v>33414100</v>
      </c>
      <c r="H400" s="160" t="s">
        <v>923</v>
      </c>
      <c r="I400" s="159" t="s">
        <v>1848</v>
      </c>
    </row>
    <row r="401" spans="1:9" x14ac:dyDescent="0.35">
      <c r="A401" s="143">
        <v>2024</v>
      </c>
      <c r="B401" s="159" t="str">
        <f t="shared" si="25"/>
        <v>3</v>
      </c>
      <c r="C401" s="159" t="str">
        <f t="shared" si="26"/>
        <v>3</v>
      </c>
      <c r="D401" s="159" t="str">
        <f t="shared" si="27"/>
        <v>41</v>
      </c>
      <c r="E401" s="159" t="str">
        <f t="shared" si="28"/>
        <v>92</v>
      </c>
      <c r="F401" s="159" t="str">
        <f t="shared" si="29"/>
        <v>00</v>
      </c>
      <c r="G401" s="159">
        <v>33419200</v>
      </c>
      <c r="H401" s="160" t="s">
        <v>890</v>
      </c>
      <c r="I401" s="159" t="s">
        <v>1848</v>
      </c>
    </row>
    <row r="402" spans="1:9" x14ac:dyDescent="0.35">
      <c r="A402" s="143">
        <v>2024</v>
      </c>
      <c r="B402" s="159" t="str">
        <f t="shared" si="25"/>
        <v>3</v>
      </c>
      <c r="C402" s="159" t="str">
        <f t="shared" si="26"/>
        <v>3</v>
      </c>
      <c r="D402" s="159" t="str">
        <f t="shared" si="27"/>
        <v>41</v>
      </c>
      <c r="E402" s="159" t="str">
        <f t="shared" si="28"/>
        <v>99</v>
      </c>
      <c r="F402" s="159" t="str">
        <f t="shared" si="29"/>
        <v>00</v>
      </c>
      <c r="G402" s="159">
        <v>33419900</v>
      </c>
      <c r="H402" s="160" t="s">
        <v>1849</v>
      </c>
      <c r="I402" s="159" t="s">
        <v>1848</v>
      </c>
    </row>
    <row r="403" spans="1:9" x14ac:dyDescent="0.35">
      <c r="A403" s="143">
        <v>2024</v>
      </c>
      <c r="B403" s="157" t="str">
        <f t="shared" si="25"/>
        <v>3</v>
      </c>
      <c r="C403" s="157" t="str">
        <f t="shared" si="26"/>
        <v>3</v>
      </c>
      <c r="D403" s="157" t="str">
        <f t="shared" si="27"/>
        <v>42</v>
      </c>
      <c r="E403" s="157" t="str">
        <f t="shared" si="28"/>
        <v>00</v>
      </c>
      <c r="F403" s="157" t="str">
        <f t="shared" si="29"/>
        <v>00</v>
      </c>
      <c r="G403" s="157">
        <v>33420000</v>
      </c>
      <c r="H403" s="158" t="s">
        <v>897</v>
      </c>
      <c r="I403" s="157" t="s">
        <v>1861</v>
      </c>
    </row>
    <row r="404" spans="1:9" x14ac:dyDescent="0.35">
      <c r="A404" s="143">
        <v>2024</v>
      </c>
      <c r="B404" s="159" t="str">
        <f t="shared" si="25"/>
        <v>3</v>
      </c>
      <c r="C404" s="159" t="str">
        <f t="shared" si="26"/>
        <v>3</v>
      </c>
      <c r="D404" s="159" t="str">
        <f t="shared" si="27"/>
        <v>42</v>
      </c>
      <c r="E404" s="159" t="str">
        <f t="shared" si="28"/>
        <v>14</v>
      </c>
      <c r="F404" s="159" t="str">
        <f t="shared" si="29"/>
        <v>00</v>
      </c>
      <c r="G404" s="159">
        <v>33421400</v>
      </c>
      <c r="H404" s="160" t="s">
        <v>2045</v>
      </c>
      <c r="I404" s="159" t="s">
        <v>1848</v>
      </c>
    </row>
    <row r="405" spans="1:9" x14ac:dyDescent="0.35">
      <c r="A405" s="143">
        <v>2024</v>
      </c>
      <c r="B405" s="159" t="str">
        <f t="shared" si="25"/>
        <v>3</v>
      </c>
      <c r="C405" s="159" t="str">
        <f t="shared" si="26"/>
        <v>3</v>
      </c>
      <c r="D405" s="159" t="str">
        <f t="shared" si="27"/>
        <v>42</v>
      </c>
      <c r="E405" s="159" t="str">
        <f t="shared" si="28"/>
        <v>18</v>
      </c>
      <c r="F405" s="159" t="str">
        <f t="shared" si="29"/>
        <v>00</v>
      </c>
      <c r="G405" s="159">
        <v>33421800</v>
      </c>
      <c r="H405" s="160" t="s">
        <v>2046</v>
      </c>
      <c r="I405" s="159" t="s">
        <v>1848</v>
      </c>
    </row>
    <row r="406" spans="1:9" x14ac:dyDescent="0.35">
      <c r="A406" s="143">
        <v>2024</v>
      </c>
      <c r="B406" s="159" t="str">
        <f t="shared" si="25"/>
        <v>3</v>
      </c>
      <c r="C406" s="159" t="str">
        <f t="shared" si="26"/>
        <v>3</v>
      </c>
      <c r="D406" s="159" t="str">
        <f t="shared" si="27"/>
        <v>42</v>
      </c>
      <c r="E406" s="159" t="str">
        <f t="shared" si="28"/>
        <v>30</v>
      </c>
      <c r="F406" s="159" t="str">
        <f t="shared" si="29"/>
        <v>00</v>
      </c>
      <c r="G406" s="159">
        <v>33423000</v>
      </c>
      <c r="H406" s="160" t="s">
        <v>2048</v>
      </c>
      <c r="I406" s="159" t="s">
        <v>1848</v>
      </c>
    </row>
    <row r="407" spans="1:9" x14ac:dyDescent="0.35">
      <c r="A407" s="143">
        <v>2024</v>
      </c>
      <c r="B407" s="159" t="str">
        <f t="shared" si="25"/>
        <v>3</v>
      </c>
      <c r="C407" s="159" t="str">
        <f t="shared" si="26"/>
        <v>3</v>
      </c>
      <c r="D407" s="159" t="str">
        <f t="shared" si="27"/>
        <v>42</v>
      </c>
      <c r="E407" s="159" t="str">
        <f t="shared" si="28"/>
        <v>32</v>
      </c>
      <c r="F407" s="159" t="str">
        <f t="shared" si="29"/>
        <v>00</v>
      </c>
      <c r="G407" s="159">
        <v>33423200</v>
      </c>
      <c r="H407" s="160" t="s">
        <v>2049</v>
      </c>
      <c r="I407" s="159" t="s">
        <v>1848</v>
      </c>
    </row>
    <row r="408" spans="1:9" x14ac:dyDescent="0.35">
      <c r="A408" s="143">
        <v>2024</v>
      </c>
      <c r="B408" s="159" t="str">
        <f t="shared" si="25"/>
        <v>3</v>
      </c>
      <c r="C408" s="159" t="str">
        <f t="shared" si="26"/>
        <v>3</v>
      </c>
      <c r="D408" s="159" t="str">
        <f t="shared" si="27"/>
        <v>42</v>
      </c>
      <c r="E408" s="159" t="str">
        <f t="shared" si="28"/>
        <v>33</v>
      </c>
      <c r="F408" s="159" t="str">
        <f t="shared" si="29"/>
        <v>00</v>
      </c>
      <c r="G408" s="159">
        <v>33423300</v>
      </c>
      <c r="H408" s="160" t="s">
        <v>2050</v>
      </c>
      <c r="I408" s="159" t="s">
        <v>1848</v>
      </c>
    </row>
    <row r="409" spans="1:9" x14ac:dyDescent="0.35">
      <c r="A409" s="143">
        <v>2024</v>
      </c>
      <c r="B409" s="159" t="str">
        <f t="shared" si="25"/>
        <v>3</v>
      </c>
      <c r="C409" s="159" t="str">
        <f t="shared" si="26"/>
        <v>3</v>
      </c>
      <c r="D409" s="159" t="str">
        <f t="shared" si="27"/>
        <v>42</v>
      </c>
      <c r="E409" s="159" t="str">
        <f t="shared" si="28"/>
        <v>35</v>
      </c>
      <c r="F409" s="159" t="str">
        <f t="shared" si="29"/>
        <v>00</v>
      </c>
      <c r="G409" s="159">
        <v>33423500</v>
      </c>
      <c r="H409" s="160" t="s">
        <v>2051</v>
      </c>
      <c r="I409" s="159" t="s">
        <v>1848</v>
      </c>
    </row>
    <row r="410" spans="1:9" x14ac:dyDescent="0.35">
      <c r="A410" s="143">
        <v>2024</v>
      </c>
      <c r="B410" s="159" t="str">
        <f t="shared" si="25"/>
        <v>3</v>
      </c>
      <c r="C410" s="159" t="str">
        <f t="shared" si="26"/>
        <v>3</v>
      </c>
      <c r="D410" s="159" t="str">
        <f t="shared" si="27"/>
        <v>42</v>
      </c>
      <c r="E410" s="159" t="str">
        <f t="shared" si="28"/>
        <v>36</v>
      </c>
      <c r="F410" s="159" t="str">
        <f t="shared" si="29"/>
        <v>00</v>
      </c>
      <c r="G410" s="159">
        <v>33423600</v>
      </c>
      <c r="H410" s="160" t="s">
        <v>2052</v>
      </c>
      <c r="I410" s="159" t="s">
        <v>1848</v>
      </c>
    </row>
    <row r="411" spans="1:9" x14ac:dyDescent="0.35">
      <c r="A411" s="143">
        <v>2024</v>
      </c>
      <c r="B411" s="159" t="str">
        <f t="shared" si="25"/>
        <v>3</v>
      </c>
      <c r="C411" s="159" t="str">
        <f t="shared" si="26"/>
        <v>3</v>
      </c>
      <c r="D411" s="159" t="str">
        <f t="shared" si="27"/>
        <v>42</v>
      </c>
      <c r="E411" s="159" t="str">
        <f t="shared" si="28"/>
        <v>39</v>
      </c>
      <c r="F411" s="159" t="str">
        <f t="shared" si="29"/>
        <v>00</v>
      </c>
      <c r="G411" s="159">
        <v>33423900</v>
      </c>
      <c r="H411" s="160" t="s">
        <v>2053</v>
      </c>
      <c r="I411" s="159" t="s">
        <v>1848</v>
      </c>
    </row>
    <row r="412" spans="1:9" x14ac:dyDescent="0.35">
      <c r="A412" s="143">
        <v>2024</v>
      </c>
      <c r="B412" s="159" t="str">
        <f t="shared" si="25"/>
        <v>3</v>
      </c>
      <c r="C412" s="159" t="str">
        <f t="shared" si="26"/>
        <v>3</v>
      </c>
      <c r="D412" s="159" t="str">
        <f t="shared" si="27"/>
        <v>42</v>
      </c>
      <c r="E412" s="159" t="str">
        <f t="shared" si="28"/>
        <v>47</v>
      </c>
      <c r="F412" s="159" t="str">
        <f t="shared" si="29"/>
        <v>00</v>
      </c>
      <c r="G412" s="159">
        <v>33424700</v>
      </c>
      <c r="H412" s="160" t="s">
        <v>924</v>
      </c>
      <c r="I412" s="159" t="s">
        <v>1848</v>
      </c>
    </row>
    <row r="413" spans="1:9" x14ac:dyDescent="0.35">
      <c r="A413" s="143">
        <v>2024</v>
      </c>
      <c r="B413" s="159" t="str">
        <f t="shared" si="25"/>
        <v>3</v>
      </c>
      <c r="C413" s="159" t="str">
        <f t="shared" si="26"/>
        <v>3</v>
      </c>
      <c r="D413" s="159" t="str">
        <f t="shared" si="27"/>
        <v>42</v>
      </c>
      <c r="E413" s="159" t="str">
        <f t="shared" si="28"/>
        <v>92</v>
      </c>
      <c r="F413" s="159" t="str">
        <f t="shared" si="29"/>
        <v>00</v>
      </c>
      <c r="G413" s="159">
        <v>33429200</v>
      </c>
      <c r="H413" s="160" t="s">
        <v>890</v>
      </c>
      <c r="I413" s="159" t="s">
        <v>1848</v>
      </c>
    </row>
    <row r="414" spans="1:9" x14ac:dyDescent="0.35">
      <c r="A414" s="143">
        <v>2024</v>
      </c>
      <c r="B414" s="159" t="str">
        <f t="shared" si="25"/>
        <v>3</v>
      </c>
      <c r="C414" s="159" t="str">
        <f t="shared" si="26"/>
        <v>3</v>
      </c>
      <c r="D414" s="159" t="str">
        <f t="shared" si="27"/>
        <v>42</v>
      </c>
      <c r="E414" s="159" t="str">
        <f t="shared" si="28"/>
        <v>93</v>
      </c>
      <c r="F414" s="159" t="str">
        <f t="shared" si="29"/>
        <v>00</v>
      </c>
      <c r="G414" s="159">
        <v>33429300</v>
      </c>
      <c r="H414" s="160" t="s">
        <v>2043</v>
      </c>
      <c r="I414" s="159" t="s">
        <v>1848</v>
      </c>
    </row>
    <row r="415" spans="1:9" x14ac:dyDescent="0.35">
      <c r="A415" s="143">
        <v>2024</v>
      </c>
      <c r="B415" s="159" t="str">
        <f t="shared" si="25"/>
        <v>3</v>
      </c>
      <c r="C415" s="159" t="str">
        <f t="shared" si="26"/>
        <v>3</v>
      </c>
      <c r="D415" s="159" t="str">
        <f t="shared" si="27"/>
        <v>42</v>
      </c>
      <c r="E415" s="159" t="str">
        <f t="shared" si="28"/>
        <v>99</v>
      </c>
      <c r="F415" s="159" t="str">
        <f t="shared" si="29"/>
        <v>00</v>
      </c>
      <c r="G415" s="159">
        <v>33429900</v>
      </c>
      <c r="H415" s="160" t="s">
        <v>1849</v>
      </c>
      <c r="I415" s="159" t="s">
        <v>1848</v>
      </c>
    </row>
    <row r="416" spans="1:9" x14ac:dyDescent="0.35">
      <c r="A416" s="143">
        <v>2024</v>
      </c>
      <c r="B416" s="157" t="str">
        <f t="shared" si="25"/>
        <v>3</v>
      </c>
      <c r="C416" s="157" t="str">
        <f t="shared" si="26"/>
        <v>3</v>
      </c>
      <c r="D416" s="157" t="str">
        <f t="shared" si="27"/>
        <v>45</v>
      </c>
      <c r="E416" s="157" t="str">
        <f t="shared" si="28"/>
        <v>00</v>
      </c>
      <c r="F416" s="157" t="str">
        <f t="shared" si="29"/>
        <v>00</v>
      </c>
      <c r="G416" s="157">
        <v>33450000</v>
      </c>
      <c r="H416" s="158" t="s">
        <v>2060</v>
      </c>
      <c r="I416" s="157" t="s">
        <v>1861</v>
      </c>
    </row>
    <row r="417" spans="1:9" x14ac:dyDescent="0.35">
      <c r="A417" s="143">
        <v>2024</v>
      </c>
      <c r="B417" s="159" t="str">
        <f t="shared" si="25"/>
        <v>3</v>
      </c>
      <c r="C417" s="159" t="str">
        <f t="shared" si="26"/>
        <v>3</v>
      </c>
      <c r="D417" s="159" t="str">
        <f t="shared" si="27"/>
        <v>45</v>
      </c>
      <c r="E417" s="159" t="str">
        <f t="shared" si="28"/>
        <v>41</v>
      </c>
      <c r="F417" s="159" t="str">
        <f t="shared" si="29"/>
        <v>00</v>
      </c>
      <c r="G417" s="159">
        <v>33454100</v>
      </c>
      <c r="H417" s="160" t="s">
        <v>923</v>
      </c>
      <c r="I417" s="159" t="s">
        <v>1848</v>
      </c>
    </row>
    <row r="418" spans="1:9" x14ac:dyDescent="0.35">
      <c r="A418" s="143">
        <v>2024</v>
      </c>
      <c r="B418" s="159" t="str">
        <f t="shared" si="25"/>
        <v>3</v>
      </c>
      <c r="C418" s="159" t="str">
        <f t="shared" si="26"/>
        <v>3</v>
      </c>
      <c r="D418" s="159" t="str">
        <f t="shared" si="27"/>
        <v>45</v>
      </c>
      <c r="E418" s="159" t="str">
        <f t="shared" si="28"/>
        <v>91</v>
      </c>
      <c r="F418" s="159" t="str">
        <f t="shared" si="29"/>
        <v>00</v>
      </c>
      <c r="G418" s="159">
        <v>33459100</v>
      </c>
      <c r="H418" s="160" t="s">
        <v>1987</v>
      </c>
      <c r="I418" s="159" t="s">
        <v>1848</v>
      </c>
    </row>
    <row r="419" spans="1:9" x14ac:dyDescent="0.35">
      <c r="A419" s="143">
        <v>2024</v>
      </c>
      <c r="B419" s="159" t="str">
        <f t="shared" si="25"/>
        <v>3</v>
      </c>
      <c r="C419" s="159" t="str">
        <f t="shared" si="26"/>
        <v>3</v>
      </c>
      <c r="D419" s="159" t="str">
        <f t="shared" si="27"/>
        <v>45</v>
      </c>
      <c r="E419" s="159" t="str">
        <f t="shared" si="28"/>
        <v>92</v>
      </c>
      <c r="F419" s="159" t="str">
        <f t="shared" si="29"/>
        <v>00</v>
      </c>
      <c r="G419" s="159">
        <v>33459200</v>
      </c>
      <c r="H419" s="160" t="s">
        <v>890</v>
      </c>
      <c r="I419" s="159" t="s">
        <v>1848</v>
      </c>
    </row>
    <row r="420" spans="1:9" x14ac:dyDescent="0.35">
      <c r="A420" s="143">
        <v>2024</v>
      </c>
      <c r="B420" s="159" t="str">
        <f t="shared" si="25"/>
        <v>3</v>
      </c>
      <c r="C420" s="159" t="str">
        <f t="shared" si="26"/>
        <v>3</v>
      </c>
      <c r="D420" s="159" t="str">
        <f t="shared" si="27"/>
        <v>45</v>
      </c>
      <c r="E420" s="159" t="str">
        <f t="shared" si="28"/>
        <v>99</v>
      </c>
      <c r="F420" s="159" t="str">
        <f t="shared" si="29"/>
        <v>00</v>
      </c>
      <c r="G420" s="159">
        <v>33459900</v>
      </c>
      <c r="H420" s="160" t="s">
        <v>1849</v>
      </c>
      <c r="I420" s="159" t="s">
        <v>1848</v>
      </c>
    </row>
    <row r="421" spans="1:9" x14ac:dyDescent="0.35">
      <c r="A421" s="143">
        <v>2024</v>
      </c>
      <c r="B421" s="157" t="str">
        <f t="shared" si="25"/>
        <v>3</v>
      </c>
      <c r="C421" s="157" t="str">
        <f t="shared" si="26"/>
        <v>3</v>
      </c>
      <c r="D421" s="157" t="str">
        <f t="shared" si="27"/>
        <v>46</v>
      </c>
      <c r="E421" s="157" t="str">
        <f t="shared" si="28"/>
        <v>00</v>
      </c>
      <c r="F421" s="157" t="str">
        <f t="shared" si="29"/>
        <v>00</v>
      </c>
      <c r="G421" s="157">
        <v>33460000</v>
      </c>
      <c r="H421" s="158" t="s">
        <v>2061</v>
      </c>
      <c r="I421" s="157" t="s">
        <v>1861</v>
      </c>
    </row>
    <row r="422" spans="1:9" x14ac:dyDescent="0.35">
      <c r="A422" s="143">
        <v>2024</v>
      </c>
      <c r="B422" s="159" t="str">
        <f t="shared" si="25"/>
        <v>3</v>
      </c>
      <c r="C422" s="159" t="str">
        <f t="shared" si="26"/>
        <v>3</v>
      </c>
      <c r="D422" s="159" t="str">
        <f t="shared" si="27"/>
        <v>46</v>
      </c>
      <c r="E422" s="159" t="str">
        <f t="shared" si="28"/>
        <v>41</v>
      </c>
      <c r="F422" s="159" t="str">
        <f t="shared" si="29"/>
        <v>00</v>
      </c>
      <c r="G422" s="159">
        <v>33464100</v>
      </c>
      <c r="H422" s="160" t="s">
        <v>923</v>
      </c>
      <c r="I422" s="159" t="s">
        <v>1848</v>
      </c>
    </row>
    <row r="423" spans="1:9" x14ac:dyDescent="0.35">
      <c r="A423" s="143">
        <v>2024</v>
      </c>
      <c r="B423" s="159" t="str">
        <f t="shared" si="25"/>
        <v>3</v>
      </c>
      <c r="C423" s="159" t="str">
        <f t="shared" si="26"/>
        <v>3</v>
      </c>
      <c r="D423" s="159" t="str">
        <f t="shared" si="27"/>
        <v>46</v>
      </c>
      <c r="E423" s="159" t="str">
        <f t="shared" si="28"/>
        <v>91</v>
      </c>
      <c r="F423" s="159" t="str">
        <f t="shared" si="29"/>
        <v>00</v>
      </c>
      <c r="G423" s="159">
        <v>33469100</v>
      </c>
      <c r="H423" s="160" t="s">
        <v>1987</v>
      </c>
      <c r="I423" s="159" t="s">
        <v>1848</v>
      </c>
    </row>
    <row r="424" spans="1:9" x14ac:dyDescent="0.35">
      <c r="A424" s="143">
        <v>2024</v>
      </c>
      <c r="B424" s="159" t="str">
        <f t="shared" si="25"/>
        <v>3</v>
      </c>
      <c r="C424" s="159" t="str">
        <f t="shared" si="26"/>
        <v>3</v>
      </c>
      <c r="D424" s="159" t="str">
        <f t="shared" si="27"/>
        <v>46</v>
      </c>
      <c r="E424" s="159" t="str">
        <f t="shared" si="28"/>
        <v>92</v>
      </c>
      <c r="F424" s="159" t="str">
        <f t="shared" si="29"/>
        <v>00</v>
      </c>
      <c r="G424" s="159">
        <v>33469200</v>
      </c>
      <c r="H424" s="160" t="s">
        <v>890</v>
      </c>
      <c r="I424" s="159" t="s">
        <v>1848</v>
      </c>
    </row>
    <row r="425" spans="1:9" x14ac:dyDescent="0.35">
      <c r="A425" s="143">
        <v>2024</v>
      </c>
      <c r="B425" s="159" t="str">
        <f t="shared" si="25"/>
        <v>3</v>
      </c>
      <c r="C425" s="159" t="str">
        <f t="shared" si="26"/>
        <v>3</v>
      </c>
      <c r="D425" s="159" t="str">
        <f t="shared" si="27"/>
        <v>46</v>
      </c>
      <c r="E425" s="159" t="str">
        <f t="shared" si="28"/>
        <v>99</v>
      </c>
      <c r="F425" s="159" t="str">
        <f t="shared" si="29"/>
        <v>00</v>
      </c>
      <c r="G425" s="159">
        <v>33469900</v>
      </c>
      <c r="H425" s="160" t="s">
        <v>1849</v>
      </c>
      <c r="I425" s="159" t="s">
        <v>1848</v>
      </c>
    </row>
    <row r="426" spans="1:9" x14ac:dyDescent="0.35">
      <c r="A426" s="143">
        <v>2024</v>
      </c>
      <c r="B426" s="157" t="str">
        <f t="shared" si="25"/>
        <v>3</v>
      </c>
      <c r="C426" s="157" t="str">
        <f t="shared" si="26"/>
        <v>3</v>
      </c>
      <c r="D426" s="157" t="str">
        <f t="shared" si="27"/>
        <v>50</v>
      </c>
      <c r="E426" s="157" t="str">
        <f t="shared" si="28"/>
        <v>00</v>
      </c>
      <c r="F426" s="157" t="str">
        <f t="shared" si="29"/>
        <v>00</v>
      </c>
      <c r="G426" s="157">
        <v>33500000</v>
      </c>
      <c r="H426" s="158" t="s">
        <v>875</v>
      </c>
      <c r="I426" s="157" t="s">
        <v>1861</v>
      </c>
    </row>
    <row r="427" spans="1:9" x14ac:dyDescent="0.35">
      <c r="A427" s="143">
        <v>2024</v>
      </c>
      <c r="B427" s="159" t="str">
        <f t="shared" si="25"/>
        <v>3</v>
      </c>
      <c r="C427" s="159" t="str">
        <f t="shared" si="26"/>
        <v>3</v>
      </c>
      <c r="D427" s="159" t="str">
        <f t="shared" si="27"/>
        <v>50</v>
      </c>
      <c r="E427" s="159" t="str">
        <f t="shared" si="28"/>
        <v>14</v>
      </c>
      <c r="F427" s="159" t="str">
        <f t="shared" si="29"/>
        <v>00</v>
      </c>
      <c r="G427" s="159">
        <v>33501400</v>
      </c>
      <c r="H427" s="160" t="s">
        <v>2045</v>
      </c>
      <c r="I427" s="159" t="s">
        <v>1848</v>
      </c>
    </row>
    <row r="428" spans="1:9" x14ac:dyDescent="0.35">
      <c r="A428" s="143">
        <v>2024</v>
      </c>
      <c r="B428" s="159" t="str">
        <f t="shared" si="25"/>
        <v>3</v>
      </c>
      <c r="C428" s="159" t="str">
        <f t="shared" si="26"/>
        <v>3</v>
      </c>
      <c r="D428" s="159" t="str">
        <f t="shared" si="27"/>
        <v>50</v>
      </c>
      <c r="E428" s="159" t="str">
        <f t="shared" si="28"/>
        <v>18</v>
      </c>
      <c r="F428" s="159" t="str">
        <f t="shared" si="29"/>
        <v>00</v>
      </c>
      <c r="G428" s="159">
        <v>33501800</v>
      </c>
      <c r="H428" s="160" t="s">
        <v>2046</v>
      </c>
      <c r="I428" s="159" t="s">
        <v>1848</v>
      </c>
    </row>
    <row r="429" spans="1:9" x14ac:dyDescent="0.35">
      <c r="A429" s="143">
        <v>2024</v>
      </c>
      <c r="B429" s="159" t="str">
        <f t="shared" si="25"/>
        <v>3</v>
      </c>
      <c r="C429" s="159" t="str">
        <f t="shared" si="26"/>
        <v>3</v>
      </c>
      <c r="D429" s="159" t="str">
        <f t="shared" si="27"/>
        <v>50</v>
      </c>
      <c r="E429" s="159" t="str">
        <f t="shared" si="28"/>
        <v>20</v>
      </c>
      <c r="F429" s="159" t="str">
        <f t="shared" si="29"/>
        <v>00</v>
      </c>
      <c r="G429" s="159">
        <v>33502000</v>
      </c>
      <c r="H429" s="160" t="s">
        <v>2047</v>
      </c>
      <c r="I429" s="159" t="s">
        <v>1848</v>
      </c>
    </row>
    <row r="430" spans="1:9" x14ac:dyDescent="0.35">
      <c r="A430" s="143">
        <v>2024</v>
      </c>
      <c r="B430" s="159" t="str">
        <f t="shared" si="25"/>
        <v>3</v>
      </c>
      <c r="C430" s="159" t="str">
        <f t="shared" si="26"/>
        <v>3</v>
      </c>
      <c r="D430" s="159" t="str">
        <f t="shared" si="27"/>
        <v>50</v>
      </c>
      <c r="E430" s="159" t="str">
        <f t="shared" si="28"/>
        <v>30</v>
      </c>
      <c r="F430" s="159" t="str">
        <f t="shared" si="29"/>
        <v>00</v>
      </c>
      <c r="G430" s="159">
        <v>33503000</v>
      </c>
      <c r="H430" s="160" t="s">
        <v>2048</v>
      </c>
      <c r="I430" s="159" t="s">
        <v>1848</v>
      </c>
    </row>
    <row r="431" spans="1:9" x14ac:dyDescent="0.35">
      <c r="A431" s="143">
        <v>2024</v>
      </c>
      <c r="B431" s="159" t="str">
        <f t="shared" si="25"/>
        <v>3</v>
      </c>
      <c r="C431" s="159" t="str">
        <f t="shared" si="26"/>
        <v>3</v>
      </c>
      <c r="D431" s="159" t="str">
        <f t="shared" si="27"/>
        <v>50</v>
      </c>
      <c r="E431" s="159" t="str">
        <f t="shared" si="28"/>
        <v>31</v>
      </c>
      <c r="F431" s="159" t="str">
        <f t="shared" si="29"/>
        <v>00</v>
      </c>
      <c r="G431" s="159">
        <v>33503100</v>
      </c>
      <c r="H431" s="160" t="s">
        <v>2062</v>
      </c>
      <c r="I431" s="159" t="s">
        <v>1848</v>
      </c>
    </row>
    <row r="432" spans="1:9" x14ac:dyDescent="0.35">
      <c r="A432" s="143">
        <v>2024</v>
      </c>
      <c r="B432" s="159" t="str">
        <f t="shared" si="25"/>
        <v>3</v>
      </c>
      <c r="C432" s="159" t="str">
        <f t="shared" si="26"/>
        <v>3</v>
      </c>
      <c r="D432" s="159" t="str">
        <f t="shared" si="27"/>
        <v>50</v>
      </c>
      <c r="E432" s="159" t="str">
        <f t="shared" si="28"/>
        <v>33</v>
      </c>
      <c r="F432" s="159" t="str">
        <f t="shared" si="29"/>
        <v>00</v>
      </c>
      <c r="G432" s="159">
        <v>33503300</v>
      </c>
      <c r="H432" s="160" t="s">
        <v>2050</v>
      </c>
      <c r="I432" s="159" t="s">
        <v>1848</v>
      </c>
    </row>
    <row r="433" spans="1:9" x14ac:dyDescent="0.35">
      <c r="A433" s="143">
        <v>2024</v>
      </c>
      <c r="B433" s="159" t="str">
        <f t="shared" si="25"/>
        <v>3</v>
      </c>
      <c r="C433" s="159" t="str">
        <f t="shared" si="26"/>
        <v>3</v>
      </c>
      <c r="D433" s="159" t="str">
        <f t="shared" si="27"/>
        <v>50</v>
      </c>
      <c r="E433" s="159" t="str">
        <f t="shared" si="28"/>
        <v>35</v>
      </c>
      <c r="F433" s="159" t="str">
        <f t="shared" si="29"/>
        <v>00</v>
      </c>
      <c r="G433" s="159">
        <v>33503500</v>
      </c>
      <c r="H433" s="160" t="s">
        <v>2051</v>
      </c>
      <c r="I433" s="159" t="s">
        <v>1848</v>
      </c>
    </row>
    <row r="434" spans="1:9" x14ac:dyDescent="0.35">
      <c r="A434" s="143">
        <v>2024</v>
      </c>
      <c r="B434" s="159" t="str">
        <f t="shared" si="25"/>
        <v>3</v>
      </c>
      <c r="C434" s="159" t="str">
        <f t="shared" si="26"/>
        <v>3</v>
      </c>
      <c r="D434" s="159" t="str">
        <f t="shared" si="27"/>
        <v>50</v>
      </c>
      <c r="E434" s="159" t="str">
        <f t="shared" si="28"/>
        <v>36</v>
      </c>
      <c r="F434" s="159" t="str">
        <f t="shared" si="29"/>
        <v>00</v>
      </c>
      <c r="G434" s="159">
        <v>33503600</v>
      </c>
      <c r="H434" s="160" t="s">
        <v>2052</v>
      </c>
      <c r="I434" s="159" t="s">
        <v>1848</v>
      </c>
    </row>
    <row r="435" spans="1:9" x14ac:dyDescent="0.35">
      <c r="A435" s="143">
        <v>2024</v>
      </c>
      <c r="B435" s="159" t="str">
        <f t="shared" si="25"/>
        <v>3</v>
      </c>
      <c r="C435" s="159" t="str">
        <f t="shared" si="26"/>
        <v>3</v>
      </c>
      <c r="D435" s="159" t="str">
        <f t="shared" si="27"/>
        <v>50</v>
      </c>
      <c r="E435" s="159" t="str">
        <f t="shared" si="28"/>
        <v>39</v>
      </c>
      <c r="F435" s="159" t="str">
        <f t="shared" si="29"/>
        <v>00</v>
      </c>
      <c r="G435" s="159">
        <v>33503900</v>
      </c>
      <c r="H435" s="160" t="s">
        <v>276</v>
      </c>
      <c r="I435" s="159" t="s">
        <v>1862</v>
      </c>
    </row>
    <row r="436" spans="1:9" x14ac:dyDescent="0.35">
      <c r="A436" s="143">
        <v>2024</v>
      </c>
      <c r="B436" s="161" t="str">
        <f t="shared" si="25"/>
        <v>3</v>
      </c>
      <c r="C436" s="161" t="str">
        <f t="shared" si="26"/>
        <v>3</v>
      </c>
      <c r="D436" s="161" t="str">
        <f t="shared" si="27"/>
        <v>50</v>
      </c>
      <c r="E436" s="161" t="str">
        <f t="shared" si="28"/>
        <v>39</v>
      </c>
      <c r="F436" s="161" t="str">
        <f t="shared" si="29"/>
        <v>51</v>
      </c>
      <c r="G436" s="162">
        <v>33503951</v>
      </c>
      <c r="H436" s="163" t="s">
        <v>2063</v>
      </c>
      <c r="I436" s="161" t="s">
        <v>1863</v>
      </c>
    </row>
    <row r="437" spans="1:9" x14ac:dyDescent="0.35">
      <c r="A437" s="143">
        <v>2024</v>
      </c>
      <c r="B437" s="161" t="str">
        <f t="shared" si="25"/>
        <v>3</v>
      </c>
      <c r="C437" s="161" t="str">
        <f t="shared" si="26"/>
        <v>3</v>
      </c>
      <c r="D437" s="161" t="str">
        <f t="shared" si="27"/>
        <v>50</v>
      </c>
      <c r="E437" s="161" t="str">
        <f t="shared" si="28"/>
        <v>39</v>
      </c>
      <c r="F437" s="161" t="str">
        <f t="shared" si="29"/>
        <v>52</v>
      </c>
      <c r="G437" s="162">
        <v>33503952</v>
      </c>
      <c r="H437" s="163" t="s">
        <v>925</v>
      </c>
      <c r="I437" s="161" t="s">
        <v>1863</v>
      </c>
    </row>
    <row r="438" spans="1:9" x14ac:dyDescent="0.35">
      <c r="A438" s="143">
        <v>2024</v>
      </c>
      <c r="B438" s="161" t="str">
        <f t="shared" si="25"/>
        <v>3</v>
      </c>
      <c r="C438" s="161" t="str">
        <f t="shared" si="26"/>
        <v>3</v>
      </c>
      <c r="D438" s="161" t="str">
        <f t="shared" si="27"/>
        <v>50</v>
      </c>
      <c r="E438" s="161" t="str">
        <f t="shared" si="28"/>
        <v>39</v>
      </c>
      <c r="F438" s="161" t="str">
        <f t="shared" si="29"/>
        <v>53</v>
      </c>
      <c r="G438" s="162">
        <v>33503953</v>
      </c>
      <c r="H438" s="163" t="s">
        <v>926</v>
      </c>
      <c r="I438" s="161" t="s">
        <v>1863</v>
      </c>
    </row>
    <row r="439" spans="1:9" x14ac:dyDescent="0.35">
      <c r="A439" s="143">
        <v>2024</v>
      </c>
      <c r="B439" s="161" t="str">
        <f t="shared" si="25"/>
        <v>3</v>
      </c>
      <c r="C439" s="161" t="str">
        <f t="shared" si="26"/>
        <v>3</v>
      </c>
      <c r="D439" s="161" t="str">
        <f t="shared" si="27"/>
        <v>50</v>
      </c>
      <c r="E439" s="161" t="str">
        <f t="shared" si="28"/>
        <v>39</v>
      </c>
      <c r="F439" s="161" t="str">
        <f t="shared" si="29"/>
        <v>54</v>
      </c>
      <c r="G439" s="162">
        <v>33503954</v>
      </c>
      <c r="H439" s="163" t="s">
        <v>927</v>
      </c>
      <c r="I439" s="161" t="s">
        <v>1863</v>
      </c>
    </row>
    <row r="440" spans="1:9" x14ac:dyDescent="0.35">
      <c r="A440" s="143">
        <v>2024</v>
      </c>
      <c r="B440" s="161" t="str">
        <f t="shared" ref="B440:B510" si="30">MID($G440,1,1)</f>
        <v>3</v>
      </c>
      <c r="C440" s="161" t="str">
        <f t="shared" ref="C440:C510" si="31">MID($G440,2,1)</f>
        <v>3</v>
      </c>
      <c r="D440" s="161" t="str">
        <f t="shared" ref="D440:D510" si="32">MID($G440,3,2)</f>
        <v>50</v>
      </c>
      <c r="E440" s="161" t="str">
        <f t="shared" ref="E440:E510" si="33">MID($G440,5,2)</f>
        <v>39</v>
      </c>
      <c r="F440" s="161" t="str">
        <f t="shared" ref="F440:F510" si="34">MID($G440,7,2)</f>
        <v>55</v>
      </c>
      <c r="G440" s="162">
        <v>33503955</v>
      </c>
      <c r="H440" s="163" t="s">
        <v>928</v>
      </c>
      <c r="I440" s="161" t="s">
        <v>1863</v>
      </c>
    </row>
    <row r="441" spans="1:9" x14ac:dyDescent="0.35">
      <c r="A441" s="143">
        <v>2024</v>
      </c>
      <c r="B441" s="161" t="str">
        <f t="shared" si="30"/>
        <v>3</v>
      </c>
      <c r="C441" s="161" t="str">
        <f t="shared" si="31"/>
        <v>3</v>
      </c>
      <c r="D441" s="161" t="str">
        <f t="shared" si="32"/>
        <v>50</v>
      </c>
      <c r="E441" s="161" t="str">
        <f t="shared" si="33"/>
        <v>39</v>
      </c>
      <c r="F441" s="161" t="str">
        <f t="shared" si="34"/>
        <v>56</v>
      </c>
      <c r="G441" s="162">
        <v>33503956</v>
      </c>
      <c r="H441" s="163" t="s">
        <v>2064</v>
      </c>
      <c r="I441" s="161" t="s">
        <v>1863</v>
      </c>
    </row>
    <row r="442" spans="1:9" x14ac:dyDescent="0.35">
      <c r="A442" s="143">
        <v>2024</v>
      </c>
      <c r="B442" s="161" t="str">
        <f t="shared" si="30"/>
        <v>3</v>
      </c>
      <c r="C442" s="161" t="str">
        <f t="shared" si="31"/>
        <v>3</v>
      </c>
      <c r="D442" s="161" t="str">
        <f t="shared" si="32"/>
        <v>50</v>
      </c>
      <c r="E442" s="161" t="str">
        <f t="shared" si="33"/>
        <v>39</v>
      </c>
      <c r="F442" s="161" t="str">
        <f t="shared" si="34"/>
        <v>99</v>
      </c>
      <c r="G442" s="162">
        <v>33503999</v>
      </c>
      <c r="H442" s="163" t="s">
        <v>929</v>
      </c>
      <c r="I442" s="161" t="s">
        <v>1863</v>
      </c>
    </row>
    <row r="443" spans="1:9" x14ac:dyDescent="0.35">
      <c r="A443" s="143">
        <v>2024</v>
      </c>
      <c r="B443" s="159" t="str">
        <f t="shared" si="30"/>
        <v>3</v>
      </c>
      <c r="C443" s="159" t="str">
        <f t="shared" si="31"/>
        <v>3</v>
      </c>
      <c r="D443" s="159" t="str">
        <f t="shared" si="32"/>
        <v>50</v>
      </c>
      <c r="E443" s="159" t="str">
        <f t="shared" si="33"/>
        <v>41</v>
      </c>
      <c r="F443" s="159" t="str">
        <f t="shared" si="34"/>
        <v>00</v>
      </c>
      <c r="G443" s="159">
        <v>33504100</v>
      </c>
      <c r="H443" s="160" t="s">
        <v>26</v>
      </c>
      <c r="I443" s="159" t="s">
        <v>1848</v>
      </c>
    </row>
    <row r="444" spans="1:9" x14ac:dyDescent="0.35">
      <c r="A444" s="143">
        <v>2024</v>
      </c>
      <c r="B444" s="159" t="str">
        <f t="shared" si="30"/>
        <v>3</v>
      </c>
      <c r="C444" s="159" t="str">
        <f t="shared" si="31"/>
        <v>3</v>
      </c>
      <c r="D444" s="159" t="str">
        <f t="shared" si="32"/>
        <v>50</v>
      </c>
      <c r="E444" s="159" t="str">
        <f t="shared" si="33"/>
        <v>43</v>
      </c>
      <c r="F444" s="159" t="str">
        <f t="shared" si="34"/>
        <v>00</v>
      </c>
      <c r="G444" s="159">
        <v>33504300</v>
      </c>
      <c r="H444" s="160" t="s">
        <v>58</v>
      </c>
      <c r="I444" s="159" t="s">
        <v>1862</v>
      </c>
    </row>
    <row r="445" spans="1:9" x14ac:dyDescent="0.35">
      <c r="A445" s="143">
        <v>2024</v>
      </c>
      <c r="B445" s="161" t="str">
        <f t="shared" si="30"/>
        <v>3</v>
      </c>
      <c r="C445" s="161" t="str">
        <f t="shared" si="31"/>
        <v>3</v>
      </c>
      <c r="D445" s="161" t="str">
        <f t="shared" si="32"/>
        <v>50</v>
      </c>
      <c r="E445" s="161" t="str">
        <f t="shared" si="33"/>
        <v>43</v>
      </c>
      <c r="F445" s="161" t="str">
        <f t="shared" si="34"/>
        <v>05</v>
      </c>
      <c r="G445" s="162">
        <v>33504305</v>
      </c>
      <c r="H445" s="163" t="s">
        <v>2065</v>
      </c>
      <c r="I445" s="161" t="s">
        <v>1863</v>
      </c>
    </row>
    <row r="446" spans="1:9" x14ac:dyDescent="0.35">
      <c r="A446" s="143">
        <v>2024</v>
      </c>
      <c r="B446" s="161" t="str">
        <f t="shared" si="30"/>
        <v>3</v>
      </c>
      <c r="C446" s="161" t="str">
        <f t="shared" si="31"/>
        <v>3</v>
      </c>
      <c r="D446" s="161" t="str">
        <f t="shared" si="32"/>
        <v>50</v>
      </c>
      <c r="E446" s="161" t="str">
        <f t="shared" si="33"/>
        <v>43</v>
      </c>
      <c r="F446" s="161" t="str">
        <f t="shared" si="34"/>
        <v>06</v>
      </c>
      <c r="G446" s="162">
        <v>33504306</v>
      </c>
      <c r="H446" s="163" t="s">
        <v>2066</v>
      </c>
      <c r="I446" s="161" t="s">
        <v>1863</v>
      </c>
    </row>
    <row r="447" spans="1:9" x14ac:dyDescent="0.35">
      <c r="A447" s="143">
        <v>2024</v>
      </c>
      <c r="B447" s="161" t="str">
        <f t="shared" si="30"/>
        <v>3</v>
      </c>
      <c r="C447" s="161" t="str">
        <f t="shared" si="31"/>
        <v>3</v>
      </c>
      <c r="D447" s="161" t="str">
        <f t="shared" si="32"/>
        <v>50</v>
      </c>
      <c r="E447" s="161" t="str">
        <f t="shared" si="33"/>
        <v>43</v>
      </c>
      <c r="F447" s="161" t="str">
        <f t="shared" si="34"/>
        <v>07</v>
      </c>
      <c r="G447" s="162">
        <v>33504307</v>
      </c>
      <c r="H447" s="163" t="s">
        <v>2067</v>
      </c>
      <c r="I447" s="161" t="s">
        <v>1863</v>
      </c>
    </row>
    <row r="448" spans="1:9" x14ac:dyDescent="0.35">
      <c r="A448" s="143">
        <v>2024</v>
      </c>
      <c r="B448" s="161" t="str">
        <f t="shared" si="30"/>
        <v>3</v>
      </c>
      <c r="C448" s="161" t="str">
        <f t="shared" si="31"/>
        <v>3</v>
      </c>
      <c r="D448" s="161" t="str">
        <f t="shared" si="32"/>
        <v>50</v>
      </c>
      <c r="E448" s="161" t="str">
        <f t="shared" si="33"/>
        <v>43</v>
      </c>
      <c r="F448" s="161" t="str">
        <f t="shared" si="34"/>
        <v>08</v>
      </c>
      <c r="G448" s="162">
        <v>33504308</v>
      </c>
      <c r="H448" s="163" t="s">
        <v>2068</v>
      </c>
      <c r="I448" s="161" t="s">
        <v>1863</v>
      </c>
    </row>
    <row r="449" spans="1:9" x14ac:dyDescent="0.35">
      <c r="A449" s="143">
        <v>2024</v>
      </c>
      <c r="B449" s="161" t="str">
        <f t="shared" si="30"/>
        <v>3</v>
      </c>
      <c r="C449" s="161" t="str">
        <f t="shared" si="31"/>
        <v>3</v>
      </c>
      <c r="D449" s="161" t="str">
        <f t="shared" si="32"/>
        <v>50</v>
      </c>
      <c r="E449" s="161" t="str">
        <f t="shared" si="33"/>
        <v>43</v>
      </c>
      <c r="F449" s="161" t="str">
        <f t="shared" si="34"/>
        <v>99</v>
      </c>
      <c r="G449" s="162">
        <v>33504399</v>
      </c>
      <c r="H449" s="163" t="s">
        <v>1849</v>
      </c>
      <c r="I449" s="161" t="s">
        <v>1863</v>
      </c>
    </row>
    <row r="450" spans="1:9" x14ac:dyDescent="0.35">
      <c r="A450" s="143">
        <v>2024</v>
      </c>
      <c r="B450" s="159" t="str">
        <f t="shared" si="30"/>
        <v>3</v>
      </c>
      <c r="C450" s="159" t="str">
        <f t="shared" si="31"/>
        <v>3</v>
      </c>
      <c r="D450" s="159" t="str">
        <f t="shared" si="32"/>
        <v>50</v>
      </c>
      <c r="E450" s="159" t="str">
        <f t="shared" si="33"/>
        <v>47</v>
      </c>
      <c r="F450" s="159" t="str">
        <f t="shared" si="34"/>
        <v>00</v>
      </c>
      <c r="G450" s="159">
        <v>33504700</v>
      </c>
      <c r="H450" s="160" t="s">
        <v>924</v>
      </c>
      <c r="I450" s="159" t="s">
        <v>1848</v>
      </c>
    </row>
    <row r="451" spans="1:9" x14ac:dyDescent="0.35">
      <c r="A451" s="143">
        <v>2024</v>
      </c>
      <c r="B451" s="159" t="str">
        <f t="shared" si="30"/>
        <v>3</v>
      </c>
      <c r="C451" s="159" t="str">
        <f t="shared" si="31"/>
        <v>3</v>
      </c>
      <c r="D451" s="159" t="str">
        <f t="shared" si="32"/>
        <v>50</v>
      </c>
      <c r="E451" s="159" t="str">
        <f t="shared" si="33"/>
        <v>81</v>
      </c>
      <c r="F451" s="159" t="str">
        <f t="shared" si="34"/>
        <v>00</v>
      </c>
      <c r="G451" s="159">
        <v>33508100</v>
      </c>
      <c r="H451" s="160" t="s">
        <v>2039</v>
      </c>
      <c r="I451" s="159" t="s">
        <v>1848</v>
      </c>
    </row>
    <row r="452" spans="1:9" x14ac:dyDescent="0.35">
      <c r="A452" s="143">
        <v>2024</v>
      </c>
      <c r="B452" s="159" t="str">
        <f t="shared" si="30"/>
        <v>3</v>
      </c>
      <c r="C452" s="159" t="str">
        <f t="shared" si="31"/>
        <v>3</v>
      </c>
      <c r="D452" s="159" t="str">
        <f t="shared" si="32"/>
        <v>50</v>
      </c>
      <c r="E452" s="159" t="str">
        <f t="shared" si="33"/>
        <v>85</v>
      </c>
      <c r="F452" s="159" t="str">
        <f t="shared" si="34"/>
        <v>00</v>
      </c>
      <c r="G452" s="159">
        <v>33508500</v>
      </c>
      <c r="H452" s="160" t="s">
        <v>930</v>
      </c>
      <c r="I452" s="159" t="s">
        <v>1848</v>
      </c>
    </row>
    <row r="453" spans="1:9" x14ac:dyDescent="0.35">
      <c r="A453" s="143">
        <v>2024</v>
      </c>
      <c r="B453" s="159" t="str">
        <f t="shared" si="30"/>
        <v>3</v>
      </c>
      <c r="C453" s="159" t="str">
        <f t="shared" si="31"/>
        <v>3</v>
      </c>
      <c r="D453" s="159" t="str">
        <f t="shared" si="32"/>
        <v>50</v>
      </c>
      <c r="E453" s="159" t="str">
        <f t="shared" si="33"/>
        <v>92</v>
      </c>
      <c r="F453" s="159" t="str">
        <f t="shared" si="34"/>
        <v>00</v>
      </c>
      <c r="G453" s="159">
        <v>33509200</v>
      </c>
      <c r="H453" s="160" t="s">
        <v>30</v>
      </c>
      <c r="I453" s="159" t="s">
        <v>1848</v>
      </c>
    </row>
    <row r="454" spans="1:9" x14ac:dyDescent="0.35">
      <c r="A454" s="143">
        <v>2024</v>
      </c>
      <c r="B454" s="159" t="str">
        <f t="shared" si="30"/>
        <v>3</v>
      </c>
      <c r="C454" s="159" t="str">
        <f t="shared" si="31"/>
        <v>3</v>
      </c>
      <c r="D454" s="159" t="str">
        <f t="shared" si="32"/>
        <v>50</v>
      </c>
      <c r="E454" s="159" t="str">
        <f t="shared" si="33"/>
        <v>99</v>
      </c>
      <c r="F454" s="159" t="str">
        <f t="shared" si="34"/>
        <v>00</v>
      </c>
      <c r="G454" s="159">
        <v>33509900</v>
      </c>
      <c r="H454" s="160" t="s">
        <v>1849</v>
      </c>
      <c r="I454" s="159" t="s">
        <v>1848</v>
      </c>
    </row>
    <row r="455" spans="1:9" x14ac:dyDescent="0.35">
      <c r="A455" s="143">
        <v>2024</v>
      </c>
      <c r="B455" s="157" t="str">
        <f t="shared" si="30"/>
        <v>3</v>
      </c>
      <c r="C455" s="157" t="str">
        <f t="shared" si="31"/>
        <v>3</v>
      </c>
      <c r="D455" s="157" t="str">
        <f t="shared" si="32"/>
        <v>60</v>
      </c>
      <c r="E455" s="157" t="str">
        <f t="shared" si="33"/>
        <v>00</v>
      </c>
      <c r="F455" s="157" t="str">
        <f t="shared" si="34"/>
        <v>00</v>
      </c>
      <c r="G455" s="157">
        <v>33600000</v>
      </c>
      <c r="H455" s="158" t="s">
        <v>876</v>
      </c>
      <c r="I455" s="157" t="s">
        <v>1861</v>
      </c>
    </row>
    <row r="456" spans="1:9" x14ac:dyDescent="0.35">
      <c r="A456" s="143">
        <v>2024</v>
      </c>
      <c r="B456" s="159" t="str">
        <f t="shared" si="30"/>
        <v>3</v>
      </c>
      <c r="C456" s="159" t="str">
        <f t="shared" si="31"/>
        <v>3</v>
      </c>
      <c r="D456" s="159" t="str">
        <f t="shared" si="32"/>
        <v>60</v>
      </c>
      <c r="E456" s="159" t="str">
        <f t="shared" si="33"/>
        <v>45</v>
      </c>
      <c r="F456" s="159" t="str">
        <f t="shared" si="34"/>
        <v>00</v>
      </c>
      <c r="G456" s="159">
        <v>33604500</v>
      </c>
      <c r="H456" s="160" t="s">
        <v>931</v>
      </c>
      <c r="I456" s="159" t="s">
        <v>1848</v>
      </c>
    </row>
    <row r="457" spans="1:9" x14ac:dyDescent="0.35">
      <c r="A457" s="143">
        <v>2024</v>
      </c>
      <c r="B457" s="159" t="str">
        <f t="shared" si="30"/>
        <v>3</v>
      </c>
      <c r="C457" s="159" t="str">
        <f t="shared" si="31"/>
        <v>3</v>
      </c>
      <c r="D457" s="159" t="str">
        <f t="shared" si="32"/>
        <v>60</v>
      </c>
      <c r="E457" s="159" t="str">
        <f t="shared" si="33"/>
        <v>92</v>
      </c>
      <c r="F457" s="159" t="str">
        <f t="shared" si="34"/>
        <v>00</v>
      </c>
      <c r="G457" s="159">
        <v>33609200</v>
      </c>
      <c r="H457" s="160" t="s">
        <v>890</v>
      </c>
      <c r="I457" s="159" t="s">
        <v>1848</v>
      </c>
    </row>
    <row r="458" spans="1:9" x14ac:dyDescent="0.35">
      <c r="A458" s="143">
        <v>2024</v>
      </c>
      <c r="B458" s="159" t="str">
        <f t="shared" si="30"/>
        <v>3</v>
      </c>
      <c r="C458" s="159" t="str">
        <f t="shared" si="31"/>
        <v>3</v>
      </c>
      <c r="D458" s="159" t="str">
        <f t="shared" si="32"/>
        <v>60</v>
      </c>
      <c r="E458" s="159" t="str">
        <f t="shared" si="33"/>
        <v>99</v>
      </c>
      <c r="F458" s="159" t="str">
        <f t="shared" si="34"/>
        <v>00</v>
      </c>
      <c r="G458" s="159">
        <v>33609900</v>
      </c>
      <c r="H458" s="160" t="s">
        <v>1849</v>
      </c>
      <c r="I458" s="159" t="s">
        <v>1848</v>
      </c>
    </row>
    <row r="459" spans="1:9" x14ac:dyDescent="0.35">
      <c r="A459" s="143">
        <v>2024</v>
      </c>
      <c r="B459" s="157" t="str">
        <f t="shared" si="30"/>
        <v>3</v>
      </c>
      <c r="C459" s="157" t="str">
        <f t="shared" si="31"/>
        <v>3</v>
      </c>
      <c r="D459" s="157" t="str">
        <f t="shared" si="32"/>
        <v>67</v>
      </c>
      <c r="E459" s="157" t="str">
        <f t="shared" si="33"/>
        <v>00</v>
      </c>
      <c r="F459" s="157" t="str">
        <f t="shared" si="34"/>
        <v>00</v>
      </c>
      <c r="G459" s="157">
        <v>33670000</v>
      </c>
      <c r="H459" s="158" t="s">
        <v>2069</v>
      </c>
      <c r="I459" s="157" t="s">
        <v>1861</v>
      </c>
    </row>
    <row r="460" spans="1:9" x14ac:dyDescent="0.35">
      <c r="A460" s="143">
        <v>2024</v>
      </c>
      <c r="B460" s="159" t="str">
        <f t="shared" si="30"/>
        <v>3</v>
      </c>
      <c r="C460" s="159" t="str">
        <f t="shared" si="31"/>
        <v>3</v>
      </c>
      <c r="D460" s="159" t="str">
        <f t="shared" si="32"/>
        <v>67</v>
      </c>
      <c r="E460" s="159" t="str">
        <f t="shared" si="33"/>
        <v>45</v>
      </c>
      <c r="F460" s="159" t="str">
        <f t="shared" si="34"/>
        <v>00</v>
      </c>
      <c r="G460" s="159">
        <v>33674500</v>
      </c>
      <c r="H460" s="160" t="s">
        <v>931</v>
      </c>
      <c r="I460" s="159" t="s">
        <v>1848</v>
      </c>
    </row>
    <row r="461" spans="1:9" x14ac:dyDescent="0.35">
      <c r="A461" s="143">
        <v>2024</v>
      </c>
      <c r="B461" s="159" t="str">
        <f t="shared" si="30"/>
        <v>3</v>
      </c>
      <c r="C461" s="159" t="str">
        <f t="shared" si="31"/>
        <v>3</v>
      </c>
      <c r="D461" s="159" t="str">
        <f t="shared" si="32"/>
        <v>67</v>
      </c>
      <c r="E461" s="159" t="str">
        <f t="shared" si="33"/>
        <v>82</v>
      </c>
      <c r="F461" s="159" t="str">
        <f t="shared" si="34"/>
        <v>00</v>
      </c>
      <c r="G461" s="159">
        <v>33678200</v>
      </c>
      <c r="H461" s="160" t="s">
        <v>686</v>
      </c>
      <c r="I461" s="159" t="s">
        <v>1848</v>
      </c>
    </row>
    <row r="462" spans="1:9" x14ac:dyDescent="0.35">
      <c r="A462" s="143">
        <v>2024</v>
      </c>
      <c r="B462" s="159" t="str">
        <f t="shared" si="30"/>
        <v>3</v>
      </c>
      <c r="C462" s="159" t="str">
        <f t="shared" si="31"/>
        <v>3</v>
      </c>
      <c r="D462" s="159" t="str">
        <f t="shared" si="32"/>
        <v>67</v>
      </c>
      <c r="E462" s="159" t="str">
        <f t="shared" si="33"/>
        <v>83</v>
      </c>
      <c r="F462" s="159" t="str">
        <f t="shared" si="34"/>
        <v>00</v>
      </c>
      <c r="G462" s="159">
        <v>33678300</v>
      </c>
      <c r="H462" s="160" t="s">
        <v>2070</v>
      </c>
      <c r="I462" s="159" t="s">
        <v>1848</v>
      </c>
    </row>
    <row r="463" spans="1:9" x14ac:dyDescent="0.35">
      <c r="A463" s="143">
        <v>2024</v>
      </c>
      <c r="B463" s="157" t="str">
        <f t="shared" si="30"/>
        <v>3</v>
      </c>
      <c r="C463" s="157" t="str">
        <f t="shared" si="31"/>
        <v>3</v>
      </c>
      <c r="D463" s="157" t="str">
        <f t="shared" si="32"/>
        <v>70</v>
      </c>
      <c r="E463" s="157" t="str">
        <f t="shared" si="33"/>
        <v>00</v>
      </c>
      <c r="F463" s="157" t="str">
        <f t="shared" si="34"/>
        <v>00</v>
      </c>
      <c r="G463" s="157">
        <v>33700000</v>
      </c>
      <c r="H463" s="158" t="s">
        <v>2071</v>
      </c>
      <c r="I463" s="157" t="s">
        <v>1861</v>
      </c>
    </row>
    <row r="464" spans="1:9" x14ac:dyDescent="0.35">
      <c r="A464" s="143">
        <v>2024</v>
      </c>
      <c r="B464" s="159" t="str">
        <f t="shared" si="30"/>
        <v>3</v>
      </c>
      <c r="C464" s="159" t="str">
        <f t="shared" si="31"/>
        <v>3</v>
      </c>
      <c r="D464" s="159" t="str">
        <f t="shared" si="32"/>
        <v>70</v>
      </c>
      <c r="E464" s="159" t="str">
        <f t="shared" si="33"/>
        <v>41</v>
      </c>
      <c r="F464" s="159" t="str">
        <f t="shared" si="34"/>
        <v>00</v>
      </c>
      <c r="G464" s="159">
        <v>33704100</v>
      </c>
      <c r="H464" s="160" t="s">
        <v>26</v>
      </c>
      <c r="I464" s="159" t="s">
        <v>1848</v>
      </c>
    </row>
    <row r="465" spans="1:9" x14ac:dyDescent="0.35">
      <c r="A465" s="143">
        <v>2024</v>
      </c>
      <c r="B465" s="159" t="str">
        <f t="shared" si="30"/>
        <v>3</v>
      </c>
      <c r="C465" s="159" t="str">
        <f t="shared" si="31"/>
        <v>3</v>
      </c>
      <c r="D465" s="159" t="str">
        <f t="shared" si="32"/>
        <v>70</v>
      </c>
      <c r="E465" s="159" t="str">
        <f t="shared" si="33"/>
        <v>99</v>
      </c>
      <c r="F465" s="159" t="str">
        <f t="shared" si="34"/>
        <v>00</v>
      </c>
      <c r="G465" s="159">
        <v>33709900</v>
      </c>
      <c r="H465" s="160" t="s">
        <v>1849</v>
      </c>
      <c r="I465" s="159" t="s">
        <v>1848</v>
      </c>
    </row>
    <row r="466" spans="1:9" x14ac:dyDescent="0.35">
      <c r="A466" s="143">
        <v>2024</v>
      </c>
      <c r="B466" s="157" t="str">
        <f t="shared" si="30"/>
        <v>3</v>
      </c>
      <c r="C466" s="157" t="str">
        <f t="shared" si="31"/>
        <v>3</v>
      </c>
      <c r="D466" s="157" t="str">
        <f t="shared" si="32"/>
        <v>71</v>
      </c>
      <c r="E466" s="157" t="str">
        <f t="shared" si="33"/>
        <v>00</v>
      </c>
      <c r="F466" s="157" t="str">
        <f t="shared" si="34"/>
        <v>00</v>
      </c>
      <c r="G466" s="157">
        <v>33710000</v>
      </c>
      <c r="H466" s="158" t="s">
        <v>1857</v>
      </c>
      <c r="I466" s="157" t="s">
        <v>1847</v>
      </c>
    </row>
    <row r="467" spans="1:9" x14ac:dyDescent="0.35">
      <c r="A467" s="143">
        <v>2024</v>
      </c>
      <c r="B467" s="157" t="str">
        <f t="shared" si="30"/>
        <v>3</v>
      </c>
      <c r="C467" s="157" t="str">
        <f t="shared" si="31"/>
        <v>3</v>
      </c>
      <c r="D467" s="157" t="str">
        <f t="shared" si="32"/>
        <v>72</v>
      </c>
      <c r="E467" s="157" t="str">
        <f t="shared" si="33"/>
        <v>00</v>
      </c>
      <c r="F467" s="157" t="str">
        <f t="shared" si="34"/>
        <v>00</v>
      </c>
      <c r="G467" s="157">
        <v>33720000</v>
      </c>
      <c r="H467" s="158" t="s">
        <v>900</v>
      </c>
      <c r="I467" s="157" t="s">
        <v>1861</v>
      </c>
    </row>
    <row r="468" spans="1:9" x14ac:dyDescent="0.35">
      <c r="A468" s="143">
        <v>2024</v>
      </c>
      <c r="B468" s="159" t="str">
        <f t="shared" si="30"/>
        <v>3</v>
      </c>
      <c r="C468" s="159" t="str">
        <f t="shared" si="31"/>
        <v>3</v>
      </c>
      <c r="D468" s="159" t="str">
        <f t="shared" si="32"/>
        <v>72</v>
      </c>
      <c r="E468" s="159" t="str">
        <f t="shared" si="33"/>
        <v>39</v>
      </c>
      <c r="F468" s="159" t="str">
        <f t="shared" si="34"/>
        <v>00</v>
      </c>
      <c r="G468" s="159">
        <v>33723900</v>
      </c>
      <c r="H468" s="160" t="s">
        <v>2072</v>
      </c>
      <c r="I468" s="159" t="s">
        <v>1848</v>
      </c>
    </row>
    <row r="469" spans="1:9" x14ac:dyDescent="0.35">
      <c r="A469" s="143">
        <v>2024</v>
      </c>
      <c r="B469" s="159" t="str">
        <f t="shared" si="30"/>
        <v>3</v>
      </c>
      <c r="C469" s="159" t="str">
        <f t="shared" si="31"/>
        <v>3</v>
      </c>
      <c r="D469" s="159" t="str">
        <f t="shared" si="32"/>
        <v>72</v>
      </c>
      <c r="E469" s="159" t="str">
        <f t="shared" si="33"/>
        <v>99</v>
      </c>
      <c r="F469" s="159" t="str">
        <f t="shared" si="34"/>
        <v>00</v>
      </c>
      <c r="G469" s="159">
        <v>33729900</v>
      </c>
      <c r="H469" s="160" t="s">
        <v>1849</v>
      </c>
      <c r="I469" s="159" t="s">
        <v>1848</v>
      </c>
    </row>
    <row r="470" spans="1:9" x14ac:dyDescent="0.35">
      <c r="A470" s="143">
        <v>2024</v>
      </c>
      <c r="B470" s="157" t="str">
        <f t="shared" si="30"/>
        <v>3</v>
      </c>
      <c r="C470" s="157" t="str">
        <f t="shared" si="31"/>
        <v>3</v>
      </c>
      <c r="D470" s="157" t="str">
        <f t="shared" si="32"/>
        <v>73</v>
      </c>
      <c r="E470" s="157" t="str">
        <f t="shared" si="33"/>
        <v>00</v>
      </c>
      <c r="F470" s="157" t="str">
        <f t="shared" si="34"/>
        <v>00</v>
      </c>
      <c r="G470" s="157">
        <v>33730000</v>
      </c>
      <c r="H470" s="158" t="s">
        <v>1858</v>
      </c>
      <c r="I470" s="157" t="s">
        <v>1847</v>
      </c>
    </row>
    <row r="471" spans="1:9" x14ac:dyDescent="0.35">
      <c r="A471" s="143">
        <v>2024</v>
      </c>
      <c r="B471" s="157" t="str">
        <f t="shared" si="30"/>
        <v>3</v>
      </c>
      <c r="C471" s="157" t="str">
        <f t="shared" si="31"/>
        <v>3</v>
      </c>
      <c r="D471" s="157" t="str">
        <f t="shared" si="32"/>
        <v>74</v>
      </c>
      <c r="E471" s="157" t="str">
        <f t="shared" si="33"/>
        <v>00</v>
      </c>
      <c r="F471" s="157" t="str">
        <f t="shared" si="34"/>
        <v>00</v>
      </c>
      <c r="G471" s="157">
        <v>33740000</v>
      </c>
      <c r="H471" s="158" t="s">
        <v>1859</v>
      </c>
      <c r="I471" s="157" t="s">
        <v>1847</v>
      </c>
    </row>
    <row r="472" spans="1:9" x14ac:dyDescent="0.35">
      <c r="A472" s="143">
        <v>2024</v>
      </c>
      <c r="B472" s="157" t="str">
        <f t="shared" si="30"/>
        <v>3</v>
      </c>
      <c r="C472" s="157" t="str">
        <f t="shared" si="31"/>
        <v>3</v>
      </c>
      <c r="D472" s="157" t="str">
        <f t="shared" si="32"/>
        <v>75</v>
      </c>
      <c r="E472" s="157" t="str">
        <f t="shared" si="33"/>
        <v>00</v>
      </c>
      <c r="F472" s="157" t="str">
        <f t="shared" si="34"/>
        <v>00</v>
      </c>
      <c r="G472" s="157">
        <v>33750000</v>
      </c>
      <c r="H472" s="158" t="s">
        <v>2073</v>
      </c>
      <c r="I472" s="157" t="s">
        <v>1861</v>
      </c>
    </row>
    <row r="473" spans="1:9" x14ac:dyDescent="0.35">
      <c r="A473" s="143">
        <v>2024</v>
      </c>
      <c r="B473" s="159" t="str">
        <f t="shared" si="30"/>
        <v>3</v>
      </c>
      <c r="C473" s="159" t="str">
        <f t="shared" si="31"/>
        <v>3</v>
      </c>
      <c r="D473" s="159" t="str">
        <f t="shared" si="32"/>
        <v>75</v>
      </c>
      <c r="E473" s="159" t="str">
        <f t="shared" si="33"/>
        <v>41</v>
      </c>
      <c r="F473" s="159" t="str">
        <f t="shared" si="34"/>
        <v>00</v>
      </c>
      <c r="G473" s="159">
        <v>33754100</v>
      </c>
      <c r="H473" s="160" t="s">
        <v>923</v>
      </c>
      <c r="I473" s="159" t="s">
        <v>1848</v>
      </c>
    </row>
    <row r="474" spans="1:9" x14ac:dyDescent="0.35">
      <c r="A474" s="143">
        <v>2024</v>
      </c>
      <c r="B474" s="159" t="str">
        <f t="shared" si="30"/>
        <v>3</v>
      </c>
      <c r="C474" s="159" t="str">
        <f t="shared" si="31"/>
        <v>3</v>
      </c>
      <c r="D474" s="159" t="str">
        <f t="shared" si="32"/>
        <v>75</v>
      </c>
      <c r="E474" s="159" t="str">
        <f t="shared" si="33"/>
        <v>99</v>
      </c>
      <c r="F474" s="159" t="str">
        <f t="shared" si="34"/>
        <v>00</v>
      </c>
      <c r="G474" s="159">
        <v>33759900</v>
      </c>
      <c r="H474" s="160" t="s">
        <v>1849</v>
      </c>
      <c r="I474" s="159" t="s">
        <v>1848</v>
      </c>
    </row>
    <row r="475" spans="1:9" x14ac:dyDescent="0.35">
      <c r="A475" s="143">
        <v>2024</v>
      </c>
      <c r="B475" s="157" t="str">
        <f t="shared" si="30"/>
        <v>3</v>
      </c>
      <c r="C475" s="157" t="str">
        <f t="shared" si="31"/>
        <v>3</v>
      </c>
      <c r="D475" s="157" t="str">
        <f t="shared" si="32"/>
        <v>76</v>
      </c>
      <c r="E475" s="157" t="str">
        <f t="shared" si="33"/>
        <v>00</v>
      </c>
      <c r="F475" s="157" t="str">
        <f t="shared" si="34"/>
        <v>00</v>
      </c>
      <c r="G475" s="157">
        <v>33760000</v>
      </c>
      <c r="H475" s="158" t="s">
        <v>2074</v>
      </c>
      <c r="I475" s="157" t="s">
        <v>1861</v>
      </c>
    </row>
    <row r="476" spans="1:9" x14ac:dyDescent="0.35">
      <c r="A476" s="143">
        <v>2024</v>
      </c>
      <c r="B476" s="159" t="str">
        <f t="shared" si="30"/>
        <v>3</v>
      </c>
      <c r="C476" s="159" t="str">
        <f t="shared" si="31"/>
        <v>3</v>
      </c>
      <c r="D476" s="159" t="str">
        <f t="shared" si="32"/>
        <v>76</v>
      </c>
      <c r="E476" s="159" t="str">
        <f t="shared" si="33"/>
        <v>41</v>
      </c>
      <c r="F476" s="159" t="str">
        <f t="shared" si="34"/>
        <v>00</v>
      </c>
      <c r="G476" s="159">
        <v>33764100</v>
      </c>
      <c r="H476" s="160" t="s">
        <v>923</v>
      </c>
      <c r="I476" s="159" t="s">
        <v>1848</v>
      </c>
    </row>
    <row r="477" spans="1:9" x14ac:dyDescent="0.35">
      <c r="A477" s="143">
        <v>2024</v>
      </c>
      <c r="B477" s="159" t="str">
        <f t="shared" si="30"/>
        <v>3</v>
      </c>
      <c r="C477" s="159" t="str">
        <f t="shared" si="31"/>
        <v>3</v>
      </c>
      <c r="D477" s="159" t="str">
        <f t="shared" si="32"/>
        <v>76</v>
      </c>
      <c r="E477" s="159" t="str">
        <f t="shared" si="33"/>
        <v>99</v>
      </c>
      <c r="F477" s="159" t="str">
        <f t="shared" si="34"/>
        <v>00</v>
      </c>
      <c r="G477" s="159">
        <v>33769900</v>
      </c>
      <c r="H477" s="160" t="s">
        <v>1849</v>
      </c>
      <c r="I477" s="159" t="s">
        <v>1848</v>
      </c>
    </row>
    <row r="478" spans="1:9" x14ac:dyDescent="0.35">
      <c r="A478" s="143">
        <v>2024</v>
      </c>
      <c r="B478" s="157" t="str">
        <f t="shared" si="30"/>
        <v>3</v>
      </c>
      <c r="C478" s="157" t="str">
        <f t="shared" si="31"/>
        <v>3</v>
      </c>
      <c r="D478" s="157" t="str">
        <f t="shared" si="32"/>
        <v>80</v>
      </c>
      <c r="E478" s="157" t="str">
        <f t="shared" si="33"/>
        <v>00</v>
      </c>
      <c r="F478" s="157" t="str">
        <f t="shared" si="34"/>
        <v>00</v>
      </c>
      <c r="G478" s="157">
        <v>33800000</v>
      </c>
      <c r="H478" s="158" t="s">
        <v>344</v>
      </c>
      <c r="I478" s="157" t="s">
        <v>1861</v>
      </c>
    </row>
    <row r="479" spans="1:9" x14ac:dyDescent="0.35">
      <c r="A479" s="143">
        <v>2024</v>
      </c>
      <c r="B479" s="159" t="str">
        <f t="shared" si="30"/>
        <v>3</v>
      </c>
      <c r="C479" s="159" t="str">
        <f t="shared" si="31"/>
        <v>3</v>
      </c>
      <c r="D479" s="159" t="str">
        <f t="shared" si="32"/>
        <v>80</v>
      </c>
      <c r="E479" s="159" t="str">
        <f t="shared" si="33"/>
        <v>04</v>
      </c>
      <c r="F479" s="159" t="str">
        <f t="shared" si="34"/>
        <v>00</v>
      </c>
      <c r="G479" s="159">
        <v>33800400</v>
      </c>
      <c r="H479" s="160" t="s">
        <v>66</v>
      </c>
      <c r="I479" s="159" t="s">
        <v>1848</v>
      </c>
    </row>
    <row r="480" spans="1:9" x14ac:dyDescent="0.35">
      <c r="A480" s="143">
        <v>2024</v>
      </c>
      <c r="B480" s="159" t="str">
        <f t="shared" si="30"/>
        <v>3</v>
      </c>
      <c r="C480" s="159" t="str">
        <f t="shared" si="31"/>
        <v>3</v>
      </c>
      <c r="D480" s="159" t="str">
        <f t="shared" si="32"/>
        <v>80</v>
      </c>
      <c r="E480" s="159" t="str">
        <f t="shared" si="33"/>
        <v>14</v>
      </c>
      <c r="F480" s="159" t="str">
        <f t="shared" si="34"/>
        <v>00</v>
      </c>
      <c r="G480" s="159">
        <v>33801400</v>
      </c>
      <c r="H480" s="160" t="s">
        <v>337</v>
      </c>
      <c r="I480" s="159" t="s">
        <v>1848</v>
      </c>
    </row>
    <row r="481" spans="1:9" x14ac:dyDescent="0.35">
      <c r="A481" s="143">
        <v>2024</v>
      </c>
      <c r="B481" s="159" t="str">
        <f t="shared" si="30"/>
        <v>3</v>
      </c>
      <c r="C481" s="159" t="str">
        <f t="shared" si="31"/>
        <v>3</v>
      </c>
      <c r="D481" s="159" t="str">
        <f t="shared" si="32"/>
        <v>80</v>
      </c>
      <c r="E481" s="159" t="str">
        <f t="shared" si="33"/>
        <v>30</v>
      </c>
      <c r="F481" s="159" t="str">
        <f t="shared" si="34"/>
        <v>00</v>
      </c>
      <c r="G481" s="159">
        <v>33803000</v>
      </c>
      <c r="H481" s="160" t="s">
        <v>267</v>
      </c>
      <c r="I481" s="159" t="s">
        <v>1848</v>
      </c>
    </row>
    <row r="482" spans="1:9" x14ac:dyDescent="0.35">
      <c r="A482" s="143">
        <v>2024</v>
      </c>
      <c r="B482" s="159" t="str">
        <f t="shared" si="30"/>
        <v>3</v>
      </c>
      <c r="C482" s="159" t="str">
        <f t="shared" si="31"/>
        <v>3</v>
      </c>
      <c r="D482" s="159" t="str">
        <f t="shared" si="32"/>
        <v>80</v>
      </c>
      <c r="E482" s="159" t="str">
        <f t="shared" si="33"/>
        <v>33</v>
      </c>
      <c r="F482" s="159" t="str">
        <f t="shared" si="34"/>
        <v>00</v>
      </c>
      <c r="G482" s="159">
        <v>33803300</v>
      </c>
      <c r="H482" s="160" t="s">
        <v>268</v>
      </c>
      <c r="I482" s="159" t="s">
        <v>1848</v>
      </c>
    </row>
    <row r="483" spans="1:9" x14ac:dyDescent="0.35">
      <c r="A483" s="143">
        <v>2024</v>
      </c>
      <c r="B483" s="159" t="str">
        <f t="shared" si="30"/>
        <v>3</v>
      </c>
      <c r="C483" s="159" t="str">
        <f t="shared" si="31"/>
        <v>3</v>
      </c>
      <c r="D483" s="159" t="str">
        <f t="shared" si="32"/>
        <v>80</v>
      </c>
      <c r="E483" s="159" t="str">
        <f t="shared" si="33"/>
        <v>34</v>
      </c>
      <c r="F483" s="159" t="str">
        <f t="shared" si="34"/>
        <v>00</v>
      </c>
      <c r="G483" s="159">
        <v>33803400</v>
      </c>
      <c r="H483" s="160" t="s">
        <v>2075</v>
      </c>
      <c r="I483" s="159" t="s">
        <v>1848</v>
      </c>
    </row>
    <row r="484" spans="1:9" x14ac:dyDescent="0.35">
      <c r="A484" s="143">
        <v>2024</v>
      </c>
      <c r="B484" s="159" t="str">
        <f t="shared" si="30"/>
        <v>3</v>
      </c>
      <c r="C484" s="159" t="str">
        <f t="shared" si="31"/>
        <v>3</v>
      </c>
      <c r="D484" s="159" t="str">
        <f t="shared" si="32"/>
        <v>80</v>
      </c>
      <c r="E484" s="159" t="str">
        <f t="shared" si="33"/>
        <v>35</v>
      </c>
      <c r="F484" s="159" t="str">
        <f t="shared" si="34"/>
        <v>00</v>
      </c>
      <c r="G484" s="159">
        <v>33803500</v>
      </c>
      <c r="H484" s="160" t="s">
        <v>270</v>
      </c>
      <c r="I484" s="159" t="s">
        <v>1848</v>
      </c>
    </row>
    <row r="485" spans="1:9" x14ac:dyDescent="0.35">
      <c r="A485" s="143">
        <v>2024</v>
      </c>
      <c r="B485" s="159" t="str">
        <f t="shared" si="30"/>
        <v>3</v>
      </c>
      <c r="C485" s="159" t="str">
        <f t="shared" si="31"/>
        <v>3</v>
      </c>
      <c r="D485" s="159" t="str">
        <f t="shared" si="32"/>
        <v>80</v>
      </c>
      <c r="E485" s="159" t="str">
        <f t="shared" si="33"/>
        <v>36</v>
      </c>
      <c r="F485" s="159" t="str">
        <f t="shared" si="34"/>
        <v>00</v>
      </c>
      <c r="G485" s="159">
        <v>33803600</v>
      </c>
      <c r="H485" s="160" t="s">
        <v>273</v>
      </c>
      <c r="I485" s="159" t="s">
        <v>1848</v>
      </c>
    </row>
    <row r="486" spans="1:9" x14ac:dyDescent="0.35">
      <c r="A486" s="143">
        <v>2024</v>
      </c>
      <c r="B486" s="159" t="str">
        <f t="shared" si="30"/>
        <v>3</v>
      </c>
      <c r="C486" s="159" t="str">
        <f t="shared" si="31"/>
        <v>3</v>
      </c>
      <c r="D486" s="159" t="str">
        <f t="shared" si="32"/>
        <v>80</v>
      </c>
      <c r="E486" s="159" t="str">
        <f t="shared" si="33"/>
        <v>37</v>
      </c>
      <c r="F486" s="159" t="str">
        <f t="shared" si="34"/>
        <v>00</v>
      </c>
      <c r="G486" s="159">
        <v>33803700</v>
      </c>
      <c r="H486" s="160" t="s">
        <v>321</v>
      </c>
      <c r="I486" s="159" t="s">
        <v>1848</v>
      </c>
    </row>
    <row r="487" spans="1:9" x14ac:dyDescent="0.35">
      <c r="A487" s="143">
        <v>2024</v>
      </c>
      <c r="B487" s="159" t="str">
        <f t="shared" si="30"/>
        <v>3</v>
      </c>
      <c r="C487" s="159" t="str">
        <f t="shared" si="31"/>
        <v>3</v>
      </c>
      <c r="D487" s="159" t="str">
        <f t="shared" si="32"/>
        <v>80</v>
      </c>
      <c r="E487" s="159" t="str">
        <f t="shared" si="33"/>
        <v>39</v>
      </c>
      <c r="F487" s="159" t="str">
        <f t="shared" si="34"/>
        <v>00</v>
      </c>
      <c r="G487" s="159">
        <v>33803900</v>
      </c>
      <c r="H487" s="160" t="s">
        <v>276</v>
      </c>
      <c r="I487" s="159" t="s">
        <v>1848</v>
      </c>
    </row>
    <row r="488" spans="1:9" x14ac:dyDescent="0.35">
      <c r="A488" s="143">
        <v>2024</v>
      </c>
      <c r="B488" s="159" t="str">
        <f t="shared" si="30"/>
        <v>3</v>
      </c>
      <c r="C488" s="159" t="str">
        <f t="shared" si="31"/>
        <v>3</v>
      </c>
      <c r="D488" s="159" t="str">
        <f t="shared" si="32"/>
        <v>80</v>
      </c>
      <c r="E488" s="159" t="str">
        <f t="shared" si="33"/>
        <v>41</v>
      </c>
      <c r="F488" s="159" t="str">
        <f t="shared" si="34"/>
        <v>00</v>
      </c>
      <c r="G488" s="159">
        <v>33804100</v>
      </c>
      <c r="H488" s="160" t="s">
        <v>26</v>
      </c>
      <c r="I488" s="159" t="s">
        <v>1848</v>
      </c>
    </row>
    <row r="489" spans="1:9" x14ac:dyDescent="0.35">
      <c r="A489" s="143">
        <v>2024</v>
      </c>
      <c r="B489" s="159" t="str">
        <f t="shared" si="30"/>
        <v>3</v>
      </c>
      <c r="C489" s="159" t="str">
        <f t="shared" si="31"/>
        <v>3</v>
      </c>
      <c r="D489" s="159" t="str">
        <f t="shared" si="32"/>
        <v>80</v>
      </c>
      <c r="E489" s="159" t="str">
        <f t="shared" si="33"/>
        <v>92</v>
      </c>
      <c r="F489" s="159" t="str">
        <f t="shared" si="34"/>
        <v>00</v>
      </c>
      <c r="G489" s="159">
        <v>33809200</v>
      </c>
      <c r="H489" s="160" t="s">
        <v>30</v>
      </c>
      <c r="I489" s="159" t="s">
        <v>1848</v>
      </c>
    </row>
    <row r="490" spans="1:9" x14ac:dyDescent="0.35">
      <c r="A490" s="143">
        <v>2024</v>
      </c>
      <c r="B490" s="159" t="str">
        <f t="shared" si="30"/>
        <v>3</v>
      </c>
      <c r="C490" s="159" t="str">
        <f t="shared" si="31"/>
        <v>3</v>
      </c>
      <c r="D490" s="159" t="str">
        <f t="shared" si="32"/>
        <v>80</v>
      </c>
      <c r="E490" s="159" t="str">
        <f t="shared" si="33"/>
        <v>99</v>
      </c>
      <c r="F490" s="159" t="str">
        <f t="shared" si="34"/>
        <v>00</v>
      </c>
      <c r="G490" s="159">
        <v>33809900</v>
      </c>
      <c r="H490" s="160" t="s">
        <v>1849</v>
      </c>
      <c r="I490" s="159" t="s">
        <v>1848</v>
      </c>
    </row>
    <row r="491" spans="1:9" x14ac:dyDescent="0.35">
      <c r="A491" s="143">
        <v>2024</v>
      </c>
      <c r="B491" s="157" t="str">
        <f t="shared" si="30"/>
        <v>3</v>
      </c>
      <c r="C491" s="157" t="str">
        <f t="shared" si="31"/>
        <v>3</v>
      </c>
      <c r="D491" s="157" t="str">
        <f t="shared" si="32"/>
        <v>90</v>
      </c>
      <c r="E491" s="157" t="str">
        <f t="shared" si="33"/>
        <v>00</v>
      </c>
      <c r="F491" s="157" t="str">
        <f t="shared" si="34"/>
        <v>00</v>
      </c>
      <c r="G491" s="157">
        <v>33900000</v>
      </c>
      <c r="H491" s="158" t="s">
        <v>103</v>
      </c>
      <c r="I491" s="157" t="s">
        <v>1861</v>
      </c>
    </row>
    <row r="492" spans="1:9" x14ac:dyDescent="0.35">
      <c r="A492" s="143">
        <v>2024</v>
      </c>
      <c r="B492" s="159" t="str">
        <f t="shared" si="30"/>
        <v>3</v>
      </c>
      <c r="C492" s="159" t="str">
        <f t="shared" si="31"/>
        <v>3</v>
      </c>
      <c r="D492" s="159" t="str">
        <f t="shared" si="32"/>
        <v>90</v>
      </c>
      <c r="E492" s="159" t="str">
        <f t="shared" si="33"/>
        <v>04</v>
      </c>
      <c r="F492" s="159" t="str">
        <f t="shared" si="34"/>
        <v>00</v>
      </c>
      <c r="G492" s="159">
        <v>33900400</v>
      </c>
      <c r="H492" s="160" t="s">
        <v>66</v>
      </c>
      <c r="I492" s="159" t="s">
        <v>1848</v>
      </c>
    </row>
    <row r="493" spans="1:9" x14ac:dyDescent="0.35">
      <c r="A493" s="143">
        <v>2024</v>
      </c>
      <c r="B493" s="159" t="str">
        <f t="shared" si="30"/>
        <v>3</v>
      </c>
      <c r="C493" s="159" t="str">
        <f t="shared" si="31"/>
        <v>3</v>
      </c>
      <c r="D493" s="159" t="str">
        <f t="shared" si="32"/>
        <v>90</v>
      </c>
      <c r="E493" s="159" t="str">
        <f t="shared" si="33"/>
        <v>06</v>
      </c>
      <c r="F493" s="159" t="str">
        <f t="shared" si="34"/>
        <v>00</v>
      </c>
      <c r="G493" s="159">
        <v>33900600</v>
      </c>
      <c r="H493" s="160" t="s">
        <v>312</v>
      </c>
      <c r="I493" s="159" t="s">
        <v>1862</v>
      </c>
    </row>
    <row r="494" spans="1:9" x14ac:dyDescent="0.35">
      <c r="A494" s="143">
        <v>2024</v>
      </c>
      <c r="B494" s="161" t="str">
        <f t="shared" si="30"/>
        <v>3</v>
      </c>
      <c r="C494" s="161" t="str">
        <f t="shared" si="31"/>
        <v>3</v>
      </c>
      <c r="D494" s="161" t="str">
        <f t="shared" si="32"/>
        <v>90</v>
      </c>
      <c r="E494" s="161" t="str">
        <f t="shared" si="33"/>
        <v>06</v>
      </c>
      <c r="F494" s="161" t="str">
        <f t="shared" si="34"/>
        <v>01</v>
      </c>
      <c r="G494" s="162">
        <v>33900601</v>
      </c>
      <c r="H494" s="163" t="s">
        <v>2076</v>
      </c>
      <c r="I494" s="161" t="s">
        <v>1863</v>
      </c>
    </row>
    <row r="495" spans="1:9" x14ac:dyDescent="0.35">
      <c r="A495" s="143">
        <v>2024</v>
      </c>
      <c r="B495" s="161" t="str">
        <f t="shared" si="30"/>
        <v>3</v>
      </c>
      <c r="C495" s="161" t="str">
        <f t="shared" si="31"/>
        <v>3</v>
      </c>
      <c r="D495" s="161" t="str">
        <f t="shared" si="32"/>
        <v>90</v>
      </c>
      <c r="E495" s="161" t="str">
        <f t="shared" si="33"/>
        <v>06</v>
      </c>
      <c r="F495" s="161" t="str">
        <f t="shared" si="34"/>
        <v>02</v>
      </c>
      <c r="G495" s="162">
        <v>33900602</v>
      </c>
      <c r="H495" s="163" t="s">
        <v>2077</v>
      </c>
      <c r="I495" s="161" t="s">
        <v>1863</v>
      </c>
    </row>
    <row r="496" spans="1:9" x14ac:dyDescent="0.35">
      <c r="A496" s="143">
        <v>2024</v>
      </c>
      <c r="B496" s="161" t="str">
        <f t="shared" si="30"/>
        <v>3</v>
      </c>
      <c r="C496" s="161" t="str">
        <f t="shared" si="31"/>
        <v>3</v>
      </c>
      <c r="D496" s="161" t="str">
        <f t="shared" si="32"/>
        <v>90</v>
      </c>
      <c r="E496" s="161" t="str">
        <f t="shared" si="33"/>
        <v>06</v>
      </c>
      <c r="F496" s="161" t="str">
        <f t="shared" si="34"/>
        <v>03</v>
      </c>
      <c r="G496" s="162">
        <v>33900603</v>
      </c>
      <c r="H496" s="163" t="s">
        <v>2078</v>
      </c>
      <c r="I496" s="161" t="s">
        <v>1863</v>
      </c>
    </row>
    <row r="497" spans="1:9" x14ac:dyDescent="0.35">
      <c r="A497" s="143">
        <v>2024</v>
      </c>
      <c r="B497" s="161" t="str">
        <f t="shared" si="30"/>
        <v>3</v>
      </c>
      <c r="C497" s="161" t="str">
        <f t="shared" si="31"/>
        <v>3</v>
      </c>
      <c r="D497" s="161" t="str">
        <f t="shared" si="32"/>
        <v>90</v>
      </c>
      <c r="E497" s="161" t="str">
        <f t="shared" si="33"/>
        <v>06</v>
      </c>
      <c r="F497" s="161" t="str">
        <f t="shared" si="34"/>
        <v>04</v>
      </c>
      <c r="G497" s="162">
        <v>33900604</v>
      </c>
      <c r="H497" s="163" t="s">
        <v>2079</v>
      </c>
      <c r="I497" s="161" t="s">
        <v>1863</v>
      </c>
    </row>
    <row r="498" spans="1:9" x14ac:dyDescent="0.35">
      <c r="A498" s="143">
        <v>2024</v>
      </c>
      <c r="B498" s="161" t="str">
        <f t="shared" si="30"/>
        <v>3</v>
      </c>
      <c r="C498" s="161" t="str">
        <f t="shared" si="31"/>
        <v>3</v>
      </c>
      <c r="D498" s="161" t="str">
        <f t="shared" si="32"/>
        <v>90</v>
      </c>
      <c r="E498" s="161" t="str">
        <f t="shared" si="33"/>
        <v>06</v>
      </c>
      <c r="F498" s="161" t="str">
        <f t="shared" si="34"/>
        <v>05</v>
      </c>
      <c r="G498" s="162">
        <v>33900605</v>
      </c>
      <c r="H498" s="163" t="s">
        <v>2080</v>
      </c>
      <c r="I498" s="161" t="s">
        <v>1863</v>
      </c>
    </row>
    <row r="499" spans="1:9" x14ac:dyDescent="0.35">
      <c r="A499" s="143">
        <v>2024</v>
      </c>
      <c r="B499" s="161" t="str">
        <f t="shared" si="30"/>
        <v>3</v>
      </c>
      <c r="C499" s="161" t="str">
        <f t="shared" si="31"/>
        <v>3</v>
      </c>
      <c r="D499" s="161" t="str">
        <f t="shared" si="32"/>
        <v>90</v>
      </c>
      <c r="E499" s="161" t="str">
        <f t="shared" si="33"/>
        <v>06</v>
      </c>
      <c r="F499" s="161" t="str">
        <f t="shared" si="34"/>
        <v>99</v>
      </c>
      <c r="G499" s="162">
        <v>33900699</v>
      </c>
      <c r="H499" s="163" t="s">
        <v>2081</v>
      </c>
      <c r="I499" s="161" t="s">
        <v>1863</v>
      </c>
    </row>
    <row r="500" spans="1:9" x14ac:dyDescent="0.35">
      <c r="A500" s="143">
        <v>2024</v>
      </c>
      <c r="B500" s="159" t="str">
        <f t="shared" si="30"/>
        <v>3</v>
      </c>
      <c r="C500" s="159" t="str">
        <f t="shared" si="31"/>
        <v>3</v>
      </c>
      <c r="D500" s="159" t="str">
        <f t="shared" si="32"/>
        <v>90</v>
      </c>
      <c r="E500" s="159" t="str">
        <f t="shared" si="33"/>
        <v>08</v>
      </c>
      <c r="F500" s="159" t="str">
        <f t="shared" si="34"/>
        <v>00</v>
      </c>
      <c r="G500" s="159">
        <v>33900800</v>
      </c>
      <c r="H500" s="160" t="s">
        <v>2082</v>
      </c>
      <c r="I500" s="159" t="s">
        <v>1862</v>
      </c>
    </row>
    <row r="501" spans="1:9" x14ac:dyDescent="0.35">
      <c r="A501" s="143">
        <v>2024</v>
      </c>
      <c r="B501" s="161" t="str">
        <f t="shared" si="30"/>
        <v>3</v>
      </c>
      <c r="C501" s="161" t="str">
        <f t="shared" si="31"/>
        <v>3</v>
      </c>
      <c r="D501" s="161" t="str">
        <f t="shared" si="32"/>
        <v>90</v>
      </c>
      <c r="E501" s="161" t="str">
        <f t="shared" si="33"/>
        <v>08</v>
      </c>
      <c r="F501" s="161" t="str">
        <f t="shared" si="34"/>
        <v>01</v>
      </c>
      <c r="G501" s="162">
        <v>33900801</v>
      </c>
      <c r="H501" s="163" t="s">
        <v>2083</v>
      </c>
      <c r="I501" s="161" t="s">
        <v>1863</v>
      </c>
    </row>
    <row r="502" spans="1:9" x14ac:dyDescent="0.35">
      <c r="A502" s="143">
        <v>2024</v>
      </c>
      <c r="B502" s="161" t="str">
        <f t="shared" si="30"/>
        <v>3</v>
      </c>
      <c r="C502" s="161" t="str">
        <f t="shared" si="31"/>
        <v>3</v>
      </c>
      <c r="D502" s="161" t="str">
        <f t="shared" si="32"/>
        <v>90</v>
      </c>
      <c r="E502" s="161" t="str">
        <f t="shared" si="33"/>
        <v>08</v>
      </c>
      <c r="F502" s="161" t="str">
        <f t="shared" si="34"/>
        <v>05</v>
      </c>
      <c r="G502" s="162">
        <v>33900805</v>
      </c>
      <c r="H502" s="163" t="s">
        <v>2084</v>
      </c>
      <c r="I502" s="161" t="s">
        <v>1863</v>
      </c>
    </row>
    <row r="503" spans="1:9" x14ac:dyDescent="0.35">
      <c r="A503" s="143">
        <v>2024</v>
      </c>
      <c r="B503" s="161" t="str">
        <f t="shared" si="30"/>
        <v>3</v>
      </c>
      <c r="C503" s="161" t="str">
        <f t="shared" si="31"/>
        <v>3</v>
      </c>
      <c r="D503" s="161" t="str">
        <f t="shared" si="32"/>
        <v>90</v>
      </c>
      <c r="E503" s="161" t="str">
        <f t="shared" si="33"/>
        <v>08</v>
      </c>
      <c r="F503" s="161" t="str">
        <f t="shared" si="34"/>
        <v>09</v>
      </c>
      <c r="G503" s="162">
        <v>33900809</v>
      </c>
      <c r="H503" s="163" t="s">
        <v>2085</v>
      </c>
      <c r="I503" s="161" t="s">
        <v>1863</v>
      </c>
    </row>
    <row r="504" spans="1:9" x14ac:dyDescent="0.35">
      <c r="A504" s="143">
        <v>2024</v>
      </c>
      <c r="B504" s="161" t="str">
        <f t="shared" si="30"/>
        <v>3</v>
      </c>
      <c r="C504" s="161" t="str">
        <f t="shared" si="31"/>
        <v>3</v>
      </c>
      <c r="D504" s="161" t="str">
        <f t="shared" si="32"/>
        <v>90</v>
      </c>
      <c r="E504" s="161" t="str">
        <f t="shared" si="33"/>
        <v>08</v>
      </c>
      <c r="F504" s="161" t="str">
        <f t="shared" si="34"/>
        <v>11</v>
      </c>
      <c r="G504" s="162">
        <v>33900811</v>
      </c>
      <c r="H504" s="163" t="s">
        <v>2086</v>
      </c>
      <c r="I504" s="161" t="s">
        <v>1863</v>
      </c>
    </row>
    <row r="505" spans="1:9" x14ac:dyDescent="0.35">
      <c r="A505" s="143">
        <v>2024</v>
      </c>
      <c r="B505" s="161" t="str">
        <f t="shared" si="30"/>
        <v>3</v>
      </c>
      <c r="C505" s="161" t="str">
        <f t="shared" si="31"/>
        <v>3</v>
      </c>
      <c r="D505" s="161" t="str">
        <f t="shared" si="32"/>
        <v>90</v>
      </c>
      <c r="E505" s="161" t="str">
        <f t="shared" si="33"/>
        <v>08</v>
      </c>
      <c r="F505" s="161" t="str">
        <f t="shared" si="34"/>
        <v>13</v>
      </c>
      <c r="G505" s="162">
        <v>33900813</v>
      </c>
      <c r="H505" s="163" t="s">
        <v>2087</v>
      </c>
      <c r="I505" s="161" t="s">
        <v>1863</v>
      </c>
    </row>
    <row r="506" spans="1:9" x14ac:dyDescent="0.35">
      <c r="A506" s="143">
        <v>2024</v>
      </c>
      <c r="B506" s="161" t="str">
        <f t="shared" si="30"/>
        <v>3</v>
      </c>
      <c r="C506" s="161" t="str">
        <f t="shared" si="31"/>
        <v>3</v>
      </c>
      <c r="D506" s="161" t="str">
        <f t="shared" si="32"/>
        <v>90</v>
      </c>
      <c r="E506" s="161" t="str">
        <f t="shared" si="33"/>
        <v>08</v>
      </c>
      <c r="F506" s="161" t="str">
        <f t="shared" si="34"/>
        <v>14</v>
      </c>
      <c r="G506" s="162">
        <v>33900814</v>
      </c>
      <c r="H506" s="163" t="s">
        <v>2088</v>
      </c>
      <c r="I506" s="161" t="s">
        <v>1863</v>
      </c>
    </row>
    <row r="507" spans="1:9" x14ac:dyDescent="0.35">
      <c r="A507" s="143">
        <v>2024</v>
      </c>
      <c r="B507" s="161" t="str">
        <f t="shared" si="30"/>
        <v>3</v>
      </c>
      <c r="C507" s="161" t="str">
        <f t="shared" si="31"/>
        <v>3</v>
      </c>
      <c r="D507" s="161" t="str">
        <f t="shared" si="32"/>
        <v>90</v>
      </c>
      <c r="E507" s="161" t="str">
        <f t="shared" si="33"/>
        <v>08</v>
      </c>
      <c r="F507" s="161" t="str">
        <f t="shared" si="34"/>
        <v>15</v>
      </c>
      <c r="G507" s="162">
        <v>33900815</v>
      </c>
      <c r="H507" s="163" t="s">
        <v>2089</v>
      </c>
      <c r="I507" s="161" t="s">
        <v>1863</v>
      </c>
    </row>
    <row r="508" spans="1:9" x14ac:dyDescent="0.35">
      <c r="A508" s="143">
        <v>2024</v>
      </c>
      <c r="B508" s="161" t="str">
        <f t="shared" si="30"/>
        <v>3</v>
      </c>
      <c r="C508" s="161" t="str">
        <f t="shared" si="31"/>
        <v>3</v>
      </c>
      <c r="D508" s="161" t="str">
        <f t="shared" si="32"/>
        <v>90</v>
      </c>
      <c r="E508" s="161" t="str">
        <f t="shared" si="33"/>
        <v>08</v>
      </c>
      <c r="F508" s="161" t="str">
        <f t="shared" si="34"/>
        <v>46</v>
      </c>
      <c r="G508" s="162">
        <v>33900846</v>
      </c>
      <c r="H508" s="163" t="s">
        <v>2090</v>
      </c>
      <c r="I508" s="161" t="s">
        <v>1863</v>
      </c>
    </row>
    <row r="509" spans="1:9" x14ac:dyDescent="0.35">
      <c r="A509" s="143">
        <v>2024</v>
      </c>
      <c r="B509" s="161" t="str">
        <f t="shared" si="30"/>
        <v>3</v>
      </c>
      <c r="C509" s="161" t="str">
        <f t="shared" si="31"/>
        <v>3</v>
      </c>
      <c r="D509" s="161" t="str">
        <f t="shared" si="32"/>
        <v>90</v>
      </c>
      <c r="E509" s="161" t="str">
        <f t="shared" si="33"/>
        <v>08</v>
      </c>
      <c r="F509" s="161" t="str">
        <f t="shared" si="34"/>
        <v>47</v>
      </c>
      <c r="G509" s="162">
        <v>33900847</v>
      </c>
      <c r="H509" s="163" t="s">
        <v>2091</v>
      </c>
      <c r="I509" s="161" t="s">
        <v>1863</v>
      </c>
    </row>
    <row r="510" spans="1:9" x14ac:dyDescent="0.35">
      <c r="A510" s="143">
        <v>2024</v>
      </c>
      <c r="B510" s="161" t="str">
        <f t="shared" si="30"/>
        <v>3</v>
      </c>
      <c r="C510" s="161" t="str">
        <f t="shared" si="31"/>
        <v>3</v>
      </c>
      <c r="D510" s="161" t="str">
        <f t="shared" si="32"/>
        <v>90</v>
      </c>
      <c r="E510" s="161" t="str">
        <f t="shared" si="33"/>
        <v>08</v>
      </c>
      <c r="F510" s="161" t="str">
        <f t="shared" si="34"/>
        <v>48</v>
      </c>
      <c r="G510" s="162">
        <v>33900848</v>
      </c>
      <c r="H510" s="163" t="s">
        <v>2092</v>
      </c>
      <c r="I510" s="161" t="s">
        <v>1863</v>
      </c>
    </row>
    <row r="511" spans="1:9" x14ac:dyDescent="0.35">
      <c r="A511" s="143">
        <v>2024</v>
      </c>
      <c r="B511" s="161" t="str">
        <f t="shared" ref="B511:B600" si="35">MID($G511,1,1)</f>
        <v>3</v>
      </c>
      <c r="C511" s="161" t="str">
        <f t="shared" ref="C511:C600" si="36">MID($G511,2,1)</f>
        <v>3</v>
      </c>
      <c r="D511" s="161" t="str">
        <f t="shared" ref="D511:D600" si="37">MID($G511,3,2)</f>
        <v>90</v>
      </c>
      <c r="E511" s="161" t="str">
        <f t="shared" ref="E511:E600" si="38">MID($G511,5,2)</f>
        <v>08</v>
      </c>
      <c r="F511" s="161" t="str">
        <f t="shared" ref="F511:F600" si="39">MID($G511,7,2)</f>
        <v>53</v>
      </c>
      <c r="G511" s="162">
        <v>33900853</v>
      </c>
      <c r="H511" s="163" t="s">
        <v>2093</v>
      </c>
      <c r="I511" s="161" t="s">
        <v>1863</v>
      </c>
    </row>
    <row r="512" spans="1:9" x14ac:dyDescent="0.35">
      <c r="A512" s="143">
        <v>2024</v>
      </c>
      <c r="B512" s="161" t="str">
        <f t="shared" si="35"/>
        <v>3</v>
      </c>
      <c r="C512" s="161" t="str">
        <f t="shared" si="36"/>
        <v>3</v>
      </c>
      <c r="D512" s="161" t="str">
        <f t="shared" si="37"/>
        <v>90</v>
      </c>
      <c r="E512" s="161" t="str">
        <f t="shared" si="38"/>
        <v>08</v>
      </c>
      <c r="F512" s="161" t="str">
        <f t="shared" si="39"/>
        <v>56</v>
      </c>
      <c r="G512" s="162">
        <v>33900856</v>
      </c>
      <c r="H512" s="163" t="s">
        <v>2094</v>
      </c>
      <c r="I512" s="161" t="s">
        <v>1863</v>
      </c>
    </row>
    <row r="513" spans="1:9" x14ac:dyDescent="0.35">
      <c r="A513" s="143">
        <v>2024</v>
      </c>
      <c r="B513" s="161" t="str">
        <f t="shared" si="35"/>
        <v>3</v>
      </c>
      <c r="C513" s="161" t="str">
        <f t="shared" si="36"/>
        <v>3</v>
      </c>
      <c r="D513" s="161" t="str">
        <f t="shared" si="37"/>
        <v>90</v>
      </c>
      <c r="E513" s="161" t="str">
        <f t="shared" si="38"/>
        <v>08</v>
      </c>
      <c r="F513" s="161" t="str">
        <f t="shared" si="39"/>
        <v>99</v>
      </c>
      <c r="G513" s="162">
        <v>33900899</v>
      </c>
      <c r="H513" s="163" t="s">
        <v>2095</v>
      </c>
      <c r="I513" s="161" t="s">
        <v>1863</v>
      </c>
    </row>
    <row r="514" spans="1:9" x14ac:dyDescent="0.35">
      <c r="A514" s="143">
        <v>2024</v>
      </c>
      <c r="B514" s="159" t="str">
        <f t="shared" si="35"/>
        <v>3</v>
      </c>
      <c r="C514" s="159" t="str">
        <f t="shared" si="36"/>
        <v>3</v>
      </c>
      <c r="D514" s="159" t="str">
        <f t="shared" si="37"/>
        <v>90</v>
      </c>
      <c r="E514" s="159" t="str">
        <f t="shared" si="38"/>
        <v>10</v>
      </c>
      <c r="F514" s="159" t="str">
        <f t="shared" si="39"/>
        <v>00</v>
      </c>
      <c r="G514" s="159">
        <v>33901000</v>
      </c>
      <c r="H514" s="160" t="s">
        <v>2096</v>
      </c>
      <c r="I514" s="159" t="s">
        <v>1862</v>
      </c>
    </row>
    <row r="515" spans="1:9" x14ac:dyDescent="0.35">
      <c r="A515" s="143">
        <v>2024</v>
      </c>
      <c r="B515" s="161" t="str">
        <f t="shared" si="35"/>
        <v>3</v>
      </c>
      <c r="C515" s="161" t="str">
        <f t="shared" si="36"/>
        <v>3</v>
      </c>
      <c r="D515" s="161" t="str">
        <f t="shared" si="37"/>
        <v>90</v>
      </c>
      <c r="E515" s="161" t="str">
        <f t="shared" si="38"/>
        <v>10</v>
      </c>
      <c r="F515" s="161" t="str">
        <f t="shared" si="39"/>
        <v>01</v>
      </c>
      <c r="G515" s="162">
        <v>33901001</v>
      </c>
      <c r="H515" s="163" t="s">
        <v>2097</v>
      </c>
      <c r="I515" s="161" t="s">
        <v>1863</v>
      </c>
    </row>
    <row r="516" spans="1:9" x14ac:dyDescent="0.35">
      <c r="A516" s="143">
        <v>2024</v>
      </c>
      <c r="B516" s="161" t="str">
        <f t="shared" si="35"/>
        <v>3</v>
      </c>
      <c r="C516" s="161" t="str">
        <f t="shared" si="36"/>
        <v>3</v>
      </c>
      <c r="D516" s="161" t="str">
        <f t="shared" si="37"/>
        <v>90</v>
      </c>
      <c r="E516" s="161" t="str">
        <f t="shared" si="38"/>
        <v>10</v>
      </c>
      <c r="F516" s="161" t="str">
        <f t="shared" si="39"/>
        <v>08</v>
      </c>
      <c r="G516" s="162">
        <v>33901008</v>
      </c>
      <c r="H516" s="163" t="s">
        <v>932</v>
      </c>
      <c r="I516" s="161" t="s">
        <v>1863</v>
      </c>
    </row>
    <row r="517" spans="1:9" x14ac:dyDescent="0.35">
      <c r="A517" s="143">
        <v>2024</v>
      </c>
      <c r="B517" s="161" t="str">
        <f t="shared" si="35"/>
        <v>3</v>
      </c>
      <c r="C517" s="161" t="str">
        <f t="shared" si="36"/>
        <v>3</v>
      </c>
      <c r="D517" s="161" t="str">
        <f t="shared" si="37"/>
        <v>90</v>
      </c>
      <c r="E517" s="161" t="str">
        <f t="shared" si="38"/>
        <v>10</v>
      </c>
      <c r="F517" s="161" t="str">
        <f t="shared" si="39"/>
        <v>99</v>
      </c>
      <c r="G517" s="162">
        <v>33901099</v>
      </c>
      <c r="H517" s="163" t="s">
        <v>2098</v>
      </c>
      <c r="I517" s="161" t="s">
        <v>1863</v>
      </c>
    </row>
    <row r="518" spans="1:9" x14ac:dyDescent="0.35">
      <c r="A518" s="143">
        <v>2024</v>
      </c>
      <c r="B518" s="159" t="str">
        <f t="shared" si="35"/>
        <v>3</v>
      </c>
      <c r="C518" s="159" t="str">
        <f t="shared" si="36"/>
        <v>3</v>
      </c>
      <c r="D518" s="159" t="str">
        <f t="shared" si="37"/>
        <v>90</v>
      </c>
      <c r="E518" s="159" t="str">
        <f t="shared" si="38"/>
        <v>14</v>
      </c>
      <c r="F518" s="159" t="str">
        <f t="shared" si="39"/>
        <v>00</v>
      </c>
      <c r="G518" s="159">
        <v>33901400</v>
      </c>
      <c r="H518" s="160" t="s">
        <v>337</v>
      </c>
      <c r="I518" s="159" t="s">
        <v>1848</v>
      </c>
    </row>
    <row r="519" spans="1:9" x14ac:dyDescent="0.35">
      <c r="A519" s="143">
        <v>2024</v>
      </c>
      <c r="B519" s="159" t="str">
        <f t="shared" si="35"/>
        <v>3</v>
      </c>
      <c r="C519" s="159" t="str">
        <f t="shared" si="36"/>
        <v>3</v>
      </c>
      <c r="D519" s="159" t="str">
        <f t="shared" si="37"/>
        <v>90</v>
      </c>
      <c r="E519" s="159" t="str">
        <f t="shared" si="38"/>
        <v>15</v>
      </c>
      <c r="F519" s="159" t="str">
        <f t="shared" si="39"/>
        <v>00</v>
      </c>
      <c r="G519" s="159">
        <v>33901500</v>
      </c>
      <c r="H519" s="160" t="s">
        <v>2099</v>
      </c>
      <c r="I519" s="159" t="s">
        <v>1848</v>
      </c>
    </row>
    <row r="520" spans="1:9" x14ac:dyDescent="0.35">
      <c r="A520" s="143">
        <v>2024</v>
      </c>
      <c r="B520" s="159" t="str">
        <f t="shared" si="35"/>
        <v>3</v>
      </c>
      <c r="C520" s="159" t="str">
        <f t="shared" si="36"/>
        <v>3</v>
      </c>
      <c r="D520" s="159" t="str">
        <f t="shared" si="37"/>
        <v>90</v>
      </c>
      <c r="E520" s="159" t="str">
        <f t="shared" si="38"/>
        <v>18</v>
      </c>
      <c r="F520" s="159" t="str">
        <f t="shared" si="39"/>
        <v>00</v>
      </c>
      <c r="G520" s="159">
        <v>33901800</v>
      </c>
      <c r="H520" s="160" t="s">
        <v>287</v>
      </c>
      <c r="I520" s="159" t="s">
        <v>1848</v>
      </c>
    </row>
    <row r="521" spans="1:9" x14ac:dyDescent="0.35">
      <c r="A521" s="143">
        <v>2024</v>
      </c>
      <c r="B521" s="159" t="str">
        <f t="shared" si="35"/>
        <v>3</v>
      </c>
      <c r="C521" s="159" t="str">
        <f t="shared" si="36"/>
        <v>3</v>
      </c>
      <c r="D521" s="159" t="str">
        <f t="shared" si="37"/>
        <v>90</v>
      </c>
      <c r="E521" s="159" t="str">
        <f t="shared" si="38"/>
        <v>19</v>
      </c>
      <c r="F521" s="159" t="str">
        <f t="shared" si="39"/>
        <v>00</v>
      </c>
      <c r="G521" s="159">
        <v>33901900</v>
      </c>
      <c r="H521" s="160" t="s">
        <v>317</v>
      </c>
      <c r="I521" s="159" t="s">
        <v>1848</v>
      </c>
    </row>
    <row r="522" spans="1:9" x14ac:dyDescent="0.35">
      <c r="A522" s="143">
        <v>2024</v>
      </c>
      <c r="B522" s="159" t="str">
        <f t="shared" si="35"/>
        <v>3</v>
      </c>
      <c r="C522" s="159" t="str">
        <f t="shared" si="36"/>
        <v>3</v>
      </c>
      <c r="D522" s="159" t="str">
        <f t="shared" si="37"/>
        <v>90</v>
      </c>
      <c r="E522" s="159" t="str">
        <f t="shared" si="38"/>
        <v>20</v>
      </c>
      <c r="F522" s="159" t="str">
        <f t="shared" si="39"/>
        <v>00</v>
      </c>
      <c r="G522" s="159">
        <v>33902000</v>
      </c>
      <c r="H522" s="160" t="s">
        <v>288</v>
      </c>
      <c r="I522" s="159" t="s">
        <v>1848</v>
      </c>
    </row>
    <row r="523" spans="1:9" x14ac:dyDescent="0.35">
      <c r="A523" s="143">
        <v>2024</v>
      </c>
      <c r="B523" s="159" t="str">
        <f t="shared" si="35"/>
        <v>3</v>
      </c>
      <c r="C523" s="159" t="str">
        <f t="shared" si="36"/>
        <v>3</v>
      </c>
      <c r="D523" s="159" t="str">
        <f t="shared" si="37"/>
        <v>90</v>
      </c>
      <c r="E523" s="159" t="str">
        <f t="shared" si="38"/>
        <v>27</v>
      </c>
      <c r="F523" s="159" t="str">
        <f t="shared" si="39"/>
        <v>00</v>
      </c>
      <c r="G523" s="159">
        <v>33902700</v>
      </c>
      <c r="H523" s="160" t="s">
        <v>1348</v>
      </c>
      <c r="I523" s="159" t="s">
        <v>1848</v>
      </c>
    </row>
    <row r="524" spans="1:9" x14ac:dyDescent="0.35">
      <c r="A524" s="143">
        <v>2024</v>
      </c>
      <c r="B524" s="159" t="str">
        <f t="shared" si="35"/>
        <v>3</v>
      </c>
      <c r="C524" s="159" t="str">
        <f t="shared" si="36"/>
        <v>3</v>
      </c>
      <c r="D524" s="159" t="str">
        <f t="shared" si="37"/>
        <v>90</v>
      </c>
      <c r="E524" s="159" t="str">
        <f t="shared" si="38"/>
        <v>28</v>
      </c>
      <c r="F524" s="159" t="str">
        <f t="shared" si="39"/>
        <v>00</v>
      </c>
      <c r="G524" s="159">
        <v>33902800</v>
      </c>
      <c r="H524" s="160" t="s">
        <v>369</v>
      </c>
      <c r="I524" s="159" t="s">
        <v>1848</v>
      </c>
    </row>
    <row r="525" spans="1:9" x14ac:dyDescent="0.35">
      <c r="A525" s="143">
        <v>2024</v>
      </c>
      <c r="B525" s="159" t="str">
        <f t="shared" si="35"/>
        <v>3</v>
      </c>
      <c r="C525" s="159" t="str">
        <f t="shared" si="36"/>
        <v>3</v>
      </c>
      <c r="D525" s="159" t="str">
        <f t="shared" si="37"/>
        <v>90</v>
      </c>
      <c r="E525" s="159" t="str">
        <f t="shared" si="38"/>
        <v>29</v>
      </c>
      <c r="F525" s="159" t="str">
        <f t="shared" si="39"/>
        <v>00</v>
      </c>
      <c r="G525" s="159">
        <v>33902900</v>
      </c>
      <c r="H525" s="160" t="s">
        <v>2100</v>
      </c>
      <c r="I525" s="159" t="s">
        <v>1848</v>
      </c>
    </row>
    <row r="526" spans="1:9" x14ac:dyDescent="0.35">
      <c r="A526" s="143">
        <v>2024</v>
      </c>
      <c r="B526" s="159" t="str">
        <f t="shared" si="35"/>
        <v>3</v>
      </c>
      <c r="C526" s="159" t="str">
        <f t="shared" si="36"/>
        <v>3</v>
      </c>
      <c r="D526" s="159" t="str">
        <f t="shared" si="37"/>
        <v>90</v>
      </c>
      <c r="E526" s="159" t="str">
        <f t="shared" si="38"/>
        <v>30</v>
      </c>
      <c r="F526" s="159" t="str">
        <f t="shared" si="39"/>
        <v>00</v>
      </c>
      <c r="G526" s="159">
        <v>33903000</v>
      </c>
      <c r="H526" s="160" t="s">
        <v>267</v>
      </c>
      <c r="I526" s="159" t="s">
        <v>1862</v>
      </c>
    </row>
    <row r="527" spans="1:9" x14ac:dyDescent="0.35">
      <c r="A527" s="143">
        <v>2024</v>
      </c>
      <c r="B527" s="161" t="str">
        <f t="shared" si="35"/>
        <v>3</v>
      </c>
      <c r="C527" s="161" t="str">
        <f t="shared" si="36"/>
        <v>3</v>
      </c>
      <c r="D527" s="161" t="str">
        <f t="shared" si="37"/>
        <v>90</v>
      </c>
      <c r="E527" s="161" t="str">
        <f t="shared" si="38"/>
        <v>30</v>
      </c>
      <c r="F527" s="161" t="str">
        <f t="shared" si="39"/>
        <v>01</v>
      </c>
      <c r="G527" s="162">
        <v>33903001</v>
      </c>
      <c r="H527" s="163" t="s">
        <v>374</v>
      </c>
      <c r="I527" s="161" t="s">
        <v>1863</v>
      </c>
    </row>
    <row r="528" spans="1:9" x14ac:dyDescent="0.35">
      <c r="A528" s="143">
        <v>2024</v>
      </c>
      <c r="B528" s="161" t="str">
        <f t="shared" si="35"/>
        <v>3</v>
      </c>
      <c r="C528" s="161" t="str">
        <f t="shared" si="36"/>
        <v>3</v>
      </c>
      <c r="D528" s="161" t="str">
        <f t="shared" si="37"/>
        <v>90</v>
      </c>
      <c r="E528" s="161" t="str">
        <f t="shared" si="38"/>
        <v>30</v>
      </c>
      <c r="F528" s="161" t="str">
        <f t="shared" si="39"/>
        <v>07</v>
      </c>
      <c r="G528" s="162">
        <v>33903007</v>
      </c>
      <c r="H528" s="163" t="s">
        <v>387</v>
      </c>
      <c r="I528" s="161" t="s">
        <v>1863</v>
      </c>
    </row>
    <row r="529" spans="1:9" x14ac:dyDescent="0.35">
      <c r="A529" s="143">
        <v>2024</v>
      </c>
      <c r="B529" s="161" t="str">
        <f t="shared" si="35"/>
        <v>3</v>
      </c>
      <c r="C529" s="161" t="str">
        <f t="shared" si="36"/>
        <v>3</v>
      </c>
      <c r="D529" s="161" t="str">
        <f t="shared" si="37"/>
        <v>90</v>
      </c>
      <c r="E529" s="161" t="str">
        <f t="shared" si="38"/>
        <v>30</v>
      </c>
      <c r="F529" s="161" t="str">
        <f t="shared" si="39"/>
        <v>09</v>
      </c>
      <c r="G529" s="162">
        <v>33903009</v>
      </c>
      <c r="H529" s="163" t="s">
        <v>2101</v>
      </c>
      <c r="I529" s="161" t="s">
        <v>1863</v>
      </c>
    </row>
    <row r="530" spans="1:9" x14ac:dyDescent="0.35">
      <c r="A530" s="143">
        <v>2024</v>
      </c>
      <c r="B530" s="161" t="str">
        <f t="shared" si="35"/>
        <v>3</v>
      </c>
      <c r="C530" s="161" t="str">
        <f t="shared" si="36"/>
        <v>3</v>
      </c>
      <c r="D530" s="161" t="str">
        <f t="shared" si="37"/>
        <v>90</v>
      </c>
      <c r="E530" s="161" t="str">
        <f t="shared" si="38"/>
        <v>30</v>
      </c>
      <c r="F530" s="161" t="str">
        <f t="shared" si="39"/>
        <v>10</v>
      </c>
      <c r="G530" s="162">
        <v>33903010</v>
      </c>
      <c r="H530" s="163" t="s">
        <v>2102</v>
      </c>
      <c r="I530" s="161" t="s">
        <v>1863</v>
      </c>
    </row>
    <row r="531" spans="1:9" x14ac:dyDescent="0.35">
      <c r="A531" s="143">
        <v>2024</v>
      </c>
      <c r="B531" s="161" t="str">
        <f t="shared" si="35"/>
        <v>3</v>
      </c>
      <c r="C531" s="161" t="str">
        <f t="shared" si="36"/>
        <v>3</v>
      </c>
      <c r="D531" s="161" t="str">
        <f t="shared" si="37"/>
        <v>90</v>
      </c>
      <c r="E531" s="161" t="str">
        <f t="shared" si="38"/>
        <v>30</v>
      </c>
      <c r="F531" s="161" t="str">
        <f t="shared" si="39"/>
        <v>11</v>
      </c>
      <c r="G531" s="162">
        <v>33903011</v>
      </c>
      <c r="H531" s="163" t="s">
        <v>396</v>
      </c>
      <c r="I531" s="161" t="s">
        <v>1863</v>
      </c>
    </row>
    <row r="532" spans="1:9" x14ac:dyDescent="0.35">
      <c r="A532" s="143">
        <v>2024</v>
      </c>
      <c r="B532" s="161" t="str">
        <f t="shared" si="35"/>
        <v>3</v>
      </c>
      <c r="C532" s="161" t="str">
        <f t="shared" si="36"/>
        <v>3</v>
      </c>
      <c r="D532" s="161" t="str">
        <f t="shared" si="37"/>
        <v>90</v>
      </c>
      <c r="E532" s="161" t="str">
        <f t="shared" si="38"/>
        <v>30</v>
      </c>
      <c r="F532" s="161" t="str">
        <f t="shared" si="39"/>
        <v>14</v>
      </c>
      <c r="G532" s="162">
        <v>33903014</v>
      </c>
      <c r="H532" s="163" t="s">
        <v>399</v>
      </c>
      <c r="I532" s="161" t="s">
        <v>1863</v>
      </c>
    </row>
    <row r="533" spans="1:9" x14ac:dyDescent="0.35">
      <c r="A533" s="143">
        <v>2024</v>
      </c>
      <c r="B533" s="161" t="str">
        <f t="shared" si="35"/>
        <v>3</v>
      </c>
      <c r="C533" s="161" t="str">
        <f t="shared" si="36"/>
        <v>3</v>
      </c>
      <c r="D533" s="161" t="str">
        <f t="shared" si="37"/>
        <v>90</v>
      </c>
      <c r="E533" s="161" t="str">
        <f t="shared" si="38"/>
        <v>30</v>
      </c>
      <c r="F533" s="161" t="str">
        <f t="shared" si="39"/>
        <v>16</v>
      </c>
      <c r="G533" s="162">
        <v>33903016</v>
      </c>
      <c r="H533" s="163" t="s">
        <v>401</v>
      </c>
      <c r="I533" s="161" t="s">
        <v>1863</v>
      </c>
    </row>
    <row r="534" spans="1:9" x14ac:dyDescent="0.35">
      <c r="A534" s="143">
        <v>2024</v>
      </c>
      <c r="B534" s="161" t="str">
        <f t="shared" si="35"/>
        <v>3</v>
      </c>
      <c r="C534" s="161" t="str">
        <f t="shared" si="36"/>
        <v>3</v>
      </c>
      <c r="D534" s="161" t="str">
        <f t="shared" si="37"/>
        <v>90</v>
      </c>
      <c r="E534" s="161" t="str">
        <f t="shared" si="38"/>
        <v>30</v>
      </c>
      <c r="F534" s="161" t="str">
        <f t="shared" si="39"/>
        <v>17</v>
      </c>
      <c r="G534" s="162">
        <v>33903017</v>
      </c>
      <c r="H534" s="163" t="s">
        <v>402</v>
      </c>
      <c r="I534" s="161" t="s">
        <v>1863</v>
      </c>
    </row>
    <row r="535" spans="1:9" x14ac:dyDescent="0.35">
      <c r="A535" s="143">
        <v>2024</v>
      </c>
      <c r="B535" s="161" t="str">
        <f t="shared" si="35"/>
        <v>3</v>
      </c>
      <c r="C535" s="161" t="str">
        <f t="shared" si="36"/>
        <v>3</v>
      </c>
      <c r="D535" s="161" t="str">
        <f t="shared" si="37"/>
        <v>90</v>
      </c>
      <c r="E535" s="161" t="str">
        <f t="shared" si="38"/>
        <v>30</v>
      </c>
      <c r="F535" s="161" t="str">
        <f t="shared" si="39"/>
        <v>20</v>
      </c>
      <c r="G535" s="162">
        <v>33903020</v>
      </c>
      <c r="H535" s="163" t="s">
        <v>405</v>
      </c>
      <c r="I535" s="161" t="s">
        <v>1863</v>
      </c>
    </row>
    <row r="536" spans="1:9" x14ac:dyDescent="0.35">
      <c r="A536" s="143">
        <v>2024</v>
      </c>
      <c r="B536" s="161" t="str">
        <f t="shared" si="35"/>
        <v>3</v>
      </c>
      <c r="C536" s="161" t="str">
        <f t="shared" si="36"/>
        <v>3</v>
      </c>
      <c r="D536" s="161" t="str">
        <f t="shared" si="37"/>
        <v>90</v>
      </c>
      <c r="E536" s="161" t="str">
        <f t="shared" si="38"/>
        <v>30</v>
      </c>
      <c r="F536" s="161" t="str">
        <f t="shared" si="39"/>
        <v>21</v>
      </c>
      <c r="G536" s="162">
        <v>33903021</v>
      </c>
      <c r="H536" s="163" t="s">
        <v>2103</v>
      </c>
      <c r="I536" s="161" t="s">
        <v>1863</v>
      </c>
    </row>
    <row r="537" spans="1:9" x14ac:dyDescent="0.35">
      <c r="A537" s="143">
        <v>2024</v>
      </c>
      <c r="B537" s="161" t="str">
        <f t="shared" si="35"/>
        <v>3</v>
      </c>
      <c r="C537" s="161" t="str">
        <f t="shared" si="36"/>
        <v>3</v>
      </c>
      <c r="D537" s="161" t="str">
        <f t="shared" si="37"/>
        <v>90</v>
      </c>
      <c r="E537" s="161" t="str">
        <f t="shared" si="38"/>
        <v>30</v>
      </c>
      <c r="F537" s="161" t="str">
        <f t="shared" si="39"/>
        <v>23</v>
      </c>
      <c r="G537" s="162">
        <v>33903023</v>
      </c>
      <c r="H537" s="163" t="s">
        <v>1349</v>
      </c>
      <c r="I537" s="161" t="s">
        <v>1863</v>
      </c>
    </row>
    <row r="538" spans="1:9" x14ac:dyDescent="0.35">
      <c r="A538" s="143">
        <v>2024</v>
      </c>
      <c r="B538" s="161" t="str">
        <f t="shared" si="35"/>
        <v>3</v>
      </c>
      <c r="C538" s="161" t="str">
        <f t="shared" si="36"/>
        <v>3</v>
      </c>
      <c r="D538" s="161" t="str">
        <f t="shared" si="37"/>
        <v>90</v>
      </c>
      <c r="E538" s="161" t="str">
        <f t="shared" si="38"/>
        <v>30</v>
      </c>
      <c r="F538" s="161" t="str">
        <f t="shared" si="39"/>
        <v>28</v>
      </c>
      <c r="G538" s="162">
        <v>33903028</v>
      </c>
      <c r="H538" s="163" t="s">
        <v>2104</v>
      </c>
      <c r="I538" s="161" t="s">
        <v>1863</v>
      </c>
    </row>
    <row r="539" spans="1:9" x14ac:dyDescent="0.35">
      <c r="A539" s="143">
        <v>2024</v>
      </c>
      <c r="B539" s="161" t="str">
        <f t="shared" si="35"/>
        <v>3</v>
      </c>
      <c r="C539" s="161" t="str">
        <f t="shared" si="36"/>
        <v>3</v>
      </c>
      <c r="D539" s="161" t="str">
        <f t="shared" si="37"/>
        <v>90</v>
      </c>
      <c r="E539" s="161" t="str">
        <f t="shared" si="38"/>
        <v>30</v>
      </c>
      <c r="F539" s="161" t="str">
        <f t="shared" si="39"/>
        <v>35</v>
      </c>
      <c r="G539" s="162">
        <v>33903035</v>
      </c>
      <c r="H539" s="163" t="s">
        <v>418</v>
      </c>
      <c r="I539" s="161" t="s">
        <v>1863</v>
      </c>
    </row>
    <row r="540" spans="1:9" x14ac:dyDescent="0.35">
      <c r="A540" s="143">
        <v>2024</v>
      </c>
      <c r="B540" s="161" t="str">
        <f t="shared" si="35"/>
        <v>3</v>
      </c>
      <c r="C540" s="161" t="str">
        <f t="shared" si="36"/>
        <v>3</v>
      </c>
      <c r="D540" s="161" t="str">
        <f t="shared" si="37"/>
        <v>90</v>
      </c>
      <c r="E540" s="161" t="str">
        <f t="shared" si="38"/>
        <v>30</v>
      </c>
      <c r="F540" s="161" t="str">
        <f t="shared" si="39"/>
        <v>36</v>
      </c>
      <c r="G540" s="162">
        <v>33903036</v>
      </c>
      <c r="H540" s="163" t="s">
        <v>419</v>
      </c>
      <c r="I540" s="161" t="s">
        <v>1863</v>
      </c>
    </row>
    <row r="541" spans="1:9" x14ac:dyDescent="0.35">
      <c r="A541" s="143">
        <v>2024</v>
      </c>
      <c r="B541" s="161" t="str">
        <f t="shared" si="35"/>
        <v>3</v>
      </c>
      <c r="C541" s="161" t="str">
        <f t="shared" si="36"/>
        <v>3</v>
      </c>
      <c r="D541" s="161" t="str">
        <f t="shared" si="37"/>
        <v>90</v>
      </c>
      <c r="E541" s="161" t="str">
        <f t="shared" si="38"/>
        <v>30</v>
      </c>
      <c r="F541" s="161" t="str">
        <f t="shared" si="39"/>
        <v>39</v>
      </c>
      <c r="G541" s="162">
        <v>33903039</v>
      </c>
      <c r="H541" s="163" t="s">
        <v>421</v>
      </c>
      <c r="I541" s="161" t="s">
        <v>1863</v>
      </c>
    </row>
    <row r="542" spans="1:9" x14ac:dyDescent="0.35">
      <c r="A542" s="143">
        <v>2024</v>
      </c>
      <c r="B542" s="161" t="str">
        <f t="shared" si="35"/>
        <v>3</v>
      </c>
      <c r="C542" s="161" t="str">
        <f t="shared" si="36"/>
        <v>3</v>
      </c>
      <c r="D542" s="161" t="str">
        <f t="shared" si="37"/>
        <v>90</v>
      </c>
      <c r="E542" s="161" t="str">
        <f t="shared" si="38"/>
        <v>30</v>
      </c>
      <c r="F542" s="161" t="str">
        <f t="shared" si="39"/>
        <v>60</v>
      </c>
      <c r="G542" s="162">
        <v>33903060</v>
      </c>
      <c r="H542" s="163" t="s">
        <v>933</v>
      </c>
      <c r="I542" s="161" t="s">
        <v>1863</v>
      </c>
    </row>
    <row r="543" spans="1:9" x14ac:dyDescent="0.35">
      <c r="A543" s="143">
        <v>2024</v>
      </c>
      <c r="B543" s="161" t="str">
        <f t="shared" si="35"/>
        <v>3</v>
      </c>
      <c r="C543" s="161" t="str">
        <f t="shared" si="36"/>
        <v>3</v>
      </c>
      <c r="D543" s="161" t="str">
        <f t="shared" si="37"/>
        <v>90</v>
      </c>
      <c r="E543" s="161" t="str">
        <f t="shared" si="38"/>
        <v>30</v>
      </c>
      <c r="F543" s="161" t="str">
        <f t="shared" si="39"/>
        <v>99</v>
      </c>
      <c r="G543" s="162">
        <v>33903099</v>
      </c>
      <c r="H543" s="163" t="s">
        <v>443</v>
      </c>
      <c r="I543" s="161" t="s">
        <v>1863</v>
      </c>
    </row>
    <row r="544" spans="1:9" x14ac:dyDescent="0.35">
      <c r="A544" s="143">
        <v>2024</v>
      </c>
      <c r="B544" s="159" t="str">
        <f t="shared" si="35"/>
        <v>3</v>
      </c>
      <c r="C544" s="159" t="str">
        <f t="shared" si="36"/>
        <v>3</v>
      </c>
      <c r="D544" s="159" t="str">
        <f t="shared" si="37"/>
        <v>90</v>
      </c>
      <c r="E544" s="159" t="str">
        <f t="shared" si="38"/>
        <v>31</v>
      </c>
      <c r="F544" s="159" t="str">
        <f t="shared" si="39"/>
        <v>00</v>
      </c>
      <c r="G544" s="159">
        <v>33903100</v>
      </c>
      <c r="H544" s="160" t="s">
        <v>2062</v>
      </c>
      <c r="I544" s="159" t="s">
        <v>1848</v>
      </c>
    </row>
    <row r="545" spans="1:9" x14ac:dyDescent="0.35">
      <c r="A545" s="143">
        <v>2024</v>
      </c>
      <c r="B545" s="159" t="str">
        <f t="shared" si="35"/>
        <v>3</v>
      </c>
      <c r="C545" s="159" t="str">
        <f t="shared" si="36"/>
        <v>3</v>
      </c>
      <c r="D545" s="159" t="str">
        <f t="shared" si="37"/>
        <v>90</v>
      </c>
      <c r="E545" s="159" t="str">
        <f t="shared" si="38"/>
        <v>32</v>
      </c>
      <c r="F545" s="159" t="str">
        <f t="shared" si="39"/>
        <v>00</v>
      </c>
      <c r="G545" s="159">
        <v>33903200</v>
      </c>
      <c r="H545" s="160" t="s">
        <v>641</v>
      </c>
      <c r="I545" s="159" t="s">
        <v>1862</v>
      </c>
    </row>
    <row r="546" spans="1:9" x14ac:dyDescent="0.35">
      <c r="A546" s="143">
        <v>2024</v>
      </c>
      <c r="B546" s="161" t="str">
        <f t="shared" si="35"/>
        <v>3</v>
      </c>
      <c r="C546" s="161" t="str">
        <f t="shared" si="36"/>
        <v>3</v>
      </c>
      <c r="D546" s="161" t="str">
        <f t="shared" si="37"/>
        <v>90</v>
      </c>
      <c r="E546" s="161" t="str">
        <f t="shared" si="38"/>
        <v>32</v>
      </c>
      <c r="F546" s="161" t="str">
        <f t="shared" si="39"/>
        <v>02</v>
      </c>
      <c r="G546" s="162">
        <v>33903202</v>
      </c>
      <c r="H546" s="163" t="s">
        <v>2105</v>
      </c>
      <c r="I546" s="161" t="s">
        <v>1863</v>
      </c>
    </row>
    <row r="547" spans="1:9" x14ac:dyDescent="0.35">
      <c r="A547" s="143">
        <v>2024</v>
      </c>
      <c r="B547" s="161" t="str">
        <f t="shared" si="35"/>
        <v>3</v>
      </c>
      <c r="C547" s="161" t="str">
        <f t="shared" si="36"/>
        <v>3</v>
      </c>
      <c r="D547" s="161" t="str">
        <f t="shared" si="37"/>
        <v>90</v>
      </c>
      <c r="E547" s="161" t="str">
        <f t="shared" si="38"/>
        <v>32</v>
      </c>
      <c r="F547" s="161" t="str">
        <f t="shared" si="39"/>
        <v>03</v>
      </c>
      <c r="G547" s="162">
        <v>33903203</v>
      </c>
      <c r="H547" s="163" t="s">
        <v>2106</v>
      </c>
      <c r="I547" s="161" t="s">
        <v>1863</v>
      </c>
    </row>
    <row r="548" spans="1:9" x14ac:dyDescent="0.35">
      <c r="A548" s="143">
        <v>2024</v>
      </c>
      <c r="B548" s="161" t="str">
        <f t="shared" si="35"/>
        <v>3</v>
      </c>
      <c r="C548" s="161" t="str">
        <f t="shared" si="36"/>
        <v>3</v>
      </c>
      <c r="D548" s="161" t="str">
        <f t="shared" si="37"/>
        <v>90</v>
      </c>
      <c r="E548" s="161" t="str">
        <f t="shared" si="38"/>
        <v>32</v>
      </c>
      <c r="F548" s="161" t="str">
        <f t="shared" si="39"/>
        <v>04</v>
      </c>
      <c r="G548" s="162">
        <v>33903204</v>
      </c>
      <c r="H548" s="163" t="s">
        <v>2107</v>
      </c>
      <c r="I548" s="161" t="s">
        <v>1863</v>
      </c>
    </row>
    <row r="549" spans="1:9" x14ac:dyDescent="0.35">
      <c r="A549" s="143">
        <v>2024</v>
      </c>
      <c r="B549" s="161" t="str">
        <f t="shared" si="35"/>
        <v>3</v>
      </c>
      <c r="C549" s="161" t="str">
        <f t="shared" si="36"/>
        <v>3</v>
      </c>
      <c r="D549" s="161" t="str">
        <f t="shared" si="37"/>
        <v>90</v>
      </c>
      <c r="E549" s="161" t="str">
        <f t="shared" si="38"/>
        <v>32</v>
      </c>
      <c r="F549" s="161" t="str">
        <f t="shared" si="39"/>
        <v>99</v>
      </c>
      <c r="G549" s="162">
        <v>33903299</v>
      </c>
      <c r="H549" s="163" t="s">
        <v>2108</v>
      </c>
      <c r="I549" s="161" t="s">
        <v>1863</v>
      </c>
    </row>
    <row r="550" spans="1:9" x14ac:dyDescent="0.35">
      <c r="A550" s="143">
        <v>2024</v>
      </c>
      <c r="B550" s="159" t="str">
        <f t="shared" si="35"/>
        <v>3</v>
      </c>
      <c r="C550" s="159" t="str">
        <f t="shared" si="36"/>
        <v>3</v>
      </c>
      <c r="D550" s="159" t="str">
        <f t="shared" si="37"/>
        <v>90</v>
      </c>
      <c r="E550" s="159" t="str">
        <f t="shared" si="38"/>
        <v>33</v>
      </c>
      <c r="F550" s="159" t="str">
        <f t="shared" si="39"/>
        <v>00</v>
      </c>
      <c r="G550" s="159">
        <v>33903300</v>
      </c>
      <c r="H550" s="160" t="s">
        <v>268</v>
      </c>
      <c r="I550" s="159" t="s">
        <v>1848</v>
      </c>
    </row>
    <row r="551" spans="1:9" x14ac:dyDescent="0.35">
      <c r="A551" s="143">
        <v>2024</v>
      </c>
      <c r="B551" s="159" t="str">
        <f t="shared" si="35"/>
        <v>3</v>
      </c>
      <c r="C551" s="159" t="str">
        <f t="shared" si="36"/>
        <v>3</v>
      </c>
      <c r="D551" s="159" t="str">
        <f t="shared" si="37"/>
        <v>90</v>
      </c>
      <c r="E551" s="159" t="str">
        <f t="shared" si="38"/>
        <v>34</v>
      </c>
      <c r="F551" s="159" t="str">
        <f t="shared" si="39"/>
        <v>00</v>
      </c>
      <c r="G551" s="159">
        <v>33903400</v>
      </c>
      <c r="H551" s="160" t="s">
        <v>2075</v>
      </c>
      <c r="I551" s="159" t="s">
        <v>1848</v>
      </c>
    </row>
    <row r="552" spans="1:9" x14ac:dyDescent="0.35">
      <c r="A552" s="143">
        <v>2024</v>
      </c>
      <c r="B552" s="159" t="str">
        <f t="shared" si="35"/>
        <v>3</v>
      </c>
      <c r="C552" s="159" t="str">
        <f t="shared" si="36"/>
        <v>3</v>
      </c>
      <c r="D552" s="159" t="str">
        <f t="shared" si="37"/>
        <v>90</v>
      </c>
      <c r="E552" s="159" t="str">
        <f t="shared" si="38"/>
        <v>35</v>
      </c>
      <c r="F552" s="159" t="str">
        <f t="shared" si="39"/>
        <v>00</v>
      </c>
      <c r="G552" s="159">
        <v>33903500</v>
      </c>
      <c r="H552" s="160" t="s">
        <v>270</v>
      </c>
      <c r="I552" s="159" t="s">
        <v>1848</v>
      </c>
    </row>
    <row r="553" spans="1:9" x14ac:dyDescent="0.35">
      <c r="A553" s="143">
        <v>2024</v>
      </c>
      <c r="B553" s="159" t="str">
        <f t="shared" si="35"/>
        <v>3</v>
      </c>
      <c r="C553" s="159" t="str">
        <f t="shared" si="36"/>
        <v>3</v>
      </c>
      <c r="D553" s="159" t="str">
        <f t="shared" si="37"/>
        <v>90</v>
      </c>
      <c r="E553" s="159" t="str">
        <f t="shared" si="38"/>
        <v>36</v>
      </c>
      <c r="F553" s="159" t="str">
        <f t="shared" si="39"/>
        <v>00</v>
      </c>
      <c r="G553" s="159">
        <v>33903600</v>
      </c>
      <c r="H553" s="160" t="s">
        <v>273</v>
      </c>
      <c r="I553" s="159" t="s">
        <v>1862</v>
      </c>
    </row>
    <row r="554" spans="1:9" x14ac:dyDescent="0.35">
      <c r="A554" s="143">
        <v>2024</v>
      </c>
      <c r="B554" s="161" t="str">
        <f t="shared" si="35"/>
        <v>3</v>
      </c>
      <c r="C554" s="161" t="str">
        <f t="shared" si="36"/>
        <v>3</v>
      </c>
      <c r="D554" s="161" t="str">
        <f t="shared" si="37"/>
        <v>90</v>
      </c>
      <c r="E554" s="161" t="str">
        <f t="shared" si="38"/>
        <v>36</v>
      </c>
      <c r="F554" s="161" t="str">
        <f>MID($G554,7,2)</f>
        <v>07</v>
      </c>
      <c r="G554" s="162">
        <v>33903607</v>
      </c>
      <c r="H554" s="163" t="s">
        <v>483</v>
      </c>
      <c r="I554" s="161" t="s">
        <v>1863</v>
      </c>
    </row>
    <row r="555" spans="1:9" x14ac:dyDescent="0.35">
      <c r="A555" s="143">
        <v>2024</v>
      </c>
      <c r="B555" s="161" t="str">
        <f t="shared" si="35"/>
        <v>3</v>
      </c>
      <c r="C555" s="161" t="str">
        <f t="shared" si="36"/>
        <v>3</v>
      </c>
      <c r="D555" s="161" t="str">
        <f t="shared" si="37"/>
        <v>90</v>
      </c>
      <c r="E555" s="161" t="str">
        <f t="shared" si="38"/>
        <v>36</v>
      </c>
      <c r="F555" s="161" t="str">
        <f>MID($G555,7,2)</f>
        <v>08</v>
      </c>
      <c r="G555" s="162">
        <v>33903608</v>
      </c>
      <c r="H555" s="163" t="s">
        <v>934</v>
      </c>
      <c r="I555" s="161" t="s">
        <v>1863</v>
      </c>
    </row>
    <row r="556" spans="1:9" x14ac:dyDescent="0.35">
      <c r="A556" s="143">
        <v>2024</v>
      </c>
      <c r="B556" s="161" t="str">
        <f t="shared" si="35"/>
        <v>3</v>
      </c>
      <c r="C556" s="161" t="str">
        <f t="shared" si="36"/>
        <v>3</v>
      </c>
      <c r="D556" s="161" t="str">
        <f t="shared" si="37"/>
        <v>90</v>
      </c>
      <c r="E556" s="161" t="str">
        <f t="shared" si="38"/>
        <v>36</v>
      </c>
      <c r="F556" s="161" t="str">
        <f>MID($G556,7,2)</f>
        <v>23</v>
      </c>
      <c r="G556" s="162">
        <v>33903623</v>
      </c>
      <c r="H556" s="163" t="s">
        <v>1350</v>
      </c>
      <c r="I556" s="161" t="s">
        <v>1863</v>
      </c>
    </row>
    <row r="557" spans="1:9" x14ac:dyDescent="0.35">
      <c r="A557" s="143">
        <v>2024</v>
      </c>
      <c r="B557" s="161" t="str">
        <f t="shared" si="35"/>
        <v>3</v>
      </c>
      <c r="C557" s="161" t="str">
        <f t="shared" si="36"/>
        <v>3</v>
      </c>
      <c r="D557" s="161" t="str">
        <f t="shared" si="37"/>
        <v>90</v>
      </c>
      <c r="E557" s="161" t="str">
        <f t="shared" si="38"/>
        <v>36</v>
      </c>
      <c r="F557" s="161" t="str">
        <f t="shared" si="39"/>
        <v>30</v>
      </c>
      <c r="G557" s="162">
        <v>33903630</v>
      </c>
      <c r="H557" s="163" t="s">
        <v>2109</v>
      </c>
      <c r="I557" s="161" t="s">
        <v>1863</v>
      </c>
    </row>
    <row r="558" spans="1:9" x14ac:dyDescent="0.35">
      <c r="A558" s="143">
        <v>2024</v>
      </c>
      <c r="B558" s="161" t="str">
        <f t="shared" si="35"/>
        <v>3</v>
      </c>
      <c r="C558" s="161" t="str">
        <f t="shared" si="36"/>
        <v>3</v>
      </c>
      <c r="D558" s="161" t="str">
        <f t="shared" si="37"/>
        <v>90</v>
      </c>
      <c r="E558" s="161" t="str">
        <f t="shared" si="38"/>
        <v>36</v>
      </c>
      <c r="F558" s="161" t="str">
        <f t="shared" si="39"/>
        <v>32</v>
      </c>
      <c r="G558" s="162">
        <v>33903632</v>
      </c>
      <c r="H558" s="163" t="s">
        <v>2110</v>
      </c>
      <c r="I558" s="161" t="s">
        <v>1863</v>
      </c>
    </row>
    <row r="559" spans="1:9" x14ac:dyDescent="0.35">
      <c r="A559" s="143">
        <v>2024</v>
      </c>
      <c r="B559" s="161" t="str">
        <f t="shared" si="35"/>
        <v>3</v>
      </c>
      <c r="C559" s="161" t="str">
        <f t="shared" si="36"/>
        <v>3</v>
      </c>
      <c r="D559" s="161" t="str">
        <f t="shared" si="37"/>
        <v>90</v>
      </c>
      <c r="E559" s="161" t="str">
        <f t="shared" si="38"/>
        <v>36</v>
      </c>
      <c r="F559" s="161" t="str">
        <f t="shared" si="39"/>
        <v>34</v>
      </c>
      <c r="G559" s="162">
        <v>33903634</v>
      </c>
      <c r="H559" s="163" t="s">
        <v>2111</v>
      </c>
      <c r="I559" s="161" t="s">
        <v>1863</v>
      </c>
    </row>
    <row r="560" spans="1:9" x14ac:dyDescent="0.35">
      <c r="A560" s="143">
        <v>2024</v>
      </c>
      <c r="B560" s="161" t="str">
        <f t="shared" si="35"/>
        <v>3</v>
      </c>
      <c r="C560" s="161" t="str">
        <f t="shared" si="36"/>
        <v>3</v>
      </c>
      <c r="D560" s="161" t="str">
        <f t="shared" si="37"/>
        <v>90</v>
      </c>
      <c r="E560" s="161" t="str">
        <f t="shared" si="38"/>
        <v>36</v>
      </c>
      <c r="F560" s="161" t="str">
        <f t="shared" si="39"/>
        <v>35</v>
      </c>
      <c r="G560" s="162">
        <v>33903635</v>
      </c>
      <c r="H560" s="163" t="s">
        <v>2112</v>
      </c>
      <c r="I560" s="161" t="s">
        <v>1863</v>
      </c>
    </row>
    <row r="561" spans="1:13" x14ac:dyDescent="0.35">
      <c r="A561" s="143">
        <v>2024</v>
      </c>
      <c r="B561" s="161" t="str">
        <f t="shared" si="35"/>
        <v>3</v>
      </c>
      <c r="C561" s="161" t="str">
        <f t="shared" si="36"/>
        <v>3</v>
      </c>
      <c r="D561" s="161" t="str">
        <f t="shared" si="37"/>
        <v>90</v>
      </c>
      <c r="E561" s="161" t="str">
        <f t="shared" si="38"/>
        <v>36</v>
      </c>
      <c r="F561" s="161" t="str">
        <f t="shared" si="39"/>
        <v>45</v>
      </c>
      <c r="G561" s="162">
        <v>33903645</v>
      </c>
      <c r="H561" s="163" t="s">
        <v>2113</v>
      </c>
      <c r="I561" s="161" t="s">
        <v>1863</v>
      </c>
    </row>
    <row r="562" spans="1:13" x14ac:dyDescent="0.35">
      <c r="A562" s="143">
        <v>2024</v>
      </c>
      <c r="B562" s="161" t="str">
        <f t="shared" si="35"/>
        <v>3</v>
      </c>
      <c r="C562" s="161" t="str">
        <f t="shared" si="36"/>
        <v>3</v>
      </c>
      <c r="D562" s="161" t="str">
        <f t="shared" si="37"/>
        <v>90</v>
      </c>
      <c r="E562" s="161" t="str">
        <f t="shared" si="38"/>
        <v>36</v>
      </c>
      <c r="F562" s="161" t="str">
        <f t="shared" si="39"/>
        <v>46</v>
      </c>
      <c r="G562" s="162">
        <v>33903646</v>
      </c>
      <c r="H562" s="163" t="s">
        <v>2114</v>
      </c>
      <c r="I562" s="161" t="s">
        <v>1863</v>
      </c>
    </row>
    <row r="563" spans="1:13" x14ac:dyDescent="0.35">
      <c r="A563" s="143">
        <v>2024</v>
      </c>
      <c r="B563" s="161" t="str">
        <f t="shared" si="35"/>
        <v>3</v>
      </c>
      <c r="C563" s="161" t="str">
        <f t="shared" si="36"/>
        <v>3</v>
      </c>
      <c r="D563" s="161" t="str">
        <f t="shared" si="37"/>
        <v>90</v>
      </c>
      <c r="E563" s="161" t="str">
        <f t="shared" si="38"/>
        <v>36</v>
      </c>
      <c r="F563" s="161" t="str">
        <f t="shared" si="39"/>
        <v>48</v>
      </c>
      <c r="G563" s="162">
        <v>33903648</v>
      </c>
      <c r="H563" s="163" t="s">
        <v>2115</v>
      </c>
      <c r="I563" s="161" t="s">
        <v>1863</v>
      </c>
    </row>
    <row r="564" spans="1:13" x14ac:dyDescent="0.35">
      <c r="A564" s="143">
        <v>2024</v>
      </c>
      <c r="B564" s="161" t="str">
        <f t="shared" si="35"/>
        <v>3</v>
      </c>
      <c r="C564" s="161" t="str">
        <f t="shared" si="36"/>
        <v>3</v>
      </c>
      <c r="D564" s="161" t="str">
        <f t="shared" si="37"/>
        <v>90</v>
      </c>
      <c r="E564" s="161" t="str">
        <f t="shared" si="38"/>
        <v>36</v>
      </c>
      <c r="F564" s="161" t="str">
        <f t="shared" si="39"/>
        <v>99</v>
      </c>
      <c r="G564" s="162">
        <v>33903699</v>
      </c>
      <c r="H564" s="163" t="s">
        <v>2116</v>
      </c>
      <c r="I564" s="161" t="s">
        <v>1863</v>
      </c>
    </row>
    <row r="565" spans="1:13" x14ac:dyDescent="0.35">
      <c r="A565" s="143">
        <v>2024</v>
      </c>
      <c r="B565" s="159" t="str">
        <f t="shared" si="35"/>
        <v>3</v>
      </c>
      <c r="C565" s="159" t="str">
        <f t="shared" si="36"/>
        <v>3</v>
      </c>
      <c r="D565" s="159" t="str">
        <f t="shared" si="37"/>
        <v>90</v>
      </c>
      <c r="E565" s="159" t="str">
        <f t="shared" si="38"/>
        <v>37</v>
      </c>
      <c r="F565" s="159" t="str">
        <f t="shared" si="39"/>
        <v>00</v>
      </c>
      <c r="G565" s="159">
        <v>33903700</v>
      </c>
      <c r="H565" s="160" t="s">
        <v>321</v>
      </c>
      <c r="I565" s="159" t="s">
        <v>1848</v>
      </c>
    </row>
    <row r="566" spans="1:13" x14ac:dyDescent="0.35">
      <c r="A566" s="143">
        <v>2024</v>
      </c>
      <c r="B566" s="159" t="str">
        <f t="shared" si="35"/>
        <v>3</v>
      </c>
      <c r="C566" s="159" t="str">
        <f t="shared" si="36"/>
        <v>3</v>
      </c>
      <c r="D566" s="159" t="str">
        <f t="shared" si="37"/>
        <v>90</v>
      </c>
      <c r="E566" s="159" t="str">
        <f t="shared" si="38"/>
        <v>38</v>
      </c>
      <c r="F566" s="159" t="str">
        <f t="shared" si="39"/>
        <v>00</v>
      </c>
      <c r="G566" s="159">
        <v>33903800</v>
      </c>
      <c r="H566" s="160" t="s">
        <v>324</v>
      </c>
      <c r="I566" s="159" t="s">
        <v>1848</v>
      </c>
    </row>
    <row r="567" spans="1:13" x14ac:dyDescent="0.35">
      <c r="A567" s="143">
        <v>2024</v>
      </c>
      <c r="B567" s="159" t="str">
        <f t="shared" si="35"/>
        <v>3</v>
      </c>
      <c r="C567" s="159" t="str">
        <f t="shared" si="36"/>
        <v>3</v>
      </c>
      <c r="D567" s="159" t="str">
        <f t="shared" si="37"/>
        <v>90</v>
      </c>
      <c r="E567" s="159" t="str">
        <f t="shared" si="38"/>
        <v>39</v>
      </c>
      <c r="F567" s="159" t="str">
        <f t="shared" si="39"/>
        <v>00</v>
      </c>
      <c r="G567" s="159">
        <v>33903900</v>
      </c>
      <c r="H567" s="160" t="s">
        <v>276</v>
      </c>
      <c r="I567" s="159" t="s">
        <v>1862</v>
      </c>
    </row>
    <row r="568" spans="1:13" x14ac:dyDescent="0.35">
      <c r="A568" s="143">
        <v>2024</v>
      </c>
      <c r="B568" s="161" t="str">
        <f t="shared" si="35"/>
        <v>3</v>
      </c>
      <c r="C568" s="161" t="str">
        <f t="shared" si="36"/>
        <v>3</v>
      </c>
      <c r="D568" s="161" t="str">
        <f t="shared" si="37"/>
        <v>90</v>
      </c>
      <c r="E568" s="161" t="str">
        <f t="shared" si="38"/>
        <v>39</v>
      </c>
      <c r="F568" s="161" t="str">
        <f t="shared" si="39"/>
        <v>17</v>
      </c>
      <c r="G568" s="162">
        <v>33903917</v>
      </c>
      <c r="H568" s="163" t="s">
        <v>557</v>
      </c>
      <c r="I568" s="161" t="s">
        <v>1863</v>
      </c>
    </row>
    <row r="569" spans="1:13" s="164" customFormat="1" ht="28.5" customHeight="1" x14ac:dyDescent="0.35">
      <c r="A569" s="143">
        <v>2024</v>
      </c>
      <c r="B569" s="161" t="str">
        <f t="shared" si="35"/>
        <v>3</v>
      </c>
      <c r="C569" s="161" t="str">
        <f t="shared" si="36"/>
        <v>3</v>
      </c>
      <c r="D569" s="161" t="str">
        <f t="shared" si="37"/>
        <v>90</v>
      </c>
      <c r="E569" s="161" t="str">
        <f t="shared" si="38"/>
        <v>39</v>
      </c>
      <c r="F569" s="161" t="str">
        <f t="shared" si="39"/>
        <v>25</v>
      </c>
      <c r="G569" s="162">
        <v>33903925</v>
      </c>
      <c r="H569" s="163" t="s">
        <v>2519</v>
      </c>
      <c r="I569" s="161" t="s">
        <v>1863</v>
      </c>
      <c r="J569" s="365" t="s">
        <v>2522</v>
      </c>
      <c r="K569" s="366"/>
      <c r="L569" s="366"/>
      <c r="M569" s="366"/>
    </row>
    <row r="570" spans="1:13" x14ac:dyDescent="0.35">
      <c r="A570" s="143">
        <v>2024</v>
      </c>
      <c r="B570" s="161" t="str">
        <f>MID($G570,1,1)</f>
        <v>3</v>
      </c>
      <c r="C570" s="161" t="str">
        <f>MID($G570,2,1)</f>
        <v>3</v>
      </c>
      <c r="D570" s="161" t="str">
        <f>MID($G570,3,2)</f>
        <v>90</v>
      </c>
      <c r="E570" s="161" t="str">
        <f>MID($G570,5,2)</f>
        <v>39</v>
      </c>
      <c r="F570" s="161" t="str">
        <f>MID($G570,7,2)</f>
        <v>32</v>
      </c>
      <c r="G570" s="162">
        <v>33903932</v>
      </c>
      <c r="H570" s="163" t="s">
        <v>2115</v>
      </c>
      <c r="I570" s="161" t="s">
        <v>1863</v>
      </c>
    </row>
    <row r="571" spans="1:13" x14ac:dyDescent="0.35">
      <c r="A571" s="143">
        <v>2024</v>
      </c>
      <c r="B571" s="161" t="str">
        <f t="shared" si="35"/>
        <v>3</v>
      </c>
      <c r="C571" s="161" t="str">
        <f t="shared" si="36"/>
        <v>3</v>
      </c>
      <c r="D571" s="161" t="str">
        <f t="shared" si="37"/>
        <v>90</v>
      </c>
      <c r="E571" s="161" t="str">
        <f t="shared" si="38"/>
        <v>39</v>
      </c>
      <c r="F571" s="161" t="str">
        <f t="shared" si="39"/>
        <v>43</v>
      </c>
      <c r="G571" s="162">
        <v>33903943</v>
      </c>
      <c r="H571" s="163" t="s">
        <v>562</v>
      </c>
      <c r="I571" s="161" t="s">
        <v>1863</v>
      </c>
    </row>
    <row r="572" spans="1:13" x14ac:dyDescent="0.35">
      <c r="A572" s="143">
        <v>2024</v>
      </c>
      <c r="B572" s="161" t="str">
        <f t="shared" si="35"/>
        <v>3</v>
      </c>
      <c r="C572" s="161" t="str">
        <f t="shared" si="36"/>
        <v>3</v>
      </c>
      <c r="D572" s="161" t="str">
        <f t="shared" si="37"/>
        <v>90</v>
      </c>
      <c r="E572" s="161" t="str">
        <f t="shared" si="38"/>
        <v>39</v>
      </c>
      <c r="F572" s="161" t="str">
        <f t="shared" si="39"/>
        <v>44</v>
      </c>
      <c r="G572" s="162">
        <v>33903944</v>
      </c>
      <c r="H572" s="163" t="s">
        <v>564</v>
      </c>
      <c r="I572" s="161" t="s">
        <v>1863</v>
      </c>
    </row>
    <row r="573" spans="1:13" x14ac:dyDescent="0.35">
      <c r="A573" s="143">
        <v>2024</v>
      </c>
      <c r="B573" s="161" t="str">
        <f t="shared" si="35"/>
        <v>3</v>
      </c>
      <c r="C573" s="161" t="str">
        <f t="shared" si="36"/>
        <v>3</v>
      </c>
      <c r="D573" s="161" t="str">
        <f t="shared" si="37"/>
        <v>90</v>
      </c>
      <c r="E573" s="161" t="str">
        <f t="shared" si="38"/>
        <v>39</v>
      </c>
      <c r="F573" s="161" t="str">
        <f t="shared" si="39"/>
        <v>47</v>
      </c>
      <c r="G573" s="162">
        <v>33903947</v>
      </c>
      <c r="H573" s="163" t="s">
        <v>506</v>
      </c>
      <c r="I573" s="161" t="s">
        <v>1863</v>
      </c>
    </row>
    <row r="574" spans="1:13" x14ac:dyDescent="0.35">
      <c r="A574" s="143">
        <v>2024</v>
      </c>
      <c r="B574" s="161" t="str">
        <f t="shared" si="35"/>
        <v>3</v>
      </c>
      <c r="C574" s="161" t="str">
        <f t="shared" si="36"/>
        <v>3</v>
      </c>
      <c r="D574" s="161" t="str">
        <f t="shared" si="37"/>
        <v>90</v>
      </c>
      <c r="E574" s="161" t="str">
        <f t="shared" si="38"/>
        <v>39</v>
      </c>
      <c r="F574" s="161" t="str">
        <f t="shared" si="39"/>
        <v>50</v>
      </c>
      <c r="G574" s="162">
        <v>33903950</v>
      </c>
      <c r="H574" s="163" t="s">
        <v>2117</v>
      </c>
      <c r="I574" s="161" t="s">
        <v>1863</v>
      </c>
    </row>
    <row r="575" spans="1:13" x14ac:dyDescent="0.35">
      <c r="A575" s="143">
        <v>2024</v>
      </c>
      <c r="B575" s="161" t="str">
        <f t="shared" si="35"/>
        <v>3</v>
      </c>
      <c r="C575" s="161" t="str">
        <f t="shared" si="36"/>
        <v>3</v>
      </c>
      <c r="D575" s="161" t="str">
        <f t="shared" si="37"/>
        <v>90</v>
      </c>
      <c r="E575" s="161" t="str">
        <f t="shared" si="38"/>
        <v>39</v>
      </c>
      <c r="F575" s="161" t="str">
        <f t="shared" si="39"/>
        <v>53</v>
      </c>
      <c r="G575" s="162">
        <v>33903953</v>
      </c>
      <c r="H575" s="163" t="s">
        <v>2110</v>
      </c>
      <c r="I575" s="161" t="s">
        <v>1863</v>
      </c>
    </row>
    <row r="576" spans="1:13" x14ac:dyDescent="0.35">
      <c r="A576" s="143">
        <v>2024</v>
      </c>
      <c r="B576" s="161" t="str">
        <f t="shared" si="35"/>
        <v>3</v>
      </c>
      <c r="C576" s="161" t="str">
        <f t="shared" si="36"/>
        <v>3</v>
      </c>
      <c r="D576" s="161" t="str">
        <f t="shared" si="37"/>
        <v>90</v>
      </c>
      <c r="E576" s="161" t="str">
        <f t="shared" si="38"/>
        <v>39</v>
      </c>
      <c r="F576" s="161" t="str">
        <f t="shared" si="39"/>
        <v>54</v>
      </c>
      <c r="G576" s="162">
        <v>33903954</v>
      </c>
      <c r="H576" s="163" t="s">
        <v>2118</v>
      </c>
      <c r="I576" s="161" t="s">
        <v>1863</v>
      </c>
    </row>
    <row r="577" spans="1:9" x14ac:dyDescent="0.35">
      <c r="A577" s="143">
        <v>2024</v>
      </c>
      <c r="B577" s="161" t="str">
        <f t="shared" si="35"/>
        <v>3</v>
      </c>
      <c r="C577" s="161" t="str">
        <f t="shared" si="36"/>
        <v>3</v>
      </c>
      <c r="D577" s="161" t="str">
        <f t="shared" si="37"/>
        <v>90</v>
      </c>
      <c r="E577" s="161" t="str">
        <f t="shared" si="38"/>
        <v>39</v>
      </c>
      <c r="F577" s="161" t="str">
        <f t="shared" si="39"/>
        <v>64</v>
      </c>
      <c r="G577" s="162">
        <v>33903964</v>
      </c>
      <c r="H577" s="163" t="s">
        <v>2119</v>
      </c>
      <c r="I577" s="161" t="s">
        <v>1863</v>
      </c>
    </row>
    <row r="578" spans="1:9" x14ac:dyDescent="0.35">
      <c r="A578" s="143">
        <v>2024</v>
      </c>
      <c r="B578" s="161" t="str">
        <f t="shared" si="35"/>
        <v>3</v>
      </c>
      <c r="C578" s="161" t="str">
        <f t="shared" si="36"/>
        <v>3</v>
      </c>
      <c r="D578" s="161" t="str">
        <f t="shared" si="37"/>
        <v>90</v>
      </c>
      <c r="E578" s="161" t="str">
        <f t="shared" si="38"/>
        <v>39</v>
      </c>
      <c r="F578" s="161" t="str">
        <f t="shared" si="39"/>
        <v>65</v>
      </c>
      <c r="G578" s="162">
        <v>33903965</v>
      </c>
      <c r="H578" s="163" t="s">
        <v>2120</v>
      </c>
      <c r="I578" s="161" t="s">
        <v>1863</v>
      </c>
    </row>
    <row r="579" spans="1:9" x14ac:dyDescent="0.35">
      <c r="A579" s="143">
        <v>2024</v>
      </c>
      <c r="B579" s="161" t="str">
        <f>MID($G579,1,1)</f>
        <v>3</v>
      </c>
      <c r="C579" s="161" t="str">
        <f>MID($G579,2,1)</f>
        <v>3</v>
      </c>
      <c r="D579" s="161" t="str">
        <f>MID($G579,3,2)</f>
        <v>90</v>
      </c>
      <c r="E579" s="161" t="str">
        <f>MID($G579,5,2)</f>
        <v>39</v>
      </c>
      <c r="F579" s="161" t="str">
        <f>MID($G579,7,2)</f>
        <v>70</v>
      </c>
      <c r="G579" s="162">
        <v>33903970</v>
      </c>
      <c r="H579" s="163" t="s">
        <v>2121</v>
      </c>
      <c r="I579" s="161" t="s">
        <v>1863</v>
      </c>
    </row>
    <row r="580" spans="1:9" x14ac:dyDescent="0.35">
      <c r="A580" s="143">
        <v>2024</v>
      </c>
      <c r="B580" s="161" t="str">
        <f t="shared" si="35"/>
        <v>3</v>
      </c>
      <c r="C580" s="161" t="str">
        <f t="shared" si="36"/>
        <v>3</v>
      </c>
      <c r="D580" s="161" t="str">
        <f t="shared" si="37"/>
        <v>90</v>
      </c>
      <c r="E580" s="161" t="str">
        <f t="shared" si="38"/>
        <v>39</v>
      </c>
      <c r="F580" s="161" t="str">
        <f t="shared" si="39"/>
        <v>72</v>
      </c>
      <c r="G580" s="162">
        <v>33903972</v>
      </c>
      <c r="H580" s="163" t="s">
        <v>588</v>
      </c>
      <c r="I580" s="161" t="s">
        <v>1863</v>
      </c>
    </row>
    <row r="581" spans="1:9" x14ac:dyDescent="0.35">
      <c r="A581" s="143">
        <v>2024</v>
      </c>
      <c r="B581" s="161" t="str">
        <f t="shared" si="35"/>
        <v>3</v>
      </c>
      <c r="C581" s="161" t="str">
        <f t="shared" si="36"/>
        <v>3</v>
      </c>
      <c r="D581" s="161" t="str">
        <f t="shared" si="37"/>
        <v>90</v>
      </c>
      <c r="E581" s="161" t="str">
        <f t="shared" si="38"/>
        <v>39</v>
      </c>
      <c r="F581" s="161" t="str">
        <f t="shared" si="39"/>
        <v>77</v>
      </c>
      <c r="G581" s="162">
        <v>33903977</v>
      </c>
      <c r="H581" s="163" t="s">
        <v>2122</v>
      </c>
      <c r="I581" s="161" t="s">
        <v>1863</v>
      </c>
    </row>
    <row r="582" spans="1:9" x14ac:dyDescent="0.35">
      <c r="A582" s="143">
        <v>2024</v>
      </c>
      <c r="B582" s="161" t="str">
        <f t="shared" si="35"/>
        <v>3</v>
      </c>
      <c r="C582" s="161" t="str">
        <f t="shared" si="36"/>
        <v>3</v>
      </c>
      <c r="D582" s="161" t="str">
        <f t="shared" si="37"/>
        <v>90</v>
      </c>
      <c r="E582" s="161" t="str">
        <f t="shared" si="38"/>
        <v>39</v>
      </c>
      <c r="F582" s="161" t="str">
        <f t="shared" si="39"/>
        <v>78</v>
      </c>
      <c r="G582" s="162">
        <v>33903978</v>
      </c>
      <c r="H582" s="163" t="s">
        <v>2123</v>
      </c>
      <c r="I582" s="161" t="s">
        <v>1863</v>
      </c>
    </row>
    <row r="583" spans="1:9" x14ac:dyDescent="0.35">
      <c r="A583" s="143">
        <v>2024</v>
      </c>
      <c r="B583" s="161" t="str">
        <f t="shared" si="35"/>
        <v>3</v>
      </c>
      <c r="C583" s="161" t="str">
        <f t="shared" si="36"/>
        <v>3</v>
      </c>
      <c r="D583" s="161" t="str">
        <f t="shared" si="37"/>
        <v>90</v>
      </c>
      <c r="E583" s="161" t="str">
        <f t="shared" si="38"/>
        <v>39</v>
      </c>
      <c r="F583" s="161" t="str">
        <f t="shared" si="39"/>
        <v>90</v>
      </c>
      <c r="G583" s="162">
        <v>33903990</v>
      </c>
      <c r="H583" s="163" t="s">
        <v>2124</v>
      </c>
      <c r="I583" s="161" t="s">
        <v>1863</v>
      </c>
    </row>
    <row r="584" spans="1:9" x14ac:dyDescent="0.35">
      <c r="A584" s="143">
        <v>2024</v>
      </c>
      <c r="B584" s="161" t="str">
        <f t="shared" si="35"/>
        <v>3</v>
      </c>
      <c r="C584" s="161" t="str">
        <f t="shared" si="36"/>
        <v>3</v>
      </c>
      <c r="D584" s="161" t="str">
        <f t="shared" si="37"/>
        <v>90</v>
      </c>
      <c r="E584" s="161" t="str">
        <f t="shared" si="38"/>
        <v>39</v>
      </c>
      <c r="F584" s="161" t="str">
        <f t="shared" si="39"/>
        <v>99</v>
      </c>
      <c r="G584" s="162">
        <v>33903999</v>
      </c>
      <c r="H584" s="163" t="s">
        <v>2072</v>
      </c>
      <c r="I584" s="161" t="s">
        <v>1863</v>
      </c>
    </row>
    <row r="585" spans="1:9" x14ac:dyDescent="0.35">
      <c r="A585" s="143">
        <v>2024</v>
      </c>
      <c r="B585" s="159" t="str">
        <f t="shared" si="35"/>
        <v>3</v>
      </c>
      <c r="C585" s="159" t="str">
        <f t="shared" si="36"/>
        <v>3</v>
      </c>
      <c r="D585" s="159" t="str">
        <f t="shared" si="37"/>
        <v>90</v>
      </c>
      <c r="E585" s="159" t="str">
        <f t="shared" si="38"/>
        <v>40</v>
      </c>
      <c r="F585" s="159" t="str">
        <f t="shared" si="39"/>
        <v>00</v>
      </c>
      <c r="G585" s="159">
        <v>33904000</v>
      </c>
      <c r="H585" s="160" t="s">
        <v>891</v>
      </c>
      <c r="I585" s="159" t="s">
        <v>1862</v>
      </c>
    </row>
    <row r="586" spans="1:9" x14ac:dyDescent="0.35">
      <c r="A586" s="143">
        <v>2024</v>
      </c>
      <c r="B586" s="161" t="str">
        <f t="shared" si="35"/>
        <v>3</v>
      </c>
      <c r="C586" s="161" t="str">
        <f t="shared" si="36"/>
        <v>3</v>
      </c>
      <c r="D586" s="161" t="str">
        <f t="shared" si="37"/>
        <v>90</v>
      </c>
      <c r="E586" s="161" t="str">
        <f t="shared" si="38"/>
        <v>40</v>
      </c>
      <c r="F586" s="161" t="str">
        <f t="shared" si="39"/>
        <v>01</v>
      </c>
      <c r="G586" s="162">
        <v>33904001</v>
      </c>
      <c r="H586" s="163" t="s">
        <v>2125</v>
      </c>
      <c r="I586" s="161" t="s">
        <v>1863</v>
      </c>
    </row>
    <row r="587" spans="1:9" x14ac:dyDescent="0.35">
      <c r="A587" s="143">
        <v>2024</v>
      </c>
      <c r="B587" s="161" t="str">
        <f t="shared" si="35"/>
        <v>3</v>
      </c>
      <c r="C587" s="161" t="str">
        <f t="shared" si="36"/>
        <v>3</v>
      </c>
      <c r="D587" s="161" t="str">
        <f t="shared" si="37"/>
        <v>90</v>
      </c>
      <c r="E587" s="161" t="str">
        <f t="shared" si="38"/>
        <v>40</v>
      </c>
      <c r="F587" s="161" t="str">
        <f t="shared" si="39"/>
        <v>06</v>
      </c>
      <c r="G587" s="162">
        <v>33904006</v>
      </c>
      <c r="H587" s="163" t="s">
        <v>2126</v>
      </c>
      <c r="I587" s="161" t="s">
        <v>1863</v>
      </c>
    </row>
    <row r="588" spans="1:9" x14ac:dyDescent="0.35">
      <c r="A588" s="143">
        <v>2024</v>
      </c>
      <c r="B588" s="161" t="str">
        <f t="shared" si="35"/>
        <v>3</v>
      </c>
      <c r="C588" s="161" t="str">
        <f t="shared" si="36"/>
        <v>3</v>
      </c>
      <c r="D588" s="161" t="str">
        <f t="shared" si="37"/>
        <v>90</v>
      </c>
      <c r="E588" s="161" t="str">
        <f t="shared" si="38"/>
        <v>40</v>
      </c>
      <c r="F588" s="161" t="str">
        <f t="shared" si="39"/>
        <v>12</v>
      </c>
      <c r="G588" s="162">
        <v>33904012</v>
      </c>
      <c r="H588" s="163" t="s">
        <v>2127</v>
      </c>
      <c r="I588" s="161" t="s">
        <v>1863</v>
      </c>
    </row>
    <row r="589" spans="1:9" x14ac:dyDescent="0.35">
      <c r="A589" s="143">
        <v>2024</v>
      </c>
      <c r="B589" s="161" t="str">
        <f t="shared" si="35"/>
        <v>3</v>
      </c>
      <c r="C589" s="161" t="str">
        <f t="shared" si="36"/>
        <v>3</v>
      </c>
      <c r="D589" s="161" t="str">
        <f t="shared" si="37"/>
        <v>90</v>
      </c>
      <c r="E589" s="161" t="str">
        <f t="shared" si="38"/>
        <v>40</v>
      </c>
      <c r="F589" s="161" t="str">
        <f t="shared" si="39"/>
        <v>14</v>
      </c>
      <c r="G589" s="162">
        <v>33904014</v>
      </c>
      <c r="H589" s="163" t="s">
        <v>2128</v>
      </c>
      <c r="I589" s="161" t="s">
        <v>1863</v>
      </c>
    </row>
    <row r="590" spans="1:9" x14ac:dyDescent="0.35">
      <c r="A590" s="143">
        <v>2024</v>
      </c>
      <c r="B590" s="161" t="str">
        <f t="shared" si="35"/>
        <v>3</v>
      </c>
      <c r="C590" s="161" t="str">
        <f t="shared" si="36"/>
        <v>3</v>
      </c>
      <c r="D590" s="161" t="str">
        <f t="shared" si="37"/>
        <v>90</v>
      </c>
      <c r="E590" s="161" t="str">
        <f t="shared" si="38"/>
        <v>40</v>
      </c>
      <c r="F590" s="161" t="str">
        <f t="shared" si="39"/>
        <v>99</v>
      </c>
      <c r="G590" s="162">
        <v>33904099</v>
      </c>
      <c r="H590" s="163" t="s">
        <v>2129</v>
      </c>
      <c r="I590" s="161" t="s">
        <v>1863</v>
      </c>
    </row>
    <row r="591" spans="1:9" x14ac:dyDescent="0.35">
      <c r="A591" s="143">
        <v>2024</v>
      </c>
      <c r="B591" s="159" t="str">
        <f t="shared" si="35"/>
        <v>3</v>
      </c>
      <c r="C591" s="159" t="str">
        <f t="shared" si="36"/>
        <v>3</v>
      </c>
      <c r="D591" s="159" t="str">
        <f t="shared" si="37"/>
        <v>90</v>
      </c>
      <c r="E591" s="159" t="str">
        <f t="shared" si="38"/>
        <v>41</v>
      </c>
      <c r="F591" s="159" t="str">
        <f t="shared" si="39"/>
        <v>00</v>
      </c>
      <c r="G591" s="159">
        <v>33904100</v>
      </c>
      <c r="H591" s="160" t="s">
        <v>923</v>
      </c>
      <c r="I591" s="159" t="s">
        <v>1848</v>
      </c>
    </row>
    <row r="592" spans="1:9" x14ac:dyDescent="0.35">
      <c r="A592" s="143">
        <v>2024</v>
      </c>
      <c r="B592" s="159" t="str">
        <f t="shared" si="35"/>
        <v>3</v>
      </c>
      <c r="C592" s="159" t="str">
        <f t="shared" si="36"/>
        <v>3</v>
      </c>
      <c r="D592" s="159" t="str">
        <f t="shared" si="37"/>
        <v>90</v>
      </c>
      <c r="E592" s="159" t="str">
        <f t="shared" si="38"/>
        <v>45</v>
      </c>
      <c r="F592" s="159" t="str">
        <f t="shared" si="39"/>
        <v>00</v>
      </c>
      <c r="G592" s="159">
        <v>33904500</v>
      </c>
      <c r="H592" s="160" t="s">
        <v>931</v>
      </c>
      <c r="I592" s="159" t="s">
        <v>1848</v>
      </c>
    </row>
    <row r="593" spans="1:9" x14ac:dyDescent="0.35">
      <c r="A593" s="143">
        <v>2024</v>
      </c>
      <c r="B593" s="159" t="str">
        <f t="shared" si="35"/>
        <v>3</v>
      </c>
      <c r="C593" s="159" t="str">
        <f t="shared" si="36"/>
        <v>3</v>
      </c>
      <c r="D593" s="159" t="str">
        <f t="shared" si="37"/>
        <v>90</v>
      </c>
      <c r="E593" s="159" t="str">
        <f t="shared" si="38"/>
        <v>46</v>
      </c>
      <c r="F593" s="159" t="str">
        <f t="shared" si="39"/>
        <v>00</v>
      </c>
      <c r="G593" s="159">
        <v>33904600</v>
      </c>
      <c r="H593" s="160" t="s">
        <v>81</v>
      </c>
      <c r="I593" s="159" t="s">
        <v>1848</v>
      </c>
    </row>
    <row r="594" spans="1:9" x14ac:dyDescent="0.35">
      <c r="A594" s="143">
        <v>2024</v>
      </c>
      <c r="B594" s="159" t="str">
        <f t="shared" si="35"/>
        <v>3</v>
      </c>
      <c r="C594" s="159" t="str">
        <f t="shared" si="36"/>
        <v>3</v>
      </c>
      <c r="D594" s="159" t="str">
        <f t="shared" si="37"/>
        <v>90</v>
      </c>
      <c r="E594" s="159" t="str">
        <f t="shared" si="38"/>
        <v>47</v>
      </c>
      <c r="F594" s="159" t="str">
        <f t="shared" si="39"/>
        <v>00</v>
      </c>
      <c r="G594" s="159">
        <v>33904700</v>
      </c>
      <c r="H594" s="160" t="s">
        <v>290</v>
      </c>
      <c r="I594" s="159" t="s">
        <v>1848</v>
      </c>
    </row>
    <row r="595" spans="1:9" x14ac:dyDescent="0.35">
      <c r="A595" s="143">
        <v>2024</v>
      </c>
      <c r="B595" s="159" t="str">
        <f t="shared" si="35"/>
        <v>3</v>
      </c>
      <c r="C595" s="159" t="str">
        <f t="shared" si="36"/>
        <v>3</v>
      </c>
      <c r="D595" s="159" t="str">
        <f t="shared" si="37"/>
        <v>90</v>
      </c>
      <c r="E595" s="159" t="str">
        <f t="shared" si="38"/>
        <v>48</v>
      </c>
      <c r="F595" s="159" t="str">
        <f t="shared" si="39"/>
        <v>00</v>
      </c>
      <c r="G595" s="159">
        <v>33904800</v>
      </c>
      <c r="H595" s="160" t="s">
        <v>331</v>
      </c>
      <c r="I595" s="159" t="s">
        <v>1862</v>
      </c>
    </row>
    <row r="596" spans="1:9" x14ac:dyDescent="0.35">
      <c r="A596" s="143">
        <v>2024</v>
      </c>
      <c r="B596" s="161" t="str">
        <f t="shared" si="35"/>
        <v>3</v>
      </c>
      <c r="C596" s="161" t="str">
        <f t="shared" si="36"/>
        <v>3</v>
      </c>
      <c r="D596" s="161" t="str">
        <f t="shared" si="37"/>
        <v>90</v>
      </c>
      <c r="E596" s="161" t="str">
        <f t="shared" si="38"/>
        <v>48</v>
      </c>
      <c r="F596" s="161" t="str">
        <f t="shared" si="39"/>
        <v>06</v>
      </c>
      <c r="G596" s="162">
        <v>33904806</v>
      </c>
      <c r="H596" s="163" t="s">
        <v>935</v>
      </c>
      <c r="I596" s="161" t="s">
        <v>1863</v>
      </c>
    </row>
    <row r="597" spans="1:9" x14ac:dyDescent="0.35">
      <c r="A597" s="143">
        <v>2024</v>
      </c>
      <c r="B597" s="161" t="str">
        <f t="shared" si="35"/>
        <v>3</v>
      </c>
      <c r="C597" s="161" t="str">
        <f t="shared" si="36"/>
        <v>3</v>
      </c>
      <c r="D597" s="161" t="str">
        <f t="shared" si="37"/>
        <v>90</v>
      </c>
      <c r="E597" s="161" t="str">
        <f t="shared" si="38"/>
        <v>48</v>
      </c>
      <c r="F597" s="161" t="str">
        <f t="shared" si="39"/>
        <v>07</v>
      </c>
      <c r="G597" s="162">
        <v>33904807</v>
      </c>
      <c r="H597" s="163" t="s">
        <v>2130</v>
      </c>
      <c r="I597" s="161" t="s">
        <v>1863</v>
      </c>
    </row>
    <row r="598" spans="1:9" x14ac:dyDescent="0.35">
      <c r="A598" s="143">
        <v>2024</v>
      </c>
      <c r="B598" s="161" t="str">
        <f t="shared" si="35"/>
        <v>3</v>
      </c>
      <c r="C598" s="161" t="str">
        <f t="shared" si="36"/>
        <v>3</v>
      </c>
      <c r="D598" s="161" t="str">
        <f t="shared" si="37"/>
        <v>90</v>
      </c>
      <c r="E598" s="161" t="str">
        <f t="shared" si="38"/>
        <v>48</v>
      </c>
      <c r="F598" s="161" t="str">
        <f t="shared" si="39"/>
        <v>99</v>
      </c>
      <c r="G598" s="162">
        <v>33904899</v>
      </c>
      <c r="H598" s="163" t="s">
        <v>2131</v>
      </c>
      <c r="I598" s="161" t="s">
        <v>1863</v>
      </c>
    </row>
    <row r="599" spans="1:9" x14ac:dyDescent="0.35">
      <c r="A599" s="143">
        <v>2024</v>
      </c>
      <c r="B599" s="159" t="str">
        <f t="shared" si="35"/>
        <v>3</v>
      </c>
      <c r="C599" s="159" t="str">
        <f t="shared" si="36"/>
        <v>3</v>
      </c>
      <c r="D599" s="159" t="str">
        <f t="shared" si="37"/>
        <v>90</v>
      </c>
      <c r="E599" s="159" t="str">
        <f t="shared" si="38"/>
        <v>49</v>
      </c>
      <c r="F599" s="159" t="str">
        <f t="shared" si="39"/>
        <v>00</v>
      </c>
      <c r="G599" s="159">
        <v>33904900</v>
      </c>
      <c r="H599" s="160" t="s">
        <v>83</v>
      </c>
      <c r="I599" s="159" t="s">
        <v>1848</v>
      </c>
    </row>
    <row r="600" spans="1:9" x14ac:dyDescent="0.35">
      <c r="A600" s="143">
        <v>2024</v>
      </c>
      <c r="B600" s="159" t="str">
        <f t="shared" si="35"/>
        <v>3</v>
      </c>
      <c r="C600" s="159" t="str">
        <f t="shared" si="36"/>
        <v>3</v>
      </c>
      <c r="D600" s="159" t="str">
        <f t="shared" si="37"/>
        <v>90</v>
      </c>
      <c r="E600" s="159" t="str">
        <f t="shared" si="38"/>
        <v>53</v>
      </c>
      <c r="F600" s="159" t="str">
        <f t="shared" si="39"/>
        <v>00</v>
      </c>
      <c r="G600" s="159">
        <v>33905300</v>
      </c>
      <c r="H600" s="160" t="s">
        <v>2132</v>
      </c>
      <c r="I600" s="159" t="s">
        <v>1848</v>
      </c>
    </row>
    <row r="601" spans="1:9" x14ac:dyDescent="0.35">
      <c r="A601" s="143">
        <v>2024</v>
      </c>
      <c r="B601" s="159" t="str">
        <f t="shared" ref="B601:B688" si="40">MID($G601,1,1)</f>
        <v>3</v>
      </c>
      <c r="C601" s="159" t="str">
        <f t="shared" ref="C601:C688" si="41">MID($G601,2,1)</f>
        <v>3</v>
      </c>
      <c r="D601" s="159" t="str">
        <f t="shared" ref="D601:D688" si="42">MID($G601,3,2)</f>
        <v>90</v>
      </c>
      <c r="E601" s="159" t="str">
        <f t="shared" ref="E601:E688" si="43">MID($G601,5,2)</f>
        <v>54</v>
      </c>
      <c r="F601" s="159" t="str">
        <f t="shared" ref="F601:F688" si="44">MID($G601,7,2)</f>
        <v>00</v>
      </c>
      <c r="G601" s="159">
        <v>33905400</v>
      </c>
      <c r="H601" s="160" t="s">
        <v>2133</v>
      </c>
      <c r="I601" s="159" t="s">
        <v>1848</v>
      </c>
    </row>
    <row r="602" spans="1:9" x14ac:dyDescent="0.35">
      <c r="A602" s="143">
        <v>2024</v>
      </c>
      <c r="B602" s="159" t="str">
        <f t="shared" si="40"/>
        <v>3</v>
      </c>
      <c r="C602" s="159" t="str">
        <f t="shared" si="41"/>
        <v>3</v>
      </c>
      <c r="D602" s="159" t="str">
        <f t="shared" si="42"/>
        <v>90</v>
      </c>
      <c r="E602" s="159" t="str">
        <f t="shared" si="43"/>
        <v>55</v>
      </c>
      <c r="F602" s="159" t="str">
        <f t="shared" si="44"/>
        <v>00</v>
      </c>
      <c r="G602" s="159">
        <v>33905500</v>
      </c>
      <c r="H602" s="160" t="s">
        <v>2134</v>
      </c>
      <c r="I602" s="159" t="s">
        <v>1848</v>
      </c>
    </row>
    <row r="603" spans="1:9" x14ac:dyDescent="0.35">
      <c r="A603" s="143">
        <v>2024</v>
      </c>
      <c r="B603" s="159" t="str">
        <f t="shared" si="40"/>
        <v>3</v>
      </c>
      <c r="C603" s="159" t="str">
        <f t="shared" si="41"/>
        <v>3</v>
      </c>
      <c r="D603" s="159" t="str">
        <f t="shared" si="42"/>
        <v>90</v>
      </c>
      <c r="E603" s="159" t="str">
        <f t="shared" si="43"/>
        <v>56</v>
      </c>
      <c r="F603" s="159" t="str">
        <f t="shared" si="44"/>
        <v>00</v>
      </c>
      <c r="G603" s="159">
        <v>33905600</v>
      </c>
      <c r="H603" s="160" t="s">
        <v>2135</v>
      </c>
      <c r="I603" s="159" t="s">
        <v>1848</v>
      </c>
    </row>
    <row r="604" spans="1:9" x14ac:dyDescent="0.35">
      <c r="A604" s="143">
        <v>2024</v>
      </c>
      <c r="B604" s="159" t="str">
        <f t="shared" si="40"/>
        <v>3</v>
      </c>
      <c r="C604" s="159" t="str">
        <f t="shared" si="41"/>
        <v>3</v>
      </c>
      <c r="D604" s="159" t="str">
        <f t="shared" si="42"/>
        <v>90</v>
      </c>
      <c r="E604" s="159" t="str">
        <f t="shared" si="43"/>
        <v>57</v>
      </c>
      <c r="F604" s="159" t="str">
        <f t="shared" si="44"/>
        <v>00</v>
      </c>
      <c r="G604" s="159">
        <v>33905700</v>
      </c>
      <c r="H604" s="160" t="s">
        <v>2136</v>
      </c>
      <c r="I604" s="159" t="s">
        <v>1848</v>
      </c>
    </row>
    <row r="605" spans="1:9" x14ac:dyDescent="0.35">
      <c r="A605" s="143">
        <v>2024</v>
      </c>
      <c r="B605" s="159" t="str">
        <f t="shared" si="40"/>
        <v>3</v>
      </c>
      <c r="C605" s="159" t="str">
        <f t="shared" si="41"/>
        <v>3</v>
      </c>
      <c r="D605" s="159" t="str">
        <f t="shared" si="42"/>
        <v>90</v>
      </c>
      <c r="E605" s="159" t="str">
        <f t="shared" si="43"/>
        <v>58</v>
      </c>
      <c r="F605" s="159" t="str">
        <f t="shared" si="44"/>
        <v>00</v>
      </c>
      <c r="G605" s="159">
        <v>33905800</v>
      </c>
      <c r="H605" s="160" t="s">
        <v>2137</v>
      </c>
      <c r="I605" s="159" t="s">
        <v>1848</v>
      </c>
    </row>
    <row r="606" spans="1:9" x14ac:dyDescent="0.35">
      <c r="A606" s="143">
        <v>2024</v>
      </c>
      <c r="B606" s="159" t="str">
        <f t="shared" si="40"/>
        <v>3</v>
      </c>
      <c r="C606" s="159" t="str">
        <f t="shared" si="41"/>
        <v>3</v>
      </c>
      <c r="D606" s="159" t="str">
        <f t="shared" si="42"/>
        <v>90</v>
      </c>
      <c r="E606" s="159" t="str">
        <f t="shared" si="43"/>
        <v>59</v>
      </c>
      <c r="F606" s="159" t="str">
        <f t="shared" si="44"/>
        <v>00</v>
      </c>
      <c r="G606" s="159">
        <v>33905900</v>
      </c>
      <c r="H606" s="160" t="s">
        <v>633</v>
      </c>
      <c r="I606" s="159" t="s">
        <v>1848</v>
      </c>
    </row>
    <row r="607" spans="1:9" x14ac:dyDescent="0.35">
      <c r="A607" s="143">
        <v>2024</v>
      </c>
      <c r="B607" s="159" t="str">
        <f t="shared" si="40"/>
        <v>3</v>
      </c>
      <c r="C607" s="159" t="str">
        <f t="shared" si="41"/>
        <v>3</v>
      </c>
      <c r="D607" s="159" t="str">
        <f t="shared" si="42"/>
        <v>90</v>
      </c>
      <c r="E607" s="159" t="str">
        <f t="shared" si="43"/>
        <v>62</v>
      </c>
      <c r="F607" s="159" t="str">
        <f t="shared" si="44"/>
        <v>00</v>
      </c>
      <c r="G607" s="159">
        <v>33906200</v>
      </c>
      <c r="H607" s="160" t="s">
        <v>645</v>
      </c>
      <c r="I607" s="159" t="s">
        <v>1848</v>
      </c>
    </row>
    <row r="608" spans="1:9" x14ac:dyDescent="0.35">
      <c r="A608" s="143">
        <v>2024</v>
      </c>
      <c r="B608" s="159" t="str">
        <f t="shared" si="40"/>
        <v>3</v>
      </c>
      <c r="C608" s="159" t="str">
        <f t="shared" si="41"/>
        <v>3</v>
      </c>
      <c r="D608" s="159" t="str">
        <f t="shared" si="42"/>
        <v>90</v>
      </c>
      <c r="E608" s="159" t="str">
        <f t="shared" si="43"/>
        <v>67</v>
      </c>
      <c r="F608" s="159" t="str">
        <f t="shared" si="44"/>
        <v>00</v>
      </c>
      <c r="G608" s="159">
        <v>33906700</v>
      </c>
      <c r="H608" s="160" t="s">
        <v>85</v>
      </c>
      <c r="I608" s="159" t="s">
        <v>1848</v>
      </c>
    </row>
    <row r="609" spans="1:9" x14ac:dyDescent="0.35">
      <c r="A609" s="143">
        <v>2024</v>
      </c>
      <c r="B609" s="159" t="str">
        <f t="shared" si="40"/>
        <v>3</v>
      </c>
      <c r="C609" s="159" t="str">
        <f t="shared" si="41"/>
        <v>3</v>
      </c>
      <c r="D609" s="159" t="str">
        <f t="shared" si="42"/>
        <v>90</v>
      </c>
      <c r="E609" s="159" t="str">
        <f t="shared" si="43"/>
        <v>81</v>
      </c>
      <c r="F609" s="159" t="str">
        <f t="shared" si="44"/>
        <v>00</v>
      </c>
      <c r="G609" s="159">
        <v>33908100</v>
      </c>
      <c r="H609" s="160" t="s">
        <v>2039</v>
      </c>
      <c r="I609" s="159" t="s">
        <v>1848</v>
      </c>
    </row>
    <row r="610" spans="1:9" x14ac:dyDescent="0.35">
      <c r="A610" s="143">
        <v>2024</v>
      </c>
      <c r="B610" s="159" t="str">
        <f t="shared" si="40"/>
        <v>3</v>
      </c>
      <c r="C610" s="159" t="str">
        <f t="shared" si="41"/>
        <v>3</v>
      </c>
      <c r="D610" s="159" t="str">
        <f t="shared" si="42"/>
        <v>90</v>
      </c>
      <c r="E610" s="159" t="str">
        <f t="shared" si="43"/>
        <v>86</v>
      </c>
      <c r="F610" s="159" t="str">
        <f t="shared" si="44"/>
        <v>00</v>
      </c>
      <c r="G610" s="159">
        <v>33908600</v>
      </c>
      <c r="H610" s="160" t="s">
        <v>1617</v>
      </c>
      <c r="I610" s="159" t="s">
        <v>1848</v>
      </c>
    </row>
    <row r="611" spans="1:9" x14ac:dyDescent="0.35">
      <c r="A611" s="143">
        <v>2024</v>
      </c>
      <c r="B611" s="159" t="str">
        <f t="shared" si="40"/>
        <v>3</v>
      </c>
      <c r="C611" s="159" t="str">
        <f t="shared" si="41"/>
        <v>3</v>
      </c>
      <c r="D611" s="159" t="str">
        <f t="shared" si="42"/>
        <v>90</v>
      </c>
      <c r="E611" s="159" t="str">
        <f t="shared" si="43"/>
        <v>91</v>
      </c>
      <c r="F611" s="159" t="str">
        <f t="shared" si="44"/>
        <v>00</v>
      </c>
      <c r="G611" s="159">
        <v>33909100</v>
      </c>
      <c r="H611" s="160" t="s">
        <v>88</v>
      </c>
      <c r="I611" s="159" t="s">
        <v>1862</v>
      </c>
    </row>
    <row r="612" spans="1:9" x14ac:dyDescent="0.35">
      <c r="A612" s="143">
        <v>2024</v>
      </c>
      <c r="B612" s="161" t="str">
        <f t="shared" si="40"/>
        <v>3</v>
      </c>
      <c r="C612" s="161" t="str">
        <f t="shared" si="41"/>
        <v>3</v>
      </c>
      <c r="D612" s="161" t="str">
        <f t="shared" si="42"/>
        <v>90</v>
      </c>
      <c r="E612" s="161" t="str">
        <f t="shared" si="43"/>
        <v>91</v>
      </c>
      <c r="F612" s="161" t="str">
        <f t="shared" si="44"/>
        <v>01</v>
      </c>
      <c r="G612" s="162">
        <v>33909101</v>
      </c>
      <c r="H612" s="163" t="s">
        <v>2138</v>
      </c>
      <c r="I612" s="161" t="s">
        <v>1863</v>
      </c>
    </row>
    <row r="613" spans="1:9" x14ac:dyDescent="0.35">
      <c r="A613" s="143">
        <v>2024</v>
      </c>
      <c r="B613" s="161" t="str">
        <f t="shared" si="40"/>
        <v>3</v>
      </c>
      <c r="C613" s="161" t="str">
        <f t="shared" si="41"/>
        <v>3</v>
      </c>
      <c r="D613" s="161" t="str">
        <f t="shared" si="42"/>
        <v>90</v>
      </c>
      <c r="E613" s="161" t="str">
        <f t="shared" si="43"/>
        <v>91</v>
      </c>
      <c r="F613" s="161" t="str">
        <f t="shared" si="44"/>
        <v>02</v>
      </c>
      <c r="G613" s="162">
        <v>33909102</v>
      </c>
      <c r="H613" s="163" t="s">
        <v>2139</v>
      </c>
      <c r="I613" s="161" t="s">
        <v>1863</v>
      </c>
    </row>
    <row r="614" spans="1:9" x14ac:dyDescent="0.35">
      <c r="A614" s="143">
        <v>2024</v>
      </c>
      <c r="B614" s="161" t="str">
        <f t="shared" si="40"/>
        <v>3</v>
      </c>
      <c r="C614" s="161" t="str">
        <f t="shared" si="41"/>
        <v>3</v>
      </c>
      <c r="D614" s="161" t="str">
        <f t="shared" si="42"/>
        <v>90</v>
      </c>
      <c r="E614" s="161" t="str">
        <f t="shared" si="43"/>
        <v>91</v>
      </c>
      <c r="F614" s="161" t="str">
        <f t="shared" si="44"/>
        <v>03</v>
      </c>
      <c r="G614" s="162">
        <v>33909103</v>
      </c>
      <c r="H614" s="163" t="s">
        <v>2140</v>
      </c>
      <c r="I614" s="161" t="s">
        <v>1863</v>
      </c>
    </row>
    <row r="615" spans="1:9" x14ac:dyDescent="0.35">
      <c r="A615" s="143">
        <v>2024</v>
      </c>
      <c r="B615" s="161" t="str">
        <f t="shared" si="40"/>
        <v>3</v>
      </c>
      <c r="C615" s="161" t="str">
        <f t="shared" si="41"/>
        <v>3</v>
      </c>
      <c r="D615" s="161" t="str">
        <f t="shared" si="42"/>
        <v>90</v>
      </c>
      <c r="E615" s="161" t="str">
        <f t="shared" si="43"/>
        <v>91</v>
      </c>
      <c r="F615" s="161" t="str">
        <f t="shared" si="44"/>
        <v>04</v>
      </c>
      <c r="G615" s="162">
        <v>33909104</v>
      </c>
      <c r="H615" s="163" t="s">
        <v>2141</v>
      </c>
      <c r="I615" s="161" t="s">
        <v>1863</v>
      </c>
    </row>
    <row r="616" spans="1:9" x14ac:dyDescent="0.35">
      <c r="A616" s="143">
        <v>2024</v>
      </c>
      <c r="B616" s="161" t="str">
        <f t="shared" si="40"/>
        <v>3</v>
      </c>
      <c r="C616" s="161" t="str">
        <f t="shared" si="41"/>
        <v>3</v>
      </c>
      <c r="D616" s="161" t="str">
        <f t="shared" si="42"/>
        <v>90</v>
      </c>
      <c r="E616" s="161" t="str">
        <f t="shared" si="43"/>
        <v>91</v>
      </c>
      <c r="F616" s="161" t="str">
        <f t="shared" si="44"/>
        <v>05</v>
      </c>
      <c r="G616" s="162">
        <v>33909105</v>
      </c>
      <c r="H616" s="163" t="s">
        <v>2142</v>
      </c>
      <c r="I616" s="161" t="s">
        <v>1863</v>
      </c>
    </row>
    <row r="617" spans="1:9" x14ac:dyDescent="0.35">
      <c r="A617" s="143">
        <v>2024</v>
      </c>
      <c r="B617" s="161" t="str">
        <f t="shared" si="40"/>
        <v>3</v>
      </c>
      <c r="C617" s="161" t="str">
        <f t="shared" si="41"/>
        <v>3</v>
      </c>
      <c r="D617" s="161" t="str">
        <f t="shared" si="42"/>
        <v>90</v>
      </c>
      <c r="E617" s="161" t="str">
        <f t="shared" si="43"/>
        <v>91</v>
      </c>
      <c r="F617" s="161" t="str">
        <f t="shared" si="44"/>
        <v>20</v>
      </c>
      <c r="G617" s="162">
        <v>33909120</v>
      </c>
      <c r="H617" s="163" t="s">
        <v>200</v>
      </c>
      <c r="I617" s="161" t="s">
        <v>1863</v>
      </c>
    </row>
    <row r="618" spans="1:9" x14ac:dyDescent="0.35">
      <c r="A618" s="143">
        <v>2024</v>
      </c>
      <c r="B618" s="161" t="str">
        <f t="shared" si="40"/>
        <v>3</v>
      </c>
      <c r="C618" s="161" t="str">
        <f t="shared" si="41"/>
        <v>3</v>
      </c>
      <c r="D618" s="161" t="str">
        <f t="shared" si="42"/>
        <v>90</v>
      </c>
      <c r="E618" s="161" t="str">
        <f t="shared" si="43"/>
        <v>91</v>
      </c>
      <c r="F618" s="161" t="str">
        <f t="shared" si="44"/>
        <v>25</v>
      </c>
      <c r="G618" s="162">
        <v>33909125</v>
      </c>
      <c r="H618" s="163" t="s">
        <v>1947</v>
      </c>
      <c r="I618" s="161" t="s">
        <v>1863</v>
      </c>
    </row>
    <row r="619" spans="1:9" s="164" customFormat="1" x14ac:dyDescent="0.35">
      <c r="A619" s="143">
        <v>2024</v>
      </c>
      <c r="B619" s="169" t="str">
        <f t="shared" si="40"/>
        <v>3</v>
      </c>
      <c r="C619" s="169" t="str">
        <f t="shared" si="41"/>
        <v>3</v>
      </c>
      <c r="D619" s="169" t="str">
        <f t="shared" si="42"/>
        <v>90</v>
      </c>
      <c r="E619" s="169" t="str">
        <f t="shared" si="43"/>
        <v>91</v>
      </c>
      <c r="F619" s="169" t="str">
        <f t="shared" si="44"/>
        <v>34</v>
      </c>
      <c r="G619" s="170">
        <v>33909134</v>
      </c>
      <c r="H619" s="171" t="s">
        <v>2242</v>
      </c>
      <c r="I619" s="169" t="s">
        <v>1863</v>
      </c>
    </row>
    <row r="620" spans="1:9" x14ac:dyDescent="0.35">
      <c r="A620" s="143">
        <v>2024</v>
      </c>
      <c r="B620" s="161" t="str">
        <f t="shared" si="40"/>
        <v>3</v>
      </c>
      <c r="C620" s="161" t="str">
        <f t="shared" si="41"/>
        <v>3</v>
      </c>
      <c r="D620" s="161" t="str">
        <f t="shared" si="42"/>
        <v>90</v>
      </c>
      <c r="E620" s="161" t="str">
        <f t="shared" si="43"/>
        <v>91</v>
      </c>
      <c r="F620" s="161" t="str">
        <f t="shared" si="44"/>
        <v>97</v>
      </c>
      <c r="G620" s="162">
        <v>33909197</v>
      </c>
      <c r="H620" s="163" t="s">
        <v>912</v>
      </c>
      <c r="I620" s="161" t="s">
        <v>1863</v>
      </c>
    </row>
    <row r="621" spans="1:9" x14ac:dyDescent="0.35">
      <c r="A621" s="143">
        <v>2024</v>
      </c>
      <c r="B621" s="161" t="str">
        <f t="shared" si="40"/>
        <v>3</v>
      </c>
      <c r="C621" s="161" t="str">
        <f t="shared" si="41"/>
        <v>3</v>
      </c>
      <c r="D621" s="161" t="str">
        <f t="shared" si="42"/>
        <v>90</v>
      </c>
      <c r="E621" s="161" t="str">
        <f t="shared" si="43"/>
        <v>91</v>
      </c>
      <c r="F621" s="161" t="str">
        <f t="shared" si="44"/>
        <v>99</v>
      </c>
      <c r="G621" s="162">
        <v>33909199</v>
      </c>
      <c r="H621" s="163" t="s">
        <v>2143</v>
      </c>
      <c r="I621" s="161" t="s">
        <v>1863</v>
      </c>
    </row>
    <row r="622" spans="1:9" x14ac:dyDescent="0.35">
      <c r="A622" s="143">
        <v>2024</v>
      </c>
      <c r="B622" s="159" t="str">
        <f t="shared" si="40"/>
        <v>3</v>
      </c>
      <c r="C622" s="159" t="str">
        <f t="shared" si="41"/>
        <v>3</v>
      </c>
      <c r="D622" s="159" t="str">
        <f t="shared" si="42"/>
        <v>90</v>
      </c>
      <c r="E622" s="159" t="str">
        <f t="shared" si="43"/>
        <v>92</v>
      </c>
      <c r="F622" s="159" t="str">
        <f t="shared" si="44"/>
        <v>00</v>
      </c>
      <c r="G622" s="159">
        <v>33909200</v>
      </c>
      <c r="H622" s="160" t="s">
        <v>30</v>
      </c>
      <c r="I622" s="159" t="s">
        <v>1862</v>
      </c>
    </row>
    <row r="623" spans="1:9" x14ac:dyDescent="0.35">
      <c r="A623" s="143">
        <v>2024</v>
      </c>
      <c r="B623" s="161" t="str">
        <f t="shared" si="40"/>
        <v>3</v>
      </c>
      <c r="C623" s="161" t="str">
        <f t="shared" si="41"/>
        <v>3</v>
      </c>
      <c r="D623" s="161" t="str">
        <f t="shared" si="42"/>
        <v>90</v>
      </c>
      <c r="E623" s="161" t="str">
        <f t="shared" si="43"/>
        <v>92</v>
      </c>
      <c r="F623" s="161" t="str">
        <f t="shared" si="44"/>
        <v>04</v>
      </c>
      <c r="G623" s="162">
        <v>33909204</v>
      </c>
      <c r="H623" s="163" t="s">
        <v>1959</v>
      </c>
      <c r="I623" s="161" t="s">
        <v>1863</v>
      </c>
    </row>
    <row r="624" spans="1:9" x14ac:dyDescent="0.35">
      <c r="A624" s="143">
        <v>2024</v>
      </c>
      <c r="B624" s="161" t="str">
        <f t="shared" si="40"/>
        <v>3</v>
      </c>
      <c r="C624" s="161" t="str">
        <f t="shared" si="41"/>
        <v>3</v>
      </c>
      <c r="D624" s="161" t="str">
        <f t="shared" si="42"/>
        <v>90</v>
      </c>
      <c r="E624" s="161" t="str">
        <f t="shared" si="43"/>
        <v>92</v>
      </c>
      <c r="F624" s="161" t="str">
        <f t="shared" si="44"/>
        <v>06</v>
      </c>
      <c r="G624" s="162">
        <v>33909206</v>
      </c>
      <c r="H624" s="163" t="s">
        <v>2144</v>
      </c>
      <c r="I624" s="161" t="s">
        <v>1863</v>
      </c>
    </row>
    <row r="625" spans="1:9" x14ac:dyDescent="0.35">
      <c r="A625" s="143">
        <v>2024</v>
      </c>
      <c r="B625" s="161" t="str">
        <f t="shared" si="40"/>
        <v>3</v>
      </c>
      <c r="C625" s="161" t="str">
        <f t="shared" si="41"/>
        <v>3</v>
      </c>
      <c r="D625" s="161" t="str">
        <f t="shared" si="42"/>
        <v>90</v>
      </c>
      <c r="E625" s="161" t="str">
        <f t="shared" si="43"/>
        <v>92</v>
      </c>
      <c r="F625" s="161" t="str">
        <f t="shared" si="44"/>
        <v>08</v>
      </c>
      <c r="G625" s="162">
        <v>33909208</v>
      </c>
      <c r="H625" s="163" t="s">
        <v>2145</v>
      </c>
      <c r="I625" s="161" t="s">
        <v>1863</v>
      </c>
    </row>
    <row r="626" spans="1:9" x14ac:dyDescent="0.35">
      <c r="A626" s="143">
        <v>2024</v>
      </c>
      <c r="B626" s="161" t="str">
        <f t="shared" si="40"/>
        <v>3</v>
      </c>
      <c r="C626" s="161" t="str">
        <f t="shared" si="41"/>
        <v>3</v>
      </c>
      <c r="D626" s="161" t="str">
        <f t="shared" si="42"/>
        <v>90</v>
      </c>
      <c r="E626" s="161" t="str">
        <f t="shared" si="43"/>
        <v>92</v>
      </c>
      <c r="F626" s="161" t="str">
        <f t="shared" si="44"/>
        <v>10</v>
      </c>
      <c r="G626" s="162">
        <v>33909210</v>
      </c>
      <c r="H626" s="163" t="s">
        <v>2146</v>
      </c>
      <c r="I626" s="161" t="s">
        <v>1863</v>
      </c>
    </row>
    <row r="627" spans="1:9" x14ac:dyDescent="0.35">
      <c r="A627" s="143">
        <v>2024</v>
      </c>
      <c r="B627" s="161" t="str">
        <f t="shared" si="40"/>
        <v>3</v>
      </c>
      <c r="C627" s="161" t="str">
        <f t="shared" si="41"/>
        <v>3</v>
      </c>
      <c r="D627" s="161" t="str">
        <f t="shared" si="42"/>
        <v>90</v>
      </c>
      <c r="E627" s="161" t="str">
        <f t="shared" si="43"/>
        <v>92</v>
      </c>
      <c r="F627" s="161" t="str">
        <f t="shared" si="44"/>
        <v>14</v>
      </c>
      <c r="G627" s="162">
        <v>33909214</v>
      </c>
      <c r="H627" s="163" t="s">
        <v>2147</v>
      </c>
      <c r="I627" s="161" t="s">
        <v>1863</v>
      </c>
    </row>
    <row r="628" spans="1:9" x14ac:dyDescent="0.35">
      <c r="A628" s="143">
        <v>2024</v>
      </c>
      <c r="B628" s="161" t="str">
        <f t="shared" si="40"/>
        <v>3</v>
      </c>
      <c r="C628" s="161" t="str">
        <f t="shared" si="41"/>
        <v>3</v>
      </c>
      <c r="D628" s="161" t="str">
        <f t="shared" si="42"/>
        <v>90</v>
      </c>
      <c r="E628" s="161" t="str">
        <f t="shared" si="43"/>
        <v>92</v>
      </c>
      <c r="F628" s="161" t="str">
        <f t="shared" si="44"/>
        <v>15</v>
      </c>
      <c r="G628" s="162">
        <v>33909215</v>
      </c>
      <c r="H628" s="163" t="s">
        <v>2148</v>
      </c>
      <c r="I628" s="161" t="s">
        <v>1863</v>
      </c>
    </row>
    <row r="629" spans="1:9" x14ac:dyDescent="0.35">
      <c r="A629" s="143">
        <v>2024</v>
      </c>
      <c r="B629" s="161" t="str">
        <f t="shared" si="40"/>
        <v>3</v>
      </c>
      <c r="C629" s="161" t="str">
        <f t="shared" si="41"/>
        <v>3</v>
      </c>
      <c r="D629" s="161" t="str">
        <f t="shared" si="42"/>
        <v>90</v>
      </c>
      <c r="E629" s="161" t="str">
        <f t="shared" si="43"/>
        <v>92</v>
      </c>
      <c r="F629" s="161" t="str">
        <f t="shared" si="44"/>
        <v>18</v>
      </c>
      <c r="G629" s="162">
        <v>33909218</v>
      </c>
      <c r="H629" s="163" t="s">
        <v>2149</v>
      </c>
      <c r="I629" s="161" t="s">
        <v>1863</v>
      </c>
    </row>
    <row r="630" spans="1:9" x14ac:dyDescent="0.35">
      <c r="A630" s="143">
        <v>2024</v>
      </c>
      <c r="B630" s="161" t="str">
        <f t="shared" si="40"/>
        <v>3</v>
      </c>
      <c r="C630" s="161" t="str">
        <f t="shared" si="41"/>
        <v>3</v>
      </c>
      <c r="D630" s="161" t="str">
        <f t="shared" si="42"/>
        <v>90</v>
      </c>
      <c r="E630" s="161" t="str">
        <f t="shared" si="43"/>
        <v>92</v>
      </c>
      <c r="F630" s="161" t="str">
        <f t="shared" si="44"/>
        <v>20</v>
      </c>
      <c r="G630" s="162">
        <v>33909220</v>
      </c>
      <c r="H630" s="163" t="s">
        <v>2150</v>
      </c>
      <c r="I630" s="161" t="s">
        <v>1863</v>
      </c>
    </row>
    <row r="631" spans="1:9" x14ac:dyDescent="0.35">
      <c r="A631" s="143">
        <v>2024</v>
      </c>
      <c r="B631" s="161" t="str">
        <f t="shared" si="40"/>
        <v>3</v>
      </c>
      <c r="C631" s="161" t="str">
        <f t="shared" si="41"/>
        <v>3</v>
      </c>
      <c r="D631" s="161" t="str">
        <f t="shared" si="42"/>
        <v>90</v>
      </c>
      <c r="E631" s="161" t="str">
        <f t="shared" si="43"/>
        <v>92</v>
      </c>
      <c r="F631" s="161" t="str">
        <f t="shared" si="44"/>
        <v>30</v>
      </c>
      <c r="G631" s="162">
        <v>33909230</v>
      </c>
      <c r="H631" s="163" t="s">
        <v>267</v>
      </c>
      <c r="I631" s="161" t="s">
        <v>1863</v>
      </c>
    </row>
    <row r="632" spans="1:9" x14ac:dyDescent="0.35">
      <c r="A632" s="143">
        <v>2024</v>
      </c>
      <c r="B632" s="161" t="str">
        <f t="shared" si="40"/>
        <v>3</v>
      </c>
      <c r="C632" s="161" t="str">
        <f t="shared" si="41"/>
        <v>3</v>
      </c>
      <c r="D632" s="161" t="str">
        <f t="shared" si="42"/>
        <v>90</v>
      </c>
      <c r="E632" s="161" t="str">
        <f t="shared" si="43"/>
        <v>92</v>
      </c>
      <c r="F632" s="161" t="str">
        <f t="shared" si="44"/>
        <v>31</v>
      </c>
      <c r="G632" s="162">
        <v>33909231</v>
      </c>
      <c r="H632" s="163" t="s">
        <v>2151</v>
      </c>
      <c r="I632" s="161" t="s">
        <v>1863</v>
      </c>
    </row>
    <row r="633" spans="1:9" x14ac:dyDescent="0.35">
      <c r="A633" s="143">
        <v>2024</v>
      </c>
      <c r="B633" s="161" t="str">
        <f t="shared" si="40"/>
        <v>3</v>
      </c>
      <c r="C633" s="161" t="str">
        <f t="shared" si="41"/>
        <v>3</v>
      </c>
      <c r="D633" s="161" t="str">
        <f t="shared" si="42"/>
        <v>90</v>
      </c>
      <c r="E633" s="161" t="str">
        <f t="shared" si="43"/>
        <v>92</v>
      </c>
      <c r="F633" s="161" t="str">
        <f t="shared" si="44"/>
        <v>32</v>
      </c>
      <c r="G633" s="162">
        <v>33909232</v>
      </c>
      <c r="H633" s="163" t="s">
        <v>2152</v>
      </c>
      <c r="I633" s="161" t="s">
        <v>1863</v>
      </c>
    </row>
    <row r="634" spans="1:9" x14ac:dyDescent="0.35">
      <c r="A634" s="143">
        <v>2024</v>
      </c>
      <c r="B634" s="161" t="str">
        <f t="shared" si="40"/>
        <v>3</v>
      </c>
      <c r="C634" s="161" t="str">
        <f t="shared" si="41"/>
        <v>3</v>
      </c>
      <c r="D634" s="161" t="str">
        <f t="shared" si="42"/>
        <v>90</v>
      </c>
      <c r="E634" s="161" t="str">
        <f t="shared" si="43"/>
        <v>92</v>
      </c>
      <c r="F634" s="161" t="str">
        <f t="shared" si="44"/>
        <v>33</v>
      </c>
      <c r="G634" s="162">
        <v>33909233</v>
      </c>
      <c r="H634" s="163" t="s">
        <v>2153</v>
      </c>
      <c r="I634" s="161" t="s">
        <v>1863</v>
      </c>
    </row>
    <row r="635" spans="1:9" x14ac:dyDescent="0.35">
      <c r="A635" s="143">
        <v>2024</v>
      </c>
      <c r="B635" s="161" t="str">
        <f t="shared" si="40"/>
        <v>3</v>
      </c>
      <c r="C635" s="161" t="str">
        <f t="shared" si="41"/>
        <v>3</v>
      </c>
      <c r="D635" s="161" t="str">
        <f t="shared" si="42"/>
        <v>90</v>
      </c>
      <c r="E635" s="161" t="str">
        <f t="shared" si="43"/>
        <v>92</v>
      </c>
      <c r="F635" s="161" t="str">
        <f t="shared" si="44"/>
        <v>34</v>
      </c>
      <c r="G635" s="162">
        <v>33909234</v>
      </c>
      <c r="H635" s="163" t="s">
        <v>2154</v>
      </c>
      <c r="I635" s="161" t="s">
        <v>1863</v>
      </c>
    </row>
    <row r="636" spans="1:9" x14ac:dyDescent="0.35">
      <c r="A636" s="143">
        <v>2024</v>
      </c>
      <c r="B636" s="161" t="str">
        <f t="shared" si="40"/>
        <v>3</v>
      </c>
      <c r="C636" s="161" t="str">
        <f t="shared" si="41"/>
        <v>3</v>
      </c>
      <c r="D636" s="161" t="str">
        <f t="shared" si="42"/>
        <v>90</v>
      </c>
      <c r="E636" s="161" t="str">
        <f t="shared" si="43"/>
        <v>92</v>
      </c>
      <c r="F636" s="161" t="str">
        <f t="shared" si="44"/>
        <v>35</v>
      </c>
      <c r="G636" s="162">
        <v>33909235</v>
      </c>
      <c r="H636" s="163" t="s">
        <v>2155</v>
      </c>
      <c r="I636" s="161" t="s">
        <v>1863</v>
      </c>
    </row>
    <row r="637" spans="1:9" x14ac:dyDescent="0.35">
      <c r="A637" s="143">
        <v>2024</v>
      </c>
      <c r="B637" s="161" t="str">
        <f t="shared" si="40"/>
        <v>3</v>
      </c>
      <c r="C637" s="161" t="str">
        <f t="shared" si="41"/>
        <v>3</v>
      </c>
      <c r="D637" s="161" t="str">
        <f t="shared" si="42"/>
        <v>90</v>
      </c>
      <c r="E637" s="161" t="str">
        <f t="shared" si="43"/>
        <v>92</v>
      </c>
      <c r="F637" s="161" t="str">
        <f t="shared" si="44"/>
        <v>36</v>
      </c>
      <c r="G637" s="162">
        <v>33909236</v>
      </c>
      <c r="H637" s="163" t="s">
        <v>2156</v>
      </c>
      <c r="I637" s="161" t="s">
        <v>1863</v>
      </c>
    </row>
    <row r="638" spans="1:9" x14ac:dyDescent="0.35">
      <c r="A638" s="143">
        <v>2024</v>
      </c>
      <c r="B638" s="161" t="str">
        <f t="shared" si="40"/>
        <v>3</v>
      </c>
      <c r="C638" s="161" t="str">
        <f t="shared" si="41"/>
        <v>3</v>
      </c>
      <c r="D638" s="161" t="str">
        <f t="shared" si="42"/>
        <v>90</v>
      </c>
      <c r="E638" s="161" t="str">
        <f t="shared" si="43"/>
        <v>92</v>
      </c>
      <c r="F638" s="161" t="str">
        <f t="shared" si="44"/>
        <v>37</v>
      </c>
      <c r="G638" s="162">
        <v>33909237</v>
      </c>
      <c r="H638" s="163" t="s">
        <v>2157</v>
      </c>
      <c r="I638" s="161" t="s">
        <v>1863</v>
      </c>
    </row>
    <row r="639" spans="1:9" x14ac:dyDescent="0.35">
      <c r="A639" s="143">
        <v>2024</v>
      </c>
      <c r="B639" s="161" t="str">
        <f t="shared" si="40"/>
        <v>3</v>
      </c>
      <c r="C639" s="161" t="str">
        <f t="shared" si="41"/>
        <v>3</v>
      </c>
      <c r="D639" s="161" t="str">
        <f t="shared" si="42"/>
        <v>90</v>
      </c>
      <c r="E639" s="161" t="str">
        <f t="shared" si="43"/>
        <v>92</v>
      </c>
      <c r="F639" s="161" t="str">
        <f t="shared" si="44"/>
        <v>38</v>
      </c>
      <c r="G639" s="162">
        <v>33909238</v>
      </c>
      <c r="H639" s="163" t="s">
        <v>324</v>
      </c>
      <c r="I639" s="161" t="s">
        <v>1863</v>
      </c>
    </row>
    <row r="640" spans="1:9" x14ac:dyDescent="0.35">
      <c r="A640" s="143">
        <v>2024</v>
      </c>
      <c r="B640" s="161" t="str">
        <f t="shared" si="40"/>
        <v>3</v>
      </c>
      <c r="C640" s="161" t="str">
        <f t="shared" si="41"/>
        <v>3</v>
      </c>
      <c r="D640" s="161" t="str">
        <f t="shared" si="42"/>
        <v>90</v>
      </c>
      <c r="E640" s="161" t="str">
        <f t="shared" si="43"/>
        <v>92</v>
      </c>
      <c r="F640" s="161" t="str">
        <f t="shared" si="44"/>
        <v>39</v>
      </c>
      <c r="G640" s="162">
        <v>33909239</v>
      </c>
      <c r="H640" s="163" t="s">
        <v>2158</v>
      </c>
      <c r="I640" s="161" t="s">
        <v>1863</v>
      </c>
    </row>
    <row r="641" spans="1:9" x14ac:dyDescent="0.35">
      <c r="A641" s="143">
        <v>2024</v>
      </c>
      <c r="B641" s="161"/>
      <c r="C641" s="161" t="str">
        <f t="shared" si="41"/>
        <v>3</v>
      </c>
      <c r="D641" s="161" t="str">
        <f t="shared" si="42"/>
        <v>90</v>
      </c>
      <c r="E641" s="161" t="str">
        <f t="shared" si="43"/>
        <v>92</v>
      </c>
      <c r="F641" s="161" t="str">
        <f t="shared" si="44"/>
        <v>40</v>
      </c>
      <c r="G641" s="162">
        <v>33909240</v>
      </c>
      <c r="H641" s="163" t="s">
        <v>891</v>
      </c>
      <c r="I641" s="161" t="s">
        <v>1863</v>
      </c>
    </row>
    <row r="642" spans="1:9" x14ac:dyDescent="0.35">
      <c r="A642" s="143">
        <v>2024</v>
      </c>
      <c r="B642" s="161" t="str">
        <f t="shared" si="40"/>
        <v>3</v>
      </c>
      <c r="C642" s="161" t="str">
        <f t="shared" si="41"/>
        <v>3</v>
      </c>
      <c r="D642" s="161" t="str">
        <f t="shared" si="42"/>
        <v>90</v>
      </c>
      <c r="E642" s="161" t="str">
        <f t="shared" si="43"/>
        <v>92</v>
      </c>
      <c r="F642" s="161" t="str">
        <f t="shared" si="44"/>
        <v>45</v>
      </c>
      <c r="G642" s="162">
        <v>33909245</v>
      </c>
      <c r="H642" s="163" t="s">
        <v>2159</v>
      </c>
      <c r="I642" s="161" t="s">
        <v>1863</v>
      </c>
    </row>
    <row r="643" spans="1:9" x14ac:dyDescent="0.35">
      <c r="A643" s="143">
        <v>2024</v>
      </c>
      <c r="B643" s="161" t="str">
        <f t="shared" si="40"/>
        <v>3</v>
      </c>
      <c r="C643" s="161" t="str">
        <f t="shared" si="41"/>
        <v>3</v>
      </c>
      <c r="D643" s="161" t="str">
        <f t="shared" si="42"/>
        <v>90</v>
      </c>
      <c r="E643" s="161" t="str">
        <f t="shared" si="43"/>
        <v>92</v>
      </c>
      <c r="F643" s="161" t="str">
        <f t="shared" si="44"/>
        <v>46</v>
      </c>
      <c r="G643" s="162">
        <v>33909246</v>
      </c>
      <c r="H643" s="163" t="s">
        <v>2160</v>
      </c>
      <c r="I643" s="161" t="s">
        <v>1863</v>
      </c>
    </row>
    <row r="644" spans="1:9" x14ac:dyDescent="0.35">
      <c r="A644" s="143">
        <v>2024</v>
      </c>
      <c r="B644" s="161" t="str">
        <f t="shared" si="40"/>
        <v>3</v>
      </c>
      <c r="C644" s="161" t="str">
        <f t="shared" si="41"/>
        <v>3</v>
      </c>
      <c r="D644" s="161" t="str">
        <f t="shared" si="42"/>
        <v>90</v>
      </c>
      <c r="E644" s="161" t="str">
        <f t="shared" si="43"/>
        <v>92</v>
      </c>
      <c r="F644" s="161" t="str">
        <f t="shared" si="44"/>
        <v>47</v>
      </c>
      <c r="G644" s="162">
        <v>33909247</v>
      </c>
      <c r="H644" s="163" t="s">
        <v>2161</v>
      </c>
      <c r="I644" s="161" t="s">
        <v>1863</v>
      </c>
    </row>
    <row r="645" spans="1:9" x14ac:dyDescent="0.35">
      <c r="A645" s="143">
        <v>2024</v>
      </c>
      <c r="B645" s="161" t="str">
        <f t="shared" si="40"/>
        <v>3</v>
      </c>
      <c r="C645" s="161" t="str">
        <f t="shared" si="41"/>
        <v>3</v>
      </c>
      <c r="D645" s="161" t="str">
        <f t="shared" si="42"/>
        <v>90</v>
      </c>
      <c r="E645" s="161" t="str">
        <f t="shared" si="43"/>
        <v>92</v>
      </c>
      <c r="F645" s="161" t="str">
        <f t="shared" si="44"/>
        <v>48</v>
      </c>
      <c r="G645" s="162">
        <v>33909248</v>
      </c>
      <c r="H645" s="163" t="s">
        <v>892</v>
      </c>
      <c r="I645" s="161" t="s">
        <v>1863</v>
      </c>
    </row>
    <row r="646" spans="1:9" x14ac:dyDescent="0.35">
      <c r="A646" s="143">
        <v>2024</v>
      </c>
      <c r="B646" s="161" t="str">
        <f t="shared" si="40"/>
        <v>3</v>
      </c>
      <c r="C646" s="161" t="str">
        <f t="shared" si="41"/>
        <v>3</v>
      </c>
      <c r="D646" s="161" t="str">
        <f t="shared" si="42"/>
        <v>90</v>
      </c>
      <c r="E646" s="161" t="str">
        <f t="shared" si="43"/>
        <v>92</v>
      </c>
      <c r="F646" s="161" t="str">
        <f t="shared" si="44"/>
        <v>49</v>
      </c>
      <c r="G646" s="162">
        <v>33909249</v>
      </c>
      <c r="H646" s="163" t="s">
        <v>2162</v>
      </c>
      <c r="I646" s="161" t="s">
        <v>1863</v>
      </c>
    </row>
    <row r="647" spans="1:9" x14ac:dyDescent="0.35">
      <c r="A647" s="143">
        <v>2024</v>
      </c>
      <c r="B647" s="161" t="str">
        <f t="shared" si="40"/>
        <v>3</v>
      </c>
      <c r="C647" s="161" t="str">
        <f t="shared" si="41"/>
        <v>3</v>
      </c>
      <c r="D647" s="161" t="str">
        <f t="shared" si="42"/>
        <v>90</v>
      </c>
      <c r="E647" s="161" t="str">
        <f t="shared" si="43"/>
        <v>92</v>
      </c>
      <c r="F647" s="161" t="str">
        <f t="shared" si="44"/>
        <v>50</v>
      </c>
      <c r="G647" s="162">
        <v>33909250</v>
      </c>
      <c r="H647" s="163" t="s">
        <v>893</v>
      </c>
      <c r="I647" s="161" t="s">
        <v>1863</v>
      </c>
    </row>
    <row r="648" spans="1:9" x14ac:dyDescent="0.35">
      <c r="A648" s="143">
        <v>2024</v>
      </c>
      <c r="B648" s="161" t="str">
        <f t="shared" si="40"/>
        <v>3</v>
      </c>
      <c r="C648" s="161" t="str">
        <f t="shared" si="41"/>
        <v>3</v>
      </c>
      <c r="D648" s="161" t="str">
        <f t="shared" si="42"/>
        <v>90</v>
      </c>
      <c r="E648" s="161" t="str">
        <f t="shared" si="43"/>
        <v>92</v>
      </c>
      <c r="F648" s="161" t="str">
        <f t="shared" si="44"/>
        <v>53</v>
      </c>
      <c r="G648" s="162">
        <v>33909253</v>
      </c>
      <c r="H648" s="163" t="s">
        <v>2163</v>
      </c>
      <c r="I648" s="161" t="s">
        <v>1863</v>
      </c>
    </row>
    <row r="649" spans="1:9" x14ac:dyDescent="0.35">
      <c r="A649" s="143">
        <v>2024</v>
      </c>
      <c r="B649" s="161" t="str">
        <f t="shared" si="40"/>
        <v>3</v>
      </c>
      <c r="C649" s="161" t="str">
        <f t="shared" si="41"/>
        <v>3</v>
      </c>
      <c r="D649" s="161" t="str">
        <f t="shared" si="42"/>
        <v>90</v>
      </c>
      <c r="E649" s="161" t="str">
        <f t="shared" si="43"/>
        <v>92</v>
      </c>
      <c r="F649" s="161" t="str">
        <f t="shared" si="44"/>
        <v>54</v>
      </c>
      <c r="G649" s="162">
        <v>33909254</v>
      </c>
      <c r="H649" s="163" t="s">
        <v>2164</v>
      </c>
      <c r="I649" s="161" t="s">
        <v>1863</v>
      </c>
    </row>
    <row r="650" spans="1:9" x14ac:dyDescent="0.35">
      <c r="A650" s="143">
        <v>2024</v>
      </c>
      <c r="B650" s="161" t="str">
        <f t="shared" si="40"/>
        <v>3</v>
      </c>
      <c r="C650" s="161" t="str">
        <f t="shared" si="41"/>
        <v>3</v>
      </c>
      <c r="D650" s="161" t="str">
        <f t="shared" si="42"/>
        <v>90</v>
      </c>
      <c r="E650" s="161" t="str">
        <f t="shared" si="43"/>
        <v>92</v>
      </c>
      <c r="F650" s="161" t="str">
        <f t="shared" si="44"/>
        <v>56</v>
      </c>
      <c r="G650" s="162">
        <v>33909256</v>
      </c>
      <c r="H650" s="163" t="s">
        <v>2165</v>
      </c>
      <c r="I650" s="161" t="s">
        <v>1863</v>
      </c>
    </row>
    <row r="651" spans="1:9" x14ac:dyDescent="0.35">
      <c r="A651" s="143">
        <v>2024</v>
      </c>
      <c r="B651" s="161" t="str">
        <f t="shared" si="40"/>
        <v>3</v>
      </c>
      <c r="C651" s="161" t="str">
        <f t="shared" si="41"/>
        <v>3</v>
      </c>
      <c r="D651" s="161" t="str">
        <f t="shared" si="42"/>
        <v>90</v>
      </c>
      <c r="E651" s="161" t="str">
        <f t="shared" si="43"/>
        <v>92</v>
      </c>
      <c r="F651" s="161" t="str">
        <f t="shared" si="44"/>
        <v>57</v>
      </c>
      <c r="G651" s="162">
        <v>33909257</v>
      </c>
      <c r="H651" s="163" t="s">
        <v>2166</v>
      </c>
      <c r="I651" s="161" t="s">
        <v>1863</v>
      </c>
    </row>
    <row r="652" spans="1:9" x14ac:dyDescent="0.35">
      <c r="A652" s="143">
        <v>2024</v>
      </c>
      <c r="B652" s="161" t="str">
        <f t="shared" si="40"/>
        <v>3</v>
      </c>
      <c r="C652" s="161" t="str">
        <f t="shared" si="41"/>
        <v>3</v>
      </c>
      <c r="D652" s="161" t="str">
        <f t="shared" si="42"/>
        <v>90</v>
      </c>
      <c r="E652" s="161" t="str">
        <f t="shared" si="43"/>
        <v>92</v>
      </c>
      <c r="F652" s="161" t="str">
        <f t="shared" si="44"/>
        <v>58</v>
      </c>
      <c r="G652" s="162">
        <v>33909258</v>
      </c>
      <c r="H652" s="163" t="s">
        <v>2167</v>
      </c>
      <c r="I652" s="161" t="s">
        <v>1863</v>
      </c>
    </row>
    <row r="653" spans="1:9" x14ac:dyDescent="0.35">
      <c r="A653" s="143">
        <v>2024</v>
      </c>
      <c r="B653" s="161" t="str">
        <f t="shared" si="40"/>
        <v>3</v>
      </c>
      <c r="C653" s="161" t="str">
        <f t="shared" si="41"/>
        <v>3</v>
      </c>
      <c r="D653" s="161" t="str">
        <f t="shared" si="42"/>
        <v>90</v>
      </c>
      <c r="E653" s="161" t="str">
        <f t="shared" si="43"/>
        <v>92</v>
      </c>
      <c r="F653" s="161" t="str">
        <f t="shared" si="44"/>
        <v>59</v>
      </c>
      <c r="G653" s="162">
        <v>33909259</v>
      </c>
      <c r="H653" s="163" t="s">
        <v>2168</v>
      </c>
      <c r="I653" s="161" t="s">
        <v>1863</v>
      </c>
    </row>
    <row r="654" spans="1:9" x14ac:dyDescent="0.35">
      <c r="A654" s="143">
        <v>2024</v>
      </c>
      <c r="B654" s="161" t="str">
        <f t="shared" si="40"/>
        <v>3</v>
      </c>
      <c r="C654" s="161" t="str">
        <f t="shared" si="41"/>
        <v>3</v>
      </c>
      <c r="D654" s="161" t="str">
        <f t="shared" si="42"/>
        <v>90</v>
      </c>
      <c r="E654" s="161" t="str">
        <f t="shared" si="43"/>
        <v>92</v>
      </c>
      <c r="F654" s="161" t="str">
        <f t="shared" si="44"/>
        <v>67</v>
      </c>
      <c r="G654" s="162">
        <v>33909267</v>
      </c>
      <c r="H654" s="163" t="s">
        <v>2169</v>
      </c>
      <c r="I654" s="161" t="s">
        <v>1863</v>
      </c>
    </row>
    <row r="655" spans="1:9" x14ac:dyDescent="0.35">
      <c r="A655" s="143">
        <v>2024</v>
      </c>
      <c r="B655" s="161" t="str">
        <f t="shared" si="40"/>
        <v>3</v>
      </c>
      <c r="C655" s="161" t="str">
        <f t="shared" si="41"/>
        <v>3</v>
      </c>
      <c r="D655" s="161" t="str">
        <f t="shared" si="42"/>
        <v>90</v>
      </c>
      <c r="E655" s="161" t="str">
        <f t="shared" si="43"/>
        <v>92</v>
      </c>
      <c r="F655" s="161" t="str">
        <f t="shared" si="44"/>
        <v>91</v>
      </c>
      <c r="G655" s="162">
        <v>33909291</v>
      </c>
      <c r="H655" s="163" t="s">
        <v>1963</v>
      </c>
      <c r="I655" s="161" t="s">
        <v>1863</v>
      </c>
    </row>
    <row r="656" spans="1:9" x14ac:dyDescent="0.35">
      <c r="A656" s="143">
        <v>2024</v>
      </c>
      <c r="B656" s="161" t="str">
        <f t="shared" si="40"/>
        <v>3</v>
      </c>
      <c r="C656" s="161" t="str">
        <f t="shared" si="41"/>
        <v>3</v>
      </c>
      <c r="D656" s="161" t="str">
        <f t="shared" si="42"/>
        <v>90</v>
      </c>
      <c r="E656" s="161" t="str">
        <f t="shared" si="43"/>
        <v>92</v>
      </c>
      <c r="F656" s="161" t="str">
        <f t="shared" si="44"/>
        <v>92</v>
      </c>
      <c r="G656" s="162">
        <v>33909292</v>
      </c>
      <c r="H656" s="163" t="s">
        <v>267</v>
      </c>
      <c r="I656" s="161" t="s">
        <v>1863</v>
      </c>
    </row>
    <row r="657" spans="1:9" x14ac:dyDescent="0.35">
      <c r="A657" s="143">
        <v>2024</v>
      </c>
      <c r="B657" s="161" t="str">
        <f t="shared" si="40"/>
        <v>3</v>
      </c>
      <c r="C657" s="161" t="str">
        <f t="shared" si="41"/>
        <v>3</v>
      </c>
      <c r="D657" s="161" t="str">
        <f t="shared" si="42"/>
        <v>90</v>
      </c>
      <c r="E657" s="161" t="str">
        <f t="shared" si="43"/>
        <v>92</v>
      </c>
      <c r="F657" s="161" t="str">
        <f t="shared" si="44"/>
        <v>93</v>
      </c>
      <c r="G657" s="162">
        <v>33909293</v>
      </c>
      <c r="H657" s="163" t="s">
        <v>2170</v>
      </c>
      <c r="I657" s="161" t="s">
        <v>1863</v>
      </c>
    </row>
    <row r="658" spans="1:9" x14ac:dyDescent="0.35">
      <c r="A658" s="143">
        <v>2024</v>
      </c>
      <c r="B658" s="161" t="str">
        <f t="shared" si="40"/>
        <v>3</v>
      </c>
      <c r="C658" s="161" t="str">
        <f t="shared" si="41"/>
        <v>3</v>
      </c>
      <c r="D658" s="161" t="str">
        <f t="shared" si="42"/>
        <v>90</v>
      </c>
      <c r="E658" s="161" t="str">
        <f t="shared" si="43"/>
        <v>92</v>
      </c>
      <c r="F658" s="161" t="str">
        <f t="shared" si="44"/>
        <v>95</v>
      </c>
      <c r="G658" s="162">
        <v>33909295</v>
      </c>
      <c r="H658" s="163" t="s">
        <v>2171</v>
      </c>
      <c r="I658" s="161" t="s">
        <v>1863</v>
      </c>
    </row>
    <row r="659" spans="1:9" x14ac:dyDescent="0.35">
      <c r="A659" s="143">
        <v>2024</v>
      </c>
      <c r="B659" s="161" t="str">
        <f t="shared" si="40"/>
        <v>3</v>
      </c>
      <c r="C659" s="161" t="str">
        <f t="shared" si="41"/>
        <v>3</v>
      </c>
      <c r="D659" s="161" t="str">
        <f t="shared" si="42"/>
        <v>90</v>
      </c>
      <c r="E659" s="161" t="str">
        <f t="shared" si="43"/>
        <v>92</v>
      </c>
      <c r="F659" s="161" t="str">
        <f t="shared" si="44"/>
        <v>96</v>
      </c>
      <c r="G659" s="162">
        <v>33909296</v>
      </c>
      <c r="H659" s="163" t="s">
        <v>889</v>
      </c>
      <c r="I659" s="161" t="s">
        <v>1863</v>
      </c>
    </row>
    <row r="660" spans="1:9" x14ac:dyDescent="0.35">
      <c r="A660" s="143">
        <v>2024</v>
      </c>
      <c r="B660" s="161" t="str">
        <f t="shared" si="40"/>
        <v>3</v>
      </c>
      <c r="C660" s="161" t="str">
        <f t="shared" si="41"/>
        <v>3</v>
      </c>
      <c r="D660" s="161" t="str">
        <f t="shared" si="42"/>
        <v>90</v>
      </c>
      <c r="E660" s="161" t="str">
        <f t="shared" si="43"/>
        <v>92</v>
      </c>
      <c r="F660" s="161" t="str">
        <f t="shared" si="44"/>
        <v>99</v>
      </c>
      <c r="G660" s="162">
        <v>33909299</v>
      </c>
      <c r="H660" s="163" t="s">
        <v>1966</v>
      </c>
      <c r="I660" s="161" t="s">
        <v>1863</v>
      </c>
    </row>
    <row r="661" spans="1:9" x14ac:dyDescent="0.35">
      <c r="A661" s="143">
        <v>2024</v>
      </c>
      <c r="B661" s="159" t="str">
        <f t="shared" si="40"/>
        <v>3</v>
      </c>
      <c r="C661" s="159" t="str">
        <f t="shared" si="41"/>
        <v>3</v>
      </c>
      <c r="D661" s="159" t="str">
        <f t="shared" si="42"/>
        <v>90</v>
      </c>
      <c r="E661" s="159" t="str">
        <f t="shared" si="43"/>
        <v>93</v>
      </c>
      <c r="F661" s="159" t="str">
        <f t="shared" si="44"/>
        <v>00</v>
      </c>
      <c r="G661" s="159">
        <v>33909300</v>
      </c>
      <c r="H661" s="160" t="s">
        <v>251</v>
      </c>
      <c r="I661" s="159" t="s">
        <v>1862</v>
      </c>
    </row>
    <row r="662" spans="1:9" x14ac:dyDescent="0.35">
      <c r="A662" s="143">
        <v>2024</v>
      </c>
      <c r="B662" s="161" t="str">
        <f t="shared" si="40"/>
        <v>3</v>
      </c>
      <c r="C662" s="161" t="str">
        <f t="shared" si="41"/>
        <v>3</v>
      </c>
      <c r="D662" s="161" t="str">
        <f t="shared" si="42"/>
        <v>90</v>
      </c>
      <c r="E662" s="161" t="str">
        <f t="shared" si="43"/>
        <v>93</v>
      </c>
      <c r="F662" s="161" t="str">
        <f t="shared" si="44"/>
        <v>01</v>
      </c>
      <c r="G662" s="162">
        <v>33909301</v>
      </c>
      <c r="H662" s="163" t="s">
        <v>2172</v>
      </c>
      <c r="I662" s="161" t="s">
        <v>1863</v>
      </c>
    </row>
    <row r="663" spans="1:9" x14ac:dyDescent="0.35">
      <c r="A663" s="143">
        <v>2024</v>
      </c>
      <c r="B663" s="161" t="str">
        <f t="shared" si="40"/>
        <v>3</v>
      </c>
      <c r="C663" s="161" t="str">
        <f t="shared" si="41"/>
        <v>3</v>
      </c>
      <c r="D663" s="161" t="str">
        <f t="shared" si="42"/>
        <v>90</v>
      </c>
      <c r="E663" s="161" t="str">
        <f t="shared" si="43"/>
        <v>93</v>
      </c>
      <c r="F663" s="161" t="str">
        <f t="shared" si="44"/>
        <v>02</v>
      </c>
      <c r="G663" s="162">
        <v>33909302</v>
      </c>
      <c r="H663" s="163" t="s">
        <v>2173</v>
      </c>
      <c r="I663" s="161" t="s">
        <v>1863</v>
      </c>
    </row>
    <row r="664" spans="1:9" x14ac:dyDescent="0.35">
      <c r="A664" s="143">
        <v>2024</v>
      </c>
      <c r="B664" s="161" t="str">
        <f t="shared" si="40"/>
        <v>3</v>
      </c>
      <c r="C664" s="161" t="str">
        <f t="shared" si="41"/>
        <v>3</v>
      </c>
      <c r="D664" s="161" t="str">
        <f t="shared" si="42"/>
        <v>90</v>
      </c>
      <c r="E664" s="161" t="str">
        <f t="shared" si="43"/>
        <v>93</v>
      </c>
      <c r="F664" s="161" t="str">
        <f t="shared" si="44"/>
        <v>03</v>
      </c>
      <c r="G664" s="162">
        <v>33909303</v>
      </c>
      <c r="H664" s="163" t="s">
        <v>1351</v>
      </c>
      <c r="I664" s="161" t="s">
        <v>1863</v>
      </c>
    </row>
    <row r="665" spans="1:9" x14ac:dyDescent="0.35">
      <c r="A665" s="143">
        <v>2024</v>
      </c>
      <c r="B665" s="161" t="str">
        <f t="shared" si="40"/>
        <v>3</v>
      </c>
      <c r="C665" s="161" t="str">
        <f t="shared" si="41"/>
        <v>3</v>
      </c>
      <c r="D665" s="161" t="str">
        <f t="shared" si="42"/>
        <v>90</v>
      </c>
      <c r="E665" s="161" t="str">
        <f t="shared" si="43"/>
        <v>93</v>
      </c>
      <c r="F665" s="161" t="str">
        <f t="shared" si="44"/>
        <v>05</v>
      </c>
      <c r="G665" s="162">
        <v>33909305</v>
      </c>
      <c r="H665" s="163" t="s">
        <v>2174</v>
      </c>
      <c r="I665" s="161" t="s">
        <v>1863</v>
      </c>
    </row>
    <row r="666" spans="1:9" x14ac:dyDescent="0.35">
      <c r="A666" s="143">
        <v>2024</v>
      </c>
      <c r="B666" s="161" t="str">
        <f t="shared" si="40"/>
        <v>3</v>
      </c>
      <c r="C666" s="161" t="str">
        <f t="shared" si="41"/>
        <v>3</v>
      </c>
      <c r="D666" s="161" t="str">
        <f t="shared" si="42"/>
        <v>90</v>
      </c>
      <c r="E666" s="161" t="str">
        <f t="shared" si="43"/>
        <v>93</v>
      </c>
      <c r="F666" s="161" t="str">
        <f t="shared" si="44"/>
        <v>07</v>
      </c>
      <c r="G666" s="162">
        <v>33909307</v>
      </c>
      <c r="H666" s="163" t="s">
        <v>2175</v>
      </c>
      <c r="I666" s="161" t="s">
        <v>1863</v>
      </c>
    </row>
    <row r="667" spans="1:9" x14ac:dyDescent="0.35">
      <c r="A667" s="143">
        <v>2024</v>
      </c>
      <c r="B667" s="161" t="str">
        <f t="shared" si="40"/>
        <v>3</v>
      </c>
      <c r="C667" s="161" t="str">
        <f t="shared" si="41"/>
        <v>3</v>
      </c>
      <c r="D667" s="161" t="str">
        <f t="shared" si="42"/>
        <v>90</v>
      </c>
      <c r="E667" s="161" t="str">
        <f t="shared" si="43"/>
        <v>93</v>
      </c>
      <c r="F667" s="161" t="str">
        <f t="shared" si="44"/>
        <v>08</v>
      </c>
      <c r="G667" s="162">
        <v>33909308</v>
      </c>
      <c r="H667" s="163" t="s">
        <v>2176</v>
      </c>
      <c r="I667" s="161" t="s">
        <v>1863</v>
      </c>
    </row>
    <row r="668" spans="1:9" x14ac:dyDescent="0.35">
      <c r="A668" s="143">
        <v>2024</v>
      </c>
      <c r="B668" s="161" t="str">
        <f t="shared" si="40"/>
        <v>3</v>
      </c>
      <c r="C668" s="161" t="str">
        <f t="shared" si="41"/>
        <v>3</v>
      </c>
      <c r="D668" s="161" t="str">
        <f t="shared" si="42"/>
        <v>90</v>
      </c>
      <c r="E668" s="161" t="str">
        <f t="shared" si="43"/>
        <v>93</v>
      </c>
      <c r="F668" s="161" t="str">
        <f t="shared" si="44"/>
        <v>14</v>
      </c>
      <c r="G668" s="162">
        <v>33909314</v>
      </c>
      <c r="H668" s="163" t="s">
        <v>2177</v>
      </c>
      <c r="I668" s="161" t="s">
        <v>1863</v>
      </c>
    </row>
    <row r="669" spans="1:9" x14ac:dyDescent="0.35">
      <c r="A669" s="143">
        <v>2024</v>
      </c>
      <c r="B669" s="161" t="str">
        <f t="shared" si="40"/>
        <v>3</v>
      </c>
      <c r="C669" s="161" t="str">
        <f t="shared" si="41"/>
        <v>3</v>
      </c>
      <c r="D669" s="161" t="str">
        <f t="shared" si="42"/>
        <v>90</v>
      </c>
      <c r="E669" s="161" t="str">
        <f t="shared" si="43"/>
        <v>93</v>
      </c>
      <c r="F669" s="161" t="str">
        <f t="shared" si="44"/>
        <v>99</v>
      </c>
      <c r="G669" s="162">
        <v>33909399</v>
      </c>
      <c r="H669" s="163" t="s">
        <v>2178</v>
      </c>
      <c r="I669" s="161" t="s">
        <v>1863</v>
      </c>
    </row>
    <row r="670" spans="1:9" x14ac:dyDescent="0.35">
      <c r="A670" s="143">
        <v>2024</v>
      </c>
      <c r="B670" s="159" t="str">
        <f t="shared" si="40"/>
        <v>3</v>
      </c>
      <c r="C670" s="159" t="str">
        <f t="shared" si="41"/>
        <v>3</v>
      </c>
      <c r="D670" s="159" t="str">
        <f t="shared" si="42"/>
        <v>90</v>
      </c>
      <c r="E670" s="159" t="str">
        <f t="shared" si="43"/>
        <v>95</v>
      </c>
      <c r="F670" s="159" t="str">
        <f t="shared" si="44"/>
        <v>00</v>
      </c>
      <c r="G670" s="159">
        <v>33909500</v>
      </c>
      <c r="H670" s="160" t="s">
        <v>333</v>
      </c>
      <c r="I670" s="159" t="s">
        <v>1848</v>
      </c>
    </row>
    <row r="671" spans="1:9" x14ac:dyDescent="0.35">
      <c r="A671" s="143">
        <v>2024</v>
      </c>
      <c r="B671" s="159" t="str">
        <f t="shared" si="40"/>
        <v>3</v>
      </c>
      <c r="C671" s="159" t="str">
        <f t="shared" si="41"/>
        <v>3</v>
      </c>
      <c r="D671" s="159" t="str">
        <f t="shared" si="42"/>
        <v>90</v>
      </c>
      <c r="E671" s="159" t="str">
        <f t="shared" si="43"/>
        <v>96</v>
      </c>
      <c r="F671" s="159" t="str">
        <f t="shared" si="44"/>
        <v>00</v>
      </c>
      <c r="G671" s="159">
        <v>33909600</v>
      </c>
      <c r="H671" s="160" t="s">
        <v>2002</v>
      </c>
      <c r="I671" s="159" t="s">
        <v>1848</v>
      </c>
    </row>
    <row r="672" spans="1:9" x14ac:dyDescent="0.35">
      <c r="A672" s="143">
        <v>2024</v>
      </c>
      <c r="B672" s="159" t="str">
        <f t="shared" si="40"/>
        <v>3</v>
      </c>
      <c r="C672" s="159" t="str">
        <f t="shared" si="41"/>
        <v>3</v>
      </c>
      <c r="D672" s="159" t="str">
        <f t="shared" si="42"/>
        <v>90</v>
      </c>
      <c r="E672" s="159" t="str">
        <f t="shared" si="43"/>
        <v>98</v>
      </c>
      <c r="F672" s="159" t="str">
        <f t="shared" si="44"/>
        <v>00</v>
      </c>
      <c r="G672" s="159">
        <v>33909800</v>
      </c>
      <c r="H672" s="160" t="s">
        <v>2243</v>
      </c>
      <c r="I672" s="159" t="s">
        <v>1848</v>
      </c>
    </row>
    <row r="673" spans="1:9" x14ac:dyDescent="0.35">
      <c r="A673" s="143">
        <v>2024</v>
      </c>
      <c r="B673" s="159" t="str">
        <f t="shared" si="40"/>
        <v>3</v>
      </c>
      <c r="C673" s="159" t="str">
        <f t="shared" si="41"/>
        <v>3</v>
      </c>
      <c r="D673" s="159" t="str">
        <f t="shared" si="42"/>
        <v>90</v>
      </c>
      <c r="E673" s="159" t="str">
        <f t="shared" si="43"/>
        <v>99</v>
      </c>
      <c r="F673" s="159" t="str">
        <f t="shared" si="44"/>
        <v>00</v>
      </c>
      <c r="G673" s="159">
        <v>33909900</v>
      </c>
      <c r="H673" s="160" t="s">
        <v>2179</v>
      </c>
      <c r="I673" s="159" t="s">
        <v>1848</v>
      </c>
    </row>
    <row r="674" spans="1:9" x14ac:dyDescent="0.35">
      <c r="A674" s="143">
        <v>2024</v>
      </c>
      <c r="B674" s="157" t="str">
        <f t="shared" si="40"/>
        <v>3</v>
      </c>
      <c r="C674" s="157" t="str">
        <f t="shared" si="41"/>
        <v>3</v>
      </c>
      <c r="D674" s="157" t="str">
        <f t="shared" si="42"/>
        <v>91</v>
      </c>
      <c r="E674" s="157" t="str">
        <f t="shared" si="43"/>
        <v>00</v>
      </c>
      <c r="F674" s="157" t="str">
        <f t="shared" si="44"/>
        <v>00</v>
      </c>
      <c r="G674" s="157">
        <v>33910000</v>
      </c>
      <c r="H674" s="158" t="s">
        <v>1976</v>
      </c>
      <c r="I674" s="157" t="s">
        <v>1861</v>
      </c>
    </row>
    <row r="675" spans="1:9" x14ac:dyDescent="0.35">
      <c r="A675" s="143">
        <v>2024</v>
      </c>
      <c r="B675" s="159" t="str">
        <f t="shared" si="40"/>
        <v>3</v>
      </c>
      <c r="C675" s="159" t="str">
        <f t="shared" si="41"/>
        <v>3</v>
      </c>
      <c r="D675" s="159" t="str">
        <f t="shared" si="42"/>
        <v>91</v>
      </c>
      <c r="E675" s="159" t="str">
        <f t="shared" si="43"/>
        <v>04</v>
      </c>
      <c r="F675" s="159" t="str">
        <f t="shared" si="44"/>
        <v>00</v>
      </c>
      <c r="G675" s="159">
        <v>33910400</v>
      </c>
      <c r="H675" s="160" t="s">
        <v>1977</v>
      </c>
      <c r="I675" s="159" t="s">
        <v>1862</v>
      </c>
    </row>
    <row r="676" spans="1:9" x14ac:dyDescent="0.35">
      <c r="A676" s="143">
        <v>2024</v>
      </c>
      <c r="B676" s="161" t="str">
        <f t="shared" si="40"/>
        <v>3</v>
      </c>
      <c r="C676" s="161" t="str">
        <f t="shared" si="41"/>
        <v>3</v>
      </c>
      <c r="D676" s="161" t="str">
        <f t="shared" si="42"/>
        <v>91</v>
      </c>
      <c r="E676" s="161" t="str">
        <f t="shared" si="43"/>
        <v>04</v>
      </c>
      <c r="F676" s="161" t="str">
        <f t="shared" si="44"/>
        <v>15</v>
      </c>
      <c r="G676" s="162">
        <v>33910415</v>
      </c>
      <c r="H676" s="163" t="s">
        <v>1962</v>
      </c>
      <c r="I676" s="161" t="s">
        <v>1863</v>
      </c>
    </row>
    <row r="677" spans="1:9" x14ac:dyDescent="0.35">
      <c r="A677" s="143">
        <v>2024</v>
      </c>
      <c r="B677" s="161" t="str">
        <f t="shared" si="40"/>
        <v>3</v>
      </c>
      <c r="C677" s="161" t="str">
        <f t="shared" si="41"/>
        <v>3</v>
      </c>
      <c r="D677" s="161" t="str">
        <f t="shared" si="42"/>
        <v>91</v>
      </c>
      <c r="E677" s="161" t="str">
        <f t="shared" si="43"/>
        <v>04</v>
      </c>
      <c r="F677" s="161" t="str">
        <f t="shared" si="44"/>
        <v>99</v>
      </c>
      <c r="G677" s="162">
        <v>33910499</v>
      </c>
      <c r="H677" s="163" t="s">
        <v>902</v>
      </c>
      <c r="I677" s="161" t="s">
        <v>1863</v>
      </c>
    </row>
    <row r="678" spans="1:9" x14ac:dyDescent="0.35">
      <c r="A678" s="143">
        <v>2024</v>
      </c>
      <c r="B678" s="159" t="str">
        <f t="shared" si="40"/>
        <v>3</v>
      </c>
      <c r="C678" s="159" t="str">
        <f t="shared" si="41"/>
        <v>3</v>
      </c>
      <c r="D678" s="159" t="str">
        <f t="shared" si="42"/>
        <v>91</v>
      </c>
      <c r="E678" s="159" t="str">
        <f t="shared" si="43"/>
        <v>08</v>
      </c>
      <c r="F678" s="159" t="str">
        <f t="shared" si="44"/>
        <v>00</v>
      </c>
      <c r="G678" s="159">
        <v>33910800</v>
      </c>
      <c r="H678" s="160" t="s">
        <v>2082</v>
      </c>
      <c r="I678" s="159" t="s">
        <v>1848</v>
      </c>
    </row>
    <row r="679" spans="1:9" x14ac:dyDescent="0.35">
      <c r="A679" s="143">
        <v>2024</v>
      </c>
      <c r="B679" s="159" t="str">
        <f t="shared" si="40"/>
        <v>3</v>
      </c>
      <c r="C679" s="159" t="str">
        <f t="shared" si="41"/>
        <v>3</v>
      </c>
      <c r="D679" s="159" t="str">
        <f t="shared" si="42"/>
        <v>91</v>
      </c>
      <c r="E679" s="159" t="str">
        <f t="shared" si="43"/>
        <v>28</v>
      </c>
      <c r="F679" s="159" t="str">
        <f t="shared" si="44"/>
        <v>00</v>
      </c>
      <c r="G679" s="159">
        <v>33912800</v>
      </c>
      <c r="H679" s="160" t="s">
        <v>2180</v>
      </c>
      <c r="I679" s="159" t="s">
        <v>1848</v>
      </c>
    </row>
    <row r="680" spans="1:9" x14ac:dyDescent="0.35">
      <c r="A680" s="143">
        <v>2024</v>
      </c>
      <c r="B680" s="159" t="str">
        <f t="shared" si="40"/>
        <v>3</v>
      </c>
      <c r="C680" s="159" t="str">
        <f t="shared" si="41"/>
        <v>3</v>
      </c>
      <c r="D680" s="159" t="str">
        <f t="shared" si="42"/>
        <v>91</v>
      </c>
      <c r="E680" s="159" t="str">
        <f t="shared" si="43"/>
        <v>29</v>
      </c>
      <c r="F680" s="159" t="str">
        <f t="shared" si="44"/>
        <v>00</v>
      </c>
      <c r="G680" s="159">
        <v>33912900</v>
      </c>
      <c r="H680" s="160" t="s">
        <v>2100</v>
      </c>
      <c r="I680" s="159" t="s">
        <v>1848</v>
      </c>
    </row>
    <row r="681" spans="1:9" x14ac:dyDescent="0.35">
      <c r="A681" s="143">
        <v>2024</v>
      </c>
      <c r="B681" s="159" t="str">
        <f t="shared" si="40"/>
        <v>3</v>
      </c>
      <c r="C681" s="159" t="str">
        <f t="shared" si="41"/>
        <v>3</v>
      </c>
      <c r="D681" s="159" t="str">
        <f t="shared" si="42"/>
        <v>91</v>
      </c>
      <c r="E681" s="159" t="str">
        <f t="shared" si="43"/>
        <v>30</v>
      </c>
      <c r="F681" s="159" t="str">
        <f t="shared" si="44"/>
        <v>00</v>
      </c>
      <c r="G681" s="159">
        <v>33913000</v>
      </c>
      <c r="H681" s="160" t="s">
        <v>2048</v>
      </c>
      <c r="I681" s="159" t="s">
        <v>1848</v>
      </c>
    </row>
    <row r="682" spans="1:9" x14ac:dyDescent="0.35">
      <c r="A682" s="143">
        <v>2024</v>
      </c>
      <c r="B682" s="159" t="str">
        <f t="shared" si="40"/>
        <v>3</v>
      </c>
      <c r="C682" s="159" t="str">
        <f t="shared" si="41"/>
        <v>3</v>
      </c>
      <c r="D682" s="159" t="str">
        <f t="shared" si="42"/>
        <v>91</v>
      </c>
      <c r="E682" s="159" t="str">
        <f t="shared" si="43"/>
        <v>31</v>
      </c>
      <c r="F682" s="159" t="str">
        <f t="shared" si="44"/>
        <v>00</v>
      </c>
      <c r="G682" s="159">
        <v>33913100</v>
      </c>
      <c r="H682" s="160" t="s">
        <v>2181</v>
      </c>
      <c r="I682" s="159" t="s">
        <v>1848</v>
      </c>
    </row>
    <row r="683" spans="1:9" x14ac:dyDescent="0.35">
      <c r="A683" s="143">
        <v>2024</v>
      </c>
      <c r="B683" s="159" t="str">
        <f t="shared" si="40"/>
        <v>3</v>
      </c>
      <c r="C683" s="159" t="str">
        <f t="shared" si="41"/>
        <v>3</v>
      </c>
      <c r="D683" s="159" t="str">
        <f t="shared" si="42"/>
        <v>91</v>
      </c>
      <c r="E683" s="159" t="str">
        <f t="shared" si="43"/>
        <v>32</v>
      </c>
      <c r="F683" s="159" t="str">
        <f t="shared" si="44"/>
        <v>00</v>
      </c>
      <c r="G683" s="159">
        <v>33913200</v>
      </c>
      <c r="H683" s="160" t="s">
        <v>641</v>
      </c>
      <c r="I683" s="159" t="s">
        <v>1848</v>
      </c>
    </row>
    <row r="684" spans="1:9" x14ac:dyDescent="0.35">
      <c r="A684" s="143">
        <v>2024</v>
      </c>
      <c r="B684" s="159" t="str">
        <f t="shared" si="40"/>
        <v>3</v>
      </c>
      <c r="C684" s="159" t="str">
        <f t="shared" si="41"/>
        <v>3</v>
      </c>
      <c r="D684" s="159" t="str">
        <f t="shared" si="42"/>
        <v>91</v>
      </c>
      <c r="E684" s="159" t="str">
        <f t="shared" si="43"/>
        <v>34</v>
      </c>
      <c r="F684" s="159" t="str">
        <f t="shared" si="44"/>
        <v>00</v>
      </c>
      <c r="G684" s="159">
        <v>33913400</v>
      </c>
      <c r="H684" s="160" t="s">
        <v>2075</v>
      </c>
      <c r="I684" s="159" t="s">
        <v>1848</v>
      </c>
    </row>
    <row r="685" spans="1:9" x14ac:dyDescent="0.35">
      <c r="A685" s="143">
        <v>2024</v>
      </c>
      <c r="B685" s="159" t="str">
        <f t="shared" si="40"/>
        <v>3</v>
      </c>
      <c r="C685" s="159" t="str">
        <f t="shared" si="41"/>
        <v>3</v>
      </c>
      <c r="D685" s="159" t="str">
        <f t="shared" si="42"/>
        <v>91</v>
      </c>
      <c r="E685" s="159" t="str">
        <f t="shared" si="43"/>
        <v>35</v>
      </c>
      <c r="F685" s="159" t="str">
        <f t="shared" si="44"/>
        <v>00</v>
      </c>
      <c r="G685" s="159">
        <v>33913500</v>
      </c>
      <c r="H685" s="160" t="s">
        <v>2051</v>
      </c>
      <c r="I685" s="159" t="s">
        <v>1848</v>
      </c>
    </row>
    <row r="686" spans="1:9" x14ac:dyDescent="0.35">
      <c r="A686" s="143">
        <v>2024</v>
      </c>
      <c r="B686" s="159" t="str">
        <f t="shared" si="40"/>
        <v>3</v>
      </c>
      <c r="C686" s="159" t="str">
        <f t="shared" si="41"/>
        <v>3</v>
      </c>
      <c r="D686" s="159" t="str">
        <f t="shared" si="42"/>
        <v>91</v>
      </c>
      <c r="E686" s="159" t="str">
        <f t="shared" si="43"/>
        <v>39</v>
      </c>
      <c r="F686" s="159" t="str">
        <f t="shared" si="44"/>
        <v>00</v>
      </c>
      <c r="G686" s="159">
        <v>33913900</v>
      </c>
      <c r="H686" s="160" t="s">
        <v>2053</v>
      </c>
      <c r="I686" s="159" t="s">
        <v>2535</v>
      </c>
    </row>
    <row r="687" spans="1:9" x14ac:dyDescent="0.35">
      <c r="A687" s="143">
        <v>2024</v>
      </c>
      <c r="B687" s="161" t="str">
        <f t="shared" si="40"/>
        <v>3</v>
      </c>
      <c r="C687" s="161" t="str">
        <f t="shared" si="41"/>
        <v>3</v>
      </c>
      <c r="D687" s="161" t="str">
        <f t="shared" si="42"/>
        <v>91</v>
      </c>
      <c r="E687" s="161" t="str">
        <f t="shared" si="43"/>
        <v>39</v>
      </c>
      <c r="F687" s="161" t="str">
        <f t="shared" si="44"/>
        <v>25</v>
      </c>
      <c r="G687" s="162">
        <v>33913925</v>
      </c>
      <c r="H687" s="163" t="s">
        <v>2241</v>
      </c>
      <c r="I687" s="161" t="s">
        <v>1863</v>
      </c>
    </row>
    <row r="688" spans="1:9" x14ac:dyDescent="0.35">
      <c r="A688" s="143">
        <v>2024</v>
      </c>
      <c r="B688" s="161" t="str">
        <f t="shared" si="40"/>
        <v>3</v>
      </c>
      <c r="C688" s="161" t="str">
        <f t="shared" si="41"/>
        <v>3</v>
      </c>
      <c r="D688" s="161" t="str">
        <f t="shared" si="42"/>
        <v>91</v>
      </c>
      <c r="E688" s="161" t="str">
        <f t="shared" si="43"/>
        <v>39</v>
      </c>
      <c r="F688" s="161" t="str">
        <f t="shared" si="44"/>
        <v>99</v>
      </c>
      <c r="G688" s="162">
        <v>33913999</v>
      </c>
      <c r="H688" s="163" t="s">
        <v>2053</v>
      </c>
      <c r="I688" s="161" t="s">
        <v>1863</v>
      </c>
    </row>
    <row r="689" spans="1:9" x14ac:dyDescent="0.35">
      <c r="A689" s="143">
        <v>2024</v>
      </c>
      <c r="B689" s="159" t="str">
        <f t="shared" ref="B689:B821" si="45">MID($G689,1,1)</f>
        <v>3</v>
      </c>
      <c r="C689" s="159" t="str">
        <f t="shared" ref="C689:C821" si="46">MID($G689,2,1)</f>
        <v>3</v>
      </c>
      <c r="D689" s="159" t="str">
        <f t="shared" ref="D689:D821" si="47">MID($G689,3,2)</f>
        <v>91</v>
      </c>
      <c r="E689" s="159" t="str">
        <f t="shared" ref="E689:E821" si="48">MID($G689,5,2)</f>
        <v>40</v>
      </c>
      <c r="F689" s="159" t="str">
        <f t="shared" ref="F689:F821" si="49">MID($G689,7,2)</f>
        <v>00</v>
      </c>
      <c r="G689" s="159">
        <v>33914000</v>
      </c>
      <c r="H689" s="160" t="s">
        <v>2182</v>
      </c>
      <c r="I689" s="159" t="s">
        <v>1848</v>
      </c>
    </row>
    <row r="690" spans="1:9" x14ac:dyDescent="0.35">
      <c r="A690" s="143">
        <v>2024</v>
      </c>
      <c r="B690" s="159" t="str">
        <f t="shared" si="45"/>
        <v>3</v>
      </c>
      <c r="C690" s="159" t="str">
        <f t="shared" si="46"/>
        <v>3</v>
      </c>
      <c r="D690" s="159" t="str">
        <f t="shared" si="47"/>
        <v>91</v>
      </c>
      <c r="E690" s="159" t="str">
        <f t="shared" si="48"/>
        <v>47</v>
      </c>
      <c r="F690" s="159" t="str">
        <f t="shared" si="49"/>
        <v>00</v>
      </c>
      <c r="G690" s="159">
        <v>33914700</v>
      </c>
      <c r="H690" s="160" t="s">
        <v>924</v>
      </c>
      <c r="I690" s="159" t="s">
        <v>1848</v>
      </c>
    </row>
    <row r="691" spans="1:9" x14ac:dyDescent="0.35">
      <c r="A691" s="143">
        <v>2024</v>
      </c>
      <c r="B691" s="159" t="str">
        <f t="shared" si="45"/>
        <v>3</v>
      </c>
      <c r="C691" s="159" t="str">
        <f t="shared" si="46"/>
        <v>3</v>
      </c>
      <c r="D691" s="159" t="str">
        <f t="shared" si="47"/>
        <v>91</v>
      </c>
      <c r="E691" s="159" t="str">
        <f t="shared" si="48"/>
        <v>62</v>
      </c>
      <c r="F691" s="159" t="str">
        <f t="shared" si="49"/>
        <v>00</v>
      </c>
      <c r="G691" s="159">
        <v>33916200</v>
      </c>
      <c r="H691" s="160" t="s">
        <v>2183</v>
      </c>
      <c r="I691" s="159" t="s">
        <v>1848</v>
      </c>
    </row>
    <row r="692" spans="1:9" x14ac:dyDescent="0.35">
      <c r="A692" s="143">
        <v>2024</v>
      </c>
      <c r="B692" s="159" t="str">
        <f t="shared" si="45"/>
        <v>3</v>
      </c>
      <c r="C692" s="159" t="str">
        <f t="shared" si="46"/>
        <v>3</v>
      </c>
      <c r="D692" s="159" t="str">
        <f t="shared" si="47"/>
        <v>91</v>
      </c>
      <c r="E692" s="159" t="str">
        <f t="shared" si="48"/>
        <v>86</v>
      </c>
      <c r="F692" s="159" t="str">
        <f t="shared" si="49"/>
        <v>00</v>
      </c>
      <c r="G692" s="159">
        <v>33918600</v>
      </c>
      <c r="H692" s="160" t="s">
        <v>1617</v>
      </c>
      <c r="I692" s="159" t="s">
        <v>1848</v>
      </c>
    </row>
    <row r="693" spans="1:9" x14ac:dyDescent="0.35">
      <c r="A693" s="143">
        <v>2024</v>
      </c>
      <c r="B693" s="159" t="str">
        <f t="shared" si="45"/>
        <v>3</v>
      </c>
      <c r="C693" s="159" t="str">
        <f t="shared" si="46"/>
        <v>3</v>
      </c>
      <c r="D693" s="159" t="str">
        <f t="shared" si="47"/>
        <v>91</v>
      </c>
      <c r="E693" s="159" t="str">
        <f t="shared" si="48"/>
        <v>91</v>
      </c>
      <c r="F693" s="159" t="str">
        <f t="shared" si="49"/>
        <v>00</v>
      </c>
      <c r="G693" s="159">
        <v>33919100</v>
      </c>
      <c r="H693" s="160" t="s">
        <v>1987</v>
      </c>
      <c r="I693" s="159" t="s">
        <v>1862</v>
      </c>
    </row>
    <row r="694" spans="1:9" x14ac:dyDescent="0.35">
      <c r="A694" s="143">
        <v>2024</v>
      </c>
      <c r="B694" s="161" t="str">
        <f t="shared" si="45"/>
        <v>3</v>
      </c>
      <c r="C694" s="161" t="str">
        <f t="shared" si="46"/>
        <v>3</v>
      </c>
      <c r="D694" s="161" t="str">
        <f t="shared" si="47"/>
        <v>91</v>
      </c>
      <c r="E694" s="161" t="str">
        <f t="shared" si="48"/>
        <v>91</v>
      </c>
      <c r="F694" s="161" t="str">
        <f t="shared" si="49"/>
        <v>04</v>
      </c>
      <c r="G694" s="162">
        <v>33919104</v>
      </c>
      <c r="H694" s="163" t="s">
        <v>1963</v>
      </c>
      <c r="I694" s="161" t="s">
        <v>1863</v>
      </c>
    </row>
    <row r="695" spans="1:9" x14ac:dyDescent="0.35">
      <c r="A695" s="143">
        <v>2024</v>
      </c>
      <c r="B695" s="161" t="str">
        <f t="shared" si="45"/>
        <v>3</v>
      </c>
      <c r="C695" s="161" t="str">
        <f t="shared" si="46"/>
        <v>3</v>
      </c>
      <c r="D695" s="161" t="str">
        <f t="shared" si="47"/>
        <v>91</v>
      </c>
      <c r="E695" s="161" t="str">
        <f t="shared" si="48"/>
        <v>91</v>
      </c>
      <c r="F695" s="161" t="str">
        <f t="shared" si="49"/>
        <v>05</v>
      </c>
      <c r="G695" s="162">
        <v>33919105</v>
      </c>
      <c r="H695" s="163" t="s">
        <v>2142</v>
      </c>
      <c r="I695" s="161" t="s">
        <v>1863</v>
      </c>
    </row>
    <row r="696" spans="1:9" x14ac:dyDescent="0.35">
      <c r="A696" s="143">
        <v>2024</v>
      </c>
      <c r="B696" s="161" t="str">
        <f t="shared" si="45"/>
        <v>3</v>
      </c>
      <c r="C696" s="161" t="str">
        <f t="shared" si="46"/>
        <v>3</v>
      </c>
      <c r="D696" s="161" t="str">
        <f t="shared" si="47"/>
        <v>91</v>
      </c>
      <c r="E696" s="161" t="str">
        <f t="shared" si="48"/>
        <v>91</v>
      </c>
      <c r="F696" s="161" t="str">
        <f t="shared" si="49"/>
        <v>99</v>
      </c>
      <c r="G696" s="162">
        <v>33919199</v>
      </c>
      <c r="H696" s="163" t="s">
        <v>1956</v>
      </c>
      <c r="I696" s="161" t="s">
        <v>1863</v>
      </c>
    </row>
    <row r="697" spans="1:9" x14ac:dyDescent="0.35">
      <c r="A697" s="143">
        <v>2024</v>
      </c>
      <c r="B697" s="159" t="str">
        <f t="shared" si="45"/>
        <v>3</v>
      </c>
      <c r="C697" s="159" t="str">
        <f t="shared" si="46"/>
        <v>3</v>
      </c>
      <c r="D697" s="159" t="str">
        <f t="shared" si="47"/>
        <v>91</v>
      </c>
      <c r="E697" s="159" t="str">
        <f t="shared" si="48"/>
        <v>92</v>
      </c>
      <c r="F697" s="159" t="str">
        <f t="shared" si="49"/>
        <v>00</v>
      </c>
      <c r="G697" s="159">
        <v>33919200</v>
      </c>
      <c r="H697" s="160" t="s">
        <v>890</v>
      </c>
      <c r="I697" s="159" t="s">
        <v>1862</v>
      </c>
    </row>
    <row r="698" spans="1:9" x14ac:dyDescent="0.35">
      <c r="A698" s="143">
        <v>2024</v>
      </c>
      <c r="B698" s="161" t="str">
        <f t="shared" si="45"/>
        <v>3</v>
      </c>
      <c r="C698" s="161" t="str">
        <f t="shared" si="46"/>
        <v>3</v>
      </c>
      <c r="D698" s="161" t="str">
        <f t="shared" si="47"/>
        <v>91</v>
      </c>
      <c r="E698" s="161" t="str">
        <f t="shared" si="48"/>
        <v>92</v>
      </c>
      <c r="F698" s="161" t="str">
        <f t="shared" si="49"/>
        <v>30</v>
      </c>
      <c r="G698" s="162">
        <v>33919230</v>
      </c>
      <c r="H698" s="163" t="s">
        <v>267</v>
      </c>
      <c r="I698" s="161" t="s">
        <v>1863</v>
      </c>
    </row>
    <row r="699" spans="1:9" x14ac:dyDescent="0.35">
      <c r="A699" s="143">
        <v>2024</v>
      </c>
      <c r="B699" s="161" t="str">
        <f t="shared" si="45"/>
        <v>3</v>
      </c>
      <c r="C699" s="161" t="str">
        <f t="shared" si="46"/>
        <v>3</v>
      </c>
      <c r="D699" s="161" t="str">
        <f t="shared" si="47"/>
        <v>91</v>
      </c>
      <c r="E699" s="161" t="str">
        <f t="shared" si="48"/>
        <v>92</v>
      </c>
      <c r="F699" s="161" t="str">
        <f t="shared" si="49"/>
        <v>33</v>
      </c>
      <c r="G699" s="162">
        <v>33919233</v>
      </c>
      <c r="H699" s="163" t="s">
        <v>2153</v>
      </c>
      <c r="I699" s="161" t="s">
        <v>1863</v>
      </c>
    </row>
    <row r="700" spans="1:9" x14ac:dyDescent="0.35">
      <c r="A700" s="143">
        <v>2024</v>
      </c>
      <c r="B700" s="161" t="str">
        <f t="shared" si="45"/>
        <v>3</v>
      </c>
      <c r="C700" s="161" t="str">
        <f t="shared" si="46"/>
        <v>3</v>
      </c>
      <c r="D700" s="161" t="str">
        <f t="shared" si="47"/>
        <v>91</v>
      </c>
      <c r="E700" s="161" t="str">
        <f t="shared" si="48"/>
        <v>92</v>
      </c>
      <c r="F700" s="161" t="str">
        <f t="shared" si="49"/>
        <v>39</v>
      </c>
      <c r="G700" s="162">
        <v>33919239</v>
      </c>
      <c r="H700" s="163" t="s">
        <v>2158</v>
      </c>
      <c r="I700" s="161" t="s">
        <v>1863</v>
      </c>
    </row>
    <row r="701" spans="1:9" x14ac:dyDescent="0.35">
      <c r="A701" s="143">
        <v>2024</v>
      </c>
      <c r="B701" s="161" t="str">
        <f t="shared" si="45"/>
        <v>3</v>
      </c>
      <c r="C701" s="161" t="str">
        <f t="shared" si="46"/>
        <v>3</v>
      </c>
      <c r="D701" s="161" t="str">
        <f t="shared" si="47"/>
        <v>91</v>
      </c>
      <c r="E701" s="161" t="str">
        <f t="shared" si="48"/>
        <v>92</v>
      </c>
      <c r="F701" s="161" t="str">
        <f t="shared" si="49"/>
        <v>47</v>
      </c>
      <c r="G701" s="162">
        <v>33919247</v>
      </c>
      <c r="H701" s="163" t="s">
        <v>2161</v>
      </c>
      <c r="I701" s="161" t="s">
        <v>1863</v>
      </c>
    </row>
    <row r="702" spans="1:9" x14ac:dyDescent="0.35">
      <c r="A702" s="143">
        <v>2024</v>
      </c>
      <c r="B702" s="161" t="str">
        <f t="shared" si="45"/>
        <v>3</v>
      </c>
      <c r="C702" s="161" t="str">
        <f t="shared" si="46"/>
        <v>3</v>
      </c>
      <c r="D702" s="161" t="str">
        <f t="shared" si="47"/>
        <v>91</v>
      </c>
      <c r="E702" s="161" t="str">
        <f t="shared" si="48"/>
        <v>92</v>
      </c>
      <c r="F702" s="161" t="str">
        <f t="shared" si="49"/>
        <v>91</v>
      </c>
      <c r="G702" s="162">
        <v>33919291</v>
      </c>
      <c r="H702" s="163" t="s">
        <v>1963</v>
      </c>
      <c r="I702" s="161" t="s">
        <v>1863</v>
      </c>
    </row>
    <row r="703" spans="1:9" x14ac:dyDescent="0.35">
      <c r="A703" s="143">
        <v>2024</v>
      </c>
      <c r="B703" s="161" t="str">
        <f t="shared" si="45"/>
        <v>3</v>
      </c>
      <c r="C703" s="161" t="str">
        <f t="shared" si="46"/>
        <v>3</v>
      </c>
      <c r="D703" s="161" t="str">
        <f t="shared" si="47"/>
        <v>91</v>
      </c>
      <c r="E703" s="161" t="str">
        <f t="shared" si="48"/>
        <v>92</v>
      </c>
      <c r="F703" s="161" t="str">
        <f t="shared" si="49"/>
        <v>92</v>
      </c>
      <c r="G703" s="162">
        <v>33919292</v>
      </c>
      <c r="H703" s="163" t="s">
        <v>267</v>
      </c>
      <c r="I703" s="161" t="s">
        <v>1863</v>
      </c>
    </row>
    <row r="704" spans="1:9" x14ac:dyDescent="0.35">
      <c r="A704" s="143">
        <v>2024</v>
      </c>
      <c r="B704" s="161" t="str">
        <f t="shared" si="45"/>
        <v>3</v>
      </c>
      <c r="C704" s="161" t="str">
        <f t="shared" si="46"/>
        <v>3</v>
      </c>
      <c r="D704" s="161" t="str">
        <f t="shared" si="47"/>
        <v>91</v>
      </c>
      <c r="E704" s="161" t="str">
        <f t="shared" si="48"/>
        <v>92</v>
      </c>
      <c r="F704" s="161" t="str">
        <f t="shared" si="49"/>
        <v>93</v>
      </c>
      <c r="G704" s="162">
        <v>33919293</v>
      </c>
      <c r="H704" s="163" t="s">
        <v>2170</v>
      </c>
      <c r="I704" s="161" t="s">
        <v>1863</v>
      </c>
    </row>
    <row r="705" spans="1:9" x14ac:dyDescent="0.35">
      <c r="A705" s="143">
        <v>2024</v>
      </c>
      <c r="B705" s="161" t="str">
        <f t="shared" si="45"/>
        <v>3</v>
      </c>
      <c r="C705" s="161" t="str">
        <f t="shared" si="46"/>
        <v>3</v>
      </c>
      <c r="D705" s="161" t="str">
        <f t="shared" si="47"/>
        <v>91</v>
      </c>
      <c r="E705" s="161" t="str">
        <f t="shared" si="48"/>
        <v>92</v>
      </c>
      <c r="F705" s="161" t="str">
        <f t="shared" si="49"/>
        <v>99</v>
      </c>
      <c r="G705" s="162">
        <v>33919299</v>
      </c>
      <c r="H705" s="163" t="s">
        <v>1966</v>
      </c>
      <c r="I705" s="161" t="s">
        <v>1863</v>
      </c>
    </row>
    <row r="706" spans="1:9" x14ac:dyDescent="0.35">
      <c r="A706" s="143">
        <v>2024</v>
      </c>
      <c r="B706" s="159" t="str">
        <f t="shared" si="45"/>
        <v>3</v>
      </c>
      <c r="C706" s="159" t="str">
        <f t="shared" si="46"/>
        <v>3</v>
      </c>
      <c r="D706" s="159" t="str">
        <f t="shared" si="47"/>
        <v>91</v>
      </c>
      <c r="E706" s="159" t="str">
        <f t="shared" si="48"/>
        <v>93</v>
      </c>
      <c r="F706" s="159" t="str">
        <f t="shared" si="49"/>
        <v>00</v>
      </c>
      <c r="G706" s="159">
        <v>33919300</v>
      </c>
      <c r="H706" s="160" t="s">
        <v>2043</v>
      </c>
      <c r="I706" s="159" t="s">
        <v>1848</v>
      </c>
    </row>
    <row r="707" spans="1:9" x14ac:dyDescent="0.35">
      <c r="A707" s="143">
        <v>2024</v>
      </c>
      <c r="B707" s="159" t="str">
        <f t="shared" si="45"/>
        <v>3</v>
      </c>
      <c r="C707" s="159" t="str">
        <f t="shared" si="46"/>
        <v>3</v>
      </c>
      <c r="D707" s="159" t="str">
        <f t="shared" si="47"/>
        <v>91</v>
      </c>
      <c r="E707" s="159" t="str">
        <f t="shared" si="48"/>
        <v>96</v>
      </c>
      <c r="F707" s="159" t="str">
        <f t="shared" si="49"/>
        <v>00</v>
      </c>
      <c r="G707" s="159">
        <v>33919600</v>
      </c>
      <c r="H707" s="160" t="s">
        <v>2002</v>
      </c>
      <c r="I707" s="159" t="s">
        <v>1848</v>
      </c>
    </row>
    <row r="708" spans="1:9" x14ac:dyDescent="0.35">
      <c r="A708" s="143">
        <v>2024</v>
      </c>
      <c r="B708" s="159" t="str">
        <f t="shared" si="45"/>
        <v>3</v>
      </c>
      <c r="C708" s="159" t="str">
        <f t="shared" si="46"/>
        <v>3</v>
      </c>
      <c r="D708" s="159" t="str">
        <f t="shared" si="47"/>
        <v>91</v>
      </c>
      <c r="E708" s="159" t="str">
        <f t="shared" si="48"/>
        <v>97</v>
      </c>
      <c r="F708" s="159" t="str">
        <f t="shared" si="49"/>
        <v>00</v>
      </c>
      <c r="G708" s="159">
        <v>33919700</v>
      </c>
      <c r="H708" s="160" t="s">
        <v>2184</v>
      </c>
      <c r="I708" s="159" t="s">
        <v>1848</v>
      </c>
    </row>
    <row r="709" spans="1:9" x14ac:dyDescent="0.35">
      <c r="A709" s="143">
        <v>2024</v>
      </c>
      <c r="B709" s="159" t="str">
        <f t="shared" si="45"/>
        <v>3</v>
      </c>
      <c r="C709" s="159" t="str">
        <f t="shared" si="46"/>
        <v>3</v>
      </c>
      <c r="D709" s="159" t="str">
        <f t="shared" si="47"/>
        <v>91</v>
      </c>
      <c r="E709" s="159" t="str">
        <f t="shared" si="48"/>
        <v>98</v>
      </c>
      <c r="F709" s="159" t="str">
        <f t="shared" si="49"/>
        <v>00</v>
      </c>
      <c r="G709" s="159">
        <v>33919800</v>
      </c>
      <c r="H709" s="160" t="s">
        <v>2243</v>
      </c>
      <c r="I709" s="159" t="s">
        <v>1848</v>
      </c>
    </row>
    <row r="710" spans="1:9" x14ac:dyDescent="0.35">
      <c r="A710" s="143">
        <v>2024</v>
      </c>
      <c r="B710" s="159" t="str">
        <f t="shared" si="45"/>
        <v>3</v>
      </c>
      <c r="C710" s="159" t="str">
        <f t="shared" si="46"/>
        <v>3</v>
      </c>
      <c r="D710" s="159" t="str">
        <f t="shared" si="47"/>
        <v>91</v>
      </c>
      <c r="E710" s="159" t="str">
        <f t="shared" si="48"/>
        <v>99</v>
      </c>
      <c r="F710" s="159" t="str">
        <f t="shared" si="49"/>
        <v>00</v>
      </c>
      <c r="G710" s="159">
        <v>33919900</v>
      </c>
      <c r="H710" s="160" t="s">
        <v>1849</v>
      </c>
      <c r="I710" s="159" t="s">
        <v>1848</v>
      </c>
    </row>
    <row r="711" spans="1:9" x14ac:dyDescent="0.35">
      <c r="A711" s="143">
        <v>2024</v>
      </c>
      <c r="B711" s="157" t="str">
        <f t="shared" si="45"/>
        <v>3</v>
      </c>
      <c r="C711" s="157" t="str">
        <f t="shared" si="46"/>
        <v>3</v>
      </c>
      <c r="D711" s="157" t="str">
        <f t="shared" si="47"/>
        <v>92</v>
      </c>
      <c r="E711" s="157" t="str">
        <f t="shared" si="48"/>
        <v>00</v>
      </c>
      <c r="F711" s="157" t="str">
        <f t="shared" si="49"/>
        <v>00</v>
      </c>
      <c r="G711" s="157">
        <v>33920000</v>
      </c>
      <c r="H711" s="158" t="s">
        <v>2003</v>
      </c>
      <c r="I711" s="157" t="s">
        <v>1861</v>
      </c>
    </row>
    <row r="712" spans="1:9" x14ac:dyDescent="0.35">
      <c r="A712" s="143">
        <v>2024</v>
      </c>
      <c r="B712" s="159" t="str">
        <f t="shared" si="45"/>
        <v>3</v>
      </c>
      <c r="C712" s="159" t="str">
        <f t="shared" si="46"/>
        <v>3</v>
      </c>
      <c r="D712" s="159" t="str">
        <f t="shared" si="47"/>
        <v>92</v>
      </c>
      <c r="E712" s="159" t="str">
        <f t="shared" si="48"/>
        <v>14</v>
      </c>
      <c r="F712" s="159" t="str">
        <f t="shared" si="49"/>
        <v>00</v>
      </c>
      <c r="G712" s="159">
        <v>33921400</v>
      </c>
      <c r="H712" s="160" t="s">
        <v>337</v>
      </c>
      <c r="I712" s="159" t="s">
        <v>1848</v>
      </c>
    </row>
    <row r="713" spans="1:9" x14ac:dyDescent="0.35">
      <c r="A713" s="143">
        <v>2024</v>
      </c>
      <c r="B713" s="159" t="str">
        <f t="shared" si="45"/>
        <v>3</v>
      </c>
      <c r="C713" s="159" t="str">
        <f t="shared" si="46"/>
        <v>3</v>
      </c>
      <c r="D713" s="159" t="str">
        <f t="shared" si="47"/>
        <v>92</v>
      </c>
      <c r="E713" s="159" t="str">
        <f t="shared" si="48"/>
        <v>18</v>
      </c>
      <c r="F713" s="159" t="str">
        <f t="shared" si="49"/>
        <v>00</v>
      </c>
      <c r="G713" s="159">
        <v>33921800</v>
      </c>
      <c r="H713" s="160" t="s">
        <v>287</v>
      </c>
      <c r="I713" s="159" t="s">
        <v>1848</v>
      </c>
    </row>
    <row r="714" spans="1:9" x14ac:dyDescent="0.35">
      <c r="A714" s="143">
        <v>2024</v>
      </c>
      <c r="B714" s="159" t="str">
        <f t="shared" si="45"/>
        <v>3</v>
      </c>
      <c r="C714" s="159" t="str">
        <f t="shared" si="46"/>
        <v>3</v>
      </c>
      <c r="D714" s="159" t="str">
        <f t="shared" si="47"/>
        <v>92</v>
      </c>
      <c r="E714" s="159" t="str">
        <f t="shared" si="48"/>
        <v>20</v>
      </c>
      <c r="F714" s="159" t="str">
        <f t="shared" si="49"/>
        <v>00</v>
      </c>
      <c r="G714" s="159">
        <v>33922000</v>
      </c>
      <c r="H714" s="160" t="s">
        <v>288</v>
      </c>
      <c r="I714" s="159" t="s">
        <v>1848</v>
      </c>
    </row>
    <row r="715" spans="1:9" x14ac:dyDescent="0.35">
      <c r="A715" s="143">
        <v>2024</v>
      </c>
      <c r="B715" s="159" t="str">
        <f t="shared" si="45"/>
        <v>3</v>
      </c>
      <c r="C715" s="159" t="str">
        <f t="shared" si="46"/>
        <v>3</v>
      </c>
      <c r="D715" s="159" t="str">
        <f t="shared" si="47"/>
        <v>92</v>
      </c>
      <c r="E715" s="159" t="str">
        <f t="shared" si="48"/>
        <v>30</v>
      </c>
      <c r="F715" s="159" t="str">
        <f t="shared" si="49"/>
        <v>00</v>
      </c>
      <c r="G715" s="159">
        <v>33923000</v>
      </c>
      <c r="H715" s="160" t="s">
        <v>267</v>
      </c>
      <c r="I715" s="159" t="s">
        <v>1848</v>
      </c>
    </row>
    <row r="716" spans="1:9" x14ac:dyDescent="0.35">
      <c r="A716" s="143">
        <v>2024</v>
      </c>
      <c r="B716" s="159" t="str">
        <f t="shared" si="45"/>
        <v>3</v>
      </c>
      <c r="C716" s="159" t="str">
        <f t="shared" si="46"/>
        <v>3</v>
      </c>
      <c r="D716" s="159" t="str">
        <f t="shared" si="47"/>
        <v>92</v>
      </c>
      <c r="E716" s="159" t="str">
        <f t="shared" si="48"/>
        <v>32</v>
      </c>
      <c r="F716" s="159" t="str">
        <f t="shared" si="49"/>
        <v>00</v>
      </c>
      <c r="G716" s="159">
        <v>33923200</v>
      </c>
      <c r="H716" s="160" t="s">
        <v>319</v>
      </c>
      <c r="I716" s="159" t="s">
        <v>1848</v>
      </c>
    </row>
    <row r="717" spans="1:9" x14ac:dyDescent="0.35">
      <c r="A717" s="143">
        <v>2024</v>
      </c>
      <c r="B717" s="159" t="str">
        <f t="shared" si="45"/>
        <v>3</v>
      </c>
      <c r="C717" s="159" t="str">
        <f t="shared" si="46"/>
        <v>3</v>
      </c>
      <c r="D717" s="159" t="str">
        <f t="shared" si="47"/>
        <v>92</v>
      </c>
      <c r="E717" s="159" t="str">
        <f t="shared" si="48"/>
        <v>33</v>
      </c>
      <c r="F717" s="159" t="str">
        <f t="shared" si="49"/>
        <v>00</v>
      </c>
      <c r="G717" s="159">
        <v>33923300</v>
      </c>
      <c r="H717" s="160" t="s">
        <v>268</v>
      </c>
      <c r="I717" s="159" t="s">
        <v>1848</v>
      </c>
    </row>
    <row r="718" spans="1:9" x14ac:dyDescent="0.35">
      <c r="A718" s="143">
        <v>2024</v>
      </c>
      <c r="B718" s="159" t="str">
        <f t="shared" si="45"/>
        <v>3</v>
      </c>
      <c r="C718" s="159" t="str">
        <f t="shared" si="46"/>
        <v>3</v>
      </c>
      <c r="D718" s="159" t="str">
        <f t="shared" si="47"/>
        <v>92</v>
      </c>
      <c r="E718" s="159" t="str">
        <f t="shared" si="48"/>
        <v>35</v>
      </c>
      <c r="F718" s="159" t="str">
        <f t="shared" si="49"/>
        <v>00</v>
      </c>
      <c r="G718" s="159">
        <v>33923500</v>
      </c>
      <c r="H718" s="160" t="s">
        <v>270</v>
      </c>
      <c r="I718" s="159" t="s">
        <v>1848</v>
      </c>
    </row>
    <row r="719" spans="1:9" x14ac:dyDescent="0.35">
      <c r="A719" s="143">
        <v>2024</v>
      </c>
      <c r="B719" s="159" t="str">
        <f t="shared" si="45"/>
        <v>3</v>
      </c>
      <c r="C719" s="159" t="str">
        <f t="shared" si="46"/>
        <v>3</v>
      </c>
      <c r="D719" s="159" t="str">
        <f t="shared" si="47"/>
        <v>92</v>
      </c>
      <c r="E719" s="159" t="str">
        <f t="shared" si="48"/>
        <v>36</v>
      </c>
      <c r="F719" s="159" t="str">
        <f t="shared" si="49"/>
        <v>00</v>
      </c>
      <c r="G719" s="159">
        <v>33923600</v>
      </c>
      <c r="H719" s="160" t="s">
        <v>273</v>
      </c>
      <c r="I719" s="159" t="s">
        <v>1848</v>
      </c>
    </row>
    <row r="720" spans="1:9" x14ac:dyDescent="0.35">
      <c r="A720" s="143">
        <v>2024</v>
      </c>
      <c r="B720" s="159" t="str">
        <f t="shared" si="45"/>
        <v>3</v>
      </c>
      <c r="C720" s="159" t="str">
        <f t="shared" si="46"/>
        <v>3</v>
      </c>
      <c r="D720" s="159" t="str">
        <f t="shared" si="47"/>
        <v>92</v>
      </c>
      <c r="E720" s="159" t="str">
        <f t="shared" si="48"/>
        <v>39</v>
      </c>
      <c r="F720" s="159" t="str">
        <f t="shared" si="49"/>
        <v>00</v>
      </c>
      <c r="G720" s="159">
        <v>33923900</v>
      </c>
      <c r="H720" s="160" t="s">
        <v>276</v>
      </c>
      <c r="I720" s="159" t="s">
        <v>1848</v>
      </c>
    </row>
    <row r="721" spans="1:9" x14ac:dyDescent="0.35">
      <c r="A721" s="143">
        <v>2024</v>
      </c>
      <c r="B721" s="159" t="str">
        <f t="shared" si="45"/>
        <v>3</v>
      </c>
      <c r="C721" s="159" t="str">
        <f t="shared" si="46"/>
        <v>3</v>
      </c>
      <c r="D721" s="159" t="str">
        <f t="shared" si="47"/>
        <v>92</v>
      </c>
      <c r="E721" s="159" t="str">
        <f t="shared" si="48"/>
        <v>40</v>
      </c>
      <c r="F721" s="159" t="str">
        <f t="shared" si="49"/>
        <v>00</v>
      </c>
      <c r="G721" s="159">
        <v>33924000</v>
      </c>
      <c r="H721" s="160" t="s">
        <v>891</v>
      </c>
      <c r="I721" s="159" t="s">
        <v>1848</v>
      </c>
    </row>
    <row r="722" spans="1:9" x14ac:dyDescent="0.35">
      <c r="A722" s="143">
        <v>2024</v>
      </c>
      <c r="B722" s="159" t="str">
        <f t="shared" si="45"/>
        <v>3</v>
      </c>
      <c r="C722" s="159" t="str">
        <f t="shared" si="46"/>
        <v>3</v>
      </c>
      <c r="D722" s="159" t="str">
        <f t="shared" si="47"/>
        <v>92</v>
      </c>
      <c r="E722" s="159" t="str">
        <f t="shared" si="48"/>
        <v>92</v>
      </c>
      <c r="F722" s="159" t="str">
        <f t="shared" si="49"/>
        <v>00</v>
      </c>
      <c r="G722" s="159">
        <v>33929200</v>
      </c>
      <c r="H722" s="160" t="s">
        <v>30</v>
      </c>
      <c r="I722" s="159" t="s">
        <v>1848</v>
      </c>
    </row>
    <row r="723" spans="1:9" x14ac:dyDescent="0.35">
      <c r="A723" s="143">
        <v>2024</v>
      </c>
      <c r="B723" s="159" t="str">
        <f t="shared" si="45"/>
        <v>3</v>
      </c>
      <c r="C723" s="159" t="str">
        <f t="shared" si="46"/>
        <v>3</v>
      </c>
      <c r="D723" s="159" t="str">
        <f t="shared" si="47"/>
        <v>92</v>
      </c>
      <c r="E723" s="159" t="str">
        <f t="shared" si="48"/>
        <v>99</v>
      </c>
      <c r="F723" s="159" t="str">
        <f t="shared" si="49"/>
        <v>00</v>
      </c>
      <c r="G723" s="159">
        <v>33929900</v>
      </c>
      <c r="H723" s="160" t="s">
        <v>1849</v>
      </c>
      <c r="I723" s="159" t="s">
        <v>1848</v>
      </c>
    </row>
    <row r="724" spans="1:9" x14ac:dyDescent="0.35">
      <c r="A724" s="143">
        <v>2024</v>
      </c>
      <c r="B724" s="157" t="str">
        <f t="shared" si="45"/>
        <v>3</v>
      </c>
      <c r="C724" s="157" t="str">
        <f t="shared" si="46"/>
        <v>3</v>
      </c>
      <c r="D724" s="157" t="str">
        <f t="shared" si="47"/>
        <v>93</v>
      </c>
      <c r="E724" s="157" t="str">
        <f t="shared" si="48"/>
        <v>00</v>
      </c>
      <c r="F724" s="157" t="str">
        <f t="shared" si="49"/>
        <v>00</v>
      </c>
      <c r="G724" s="157">
        <v>33930000</v>
      </c>
      <c r="H724" s="158" t="s">
        <v>916</v>
      </c>
      <c r="I724" s="157" t="s">
        <v>1861</v>
      </c>
    </row>
    <row r="725" spans="1:9" x14ac:dyDescent="0.35">
      <c r="A725" s="143">
        <v>2024</v>
      </c>
      <c r="B725" s="159" t="str">
        <f t="shared" si="45"/>
        <v>3</v>
      </c>
      <c r="C725" s="159" t="str">
        <f t="shared" si="46"/>
        <v>3</v>
      </c>
      <c r="D725" s="159" t="str">
        <f t="shared" si="47"/>
        <v>93</v>
      </c>
      <c r="E725" s="159" t="str">
        <f t="shared" si="48"/>
        <v>30</v>
      </c>
      <c r="F725" s="159" t="str">
        <f t="shared" si="49"/>
        <v>00</v>
      </c>
      <c r="G725" s="159">
        <v>33933000</v>
      </c>
      <c r="H725" s="160" t="s">
        <v>2048</v>
      </c>
      <c r="I725" s="159" t="s">
        <v>1862</v>
      </c>
    </row>
    <row r="726" spans="1:9" x14ac:dyDescent="0.35">
      <c r="A726" s="143">
        <v>2024</v>
      </c>
      <c r="B726" s="161" t="str">
        <f t="shared" si="45"/>
        <v>3</v>
      </c>
      <c r="C726" s="161" t="str">
        <f t="shared" si="46"/>
        <v>3</v>
      </c>
      <c r="D726" s="161" t="str">
        <f t="shared" si="47"/>
        <v>93</v>
      </c>
      <c r="E726" s="161" t="str">
        <f t="shared" si="48"/>
        <v>30</v>
      </c>
      <c r="F726" s="161" t="str">
        <f t="shared" si="49"/>
        <v>09</v>
      </c>
      <c r="G726" s="162">
        <v>33933009</v>
      </c>
      <c r="H726" s="163" t="s">
        <v>2101</v>
      </c>
      <c r="I726" s="161" t="s">
        <v>1863</v>
      </c>
    </row>
    <row r="727" spans="1:9" x14ac:dyDescent="0.35">
      <c r="A727" s="143">
        <v>2024</v>
      </c>
      <c r="B727" s="161" t="str">
        <f t="shared" si="45"/>
        <v>3</v>
      </c>
      <c r="C727" s="161" t="str">
        <f t="shared" si="46"/>
        <v>3</v>
      </c>
      <c r="D727" s="161" t="str">
        <f t="shared" si="47"/>
        <v>93</v>
      </c>
      <c r="E727" s="161" t="str">
        <f t="shared" si="48"/>
        <v>30</v>
      </c>
      <c r="F727" s="161" t="str">
        <f t="shared" si="49"/>
        <v>10</v>
      </c>
      <c r="G727" s="162">
        <v>33933010</v>
      </c>
      <c r="H727" s="163" t="s">
        <v>2102</v>
      </c>
      <c r="I727" s="161" t="s">
        <v>1863</v>
      </c>
    </row>
    <row r="728" spans="1:9" x14ac:dyDescent="0.35">
      <c r="A728" s="143">
        <v>2024</v>
      </c>
      <c r="B728" s="161" t="str">
        <f t="shared" si="45"/>
        <v>3</v>
      </c>
      <c r="C728" s="161" t="str">
        <f t="shared" si="46"/>
        <v>3</v>
      </c>
      <c r="D728" s="161" t="str">
        <f t="shared" si="47"/>
        <v>93</v>
      </c>
      <c r="E728" s="161" t="str">
        <f t="shared" si="48"/>
        <v>30</v>
      </c>
      <c r="F728" s="161" t="str">
        <f t="shared" si="49"/>
        <v>11</v>
      </c>
      <c r="G728" s="162">
        <v>33933011</v>
      </c>
      <c r="H728" s="163" t="s">
        <v>396</v>
      </c>
      <c r="I728" s="161" t="s">
        <v>1863</v>
      </c>
    </row>
    <row r="729" spans="1:9" x14ac:dyDescent="0.35">
      <c r="A729" s="143">
        <v>2024</v>
      </c>
      <c r="B729" s="161" t="str">
        <f t="shared" si="45"/>
        <v>3</v>
      </c>
      <c r="C729" s="161" t="str">
        <f t="shared" si="46"/>
        <v>3</v>
      </c>
      <c r="D729" s="161" t="str">
        <f t="shared" si="47"/>
        <v>93</v>
      </c>
      <c r="E729" s="161" t="str">
        <f t="shared" si="48"/>
        <v>30</v>
      </c>
      <c r="F729" s="161" t="str">
        <f t="shared" si="49"/>
        <v>35</v>
      </c>
      <c r="G729" s="162">
        <v>33933035</v>
      </c>
      <c r="H729" s="163" t="s">
        <v>418</v>
      </c>
      <c r="I729" s="161" t="s">
        <v>1863</v>
      </c>
    </row>
    <row r="730" spans="1:9" x14ac:dyDescent="0.35">
      <c r="A730" s="143">
        <v>2024</v>
      </c>
      <c r="B730" s="161" t="str">
        <f t="shared" si="45"/>
        <v>3</v>
      </c>
      <c r="C730" s="161" t="str">
        <f t="shared" si="46"/>
        <v>3</v>
      </c>
      <c r="D730" s="161" t="str">
        <f t="shared" si="47"/>
        <v>93</v>
      </c>
      <c r="E730" s="161" t="str">
        <f t="shared" si="48"/>
        <v>30</v>
      </c>
      <c r="F730" s="161" t="str">
        <f t="shared" si="49"/>
        <v>36</v>
      </c>
      <c r="G730" s="162">
        <v>33933036</v>
      </c>
      <c r="H730" s="163" t="s">
        <v>419</v>
      </c>
      <c r="I730" s="161" t="s">
        <v>1863</v>
      </c>
    </row>
    <row r="731" spans="1:9" x14ac:dyDescent="0.35">
      <c r="A731" s="143">
        <v>2024</v>
      </c>
      <c r="B731" s="161" t="str">
        <f t="shared" si="45"/>
        <v>3</v>
      </c>
      <c r="C731" s="161" t="str">
        <f t="shared" si="46"/>
        <v>3</v>
      </c>
      <c r="D731" s="161" t="str">
        <f t="shared" si="47"/>
        <v>93</v>
      </c>
      <c r="E731" s="161" t="str">
        <f t="shared" si="48"/>
        <v>30</v>
      </c>
      <c r="F731" s="161" t="str">
        <f t="shared" si="49"/>
        <v>99</v>
      </c>
      <c r="G731" s="162">
        <v>33933099</v>
      </c>
      <c r="H731" s="163" t="s">
        <v>443</v>
      </c>
      <c r="I731" s="161" t="s">
        <v>1863</v>
      </c>
    </row>
    <row r="732" spans="1:9" x14ac:dyDescent="0.35">
      <c r="A732" s="143">
        <v>2024</v>
      </c>
      <c r="B732" s="159" t="str">
        <f t="shared" si="45"/>
        <v>3</v>
      </c>
      <c r="C732" s="159" t="str">
        <f t="shared" si="46"/>
        <v>3</v>
      </c>
      <c r="D732" s="159" t="str">
        <f t="shared" si="47"/>
        <v>93</v>
      </c>
      <c r="E732" s="159" t="str">
        <f t="shared" si="48"/>
        <v>32</v>
      </c>
      <c r="F732" s="159" t="str">
        <f t="shared" si="49"/>
        <v>00</v>
      </c>
      <c r="G732" s="159">
        <v>33933200</v>
      </c>
      <c r="H732" s="160" t="s">
        <v>641</v>
      </c>
      <c r="I732" s="159" t="s">
        <v>1862</v>
      </c>
    </row>
    <row r="733" spans="1:9" x14ac:dyDescent="0.35">
      <c r="A733" s="143">
        <v>2024</v>
      </c>
      <c r="B733" s="161" t="str">
        <f t="shared" si="45"/>
        <v>3</v>
      </c>
      <c r="C733" s="161" t="str">
        <f t="shared" si="46"/>
        <v>3</v>
      </c>
      <c r="D733" s="161" t="str">
        <f t="shared" si="47"/>
        <v>93</v>
      </c>
      <c r="E733" s="161" t="str">
        <f t="shared" si="48"/>
        <v>32</v>
      </c>
      <c r="F733" s="161" t="str">
        <f t="shared" si="49"/>
        <v>02</v>
      </c>
      <c r="G733" s="162">
        <v>33933202</v>
      </c>
      <c r="H733" s="163" t="s">
        <v>2105</v>
      </c>
      <c r="I733" s="161" t="s">
        <v>1863</v>
      </c>
    </row>
    <row r="734" spans="1:9" x14ac:dyDescent="0.35">
      <c r="A734" s="143">
        <v>2024</v>
      </c>
      <c r="B734" s="161" t="str">
        <f t="shared" si="45"/>
        <v>3</v>
      </c>
      <c r="C734" s="161" t="str">
        <f t="shared" si="46"/>
        <v>3</v>
      </c>
      <c r="D734" s="161" t="str">
        <f t="shared" si="47"/>
        <v>93</v>
      </c>
      <c r="E734" s="161" t="str">
        <f t="shared" si="48"/>
        <v>32</v>
      </c>
      <c r="F734" s="161" t="str">
        <f t="shared" si="49"/>
        <v>99</v>
      </c>
      <c r="G734" s="162">
        <v>33933299</v>
      </c>
      <c r="H734" s="163" t="s">
        <v>2108</v>
      </c>
      <c r="I734" s="161" t="s">
        <v>1863</v>
      </c>
    </row>
    <row r="735" spans="1:9" x14ac:dyDescent="0.35">
      <c r="A735" s="143">
        <v>2024</v>
      </c>
      <c r="B735" s="159" t="str">
        <f t="shared" si="45"/>
        <v>3</v>
      </c>
      <c r="C735" s="159" t="str">
        <f t="shared" si="46"/>
        <v>3</v>
      </c>
      <c r="D735" s="159" t="str">
        <f t="shared" si="47"/>
        <v>93</v>
      </c>
      <c r="E735" s="159" t="str">
        <f t="shared" si="48"/>
        <v>39</v>
      </c>
      <c r="F735" s="159" t="str">
        <f t="shared" si="49"/>
        <v>00</v>
      </c>
      <c r="G735" s="159">
        <v>33933900</v>
      </c>
      <c r="H735" s="160" t="s">
        <v>2053</v>
      </c>
      <c r="I735" s="159" t="s">
        <v>1862</v>
      </c>
    </row>
    <row r="736" spans="1:9" x14ac:dyDescent="0.35">
      <c r="A736" s="143">
        <v>2024</v>
      </c>
      <c r="B736" s="161" t="str">
        <f t="shared" si="45"/>
        <v>3</v>
      </c>
      <c r="C736" s="161" t="str">
        <f t="shared" si="46"/>
        <v>3</v>
      </c>
      <c r="D736" s="161" t="str">
        <f t="shared" si="47"/>
        <v>93</v>
      </c>
      <c r="E736" s="161" t="str">
        <f t="shared" si="48"/>
        <v>39</v>
      </c>
      <c r="F736" s="161" t="str">
        <f t="shared" si="49"/>
        <v>50</v>
      </c>
      <c r="G736" s="162">
        <v>33933950</v>
      </c>
      <c r="H736" s="163" t="s">
        <v>2117</v>
      </c>
      <c r="I736" s="161" t="s">
        <v>1863</v>
      </c>
    </row>
    <row r="737" spans="1:9" x14ac:dyDescent="0.35">
      <c r="A737" s="143">
        <v>2024</v>
      </c>
      <c r="B737" s="161" t="str">
        <f t="shared" si="45"/>
        <v>3</v>
      </c>
      <c r="C737" s="161" t="str">
        <f t="shared" si="46"/>
        <v>3</v>
      </c>
      <c r="D737" s="161" t="str">
        <f t="shared" si="47"/>
        <v>93</v>
      </c>
      <c r="E737" s="161" t="str">
        <f t="shared" si="48"/>
        <v>39</v>
      </c>
      <c r="F737" s="161" t="str">
        <f t="shared" si="49"/>
        <v>99</v>
      </c>
      <c r="G737" s="162">
        <v>33933999</v>
      </c>
      <c r="H737" s="163" t="s">
        <v>2072</v>
      </c>
      <c r="I737" s="161" t="s">
        <v>1863</v>
      </c>
    </row>
    <row r="738" spans="1:9" x14ac:dyDescent="0.35">
      <c r="A738" s="143">
        <v>2024</v>
      </c>
      <c r="B738" s="159" t="str">
        <f t="shared" si="45"/>
        <v>3</v>
      </c>
      <c r="C738" s="159" t="str">
        <f t="shared" si="46"/>
        <v>3</v>
      </c>
      <c r="D738" s="159" t="str">
        <f t="shared" si="47"/>
        <v>93</v>
      </c>
      <c r="E738" s="159" t="str">
        <f t="shared" si="48"/>
        <v>92</v>
      </c>
      <c r="F738" s="159" t="str">
        <f t="shared" si="49"/>
        <v>00</v>
      </c>
      <c r="G738" s="159">
        <v>33939200</v>
      </c>
      <c r="H738" s="160" t="s">
        <v>890</v>
      </c>
      <c r="I738" s="159" t="s">
        <v>1862</v>
      </c>
    </row>
    <row r="739" spans="1:9" x14ac:dyDescent="0.35">
      <c r="A739" s="143">
        <v>2024</v>
      </c>
      <c r="B739" s="161" t="str">
        <f t="shared" si="45"/>
        <v>3</v>
      </c>
      <c r="C739" s="161" t="str">
        <f t="shared" si="46"/>
        <v>3</v>
      </c>
      <c r="D739" s="161" t="str">
        <f t="shared" si="47"/>
        <v>93</v>
      </c>
      <c r="E739" s="161" t="str">
        <f t="shared" si="48"/>
        <v>92</v>
      </c>
      <c r="F739" s="161" t="str">
        <f t="shared" si="49"/>
        <v>30</v>
      </c>
      <c r="G739" s="162">
        <v>33939230</v>
      </c>
      <c r="H739" s="163" t="s">
        <v>267</v>
      </c>
      <c r="I739" s="161" t="s">
        <v>1863</v>
      </c>
    </row>
    <row r="740" spans="1:9" x14ac:dyDescent="0.35">
      <c r="A740" s="143">
        <v>2024</v>
      </c>
      <c r="B740" s="161" t="str">
        <f t="shared" si="45"/>
        <v>3</v>
      </c>
      <c r="C740" s="161" t="str">
        <f t="shared" si="46"/>
        <v>3</v>
      </c>
      <c r="D740" s="161" t="str">
        <f t="shared" si="47"/>
        <v>93</v>
      </c>
      <c r="E740" s="161" t="str">
        <f t="shared" si="48"/>
        <v>92</v>
      </c>
      <c r="F740" s="161" t="str">
        <f t="shared" si="49"/>
        <v>39</v>
      </c>
      <c r="G740" s="162">
        <v>33939239</v>
      </c>
      <c r="H740" s="163" t="s">
        <v>2158</v>
      </c>
      <c r="I740" s="161" t="s">
        <v>1863</v>
      </c>
    </row>
    <row r="741" spans="1:9" x14ac:dyDescent="0.35">
      <c r="A741" s="143">
        <v>2024</v>
      </c>
      <c r="B741" s="161" t="str">
        <f t="shared" si="45"/>
        <v>3</v>
      </c>
      <c r="C741" s="161" t="str">
        <f t="shared" si="46"/>
        <v>3</v>
      </c>
      <c r="D741" s="161" t="str">
        <f t="shared" si="47"/>
        <v>93</v>
      </c>
      <c r="E741" s="161" t="str">
        <f t="shared" si="48"/>
        <v>92</v>
      </c>
      <c r="F741" s="161" t="str">
        <f t="shared" si="49"/>
        <v>99</v>
      </c>
      <c r="G741" s="162">
        <v>33939299</v>
      </c>
      <c r="H741" s="163" t="s">
        <v>1966</v>
      </c>
      <c r="I741" s="161" t="s">
        <v>1863</v>
      </c>
    </row>
    <row r="742" spans="1:9" x14ac:dyDescent="0.35">
      <c r="A742" s="143">
        <v>2024</v>
      </c>
      <c r="B742" s="159" t="str">
        <f t="shared" si="45"/>
        <v>3</v>
      </c>
      <c r="C742" s="159" t="str">
        <f t="shared" si="46"/>
        <v>3</v>
      </c>
      <c r="D742" s="159" t="str">
        <f t="shared" si="47"/>
        <v>93</v>
      </c>
      <c r="E742" s="159" t="str">
        <f t="shared" si="48"/>
        <v>99</v>
      </c>
      <c r="F742" s="159" t="str">
        <f t="shared" si="49"/>
        <v>00</v>
      </c>
      <c r="G742" s="159">
        <v>33939900</v>
      </c>
      <c r="H742" s="160" t="s">
        <v>1849</v>
      </c>
      <c r="I742" s="159" t="s">
        <v>1848</v>
      </c>
    </row>
    <row r="743" spans="1:9" x14ac:dyDescent="0.35">
      <c r="A743" s="143">
        <v>2024</v>
      </c>
      <c r="B743" s="157" t="str">
        <f t="shared" si="45"/>
        <v>3</v>
      </c>
      <c r="C743" s="157" t="str">
        <f t="shared" si="46"/>
        <v>3</v>
      </c>
      <c r="D743" s="157" t="str">
        <f t="shared" si="47"/>
        <v>94</v>
      </c>
      <c r="E743" s="157" t="str">
        <f t="shared" si="48"/>
        <v>00</v>
      </c>
      <c r="F743" s="157" t="str">
        <f t="shared" si="49"/>
        <v>00</v>
      </c>
      <c r="G743" s="157">
        <v>33940000</v>
      </c>
      <c r="H743" s="158" t="s">
        <v>917</v>
      </c>
      <c r="I743" s="157" t="s">
        <v>1861</v>
      </c>
    </row>
    <row r="744" spans="1:9" x14ac:dyDescent="0.35">
      <c r="A744" s="143">
        <v>2024</v>
      </c>
      <c r="B744" s="159" t="str">
        <f t="shared" si="45"/>
        <v>3</v>
      </c>
      <c r="C744" s="159" t="str">
        <f t="shared" si="46"/>
        <v>3</v>
      </c>
      <c r="D744" s="159" t="str">
        <f t="shared" si="47"/>
        <v>94</v>
      </c>
      <c r="E744" s="159" t="str">
        <f t="shared" si="48"/>
        <v>30</v>
      </c>
      <c r="F744" s="159" t="str">
        <f t="shared" si="49"/>
        <v>00</v>
      </c>
      <c r="G744" s="159">
        <v>33943000</v>
      </c>
      <c r="H744" s="160" t="s">
        <v>2048</v>
      </c>
      <c r="I744" s="159" t="s">
        <v>1862</v>
      </c>
    </row>
    <row r="745" spans="1:9" x14ac:dyDescent="0.35">
      <c r="A745" s="143">
        <v>2024</v>
      </c>
      <c r="B745" s="161" t="str">
        <f t="shared" si="45"/>
        <v>3</v>
      </c>
      <c r="C745" s="161" t="str">
        <f t="shared" si="46"/>
        <v>3</v>
      </c>
      <c r="D745" s="161" t="str">
        <f t="shared" si="47"/>
        <v>94</v>
      </c>
      <c r="E745" s="161" t="str">
        <f t="shared" si="48"/>
        <v>30</v>
      </c>
      <c r="F745" s="161" t="str">
        <f t="shared" si="49"/>
        <v>09</v>
      </c>
      <c r="G745" s="162">
        <v>33943009</v>
      </c>
      <c r="H745" s="163" t="s">
        <v>2101</v>
      </c>
      <c r="I745" s="161" t="s">
        <v>1863</v>
      </c>
    </row>
    <row r="746" spans="1:9" x14ac:dyDescent="0.35">
      <c r="A746" s="143">
        <v>2024</v>
      </c>
      <c r="B746" s="161" t="str">
        <f t="shared" si="45"/>
        <v>3</v>
      </c>
      <c r="C746" s="161" t="str">
        <f t="shared" si="46"/>
        <v>3</v>
      </c>
      <c r="D746" s="161" t="str">
        <f t="shared" si="47"/>
        <v>94</v>
      </c>
      <c r="E746" s="161" t="str">
        <f t="shared" si="48"/>
        <v>30</v>
      </c>
      <c r="F746" s="161" t="str">
        <f t="shared" si="49"/>
        <v>10</v>
      </c>
      <c r="G746" s="162">
        <v>33943010</v>
      </c>
      <c r="H746" s="163" t="s">
        <v>2102</v>
      </c>
      <c r="I746" s="161" t="s">
        <v>1863</v>
      </c>
    </row>
    <row r="747" spans="1:9" x14ac:dyDescent="0.35">
      <c r="A747" s="143">
        <v>2024</v>
      </c>
      <c r="B747" s="161" t="str">
        <f t="shared" si="45"/>
        <v>3</v>
      </c>
      <c r="C747" s="161" t="str">
        <f t="shared" si="46"/>
        <v>3</v>
      </c>
      <c r="D747" s="161" t="str">
        <f t="shared" si="47"/>
        <v>94</v>
      </c>
      <c r="E747" s="161" t="str">
        <f t="shared" si="48"/>
        <v>30</v>
      </c>
      <c r="F747" s="161" t="str">
        <f t="shared" si="49"/>
        <v>11</v>
      </c>
      <c r="G747" s="162">
        <v>33943011</v>
      </c>
      <c r="H747" s="163" t="s">
        <v>396</v>
      </c>
      <c r="I747" s="161" t="s">
        <v>1863</v>
      </c>
    </row>
    <row r="748" spans="1:9" x14ac:dyDescent="0.35">
      <c r="A748" s="143">
        <v>2024</v>
      </c>
      <c r="B748" s="161" t="str">
        <f t="shared" si="45"/>
        <v>3</v>
      </c>
      <c r="C748" s="161" t="str">
        <f t="shared" si="46"/>
        <v>3</v>
      </c>
      <c r="D748" s="161" t="str">
        <f t="shared" si="47"/>
        <v>94</v>
      </c>
      <c r="E748" s="161" t="str">
        <f t="shared" si="48"/>
        <v>30</v>
      </c>
      <c r="F748" s="161" t="str">
        <f t="shared" si="49"/>
        <v>35</v>
      </c>
      <c r="G748" s="162">
        <v>33943035</v>
      </c>
      <c r="H748" s="163" t="s">
        <v>418</v>
      </c>
      <c r="I748" s="161" t="s">
        <v>1863</v>
      </c>
    </row>
    <row r="749" spans="1:9" x14ac:dyDescent="0.35">
      <c r="A749" s="143">
        <v>2024</v>
      </c>
      <c r="B749" s="161" t="str">
        <f t="shared" si="45"/>
        <v>3</v>
      </c>
      <c r="C749" s="161" t="str">
        <f t="shared" si="46"/>
        <v>3</v>
      </c>
      <c r="D749" s="161" t="str">
        <f t="shared" si="47"/>
        <v>94</v>
      </c>
      <c r="E749" s="161" t="str">
        <f t="shared" si="48"/>
        <v>30</v>
      </c>
      <c r="F749" s="161" t="str">
        <f t="shared" si="49"/>
        <v>36</v>
      </c>
      <c r="G749" s="162">
        <v>33943036</v>
      </c>
      <c r="H749" s="163" t="s">
        <v>419</v>
      </c>
      <c r="I749" s="161" t="s">
        <v>1863</v>
      </c>
    </row>
    <row r="750" spans="1:9" x14ac:dyDescent="0.35">
      <c r="A750" s="143">
        <v>2024</v>
      </c>
      <c r="B750" s="161" t="str">
        <f t="shared" si="45"/>
        <v>3</v>
      </c>
      <c r="C750" s="161" t="str">
        <f t="shared" si="46"/>
        <v>3</v>
      </c>
      <c r="D750" s="161" t="str">
        <f t="shared" si="47"/>
        <v>94</v>
      </c>
      <c r="E750" s="161" t="str">
        <f t="shared" si="48"/>
        <v>30</v>
      </c>
      <c r="F750" s="161" t="str">
        <f t="shared" si="49"/>
        <v>99</v>
      </c>
      <c r="G750" s="162">
        <v>33943099</v>
      </c>
      <c r="H750" s="163" t="s">
        <v>443</v>
      </c>
      <c r="I750" s="161" t="s">
        <v>1863</v>
      </c>
    </row>
    <row r="751" spans="1:9" x14ac:dyDescent="0.35">
      <c r="A751" s="143">
        <v>2024</v>
      </c>
      <c r="B751" s="159" t="str">
        <f t="shared" si="45"/>
        <v>3</v>
      </c>
      <c r="C751" s="159" t="str">
        <f t="shared" si="46"/>
        <v>3</v>
      </c>
      <c r="D751" s="159" t="str">
        <f t="shared" si="47"/>
        <v>94</v>
      </c>
      <c r="E751" s="159" t="str">
        <f t="shared" si="48"/>
        <v>32</v>
      </c>
      <c r="F751" s="159" t="str">
        <f t="shared" si="49"/>
        <v>00</v>
      </c>
      <c r="G751" s="159">
        <v>33943200</v>
      </c>
      <c r="H751" s="160" t="s">
        <v>641</v>
      </c>
      <c r="I751" s="159" t="s">
        <v>1862</v>
      </c>
    </row>
    <row r="752" spans="1:9" x14ac:dyDescent="0.35">
      <c r="A752" s="143">
        <v>2024</v>
      </c>
      <c r="B752" s="161" t="str">
        <f t="shared" si="45"/>
        <v>3</v>
      </c>
      <c r="C752" s="161" t="str">
        <f t="shared" si="46"/>
        <v>3</v>
      </c>
      <c r="D752" s="161" t="str">
        <f t="shared" si="47"/>
        <v>94</v>
      </c>
      <c r="E752" s="161" t="str">
        <f t="shared" si="48"/>
        <v>32</v>
      </c>
      <c r="F752" s="161" t="str">
        <f t="shared" si="49"/>
        <v>02</v>
      </c>
      <c r="G752" s="162">
        <v>33943202</v>
      </c>
      <c r="H752" s="163" t="s">
        <v>2105</v>
      </c>
      <c r="I752" s="161" t="s">
        <v>1863</v>
      </c>
    </row>
    <row r="753" spans="1:9" x14ac:dyDescent="0.35">
      <c r="A753" s="143">
        <v>2024</v>
      </c>
      <c r="B753" s="161" t="str">
        <f t="shared" si="45"/>
        <v>3</v>
      </c>
      <c r="C753" s="161" t="str">
        <f t="shared" si="46"/>
        <v>3</v>
      </c>
      <c r="D753" s="161" t="str">
        <f t="shared" si="47"/>
        <v>94</v>
      </c>
      <c r="E753" s="161" t="str">
        <f t="shared" si="48"/>
        <v>32</v>
      </c>
      <c r="F753" s="161" t="str">
        <f t="shared" si="49"/>
        <v>99</v>
      </c>
      <c r="G753" s="162">
        <v>33943299</v>
      </c>
      <c r="H753" s="163" t="s">
        <v>2108</v>
      </c>
      <c r="I753" s="161" t="s">
        <v>1863</v>
      </c>
    </row>
    <row r="754" spans="1:9" x14ac:dyDescent="0.35">
      <c r="A754" s="143">
        <v>2024</v>
      </c>
      <c r="B754" s="159" t="str">
        <f t="shared" si="45"/>
        <v>3</v>
      </c>
      <c r="C754" s="159" t="str">
        <f t="shared" si="46"/>
        <v>3</v>
      </c>
      <c r="D754" s="159" t="str">
        <f t="shared" si="47"/>
        <v>94</v>
      </c>
      <c r="E754" s="159" t="str">
        <f t="shared" si="48"/>
        <v>39</v>
      </c>
      <c r="F754" s="159" t="str">
        <f t="shared" si="49"/>
        <v>00</v>
      </c>
      <c r="G754" s="159">
        <v>33943900</v>
      </c>
      <c r="H754" s="160" t="s">
        <v>2053</v>
      </c>
      <c r="I754" s="159" t="s">
        <v>1862</v>
      </c>
    </row>
    <row r="755" spans="1:9" x14ac:dyDescent="0.35">
      <c r="A755" s="143">
        <v>2024</v>
      </c>
      <c r="B755" s="161" t="str">
        <f t="shared" si="45"/>
        <v>3</v>
      </c>
      <c r="C755" s="161" t="str">
        <f t="shared" si="46"/>
        <v>3</v>
      </c>
      <c r="D755" s="161" t="str">
        <f t="shared" si="47"/>
        <v>94</v>
      </c>
      <c r="E755" s="161" t="str">
        <f t="shared" si="48"/>
        <v>39</v>
      </c>
      <c r="F755" s="161" t="str">
        <f t="shared" si="49"/>
        <v>50</v>
      </c>
      <c r="G755" s="162">
        <v>33943950</v>
      </c>
      <c r="H755" s="163" t="s">
        <v>2117</v>
      </c>
      <c r="I755" s="161" t="s">
        <v>1863</v>
      </c>
    </row>
    <row r="756" spans="1:9" x14ac:dyDescent="0.35">
      <c r="A756" s="143">
        <v>2024</v>
      </c>
      <c r="B756" s="161" t="str">
        <f t="shared" si="45"/>
        <v>3</v>
      </c>
      <c r="C756" s="161" t="str">
        <f t="shared" si="46"/>
        <v>3</v>
      </c>
      <c r="D756" s="161" t="str">
        <f t="shared" si="47"/>
        <v>94</v>
      </c>
      <c r="E756" s="161" t="str">
        <f t="shared" si="48"/>
        <v>39</v>
      </c>
      <c r="F756" s="161" t="str">
        <f t="shared" si="49"/>
        <v>99</v>
      </c>
      <c r="G756" s="162">
        <v>33943999</v>
      </c>
      <c r="H756" s="163" t="s">
        <v>2072</v>
      </c>
      <c r="I756" s="161" t="s">
        <v>1863</v>
      </c>
    </row>
    <row r="757" spans="1:9" x14ac:dyDescent="0.35">
      <c r="A757" s="143">
        <v>2024</v>
      </c>
      <c r="B757" s="159" t="str">
        <f t="shared" si="45"/>
        <v>3</v>
      </c>
      <c r="C757" s="159" t="str">
        <f t="shared" si="46"/>
        <v>3</v>
      </c>
      <c r="D757" s="159" t="str">
        <f t="shared" si="47"/>
        <v>94</v>
      </c>
      <c r="E757" s="159" t="str">
        <f t="shared" si="48"/>
        <v>92</v>
      </c>
      <c r="F757" s="159" t="str">
        <f t="shared" si="49"/>
        <v>00</v>
      </c>
      <c r="G757" s="159">
        <v>33949200</v>
      </c>
      <c r="H757" s="160" t="s">
        <v>890</v>
      </c>
      <c r="I757" s="159" t="s">
        <v>1862</v>
      </c>
    </row>
    <row r="758" spans="1:9" x14ac:dyDescent="0.35">
      <c r="A758" s="143">
        <v>2024</v>
      </c>
      <c r="B758" s="161" t="str">
        <f t="shared" si="45"/>
        <v>3</v>
      </c>
      <c r="C758" s="161" t="str">
        <f t="shared" si="46"/>
        <v>3</v>
      </c>
      <c r="D758" s="161" t="str">
        <f t="shared" si="47"/>
        <v>94</v>
      </c>
      <c r="E758" s="161" t="str">
        <f t="shared" si="48"/>
        <v>92</v>
      </c>
      <c r="F758" s="161" t="str">
        <f t="shared" si="49"/>
        <v>30</v>
      </c>
      <c r="G758" s="162">
        <v>33949230</v>
      </c>
      <c r="H758" s="163" t="s">
        <v>267</v>
      </c>
      <c r="I758" s="161" t="s">
        <v>1863</v>
      </c>
    </row>
    <row r="759" spans="1:9" x14ac:dyDescent="0.35">
      <c r="A759" s="143">
        <v>2024</v>
      </c>
      <c r="B759" s="161" t="str">
        <f t="shared" si="45"/>
        <v>3</v>
      </c>
      <c r="C759" s="161" t="str">
        <f t="shared" si="46"/>
        <v>3</v>
      </c>
      <c r="D759" s="161" t="str">
        <f t="shared" si="47"/>
        <v>94</v>
      </c>
      <c r="E759" s="161" t="str">
        <f t="shared" si="48"/>
        <v>92</v>
      </c>
      <c r="F759" s="161" t="str">
        <f t="shared" si="49"/>
        <v>39</v>
      </c>
      <c r="G759" s="162">
        <v>33949239</v>
      </c>
      <c r="H759" s="163" t="s">
        <v>2158</v>
      </c>
      <c r="I759" s="161" t="s">
        <v>1863</v>
      </c>
    </row>
    <row r="760" spans="1:9" x14ac:dyDescent="0.35">
      <c r="A760" s="143">
        <v>2024</v>
      </c>
      <c r="B760" s="161" t="str">
        <f t="shared" si="45"/>
        <v>3</v>
      </c>
      <c r="C760" s="161" t="str">
        <f t="shared" si="46"/>
        <v>3</v>
      </c>
      <c r="D760" s="161" t="str">
        <f t="shared" si="47"/>
        <v>94</v>
      </c>
      <c r="E760" s="161" t="str">
        <f t="shared" si="48"/>
        <v>92</v>
      </c>
      <c r="F760" s="161" t="str">
        <f t="shared" si="49"/>
        <v>99</v>
      </c>
      <c r="G760" s="162">
        <v>33949299</v>
      </c>
      <c r="H760" s="163" t="s">
        <v>1966</v>
      </c>
      <c r="I760" s="161" t="s">
        <v>1863</v>
      </c>
    </row>
    <row r="761" spans="1:9" x14ac:dyDescent="0.35">
      <c r="A761" s="143">
        <v>2024</v>
      </c>
      <c r="B761" s="159" t="str">
        <f t="shared" si="45"/>
        <v>3</v>
      </c>
      <c r="C761" s="159" t="str">
        <f t="shared" si="46"/>
        <v>3</v>
      </c>
      <c r="D761" s="159" t="str">
        <f t="shared" si="47"/>
        <v>94</v>
      </c>
      <c r="E761" s="159" t="str">
        <f t="shared" si="48"/>
        <v>99</v>
      </c>
      <c r="F761" s="159" t="str">
        <f t="shared" si="49"/>
        <v>00</v>
      </c>
      <c r="G761" s="159">
        <v>33949900</v>
      </c>
      <c r="H761" s="160" t="s">
        <v>1849</v>
      </c>
      <c r="I761" s="159" t="s">
        <v>1848</v>
      </c>
    </row>
    <row r="762" spans="1:9" x14ac:dyDescent="0.35">
      <c r="A762" s="143">
        <v>2024</v>
      </c>
      <c r="B762" s="157" t="str">
        <f t="shared" si="45"/>
        <v>3</v>
      </c>
      <c r="C762" s="157" t="str">
        <f t="shared" si="46"/>
        <v>3</v>
      </c>
      <c r="D762" s="157" t="str">
        <f t="shared" si="47"/>
        <v>95</v>
      </c>
      <c r="E762" s="157" t="str">
        <f t="shared" si="48"/>
        <v>00</v>
      </c>
      <c r="F762" s="157" t="str">
        <f t="shared" si="49"/>
        <v>00</v>
      </c>
      <c r="G762" s="157">
        <v>33950000</v>
      </c>
      <c r="H762" s="158" t="s">
        <v>2004</v>
      </c>
      <c r="I762" s="157" t="s">
        <v>1861</v>
      </c>
    </row>
    <row r="763" spans="1:9" x14ac:dyDescent="0.35">
      <c r="A763" s="143">
        <v>2024</v>
      </c>
      <c r="B763" s="159" t="str">
        <f t="shared" si="45"/>
        <v>3</v>
      </c>
      <c r="C763" s="159" t="str">
        <f t="shared" si="46"/>
        <v>3</v>
      </c>
      <c r="D763" s="159" t="str">
        <f t="shared" si="47"/>
        <v>95</v>
      </c>
      <c r="E763" s="159" t="str">
        <f t="shared" si="48"/>
        <v>04</v>
      </c>
      <c r="F763" s="159" t="str">
        <f t="shared" si="49"/>
        <v>00</v>
      </c>
      <c r="G763" s="159">
        <v>33950400</v>
      </c>
      <c r="H763" s="160" t="s">
        <v>1977</v>
      </c>
      <c r="I763" s="159" t="s">
        <v>1848</v>
      </c>
    </row>
    <row r="764" spans="1:9" x14ac:dyDescent="0.35">
      <c r="A764" s="143">
        <v>2024</v>
      </c>
      <c r="B764" s="159" t="str">
        <f t="shared" si="45"/>
        <v>3</v>
      </c>
      <c r="C764" s="159" t="str">
        <f t="shared" si="46"/>
        <v>3</v>
      </c>
      <c r="D764" s="159" t="str">
        <f t="shared" si="47"/>
        <v>95</v>
      </c>
      <c r="E764" s="159" t="str">
        <f t="shared" si="48"/>
        <v>08</v>
      </c>
      <c r="F764" s="159" t="str">
        <f t="shared" si="49"/>
        <v>00</v>
      </c>
      <c r="G764" s="159">
        <v>33950800</v>
      </c>
      <c r="H764" s="160" t="s">
        <v>2082</v>
      </c>
      <c r="I764" s="159" t="s">
        <v>1848</v>
      </c>
    </row>
    <row r="765" spans="1:9" x14ac:dyDescent="0.35">
      <c r="A765" s="143">
        <v>2024</v>
      </c>
      <c r="B765" s="159" t="str">
        <f t="shared" si="45"/>
        <v>3</v>
      </c>
      <c r="C765" s="159" t="str">
        <f t="shared" si="46"/>
        <v>3</v>
      </c>
      <c r="D765" s="159" t="str">
        <f t="shared" si="47"/>
        <v>95</v>
      </c>
      <c r="E765" s="159" t="str">
        <f t="shared" si="48"/>
        <v>14</v>
      </c>
      <c r="F765" s="159" t="str">
        <f t="shared" si="49"/>
        <v>00</v>
      </c>
      <c r="G765" s="159">
        <v>33951400</v>
      </c>
      <c r="H765" s="160" t="s">
        <v>2045</v>
      </c>
      <c r="I765" s="159" t="s">
        <v>1848</v>
      </c>
    </row>
    <row r="766" spans="1:9" x14ac:dyDescent="0.35">
      <c r="A766" s="143">
        <v>2024</v>
      </c>
      <c r="B766" s="159" t="str">
        <f t="shared" si="45"/>
        <v>3</v>
      </c>
      <c r="C766" s="159" t="str">
        <f t="shared" si="46"/>
        <v>3</v>
      </c>
      <c r="D766" s="159" t="str">
        <f t="shared" si="47"/>
        <v>95</v>
      </c>
      <c r="E766" s="159" t="str">
        <f t="shared" si="48"/>
        <v>18</v>
      </c>
      <c r="F766" s="159" t="str">
        <f t="shared" si="49"/>
        <v>00</v>
      </c>
      <c r="G766" s="159">
        <v>33951800</v>
      </c>
      <c r="H766" s="160" t="s">
        <v>2046</v>
      </c>
      <c r="I766" s="159" t="s">
        <v>1848</v>
      </c>
    </row>
    <row r="767" spans="1:9" x14ac:dyDescent="0.35">
      <c r="A767" s="143">
        <v>2024</v>
      </c>
      <c r="B767" s="159" t="str">
        <f t="shared" si="45"/>
        <v>3</v>
      </c>
      <c r="C767" s="159" t="str">
        <f t="shared" si="46"/>
        <v>3</v>
      </c>
      <c r="D767" s="159" t="str">
        <f t="shared" si="47"/>
        <v>95</v>
      </c>
      <c r="E767" s="159" t="str">
        <f t="shared" si="48"/>
        <v>20</v>
      </c>
      <c r="F767" s="159" t="str">
        <f t="shared" si="49"/>
        <v>00</v>
      </c>
      <c r="G767" s="159">
        <v>33952000</v>
      </c>
      <c r="H767" s="160" t="s">
        <v>2047</v>
      </c>
      <c r="I767" s="159" t="s">
        <v>1848</v>
      </c>
    </row>
    <row r="768" spans="1:9" x14ac:dyDescent="0.35">
      <c r="A768" s="143">
        <v>2024</v>
      </c>
      <c r="B768" s="159" t="str">
        <f t="shared" si="45"/>
        <v>3</v>
      </c>
      <c r="C768" s="159" t="str">
        <f t="shared" si="46"/>
        <v>3</v>
      </c>
      <c r="D768" s="159" t="str">
        <f t="shared" si="47"/>
        <v>95</v>
      </c>
      <c r="E768" s="159" t="str">
        <f t="shared" si="48"/>
        <v>30</v>
      </c>
      <c r="F768" s="159" t="str">
        <f t="shared" si="49"/>
        <v>00</v>
      </c>
      <c r="G768" s="159">
        <v>33953000</v>
      </c>
      <c r="H768" s="160" t="s">
        <v>2048</v>
      </c>
      <c r="I768" s="159" t="s">
        <v>1862</v>
      </c>
    </row>
    <row r="769" spans="1:9" x14ac:dyDescent="0.35">
      <c r="A769" s="143">
        <v>2024</v>
      </c>
      <c r="B769" s="161" t="str">
        <f t="shared" si="45"/>
        <v>3</v>
      </c>
      <c r="C769" s="161" t="str">
        <f t="shared" si="46"/>
        <v>3</v>
      </c>
      <c r="D769" s="161" t="str">
        <f t="shared" si="47"/>
        <v>95</v>
      </c>
      <c r="E769" s="161" t="str">
        <f t="shared" si="48"/>
        <v>30</v>
      </c>
      <c r="F769" s="161" t="str">
        <f t="shared" si="49"/>
        <v>09</v>
      </c>
      <c r="G769" s="162">
        <v>33953009</v>
      </c>
      <c r="H769" s="163" t="s">
        <v>2101</v>
      </c>
      <c r="I769" s="161" t="s">
        <v>1863</v>
      </c>
    </row>
    <row r="770" spans="1:9" x14ac:dyDescent="0.35">
      <c r="A770" s="143">
        <v>2024</v>
      </c>
      <c r="B770" s="161" t="str">
        <f t="shared" si="45"/>
        <v>3</v>
      </c>
      <c r="C770" s="161" t="str">
        <f t="shared" si="46"/>
        <v>3</v>
      </c>
      <c r="D770" s="161" t="str">
        <f t="shared" si="47"/>
        <v>95</v>
      </c>
      <c r="E770" s="161" t="str">
        <f t="shared" si="48"/>
        <v>30</v>
      </c>
      <c r="F770" s="161" t="str">
        <f t="shared" si="49"/>
        <v>10</v>
      </c>
      <c r="G770" s="162">
        <v>33953010</v>
      </c>
      <c r="H770" s="163" t="s">
        <v>2102</v>
      </c>
      <c r="I770" s="161" t="s">
        <v>1863</v>
      </c>
    </row>
    <row r="771" spans="1:9" x14ac:dyDescent="0.35">
      <c r="A771" s="143">
        <v>2024</v>
      </c>
      <c r="B771" s="161" t="str">
        <f t="shared" si="45"/>
        <v>3</v>
      </c>
      <c r="C771" s="161" t="str">
        <f t="shared" si="46"/>
        <v>3</v>
      </c>
      <c r="D771" s="161" t="str">
        <f t="shared" si="47"/>
        <v>95</v>
      </c>
      <c r="E771" s="161" t="str">
        <f t="shared" si="48"/>
        <v>30</v>
      </c>
      <c r="F771" s="161" t="str">
        <f t="shared" si="49"/>
        <v>11</v>
      </c>
      <c r="G771" s="162">
        <v>33953011</v>
      </c>
      <c r="H771" s="163" t="s">
        <v>396</v>
      </c>
      <c r="I771" s="161" t="s">
        <v>1863</v>
      </c>
    </row>
    <row r="772" spans="1:9" x14ac:dyDescent="0.35">
      <c r="A772" s="143">
        <v>2024</v>
      </c>
      <c r="B772" s="161" t="str">
        <f t="shared" si="45"/>
        <v>3</v>
      </c>
      <c r="C772" s="161" t="str">
        <f t="shared" si="46"/>
        <v>3</v>
      </c>
      <c r="D772" s="161" t="str">
        <f t="shared" si="47"/>
        <v>95</v>
      </c>
      <c r="E772" s="161" t="str">
        <f t="shared" si="48"/>
        <v>30</v>
      </c>
      <c r="F772" s="161" t="str">
        <f t="shared" si="49"/>
        <v>35</v>
      </c>
      <c r="G772" s="162">
        <v>33953035</v>
      </c>
      <c r="H772" s="163" t="s">
        <v>418</v>
      </c>
      <c r="I772" s="161" t="s">
        <v>1863</v>
      </c>
    </row>
    <row r="773" spans="1:9" x14ac:dyDescent="0.35">
      <c r="A773" s="143">
        <v>2024</v>
      </c>
      <c r="B773" s="161" t="str">
        <f t="shared" si="45"/>
        <v>3</v>
      </c>
      <c r="C773" s="161" t="str">
        <f t="shared" si="46"/>
        <v>3</v>
      </c>
      <c r="D773" s="161" t="str">
        <f t="shared" si="47"/>
        <v>95</v>
      </c>
      <c r="E773" s="161" t="str">
        <f t="shared" si="48"/>
        <v>30</v>
      </c>
      <c r="F773" s="161" t="str">
        <f t="shared" si="49"/>
        <v>36</v>
      </c>
      <c r="G773" s="162">
        <v>33953036</v>
      </c>
      <c r="H773" s="163" t="s">
        <v>419</v>
      </c>
      <c r="I773" s="161" t="s">
        <v>1863</v>
      </c>
    </row>
    <row r="774" spans="1:9" x14ac:dyDescent="0.35">
      <c r="A774" s="143">
        <v>2024</v>
      </c>
      <c r="B774" s="161" t="str">
        <f t="shared" si="45"/>
        <v>3</v>
      </c>
      <c r="C774" s="161" t="str">
        <f t="shared" si="46"/>
        <v>3</v>
      </c>
      <c r="D774" s="161" t="str">
        <f t="shared" si="47"/>
        <v>95</v>
      </c>
      <c r="E774" s="161" t="str">
        <f t="shared" si="48"/>
        <v>30</v>
      </c>
      <c r="F774" s="161" t="str">
        <f t="shared" si="49"/>
        <v>99</v>
      </c>
      <c r="G774" s="162">
        <v>33953099</v>
      </c>
      <c r="H774" s="163" t="s">
        <v>443</v>
      </c>
      <c r="I774" s="161" t="s">
        <v>1863</v>
      </c>
    </row>
    <row r="775" spans="1:9" x14ac:dyDescent="0.35">
      <c r="A775" s="143">
        <v>2024</v>
      </c>
      <c r="B775" s="159" t="str">
        <f t="shared" si="45"/>
        <v>3</v>
      </c>
      <c r="C775" s="159" t="str">
        <f t="shared" si="46"/>
        <v>3</v>
      </c>
      <c r="D775" s="159" t="str">
        <f t="shared" si="47"/>
        <v>95</v>
      </c>
      <c r="E775" s="159" t="str">
        <f t="shared" si="48"/>
        <v>31</v>
      </c>
      <c r="F775" s="159" t="str">
        <f t="shared" si="49"/>
        <v>00</v>
      </c>
      <c r="G775" s="159">
        <v>33953100</v>
      </c>
      <c r="H775" s="160" t="s">
        <v>2062</v>
      </c>
      <c r="I775" s="159" t="s">
        <v>1848</v>
      </c>
    </row>
    <row r="776" spans="1:9" x14ac:dyDescent="0.35">
      <c r="A776" s="143">
        <v>2024</v>
      </c>
      <c r="B776" s="159" t="str">
        <f t="shared" si="45"/>
        <v>3</v>
      </c>
      <c r="C776" s="159" t="str">
        <f t="shared" si="46"/>
        <v>3</v>
      </c>
      <c r="D776" s="159" t="str">
        <f t="shared" si="47"/>
        <v>95</v>
      </c>
      <c r="E776" s="159" t="str">
        <f t="shared" si="48"/>
        <v>32</v>
      </c>
      <c r="F776" s="159" t="str">
        <f t="shared" si="49"/>
        <v>00</v>
      </c>
      <c r="G776" s="159">
        <v>33953200</v>
      </c>
      <c r="H776" s="160" t="s">
        <v>641</v>
      </c>
      <c r="I776" s="159" t="s">
        <v>1862</v>
      </c>
    </row>
    <row r="777" spans="1:9" x14ac:dyDescent="0.35">
      <c r="A777" s="143">
        <v>2024</v>
      </c>
      <c r="B777" s="161" t="str">
        <f t="shared" si="45"/>
        <v>3</v>
      </c>
      <c r="C777" s="161" t="str">
        <f t="shared" si="46"/>
        <v>3</v>
      </c>
      <c r="D777" s="161" t="str">
        <f t="shared" si="47"/>
        <v>95</v>
      </c>
      <c r="E777" s="161" t="str">
        <f t="shared" si="48"/>
        <v>32</v>
      </c>
      <c r="F777" s="161" t="str">
        <f t="shared" si="49"/>
        <v>02</v>
      </c>
      <c r="G777" s="162">
        <v>33953202</v>
      </c>
      <c r="H777" s="163" t="s">
        <v>2105</v>
      </c>
      <c r="I777" s="161" t="s">
        <v>1863</v>
      </c>
    </row>
    <row r="778" spans="1:9" x14ac:dyDescent="0.35">
      <c r="A778" s="143">
        <v>2024</v>
      </c>
      <c r="B778" s="161" t="str">
        <f t="shared" si="45"/>
        <v>3</v>
      </c>
      <c r="C778" s="161" t="str">
        <f t="shared" si="46"/>
        <v>3</v>
      </c>
      <c r="D778" s="161" t="str">
        <f t="shared" si="47"/>
        <v>95</v>
      </c>
      <c r="E778" s="161" t="str">
        <f t="shared" si="48"/>
        <v>32</v>
      </c>
      <c r="F778" s="161" t="str">
        <f t="shared" si="49"/>
        <v>99</v>
      </c>
      <c r="G778" s="162">
        <v>33953299</v>
      </c>
      <c r="H778" s="163" t="s">
        <v>2108</v>
      </c>
      <c r="I778" s="161" t="s">
        <v>1863</v>
      </c>
    </row>
    <row r="779" spans="1:9" x14ac:dyDescent="0.35">
      <c r="A779" s="143">
        <v>2024</v>
      </c>
      <c r="B779" s="159" t="str">
        <f t="shared" si="45"/>
        <v>3</v>
      </c>
      <c r="C779" s="159" t="str">
        <f t="shared" si="46"/>
        <v>3</v>
      </c>
      <c r="D779" s="159" t="str">
        <f t="shared" si="47"/>
        <v>95</v>
      </c>
      <c r="E779" s="159" t="str">
        <f t="shared" si="48"/>
        <v>33</v>
      </c>
      <c r="F779" s="159" t="str">
        <f t="shared" si="49"/>
        <v>00</v>
      </c>
      <c r="G779" s="159">
        <v>33953300</v>
      </c>
      <c r="H779" s="160" t="s">
        <v>2050</v>
      </c>
      <c r="I779" s="159" t="s">
        <v>1848</v>
      </c>
    </row>
    <row r="780" spans="1:9" x14ac:dyDescent="0.35">
      <c r="A780" s="143">
        <v>2024</v>
      </c>
      <c r="B780" s="159" t="str">
        <f t="shared" si="45"/>
        <v>3</v>
      </c>
      <c r="C780" s="159" t="str">
        <f t="shared" si="46"/>
        <v>3</v>
      </c>
      <c r="D780" s="159" t="str">
        <f t="shared" si="47"/>
        <v>95</v>
      </c>
      <c r="E780" s="159" t="str">
        <f t="shared" si="48"/>
        <v>34</v>
      </c>
      <c r="F780" s="159" t="str">
        <f t="shared" si="49"/>
        <v>00</v>
      </c>
      <c r="G780" s="159">
        <v>33953400</v>
      </c>
      <c r="H780" s="160" t="s">
        <v>2075</v>
      </c>
      <c r="I780" s="159" t="s">
        <v>1848</v>
      </c>
    </row>
    <row r="781" spans="1:9" x14ac:dyDescent="0.35">
      <c r="A781" s="143">
        <v>2024</v>
      </c>
      <c r="B781" s="159" t="str">
        <f t="shared" si="45"/>
        <v>3</v>
      </c>
      <c r="C781" s="159" t="str">
        <f t="shared" si="46"/>
        <v>3</v>
      </c>
      <c r="D781" s="159" t="str">
        <f t="shared" si="47"/>
        <v>95</v>
      </c>
      <c r="E781" s="159" t="str">
        <f t="shared" si="48"/>
        <v>35</v>
      </c>
      <c r="F781" s="159" t="str">
        <f t="shared" si="49"/>
        <v>00</v>
      </c>
      <c r="G781" s="159">
        <v>33953500</v>
      </c>
      <c r="H781" s="160" t="s">
        <v>2051</v>
      </c>
      <c r="I781" s="159" t="s">
        <v>1848</v>
      </c>
    </row>
    <row r="782" spans="1:9" x14ac:dyDescent="0.35">
      <c r="A782" s="143">
        <v>2024</v>
      </c>
      <c r="B782" s="159" t="str">
        <f t="shared" si="45"/>
        <v>3</v>
      </c>
      <c r="C782" s="159" t="str">
        <f t="shared" si="46"/>
        <v>3</v>
      </c>
      <c r="D782" s="159" t="str">
        <f t="shared" si="47"/>
        <v>95</v>
      </c>
      <c r="E782" s="159" t="str">
        <f t="shared" si="48"/>
        <v>36</v>
      </c>
      <c r="F782" s="159" t="str">
        <f t="shared" si="49"/>
        <v>00</v>
      </c>
      <c r="G782" s="159">
        <v>33953600</v>
      </c>
      <c r="H782" s="160" t="s">
        <v>2052</v>
      </c>
      <c r="I782" s="159" t="s">
        <v>1848</v>
      </c>
    </row>
    <row r="783" spans="1:9" x14ac:dyDescent="0.35">
      <c r="A783" s="143">
        <v>2024</v>
      </c>
      <c r="B783" s="159" t="str">
        <f t="shared" si="45"/>
        <v>3</v>
      </c>
      <c r="C783" s="159" t="str">
        <f t="shared" si="46"/>
        <v>3</v>
      </c>
      <c r="D783" s="159" t="str">
        <f t="shared" si="47"/>
        <v>95</v>
      </c>
      <c r="E783" s="159" t="str">
        <f t="shared" si="48"/>
        <v>37</v>
      </c>
      <c r="F783" s="159" t="str">
        <f t="shared" si="49"/>
        <v>00</v>
      </c>
      <c r="G783" s="159">
        <v>33953700</v>
      </c>
      <c r="H783" s="160" t="s">
        <v>2185</v>
      </c>
      <c r="I783" s="159" t="s">
        <v>1848</v>
      </c>
    </row>
    <row r="784" spans="1:9" x14ac:dyDescent="0.35">
      <c r="A784" s="143">
        <v>2024</v>
      </c>
      <c r="B784" s="159" t="str">
        <f t="shared" si="45"/>
        <v>3</v>
      </c>
      <c r="C784" s="159" t="str">
        <f t="shared" si="46"/>
        <v>3</v>
      </c>
      <c r="D784" s="159" t="str">
        <f t="shared" si="47"/>
        <v>95</v>
      </c>
      <c r="E784" s="159" t="str">
        <f t="shared" si="48"/>
        <v>38</v>
      </c>
      <c r="F784" s="159" t="str">
        <f t="shared" si="49"/>
        <v>00</v>
      </c>
      <c r="G784" s="159">
        <v>33953800</v>
      </c>
      <c r="H784" s="160" t="s">
        <v>2186</v>
      </c>
      <c r="I784" s="159" t="s">
        <v>1848</v>
      </c>
    </row>
    <row r="785" spans="1:9" x14ac:dyDescent="0.35">
      <c r="A785" s="143">
        <v>2024</v>
      </c>
      <c r="B785" s="159" t="str">
        <f t="shared" si="45"/>
        <v>3</v>
      </c>
      <c r="C785" s="159" t="str">
        <f t="shared" si="46"/>
        <v>3</v>
      </c>
      <c r="D785" s="159" t="str">
        <f t="shared" si="47"/>
        <v>95</v>
      </c>
      <c r="E785" s="159" t="str">
        <f t="shared" si="48"/>
        <v>39</v>
      </c>
      <c r="F785" s="159" t="str">
        <f t="shared" si="49"/>
        <v>00</v>
      </c>
      <c r="G785" s="159">
        <v>33953900</v>
      </c>
      <c r="H785" s="160" t="s">
        <v>2053</v>
      </c>
      <c r="I785" s="159" t="s">
        <v>1862</v>
      </c>
    </row>
    <row r="786" spans="1:9" x14ac:dyDescent="0.35">
      <c r="A786" s="143">
        <v>2024</v>
      </c>
      <c r="B786" s="161" t="str">
        <f t="shared" si="45"/>
        <v>3</v>
      </c>
      <c r="C786" s="161" t="str">
        <f t="shared" si="46"/>
        <v>3</v>
      </c>
      <c r="D786" s="161" t="str">
        <f t="shared" si="47"/>
        <v>95</v>
      </c>
      <c r="E786" s="161" t="str">
        <f t="shared" si="48"/>
        <v>39</v>
      </c>
      <c r="F786" s="161" t="str">
        <f t="shared" si="49"/>
        <v>50</v>
      </c>
      <c r="G786" s="162">
        <v>33953950</v>
      </c>
      <c r="H786" s="163" t="s">
        <v>2117</v>
      </c>
      <c r="I786" s="161" t="s">
        <v>1863</v>
      </c>
    </row>
    <row r="787" spans="1:9" x14ac:dyDescent="0.35">
      <c r="A787" s="143">
        <v>2024</v>
      </c>
      <c r="B787" s="161" t="str">
        <f t="shared" si="45"/>
        <v>3</v>
      </c>
      <c r="C787" s="161" t="str">
        <f t="shared" si="46"/>
        <v>3</v>
      </c>
      <c r="D787" s="161" t="str">
        <f t="shared" si="47"/>
        <v>95</v>
      </c>
      <c r="E787" s="161" t="str">
        <f t="shared" si="48"/>
        <v>39</v>
      </c>
      <c r="F787" s="161" t="str">
        <f t="shared" si="49"/>
        <v>99</v>
      </c>
      <c r="G787" s="162">
        <v>33953999</v>
      </c>
      <c r="H787" s="163" t="s">
        <v>2072</v>
      </c>
      <c r="I787" s="161" t="s">
        <v>1863</v>
      </c>
    </row>
    <row r="788" spans="1:9" x14ac:dyDescent="0.35">
      <c r="A788" s="143">
        <v>2024</v>
      </c>
      <c r="B788" s="159" t="str">
        <f t="shared" si="45"/>
        <v>3</v>
      </c>
      <c r="C788" s="159" t="str">
        <f t="shared" si="46"/>
        <v>3</v>
      </c>
      <c r="D788" s="159" t="str">
        <f t="shared" si="47"/>
        <v>95</v>
      </c>
      <c r="E788" s="159" t="str">
        <f t="shared" si="48"/>
        <v>41</v>
      </c>
      <c r="F788" s="159" t="str">
        <f t="shared" si="49"/>
        <v>00</v>
      </c>
      <c r="G788" s="159">
        <v>33954100</v>
      </c>
      <c r="H788" s="160" t="s">
        <v>923</v>
      </c>
      <c r="I788" s="159" t="s">
        <v>1848</v>
      </c>
    </row>
    <row r="789" spans="1:9" x14ac:dyDescent="0.35">
      <c r="A789" s="143">
        <v>2024</v>
      </c>
      <c r="B789" s="159" t="str">
        <f t="shared" si="45"/>
        <v>3</v>
      </c>
      <c r="C789" s="159" t="str">
        <f t="shared" si="46"/>
        <v>3</v>
      </c>
      <c r="D789" s="159" t="str">
        <f t="shared" si="47"/>
        <v>95</v>
      </c>
      <c r="E789" s="159" t="str">
        <f t="shared" si="48"/>
        <v>45</v>
      </c>
      <c r="F789" s="159" t="str">
        <f t="shared" si="49"/>
        <v>00</v>
      </c>
      <c r="G789" s="159">
        <v>33954500</v>
      </c>
      <c r="H789" s="160" t="s">
        <v>931</v>
      </c>
      <c r="I789" s="159" t="s">
        <v>1848</v>
      </c>
    </row>
    <row r="790" spans="1:9" x14ac:dyDescent="0.35">
      <c r="A790" s="143">
        <v>2024</v>
      </c>
      <c r="B790" s="159" t="str">
        <f t="shared" si="45"/>
        <v>3</v>
      </c>
      <c r="C790" s="159" t="str">
        <f t="shared" si="46"/>
        <v>3</v>
      </c>
      <c r="D790" s="159" t="str">
        <f t="shared" si="47"/>
        <v>95</v>
      </c>
      <c r="E790" s="159" t="str">
        <f t="shared" si="48"/>
        <v>46</v>
      </c>
      <c r="F790" s="159" t="str">
        <f t="shared" si="49"/>
        <v>00</v>
      </c>
      <c r="G790" s="159">
        <v>33954600</v>
      </c>
      <c r="H790" s="160" t="s">
        <v>2187</v>
      </c>
      <c r="I790" s="159" t="s">
        <v>1848</v>
      </c>
    </row>
    <row r="791" spans="1:9" x14ac:dyDescent="0.35">
      <c r="A791" s="143">
        <v>2024</v>
      </c>
      <c r="B791" s="159" t="str">
        <f t="shared" si="45"/>
        <v>3</v>
      </c>
      <c r="C791" s="159" t="str">
        <f t="shared" si="46"/>
        <v>3</v>
      </c>
      <c r="D791" s="159" t="str">
        <f t="shared" si="47"/>
        <v>95</v>
      </c>
      <c r="E791" s="159" t="str">
        <f t="shared" si="48"/>
        <v>47</v>
      </c>
      <c r="F791" s="159" t="str">
        <f t="shared" si="49"/>
        <v>00</v>
      </c>
      <c r="G791" s="159">
        <v>33954700</v>
      </c>
      <c r="H791" s="160" t="s">
        <v>924</v>
      </c>
      <c r="I791" s="159" t="s">
        <v>1848</v>
      </c>
    </row>
    <row r="792" spans="1:9" x14ac:dyDescent="0.35">
      <c r="A792" s="143">
        <v>2024</v>
      </c>
      <c r="B792" s="159" t="str">
        <f t="shared" si="45"/>
        <v>3</v>
      </c>
      <c r="C792" s="159" t="str">
        <f t="shared" si="46"/>
        <v>3</v>
      </c>
      <c r="D792" s="159" t="str">
        <f t="shared" si="47"/>
        <v>95</v>
      </c>
      <c r="E792" s="159" t="str">
        <f t="shared" si="48"/>
        <v>48</v>
      </c>
      <c r="F792" s="159" t="str">
        <f t="shared" si="49"/>
        <v>00</v>
      </c>
      <c r="G792" s="159">
        <v>33954800</v>
      </c>
      <c r="H792" s="160" t="s">
        <v>2188</v>
      </c>
      <c r="I792" s="159" t="s">
        <v>1848</v>
      </c>
    </row>
    <row r="793" spans="1:9" x14ac:dyDescent="0.35">
      <c r="A793" s="143">
        <v>2024</v>
      </c>
      <c r="B793" s="159" t="str">
        <f t="shared" si="45"/>
        <v>3</v>
      </c>
      <c r="C793" s="159" t="str">
        <f t="shared" si="46"/>
        <v>3</v>
      </c>
      <c r="D793" s="159" t="str">
        <f t="shared" si="47"/>
        <v>95</v>
      </c>
      <c r="E793" s="159" t="str">
        <f t="shared" si="48"/>
        <v>49</v>
      </c>
      <c r="F793" s="159" t="str">
        <f t="shared" si="49"/>
        <v>00</v>
      </c>
      <c r="G793" s="159">
        <v>33954900</v>
      </c>
      <c r="H793" s="160" t="s">
        <v>2189</v>
      </c>
      <c r="I793" s="159" t="s">
        <v>1848</v>
      </c>
    </row>
    <row r="794" spans="1:9" x14ac:dyDescent="0.35">
      <c r="A794" s="143">
        <v>2024</v>
      </c>
      <c r="B794" s="159" t="str">
        <f t="shared" si="45"/>
        <v>3</v>
      </c>
      <c r="C794" s="159" t="str">
        <f t="shared" si="46"/>
        <v>3</v>
      </c>
      <c r="D794" s="159" t="str">
        <f t="shared" si="47"/>
        <v>95</v>
      </c>
      <c r="E794" s="159" t="str">
        <f t="shared" si="48"/>
        <v>67</v>
      </c>
      <c r="F794" s="159" t="str">
        <f t="shared" si="49"/>
        <v>00</v>
      </c>
      <c r="G794" s="159">
        <v>33956700</v>
      </c>
      <c r="H794" s="160" t="s">
        <v>851</v>
      </c>
      <c r="I794" s="159" t="s">
        <v>1848</v>
      </c>
    </row>
    <row r="795" spans="1:9" x14ac:dyDescent="0.35">
      <c r="A795" s="143">
        <v>2024</v>
      </c>
      <c r="B795" s="159" t="str">
        <f t="shared" si="45"/>
        <v>3</v>
      </c>
      <c r="C795" s="159" t="str">
        <f t="shared" si="46"/>
        <v>3</v>
      </c>
      <c r="D795" s="159" t="str">
        <f t="shared" si="47"/>
        <v>95</v>
      </c>
      <c r="E795" s="159" t="str">
        <f t="shared" si="48"/>
        <v>91</v>
      </c>
      <c r="F795" s="159" t="str">
        <f t="shared" si="49"/>
        <v>00</v>
      </c>
      <c r="G795" s="159">
        <v>33959100</v>
      </c>
      <c r="H795" s="160" t="s">
        <v>1987</v>
      </c>
      <c r="I795" s="159" t="s">
        <v>1848</v>
      </c>
    </row>
    <row r="796" spans="1:9" x14ac:dyDescent="0.35">
      <c r="A796" s="143">
        <v>2024</v>
      </c>
      <c r="B796" s="159" t="str">
        <f t="shared" si="45"/>
        <v>3</v>
      </c>
      <c r="C796" s="159" t="str">
        <f t="shared" si="46"/>
        <v>3</v>
      </c>
      <c r="D796" s="159" t="str">
        <f t="shared" si="47"/>
        <v>95</v>
      </c>
      <c r="E796" s="159" t="str">
        <f t="shared" si="48"/>
        <v>92</v>
      </c>
      <c r="F796" s="159" t="str">
        <f t="shared" si="49"/>
        <v>00</v>
      </c>
      <c r="G796" s="159">
        <v>33959200</v>
      </c>
      <c r="H796" s="160" t="s">
        <v>890</v>
      </c>
      <c r="I796" s="159" t="s">
        <v>1862</v>
      </c>
    </row>
    <row r="797" spans="1:9" x14ac:dyDescent="0.35">
      <c r="A797" s="143">
        <v>2024</v>
      </c>
      <c r="B797" s="161" t="str">
        <f t="shared" si="45"/>
        <v>3</v>
      </c>
      <c r="C797" s="161" t="str">
        <f t="shared" si="46"/>
        <v>3</v>
      </c>
      <c r="D797" s="161" t="str">
        <f t="shared" si="47"/>
        <v>95</v>
      </c>
      <c r="E797" s="161" t="str">
        <f t="shared" si="48"/>
        <v>92</v>
      </c>
      <c r="F797" s="161" t="str">
        <f t="shared" si="49"/>
        <v>30</v>
      </c>
      <c r="G797" s="162">
        <v>33959230</v>
      </c>
      <c r="H797" s="163" t="s">
        <v>267</v>
      </c>
      <c r="I797" s="161" t="s">
        <v>1863</v>
      </c>
    </row>
    <row r="798" spans="1:9" x14ac:dyDescent="0.35">
      <c r="A798" s="143">
        <v>2024</v>
      </c>
      <c r="B798" s="161" t="str">
        <f t="shared" si="45"/>
        <v>3</v>
      </c>
      <c r="C798" s="161" t="str">
        <f t="shared" si="46"/>
        <v>3</v>
      </c>
      <c r="D798" s="161" t="str">
        <f t="shared" si="47"/>
        <v>95</v>
      </c>
      <c r="E798" s="161" t="str">
        <f t="shared" si="48"/>
        <v>92</v>
      </c>
      <c r="F798" s="161" t="str">
        <f t="shared" si="49"/>
        <v>39</v>
      </c>
      <c r="G798" s="162">
        <v>33959239</v>
      </c>
      <c r="H798" s="163" t="s">
        <v>2158</v>
      </c>
      <c r="I798" s="161" t="s">
        <v>1863</v>
      </c>
    </row>
    <row r="799" spans="1:9" x14ac:dyDescent="0.35">
      <c r="A799" s="143">
        <v>2024</v>
      </c>
      <c r="B799" s="161" t="str">
        <f t="shared" si="45"/>
        <v>3</v>
      </c>
      <c r="C799" s="161" t="str">
        <f t="shared" si="46"/>
        <v>3</v>
      </c>
      <c r="D799" s="161" t="str">
        <f t="shared" si="47"/>
        <v>95</v>
      </c>
      <c r="E799" s="161" t="str">
        <f t="shared" si="48"/>
        <v>92</v>
      </c>
      <c r="F799" s="161" t="str">
        <f t="shared" si="49"/>
        <v>99</v>
      </c>
      <c r="G799" s="162">
        <v>33959299</v>
      </c>
      <c r="H799" s="163" t="s">
        <v>1966</v>
      </c>
      <c r="I799" s="161" t="s">
        <v>1863</v>
      </c>
    </row>
    <row r="800" spans="1:9" x14ac:dyDescent="0.35">
      <c r="A800" s="143">
        <v>2024</v>
      </c>
      <c r="B800" s="159" t="str">
        <f t="shared" si="45"/>
        <v>3</v>
      </c>
      <c r="C800" s="159" t="str">
        <f t="shared" si="46"/>
        <v>3</v>
      </c>
      <c r="D800" s="159" t="str">
        <f t="shared" si="47"/>
        <v>95</v>
      </c>
      <c r="E800" s="159" t="str">
        <f t="shared" si="48"/>
        <v>93</v>
      </c>
      <c r="F800" s="159" t="str">
        <f t="shared" si="49"/>
        <v>00</v>
      </c>
      <c r="G800" s="159">
        <v>33959300</v>
      </c>
      <c r="H800" s="160" t="s">
        <v>2043</v>
      </c>
      <c r="I800" s="159" t="s">
        <v>1848</v>
      </c>
    </row>
    <row r="801" spans="1:9" x14ac:dyDescent="0.35">
      <c r="A801" s="143">
        <v>2024</v>
      </c>
      <c r="B801" s="159" t="str">
        <f t="shared" si="45"/>
        <v>3</v>
      </c>
      <c r="C801" s="159" t="str">
        <f t="shared" si="46"/>
        <v>3</v>
      </c>
      <c r="D801" s="159" t="str">
        <f t="shared" si="47"/>
        <v>95</v>
      </c>
      <c r="E801" s="159" t="str">
        <f t="shared" si="48"/>
        <v>96</v>
      </c>
      <c r="F801" s="159" t="str">
        <f t="shared" si="49"/>
        <v>00</v>
      </c>
      <c r="G801" s="159">
        <v>33959600</v>
      </c>
      <c r="H801" s="160" t="s">
        <v>2002</v>
      </c>
      <c r="I801" s="159" t="s">
        <v>1848</v>
      </c>
    </row>
    <row r="802" spans="1:9" x14ac:dyDescent="0.35">
      <c r="A802" s="143">
        <v>2024</v>
      </c>
      <c r="B802" s="159" t="str">
        <f t="shared" si="45"/>
        <v>3</v>
      </c>
      <c r="C802" s="159" t="str">
        <f t="shared" si="46"/>
        <v>3</v>
      </c>
      <c r="D802" s="159" t="str">
        <f t="shared" si="47"/>
        <v>95</v>
      </c>
      <c r="E802" s="159" t="str">
        <f t="shared" si="48"/>
        <v>99</v>
      </c>
      <c r="F802" s="159" t="str">
        <f t="shared" si="49"/>
        <v>00</v>
      </c>
      <c r="G802" s="159">
        <v>33959900</v>
      </c>
      <c r="H802" s="160" t="s">
        <v>1849</v>
      </c>
      <c r="I802" s="159" t="s">
        <v>1848</v>
      </c>
    </row>
    <row r="803" spans="1:9" x14ac:dyDescent="0.35">
      <c r="A803" s="143">
        <v>2024</v>
      </c>
      <c r="B803" s="157" t="str">
        <f t="shared" si="45"/>
        <v>3</v>
      </c>
      <c r="C803" s="157" t="str">
        <f t="shared" si="46"/>
        <v>3</v>
      </c>
      <c r="D803" s="157" t="str">
        <f t="shared" si="47"/>
        <v>96</v>
      </c>
      <c r="E803" s="157" t="str">
        <f t="shared" si="48"/>
        <v>00</v>
      </c>
      <c r="F803" s="157" t="str">
        <f t="shared" si="49"/>
        <v>00</v>
      </c>
      <c r="G803" s="157">
        <v>33960000</v>
      </c>
      <c r="H803" s="158" t="s">
        <v>2009</v>
      </c>
      <c r="I803" s="157" t="s">
        <v>1861</v>
      </c>
    </row>
    <row r="804" spans="1:9" x14ac:dyDescent="0.35">
      <c r="A804" s="143">
        <v>2024</v>
      </c>
      <c r="B804" s="159" t="str">
        <f t="shared" si="45"/>
        <v>3</v>
      </c>
      <c r="C804" s="159" t="str">
        <f t="shared" si="46"/>
        <v>3</v>
      </c>
      <c r="D804" s="159" t="str">
        <f t="shared" si="47"/>
        <v>96</v>
      </c>
      <c r="E804" s="159" t="str">
        <f t="shared" si="48"/>
        <v>04</v>
      </c>
      <c r="F804" s="159" t="str">
        <f t="shared" si="49"/>
        <v>00</v>
      </c>
      <c r="G804" s="159">
        <v>33960400</v>
      </c>
      <c r="H804" s="160" t="s">
        <v>1977</v>
      </c>
      <c r="I804" s="159" t="s">
        <v>1848</v>
      </c>
    </row>
    <row r="805" spans="1:9" x14ac:dyDescent="0.35">
      <c r="A805" s="143">
        <v>2024</v>
      </c>
      <c r="B805" s="159" t="str">
        <f t="shared" si="45"/>
        <v>3</v>
      </c>
      <c r="C805" s="159" t="str">
        <f t="shared" si="46"/>
        <v>3</v>
      </c>
      <c r="D805" s="159" t="str">
        <f t="shared" si="47"/>
        <v>96</v>
      </c>
      <c r="E805" s="159" t="str">
        <f t="shared" si="48"/>
        <v>08</v>
      </c>
      <c r="F805" s="159" t="str">
        <f t="shared" si="49"/>
        <v>00</v>
      </c>
      <c r="G805" s="159">
        <v>33960800</v>
      </c>
      <c r="H805" s="160" t="s">
        <v>2082</v>
      </c>
      <c r="I805" s="159" t="s">
        <v>1848</v>
      </c>
    </row>
    <row r="806" spans="1:9" x14ac:dyDescent="0.35">
      <c r="A806" s="143">
        <v>2024</v>
      </c>
      <c r="B806" s="159" t="str">
        <f t="shared" si="45"/>
        <v>3</v>
      </c>
      <c r="C806" s="159" t="str">
        <f t="shared" si="46"/>
        <v>3</v>
      </c>
      <c r="D806" s="159" t="str">
        <f t="shared" si="47"/>
        <v>96</v>
      </c>
      <c r="E806" s="159" t="str">
        <f t="shared" si="48"/>
        <v>14</v>
      </c>
      <c r="F806" s="159" t="str">
        <f t="shared" si="49"/>
        <v>00</v>
      </c>
      <c r="G806" s="159">
        <v>33961400</v>
      </c>
      <c r="H806" s="160" t="s">
        <v>2045</v>
      </c>
      <c r="I806" s="159" t="s">
        <v>1848</v>
      </c>
    </row>
    <row r="807" spans="1:9" x14ac:dyDescent="0.35">
      <c r="A807" s="143">
        <v>2024</v>
      </c>
      <c r="B807" s="159" t="str">
        <f t="shared" si="45"/>
        <v>3</v>
      </c>
      <c r="C807" s="159" t="str">
        <f t="shared" si="46"/>
        <v>3</v>
      </c>
      <c r="D807" s="159" t="str">
        <f t="shared" si="47"/>
        <v>96</v>
      </c>
      <c r="E807" s="159" t="str">
        <f t="shared" si="48"/>
        <v>18</v>
      </c>
      <c r="F807" s="159" t="str">
        <f t="shared" si="49"/>
        <v>00</v>
      </c>
      <c r="G807" s="159">
        <v>33961800</v>
      </c>
      <c r="H807" s="160" t="s">
        <v>2046</v>
      </c>
      <c r="I807" s="159" t="s">
        <v>1848</v>
      </c>
    </row>
    <row r="808" spans="1:9" x14ac:dyDescent="0.35">
      <c r="A808" s="143">
        <v>2024</v>
      </c>
      <c r="B808" s="159" t="str">
        <f t="shared" si="45"/>
        <v>3</v>
      </c>
      <c r="C808" s="159" t="str">
        <f t="shared" si="46"/>
        <v>3</v>
      </c>
      <c r="D808" s="159" t="str">
        <f t="shared" si="47"/>
        <v>96</v>
      </c>
      <c r="E808" s="159" t="str">
        <f t="shared" si="48"/>
        <v>20</v>
      </c>
      <c r="F808" s="159" t="str">
        <f t="shared" si="49"/>
        <v>00</v>
      </c>
      <c r="G808" s="159">
        <v>33962000</v>
      </c>
      <c r="H808" s="160" t="s">
        <v>2047</v>
      </c>
      <c r="I808" s="159" t="s">
        <v>1848</v>
      </c>
    </row>
    <row r="809" spans="1:9" x14ac:dyDescent="0.35">
      <c r="A809" s="143">
        <v>2024</v>
      </c>
      <c r="B809" s="159" t="str">
        <f t="shared" si="45"/>
        <v>3</v>
      </c>
      <c r="C809" s="159" t="str">
        <f t="shared" si="46"/>
        <v>3</v>
      </c>
      <c r="D809" s="159" t="str">
        <f t="shared" si="47"/>
        <v>96</v>
      </c>
      <c r="E809" s="159" t="str">
        <f t="shared" si="48"/>
        <v>30</v>
      </c>
      <c r="F809" s="159" t="str">
        <f t="shared" si="49"/>
        <v>00</v>
      </c>
      <c r="G809" s="159">
        <v>33963000</v>
      </c>
      <c r="H809" s="160" t="s">
        <v>2048</v>
      </c>
      <c r="I809" s="159" t="s">
        <v>1862</v>
      </c>
    </row>
    <row r="810" spans="1:9" x14ac:dyDescent="0.35">
      <c r="A810" s="143">
        <v>2024</v>
      </c>
      <c r="B810" s="161" t="str">
        <f t="shared" si="45"/>
        <v>3</v>
      </c>
      <c r="C810" s="161" t="str">
        <f t="shared" si="46"/>
        <v>3</v>
      </c>
      <c r="D810" s="161" t="str">
        <f t="shared" si="47"/>
        <v>96</v>
      </c>
      <c r="E810" s="161" t="str">
        <f t="shared" si="48"/>
        <v>30</v>
      </c>
      <c r="F810" s="161" t="str">
        <f t="shared" si="49"/>
        <v>09</v>
      </c>
      <c r="G810" s="162">
        <v>33963009</v>
      </c>
      <c r="H810" s="163" t="s">
        <v>2101</v>
      </c>
      <c r="I810" s="161" t="s">
        <v>1863</v>
      </c>
    </row>
    <row r="811" spans="1:9" x14ac:dyDescent="0.35">
      <c r="A811" s="143">
        <v>2024</v>
      </c>
      <c r="B811" s="161" t="str">
        <f t="shared" si="45"/>
        <v>3</v>
      </c>
      <c r="C811" s="161" t="str">
        <f t="shared" si="46"/>
        <v>3</v>
      </c>
      <c r="D811" s="161" t="str">
        <f t="shared" si="47"/>
        <v>96</v>
      </c>
      <c r="E811" s="161" t="str">
        <f t="shared" si="48"/>
        <v>30</v>
      </c>
      <c r="F811" s="161" t="str">
        <f t="shared" si="49"/>
        <v>10</v>
      </c>
      <c r="G811" s="162">
        <v>33963010</v>
      </c>
      <c r="H811" s="163" t="s">
        <v>2102</v>
      </c>
      <c r="I811" s="161" t="s">
        <v>1863</v>
      </c>
    </row>
    <row r="812" spans="1:9" x14ac:dyDescent="0.35">
      <c r="A812" s="143">
        <v>2024</v>
      </c>
      <c r="B812" s="161" t="str">
        <f t="shared" si="45"/>
        <v>3</v>
      </c>
      <c r="C812" s="161" t="str">
        <f t="shared" si="46"/>
        <v>3</v>
      </c>
      <c r="D812" s="161" t="str">
        <f t="shared" si="47"/>
        <v>96</v>
      </c>
      <c r="E812" s="161" t="str">
        <f t="shared" si="48"/>
        <v>30</v>
      </c>
      <c r="F812" s="161" t="str">
        <f t="shared" si="49"/>
        <v>11</v>
      </c>
      <c r="G812" s="162">
        <v>33963011</v>
      </c>
      <c r="H812" s="163" t="s">
        <v>396</v>
      </c>
      <c r="I812" s="161" t="s">
        <v>1863</v>
      </c>
    </row>
    <row r="813" spans="1:9" x14ac:dyDescent="0.35">
      <c r="A813" s="143">
        <v>2024</v>
      </c>
      <c r="B813" s="161" t="str">
        <f t="shared" si="45"/>
        <v>3</v>
      </c>
      <c r="C813" s="161" t="str">
        <f t="shared" si="46"/>
        <v>3</v>
      </c>
      <c r="D813" s="161" t="str">
        <f t="shared" si="47"/>
        <v>96</v>
      </c>
      <c r="E813" s="161" t="str">
        <f t="shared" si="48"/>
        <v>30</v>
      </c>
      <c r="F813" s="161" t="str">
        <f t="shared" si="49"/>
        <v>35</v>
      </c>
      <c r="G813" s="162">
        <v>33963035</v>
      </c>
      <c r="H813" s="163" t="s">
        <v>418</v>
      </c>
      <c r="I813" s="161" t="s">
        <v>1863</v>
      </c>
    </row>
    <row r="814" spans="1:9" x14ac:dyDescent="0.35">
      <c r="A814" s="143">
        <v>2024</v>
      </c>
      <c r="B814" s="161" t="str">
        <f t="shared" si="45"/>
        <v>3</v>
      </c>
      <c r="C814" s="161" t="str">
        <f t="shared" si="46"/>
        <v>3</v>
      </c>
      <c r="D814" s="161" t="str">
        <f t="shared" si="47"/>
        <v>96</v>
      </c>
      <c r="E814" s="161" t="str">
        <f t="shared" si="48"/>
        <v>30</v>
      </c>
      <c r="F814" s="161" t="str">
        <f t="shared" si="49"/>
        <v>36</v>
      </c>
      <c r="G814" s="162">
        <v>33963036</v>
      </c>
      <c r="H814" s="163" t="s">
        <v>419</v>
      </c>
      <c r="I814" s="161" t="s">
        <v>1863</v>
      </c>
    </row>
    <row r="815" spans="1:9" x14ac:dyDescent="0.35">
      <c r="A815" s="143">
        <v>2024</v>
      </c>
      <c r="B815" s="161" t="str">
        <f t="shared" si="45"/>
        <v>3</v>
      </c>
      <c r="C815" s="161" t="str">
        <f t="shared" si="46"/>
        <v>3</v>
      </c>
      <c r="D815" s="161" t="str">
        <f t="shared" si="47"/>
        <v>96</v>
      </c>
      <c r="E815" s="161" t="str">
        <f t="shared" si="48"/>
        <v>30</v>
      </c>
      <c r="F815" s="161" t="str">
        <f t="shared" si="49"/>
        <v>99</v>
      </c>
      <c r="G815" s="162">
        <v>33963099</v>
      </c>
      <c r="H815" s="163" t="s">
        <v>443</v>
      </c>
      <c r="I815" s="161" t="s">
        <v>1863</v>
      </c>
    </row>
    <row r="816" spans="1:9" x14ac:dyDescent="0.35">
      <c r="A816" s="143">
        <v>2024</v>
      </c>
      <c r="B816" s="159" t="str">
        <f t="shared" si="45"/>
        <v>3</v>
      </c>
      <c r="C816" s="159" t="str">
        <f t="shared" si="46"/>
        <v>3</v>
      </c>
      <c r="D816" s="159" t="str">
        <f t="shared" si="47"/>
        <v>96</v>
      </c>
      <c r="E816" s="159" t="str">
        <f t="shared" si="48"/>
        <v>31</v>
      </c>
      <c r="F816" s="159" t="str">
        <f t="shared" si="49"/>
        <v>00</v>
      </c>
      <c r="G816" s="159">
        <v>33963100</v>
      </c>
      <c r="H816" s="160" t="s">
        <v>2062</v>
      </c>
      <c r="I816" s="159" t="s">
        <v>1848</v>
      </c>
    </row>
    <row r="817" spans="1:9" x14ac:dyDescent="0.35">
      <c r="A817" s="143">
        <v>2024</v>
      </c>
      <c r="B817" s="159" t="str">
        <f t="shared" si="45"/>
        <v>3</v>
      </c>
      <c r="C817" s="159" t="str">
        <f t="shared" si="46"/>
        <v>3</v>
      </c>
      <c r="D817" s="159" t="str">
        <f t="shared" si="47"/>
        <v>96</v>
      </c>
      <c r="E817" s="159" t="str">
        <f t="shared" si="48"/>
        <v>32</v>
      </c>
      <c r="F817" s="159" t="str">
        <f t="shared" si="49"/>
        <v>00</v>
      </c>
      <c r="G817" s="159">
        <v>33963200</v>
      </c>
      <c r="H817" s="160" t="s">
        <v>641</v>
      </c>
      <c r="I817" s="159" t="s">
        <v>1862</v>
      </c>
    </row>
    <row r="818" spans="1:9" x14ac:dyDescent="0.35">
      <c r="A818" s="143">
        <v>2024</v>
      </c>
      <c r="B818" s="161" t="str">
        <f t="shared" si="45"/>
        <v>3</v>
      </c>
      <c r="C818" s="161" t="str">
        <f t="shared" si="46"/>
        <v>3</v>
      </c>
      <c r="D818" s="161" t="str">
        <f t="shared" si="47"/>
        <v>96</v>
      </c>
      <c r="E818" s="161" t="str">
        <f t="shared" si="48"/>
        <v>32</v>
      </c>
      <c r="F818" s="161" t="str">
        <f t="shared" si="49"/>
        <v>02</v>
      </c>
      <c r="G818" s="162">
        <v>33963202</v>
      </c>
      <c r="H818" s="163" t="s">
        <v>2105</v>
      </c>
      <c r="I818" s="161" t="s">
        <v>1863</v>
      </c>
    </row>
    <row r="819" spans="1:9" x14ac:dyDescent="0.35">
      <c r="A819" s="143">
        <v>2024</v>
      </c>
      <c r="B819" s="161" t="str">
        <f t="shared" si="45"/>
        <v>3</v>
      </c>
      <c r="C819" s="161" t="str">
        <f t="shared" si="46"/>
        <v>3</v>
      </c>
      <c r="D819" s="161" t="str">
        <f t="shared" si="47"/>
        <v>96</v>
      </c>
      <c r="E819" s="161" t="str">
        <f t="shared" si="48"/>
        <v>32</v>
      </c>
      <c r="F819" s="161" t="str">
        <f t="shared" si="49"/>
        <v>99</v>
      </c>
      <c r="G819" s="162">
        <v>33963299</v>
      </c>
      <c r="H819" s="163" t="s">
        <v>2108</v>
      </c>
      <c r="I819" s="161" t="s">
        <v>1863</v>
      </c>
    </row>
    <row r="820" spans="1:9" x14ac:dyDescent="0.35">
      <c r="A820" s="143">
        <v>2024</v>
      </c>
      <c r="B820" s="159" t="str">
        <f t="shared" si="45"/>
        <v>3</v>
      </c>
      <c r="C820" s="159" t="str">
        <f t="shared" si="46"/>
        <v>3</v>
      </c>
      <c r="D820" s="159" t="str">
        <f t="shared" si="47"/>
        <v>96</v>
      </c>
      <c r="E820" s="159" t="str">
        <f t="shared" si="48"/>
        <v>33</v>
      </c>
      <c r="F820" s="159" t="str">
        <f t="shared" si="49"/>
        <v>00</v>
      </c>
      <c r="G820" s="159">
        <v>33963300</v>
      </c>
      <c r="H820" s="160" t="s">
        <v>2050</v>
      </c>
      <c r="I820" s="159" t="s">
        <v>1848</v>
      </c>
    </row>
    <row r="821" spans="1:9" x14ac:dyDescent="0.35">
      <c r="A821" s="143">
        <v>2024</v>
      </c>
      <c r="B821" s="159" t="str">
        <f t="shared" si="45"/>
        <v>3</v>
      </c>
      <c r="C821" s="159" t="str">
        <f t="shared" si="46"/>
        <v>3</v>
      </c>
      <c r="D821" s="159" t="str">
        <f t="shared" si="47"/>
        <v>96</v>
      </c>
      <c r="E821" s="159" t="str">
        <f t="shared" si="48"/>
        <v>34</v>
      </c>
      <c r="F821" s="159" t="str">
        <f t="shared" si="49"/>
        <v>00</v>
      </c>
      <c r="G821" s="159">
        <v>33963400</v>
      </c>
      <c r="H821" s="160" t="s">
        <v>2075</v>
      </c>
      <c r="I821" s="159" t="s">
        <v>1848</v>
      </c>
    </row>
    <row r="822" spans="1:9" x14ac:dyDescent="0.35">
      <c r="A822" s="143">
        <v>2024</v>
      </c>
      <c r="B822" s="159" t="str">
        <f t="shared" ref="B822:B885" si="50">MID($G822,1,1)</f>
        <v>3</v>
      </c>
      <c r="C822" s="159" t="str">
        <f t="shared" ref="C822:C885" si="51">MID($G822,2,1)</f>
        <v>3</v>
      </c>
      <c r="D822" s="159" t="str">
        <f t="shared" ref="D822:D885" si="52">MID($G822,3,2)</f>
        <v>96</v>
      </c>
      <c r="E822" s="159" t="str">
        <f t="shared" ref="E822:E885" si="53">MID($G822,5,2)</f>
        <v>35</v>
      </c>
      <c r="F822" s="159" t="str">
        <f t="shared" ref="F822:F885" si="54">MID($G822,7,2)</f>
        <v>00</v>
      </c>
      <c r="G822" s="159">
        <v>33963500</v>
      </c>
      <c r="H822" s="160" t="s">
        <v>2051</v>
      </c>
      <c r="I822" s="159" t="s">
        <v>1848</v>
      </c>
    </row>
    <row r="823" spans="1:9" x14ac:dyDescent="0.35">
      <c r="A823" s="143">
        <v>2024</v>
      </c>
      <c r="B823" s="159" t="str">
        <f t="shared" si="50"/>
        <v>3</v>
      </c>
      <c r="C823" s="159" t="str">
        <f t="shared" si="51"/>
        <v>3</v>
      </c>
      <c r="D823" s="159" t="str">
        <f t="shared" si="52"/>
        <v>96</v>
      </c>
      <c r="E823" s="159" t="str">
        <f t="shared" si="53"/>
        <v>36</v>
      </c>
      <c r="F823" s="159" t="str">
        <f t="shared" si="54"/>
        <v>00</v>
      </c>
      <c r="G823" s="159">
        <v>33963600</v>
      </c>
      <c r="H823" s="160" t="s">
        <v>2052</v>
      </c>
      <c r="I823" s="159" t="s">
        <v>1848</v>
      </c>
    </row>
    <row r="824" spans="1:9" x14ac:dyDescent="0.35">
      <c r="A824" s="143">
        <v>2024</v>
      </c>
      <c r="B824" s="159" t="str">
        <f t="shared" si="50"/>
        <v>3</v>
      </c>
      <c r="C824" s="159" t="str">
        <f t="shared" si="51"/>
        <v>3</v>
      </c>
      <c r="D824" s="159" t="str">
        <f t="shared" si="52"/>
        <v>96</v>
      </c>
      <c r="E824" s="159" t="str">
        <f t="shared" si="53"/>
        <v>37</v>
      </c>
      <c r="F824" s="159" t="str">
        <f t="shared" si="54"/>
        <v>00</v>
      </c>
      <c r="G824" s="159">
        <v>33963700</v>
      </c>
      <c r="H824" s="160" t="s">
        <v>2185</v>
      </c>
      <c r="I824" s="159" t="s">
        <v>1848</v>
      </c>
    </row>
    <row r="825" spans="1:9" x14ac:dyDescent="0.35">
      <c r="A825" s="143">
        <v>2024</v>
      </c>
      <c r="B825" s="159" t="str">
        <f t="shared" si="50"/>
        <v>3</v>
      </c>
      <c r="C825" s="159" t="str">
        <f t="shared" si="51"/>
        <v>3</v>
      </c>
      <c r="D825" s="159" t="str">
        <f t="shared" si="52"/>
        <v>96</v>
      </c>
      <c r="E825" s="159" t="str">
        <f t="shared" si="53"/>
        <v>38</v>
      </c>
      <c r="F825" s="159" t="str">
        <f t="shared" si="54"/>
        <v>00</v>
      </c>
      <c r="G825" s="159">
        <v>33963800</v>
      </c>
      <c r="H825" s="160" t="s">
        <v>2186</v>
      </c>
      <c r="I825" s="159" t="s">
        <v>1848</v>
      </c>
    </row>
    <row r="826" spans="1:9" x14ac:dyDescent="0.35">
      <c r="A826" s="143">
        <v>2024</v>
      </c>
      <c r="B826" s="159" t="str">
        <f t="shared" si="50"/>
        <v>3</v>
      </c>
      <c r="C826" s="159" t="str">
        <f t="shared" si="51"/>
        <v>3</v>
      </c>
      <c r="D826" s="159" t="str">
        <f t="shared" si="52"/>
        <v>96</v>
      </c>
      <c r="E826" s="159" t="str">
        <f t="shared" si="53"/>
        <v>39</v>
      </c>
      <c r="F826" s="159" t="str">
        <f t="shared" si="54"/>
        <v>00</v>
      </c>
      <c r="G826" s="159">
        <v>33963900</v>
      </c>
      <c r="H826" s="160" t="s">
        <v>2053</v>
      </c>
      <c r="I826" s="159" t="s">
        <v>1862</v>
      </c>
    </row>
    <row r="827" spans="1:9" x14ac:dyDescent="0.35">
      <c r="A827" s="143">
        <v>2024</v>
      </c>
      <c r="B827" s="161" t="str">
        <f t="shared" si="50"/>
        <v>3</v>
      </c>
      <c r="C827" s="161" t="str">
        <f t="shared" si="51"/>
        <v>3</v>
      </c>
      <c r="D827" s="161" t="str">
        <f t="shared" si="52"/>
        <v>96</v>
      </c>
      <c r="E827" s="161" t="str">
        <f t="shared" si="53"/>
        <v>39</v>
      </c>
      <c r="F827" s="161" t="str">
        <f t="shared" si="54"/>
        <v>50</v>
      </c>
      <c r="G827" s="162">
        <v>33963950</v>
      </c>
      <c r="H827" s="163" t="s">
        <v>2117</v>
      </c>
      <c r="I827" s="161" t="s">
        <v>1863</v>
      </c>
    </row>
    <row r="828" spans="1:9" x14ac:dyDescent="0.35">
      <c r="A828" s="143">
        <v>2024</v>
      </c>
      <c r="B828" s="161" t="str">
        <f t="shared" si="50"/>
        <v>3</v>
      </c>
      <c r="C828" s="161" t="str">
        <f t="shared" si="51"/>
        <v>3</v>
      </c>
      <c r="D828" s="161" t="str">
        <f t="shared" si="52"/>
        <v>96</v>
      </c>
      <c r="E828" s="161" t="str">
        <f t="shared" si="53"/>
        <v>39</v>
      </c>
      <c r="F828" s="161" t="str">
        <f t="shared" si="54"/>
        <v>99</v>
      </c>
      <c r="G828" s="162">
        <v>33963999</v>
      </c>
      <c r="H828" s="163" t="s">
        <v>2072</v>
      </c>
      <c r="I828" s="161" t="s">
        <v>1863</v>
      </c>
    </row>
    <row r="829" spans="1:9" x14ac:dyDescent="0.35">
      <c r="A829" s="143">
        <v>2024</v>
      </c>
      <c r="B829" s="159" t="str">
        <f t="shared" si="50"/>
        <v>3</v>
      </c>
      <c r="C829" s="159" t="str">
        <f t="shared" si="51"/>
        <v>3</v>
      </c>
      <c r="D829" s="159" t="str">
        <f t="shared" si="52"/>
        <v>96</v>
      </c>
      <c r="E829" s="159" t="str">
        <f t="shared" si="53"/>
        <v>41</v>
      </c>
      <c r="F829" s="159" t="str">
        <f t="shared" si="54"/>
        <v>00</v>
      </c>
      <c r="G829" s="159">
        <v>33964100</v>
      </c>
      <c r="H829" s="160" t="s">
        <v>923</v>
      </c>
      <c r="I829" s="159" t="s">
        <v>1848</v>
      </c>
    </row>
    <row r="830" spans="1:9" x14ac:dyDescent="0.35">
      <c r="A830" s="143">
        <v>2024</v>
      </c>
      <c r="B830" s="159" t="str">
        <f t="shared" si="50"/>
        <v>3</v>
      </c>
      <c r="C830" s="159" t="str">
        <f t="shared" si="51"/>
        <v>3</v>
      </c>
      <c r="D830" s="159" t="str">
        <f t="shared" si="52"/>
        <v>96</v>
      </c>
      <c r="E830" s="159" t="str">
        <f t="shared" si="53"/>
        <v>45</v>
      </c>
      <c r="F830" s="159" t="str">
        <f t="shared" si="54"/>
        <v>00</v>
      </c>
      <c r="G830" s="159">
        <v>33964500</v>
      </c>
      <c r="H830" s="160" t="s">
        <v>931</v>
      </c>
      <c r="I830" s="159" t="s">
        <v>1848</v>
      </c>
    </row>
    <row r="831" spans="1:9" x14ac:dyDescent="0.35">
      <c r="A831" s="143">
        <v>2024</v>
      </c>
      <c r="B831" s="159" t="str">
        <f t="shared" si="50"/>
        <v>3</v>
      </c>
      <c r="C831" s="159" t="str">
        <f t="shared" si="51"/>
        <v>3</v>
      </c>
      <c r="D831" s="159" t="str">
        <f t="shared" si="52"/>
        <v>96</v>
      </c>
      <c r="E831" s="159" t="str">
        <f t="shared" si="53"/>
        <v>46</v>
      </c>
      <c r="F831" s="159" t="str">
        <f t="shared" si="54"/>
        <v>00</v>
      </c>
      <c r="G831" s="159">
        <v>33964600</v>
      </c>
      <c r="H831" s="160" t="s">
        <v>2187</v>
      </c>
      <c r="I831" s="159" t="s">
        <v>1848</v>
      </c>
    </row>
    <row r="832" spans="1:9" x14ac:dyDescent="0.35">
      <c r="A832" s="143">
        <v>2024</v>
      </c>
      <c r="B832" s="159" t="str">
        <f t="shared" si="50"/>
        <v>3</v>
      </c>
      <c r="C832" s="159" t="str">
        <f t="shared" si="51"/>
        <v>3</v>
      </c>
      <c r="D832" s="159" t="str">
        <f t="shared" si="52"/>
        <v>96</v>
      </c>
      <c r="E832" s="159" t="str">
        <f t="shared" si="53"/>
        <v>47</v>
      </c>
      <c r="F832" s="159" t="str">
        <f t="shared" si="54"/>
        <v>00</v>
      </c>
      <c r="G832" s="159">
        <v>33964700</v>
      </c>
      <c r="H832" s="160" t="s">
        <v>924</v>
      </c>
      <c r="I832" s="159" t="s">
        <v>1848</v>
      </c>
    </row>
    <row r="833" spans="1:9" x14ac:dyDescent="0.35">
      <c r="A833" s="143">
        <v>2024</v>
      </c>
      <c r="B833" s="159" t="str">
        <f t="shared" si="50"/>
        <v>3</v>
      </c>
      <c r="C833" s="159" t="str">
        <f t="shared" si="51"/>
        <v>3</v>
      </c>
      <c r="D833" s="159" t="str">
        <f t="shared" si="52"/>
        <v>96</v>
      </c>
      <c r="E833" s="159" t="str">
        <f t="shared" si="53"/>
        <v>48</v>
      </c>
      <c r="F833" s="159" t="str">
        <f t="shared" si="54"/>
        <v>00</v>
      </c>
      <c r="G833" s="159">
        <v>33964800</v>
      </c>
      <c r="H833" s="160" t="s">
        <v>2188</v>
      </c>
      <c r="I833" s="159" t="s">
        <v>1848</v>
      </c>
    </row>
    <row r="834" spans="1:9" x14ac:dyDescent="0.35">
      <c r="A834" s="143">
        <v>2024</v>
      </c>
      <c r="B834" s="159" t="str">
        <f t="shared" si="50"/>
        <v>3</v>
      </c>
      <c r="C834" s="159" t="str">
        <f t="shared" si="51"/>
        <v>3</v>
      </c>
      <c r="D834" s="159" t="str">
        <f t="shared" si="52"/>
        <v>96</v>
      </c>
      <c r="E834" s="159" t="str">
        <f t="shared" si="53"/>
        <v>49</v>
      </c>
      <c r="F834" s="159" t="str">
        <f t="shared" si="54"/>
        <v>00</v>
      </c>
      <c r="G834" s="159">
        <v>33964900</v>
      </c>
      <c r="H834" s="160" t="s">
        <v>2189</v>
      </c>
      <c r="I834" s="159" t="s">
        <v>1848</v>
      </c>
    </row>
    <row r="835" spans="1:9" x14ac:dyDescent="0.35">
      <c r="A835" s="143">
        <v>2024</v>
      </c>
      <c r="B835" s="159" t="str">
        <f t="shared" si="50"/>
        <v>3</v>
      </c>
      <c r="C835" s="159" t="str">
        <f t="shared" si="51"/>
        <v>3</v>
      </c>
      <c r="D835" s="159" t="str">
        <f t="shared" si="52"/>
        <v>96</v>
      </c>
      <c r="E835" s="159" t="str">
        <f t="shared" si="53"/>
        <v>67</v>
      </c>
      <c r="F835" s="159" t="str">
        <f t="shared" si="54"/>
        <v>00</v>
      </c>
      <c r="G835" s="159">
        <v>33966700</v>
      </c>
      <c r="H835" s="160" t="s">
        <v>851</v>
      </c>
      <c r="I835" s="159" t="s">
        <v>1848</v>
      </c>
    </row>
    <row r="836" spans="1:9" x14ac:dyDescent="0.35">
      <c r="A836" s="143">
        <v>2024</v>
      </c>
      <c r="B836" s="159" t="str">
        <f t="shared" si="50"/>
        <v>3</v>
      </c>
      <c r="C836" s="159" t="str">
        <f t="shared" si="51"/>
        <v>3</v>
      </c>
      <c r="D836" s="159" t="str">
        <f t="shared" si="52"/>
        <v>96</v>
      </c>
      <c r="E836" s="159" t="str">
        <f t="shared" si="53"/>
        <v>91</v>
      </c>
      <c r="F836" s="159" t="str">
        <f t="shared" si="54"/>
        <v>00</v>
      </c>
      <c r="G836" s="159">
        <v>33969100</v>
      </c>
      <c r="H836" s="160" t="s">
        <v>1987</v>
      </c>
      <c r="I836" s="159" t="s">
        <v>1848</v>
      </c>
    </row>
    <row r="837" spans="1:9" x14ac:dyDescent="0.35">
      <c r="A837" s="143">
        <v>2024</v>
      </c>
      <c r="B837" s="159" t="str">
        <f t="shared" si="50"/>
        <v>3</v>
      </c>
      <c r="C837" s="159" t="str">
        <f t="shared" si="51"/>
        <v>3</v>
      </c>
      <c r="D837" s="159" t="str">
        <f t="shared" si="52"/>
        <v>96</v>
      </c>
      <c r="E837" s="159" t="str">
        <f t="shared" si="53"/>
        <v>92</v>
      </c>
      <c r="F837" s="159" t="str">
        <f t="shared" si="54"/>
        <v>00</v>
      </c>
      <c r="G837" s="159">
        <v>33969200</v>
      </c>
      <c r="H837" s="160" t="s">
        <v>890</v>
      </c>
      <c r="I837" s="159" t="s">
        <v>1862</v>
      </c>
    </row>
    <row r="838" spans="1:9" x14ac:dyDescent="0.35">
      <c r="A838" s="143">
        <v>2024</v>
      </c>
      <c r="B838" s="161" t="str">
        <f t="shared" si="50"/>
        <v>3</v>
      </c>
      <c r="C838" s="161" t="str">
        <f t="shared" si="51"/>
        <v>3</v>
      </c>
      <c r="D838" s="161" t="str">
        <f t="shared" si="52"/>
        <v>96</v>
      </c>
      <c r="E838" s="161" t="str">
        <f t="shared" si="53"/>
        <v>92</v>
      </c>
      <c r="F838" s="161" t="str">
        <f t="shared" si="54"/>
        <v>30</v>
      </c>
      <c r="G838" s="162">
        <v>33969230</v>
      </c>
      <c r="H838" s="163" t="s">
        <v>267</v>
      </c>
      <c r="I838" s="161" t="s">
        <v>1863</v>
      </c>
    </row>
    <row r="839" spans="1:9" x14ac:dyDescent="0.35">
      <c r="A839" s="143">
        <v>2024</v>
      </c>
      <c r="B839" s="161" t="str">
        <f t="shared" si="50"/>
        <v>3</v>
      </c>
      <c r="C839" s="161" t="str">
        <f t="shared" si="51"/>
        <v>3</v>
      </c>
      <c r="D839" s="161" t="str">
        <f t="shared" si="52"/>
        <v>96</v>
      </c>
      <c r="E839" s="161" t="str">
        <f t="shared" si="53"/>
        <v>92</v>
      </c>
      <c r="F839" s="161" t="str">
        <f t="shared" si="54"/>
        <v>39</v>
      </c>
      <c r="G839" s="162">
        <v>33969239</v>
      </c>
      <c r="H839" s="163" t="s">
        <v>2158</v>
      </c>
      <c r="I839" s="161" t="s">
        <v>1863</v>
      </c>
    </row>
    <row r="840" spans="1:9" x14ac:dyDescent="0.35">
      <c r="A840" s="143">
        <v>2024</v>
      </c>
      <c r="B840" s="161" t="str">
        <f t="shared" si="50"/>
        <v>3</v>
      </c>
      <c r="C840" s="161" t="str">
        <f t="shared" si="51"/>
        <v>3</v>
      </c>
      <c r="D840" s="161" t="str">
        <f t="shared" si="52"/>
        <v>96</v>
      </c>
      <c r="E840" s="161" t="str">
        <f t="shared" si="53"/>
        <v>92</v>
      </c>
      <c r="F840" s="161" t="str">
        <f t="shared" si="54"/>
        <v>99</v>
      </c>
      <c r="G840" s="162">
        <v>33969299</v>
      </c>
      <c r="H840" s="163" t="s">
        <v>1966</v>
      </c>
      <c r="I840" s="161" t="s">
        <v>1863</v>
      </c>
    </row>
    <row r="841" spans="1:9" x14ac:dyDescent="0.35">
      <c r="A841" s="143">
        <v>2024</v>
      </c>
      <c r="B841" s="159" t="str">
        <f t="shared" si="50"/>
        <v>3</v>
      </c>
      <c r="C841" s="159" t="str">
        <f t="shared" si="51"/>
        <v>3</v>
      </c>
      <c r="D841" s="159" t="str">
        <f t="shared" si="52"/>
        <v>96</v>
      </c>
      <c r="E841" s="159" t="str">
        <f t="shared" si="53"/>
        <v>93</v>
      </c>
      <c r="F841" s="159" t="str">
        <f t="shared" si="54"/>
        <v>00</v>
      </c>
      <c r="G841" s="159">
        <v>33969300</v>
      </c>
      <c r="H841" s="160" t="s">
        <v>2043</v>
      </c>
      <c r="I841" s="159" t="s">
        <v>1848</v>
      </c>
    </row>
    <row r="842" spans="1:9" x14ac:dyDescent="0.35">
      <c r="A842" s="143">
        <v>2024</v>
      </c>
      <c r="B842" s="159" t="str">
        <f t="shared" si="50"/>
        <v>3</v>
      </c>
      <c r="C842" s="159" t="str">
        <f t="shared" si="51"/>
        <v>3</v>
      </c>
      <c r="D842" s="159" t="str">
        <f t="shared" si="52"/>
        <v>96</v>
      </c>
      <c r="E842" s="159" t="str">
        <f t="shared" si="53"/>
        <v>96</v>
      </c>
      <c r="F842" s="159" t="str">
        <f t="shared" si="54"/>
        <v>00</v>
      </c>
      <c r="G842" s="159">
        <v>33969600</v>
      </c>
      <c r="H842" s="160" t="s">
        <v>2002</v>
      </c>
      <c r="I842" s="159" t="s">
        <v>1848</v>
      </c>
    </row>
    <row r="843" spans="1:9" x14ac:dyDescent="0.35">
      <c r="A843" s="143">
        <v>2024</v>
      </c>
      <c r="B843" s="159" t="str">
        <f t="shared" si="50"/>
        <v>3</v>
      </c>
      <c r="C843" s="159" t="str">
        <f t="shared" si="51"/>
        <v>3</v>
      </c>
      <c r="D843" s="159" t="str">
        <f t="shared" si="52"/>
        <v>96</v>
      </c>
      <c r="E843" s="159" t="str">
        <f t="shared" si="53"/>
        <v>99</v>
      </c>
      <c r="F843" s="159" t="str">
        <f t="shared" si="54"/>
        <v>00</v>
      </c>
      <c r="G843" s="159">
        <v>33969900</v>
      </c>
      <c r="H843" s="160" t="s">
        <v>1849</v>
      </c>
      <c r="I843" s="159" t="s">
        <v>1848</v>
      </c>
    </row>
    <row r="844" spans="1:9" x14ac:dyDescent="0.35">
      <c r="A844" s="143">
        <v>2024</v>
      </c>
      <c r="B844" s="157" t="str">
        <f t="shared" si="50"/>
        <v>3</v>
      </c>
      <c r="C844" s="157" t="str">
        <f t="shared" si="51"/>
        <v>3</v>
      </c>
      <c r="D844" s="157" t="str">
        <f t="shared" si="52"/>
        <v>99</v>
      </c>
      <c r="E844" s="157" t="str">
        <f t="shared" si="53"/>
        <v>00</v>
      </c>
      <c r="F844" s="157" t="str">
        <f t="shared" si="54"/>
        <v>00</v>
      </c>
      <c r="G844" s="157">
        <v>33990000</v>
      </c>
      <c r="H844" s="158" t="s">
        <v>2010</v>
      </c>
      <c r="I844" s="157" t="s">
        <v>1847</v>
      </c>
    </row>
    <row r="845" spans="1:9" x14ac:dyDescent="0.35">
      <c r="A845" s="143">
        <v>2024</v>
      </c>
      <c r="B845" s="153" t="str">
        <f t="shared" si="50"/>
        <v>4</v>
      </c>
      <c r="C845" s="153" t="str">
        <f t="shared" si="51"/>
        <v>0</v>
      </c>
      <c r="D845" s="153" t="str">
        <f t="shared" si="52"/>
        <v>00</v>
      </c>
      <c r="E845" s="153" t="str">
        <f t="shared" si="53"/>
        <v>00</v>
      </c>
      <c r="F845" s="153" t="str">
        <f t="shared" si="54"/>
        <v>00</v>
      </c>
      <c r="G845" s="153">
        <v>40000000</v>
      </c>
      <c r="H845" s="154" t="s">
        <v>656</v>
      </c>
      <c r="I845" s="153" t="s">
        <v>1845</v>
      </c>
    </row>
    <row r="846" spans="1:9" x14ac:dyDescent="0.35">
      <c r="A846" s="143">
        <v>2024</v>
      </c>
      <c r="B846" s="155" t="str">
        <f t="shared" si="50"/>
        <v>4</v>
      </c>
      <c r="C846" s="155" t="str">
        <f t="shared" si="51"/>
        <v>4</v>
      </c>
      <c r="D846" s="155" t="str">
        <f t="shared" si="52"/>
        <v>00</v>
      </c>
      <c r="E846" s="155" t="str">
        <f t="shared" si="53"/>
        <v>00</v>
      </c>
      <c r="F846" s="155" t="str">
        <f t="shared" si="54"/>
        <v>00</v>
      </c>
      <c r="G846" s="155">
        <v>44000000</v>
      </c>
      <c r="H846" s="172" t="s">
        <v>658</v>
      </c>
      <c r="I846" s="155" t="s">
        <v>1846</v>
      </c>
    </row>
    <row r="847" spans="1:9" x14ac:dyDescent="0.35">
      <c r="A847" s="143">
        <v>2024</v>
      </c>
      <c r="B847" s="157" t="str">
        <f t="shared" si="50"/>
        <v>4</v>
      </c>
      <c r="C847" s="157" t="str">
        <f t="shared" si="51"/>
        <v>4</v>
      </c>
      <c r="D847" s="157" t="str">
        <f t="shared" si="52"/>
        <v>20</v>
      </c>
      <c r="E847" s="157" t="str">
        <f t="shared" si="53"/>
        <v>00</v>
      </c>
      <c r="F847" s="157" t="str">
        <f t="shared" si="54"/>
        <v>00</v>
      </c>
      <c r="G847" s="157">
        <v>44200000</v>
      </c>
      <c r="H847" s="173" t="s">
        <v>24</v>
      </c>
      <c r="I847" s="157" t="s">
        <v>1861</v>
      </c>
    </row>
    <row r="848" spans="1:9" x14ac:dyDescent="0.35">
      <c r="A848" s="143">
        <v>2024</v>
      </c>
      <c r="B848" s="159" t="str">
        <f t="shared" si="50"/>
        <v>4</v>
      </c>
      <c r="C848" s="159" t="str">
        <f t="shared" si="51"/>
        <v>4</v>
      </c>
      <c r="D848" s="159" t="str">
        <f t="shared" si="52"/>
        <v>20</v>
      </c>
      <c r="E848" s="159" t="str">
        <f t="shared" si="53"/>
        <v>41</v>
      </c>
      <c r="F848" s="159" t="str">
        <f t="shared" si="54"/>
        <v>00</v>
      </c>
      <c r="G848" s="159">
        <v>44204100</v>
      </c>
      <c r="H848" s="174" t="s">
        <v>26</v>
      </c>
      <c r="I848" s="159" t="s">
        <v>1848</v>
      </c>
    </row>
    <row r="849" spans="1:9" x14ac:dyDescent="0.35">
      <c r="A849" s="143">
        <v>2024</v>
      </c>
      <c r="B849" s="159" t="str">
        <f t="shared" si="50"/>
        <v>4</v>
      </c>
      <c r="C849" s="159" t="str">
        <f t="shared" si="51"/>
        <v>4</v>
      </c>
      <c r="D849" s="159" t="str">
        <f t="shared" si="52"/>
        <v>20</v>
      </c>
      <c r="E849" s="159" t="str">
        <f t="shared" si="53"/>
        <v>42</v>
      </c>
      <c r="F849" s="159" t="str">
        <f t="shared" si="54"/>
        <v>00</v>
      </c>
      <c r="G849" s="159">
        <v>44204200</v>
      </c>
      <c r="H849" s="174" t="s">
        <v>660</v>
      </c>
      <c r="I849" s="159" t="s">
        <v>1848</v>
      </c>
    </row>
    <row r="850" spans="1:9" x14ac:dyDescent="0.35">
      <c r="A850" s="143">
        <v>2024</v>
      </c>
      <c r="B850" s="159" t="str">
        <f t="shared" si="50"/>
        <v>4</v>
      </c>
      <c r="C850" s="159" t="str">
        <f t="shared" si="51"/>
        <v>4</v>
      </c>
      <c r="D850" s="159" t="str">
        <f t="shared" si="52"/>
        <v>20</v>
      </c>
      <c r="E850" s="159" t="str">
        <f t="shared" si="53"/>
        <v>99</v>
      </c>
      <c r="F850" s="159" t="str">
        <f t="shared" si="54"/>
        <v>00</v>
      </c>
      <c r="G850" s="159">
        <v>44209900</v>
      </c>
      <c r="H850" s="174" t="s">
        <v>2179</v>
      </c>
      <c r="I850" s="159" t="s">
        <v>1848</v>
      </c>
    </row>
    <row r="851" spans="1:9" x14ac:dyDescent="0.35">
      <c r="A851" s="143">
        <v>2024</v>
      </c>
      <c r="B851" s="157" t="str">
        <f t="shared" si="50"/>
        <v>4</v>
      </c>
      <c r="C851" s="157" t="str">
        <f t="shared" si="51"/>
        <v>4</v>
      </c>
      <c r="D851" s="157" t="str">
        <f t="shared" si="52"/>
        <v>22</v>
      </c>
      <c r="E851" s="157" t="str">
        <f t="shared" si="53"/>
        <v>00</v>
      </c>
      <c r="F851" s="157" t="str">
        <f t="shared" si="54"/>
        <v>00</v>
      </c>
      <c r="G851" s="157">
        <v>44220000</v>
      </c>
      <c r="H851" s="173" t="s">
        <v>894</v>
      </c>
      <c r="I851" s="157" t="s">
        <v>1861</v>
      </c>
    </row>
    <row r="852" spans="1:9" x14ac:dyDescent="0.35">
      <c r="A852" s="143">
        <v>2024</v>
      </c>
      <c r="B852" s="159" t="str">
        <f t="shared" si="50"/>
        <v>4</v>
      </c>
      <c r="C852" s="159" t="str">
        <f t="shared" si="51"/>
        <v>4</v>
      </c>
      <c r="D852" s="159" t="str">
        <f t="shared" si="52"/>
        <v>22</v>
      </c>
      <c r="E852" s="159" t="str">
        <f t="shared" si="53"/>
        <v>51</v>
      </c>
      <c r="F852" s="159" t="str">
        <f t="shared" si="54"/>
        <v>00</v>
      </c>
      <c r="G852" s="159">
        <v>44225100</v>
      </c>
      <c r="H852" s="174" t="s">
        <v>2190</v>
      </c>
      <c r="I852" s="159" t="s">
        <v>1848</v>
      </c>
    </row>
    <row r="853" spans="1:9" x14ac:dyDescent="0.35">
      <c r="A853" s="143">
        <v>2024</v>
      </c>
      <c r="B853" s="159" t="str">
        <f t="shared" si="50"/>
        <v>4</v>
      </c>
      <c r="C853" s="159" t="str">
        <f t="shared" si="51"/>
        <v>4</v>
      </c>
      <c r="D853" s="159" t="str">
        <f t="shared" si="52"/>
        <v>22</v>
      </c>
      <c r="E853" s="159" t="str">
        <f t="shared" si="53"/>
        <v>52</v>
      </c>
      <c r="F853" s="159" t="str">
        <f t="shared" si="54"/>
        <v>00</v>
      </c>
      <c r="G853" s="159">
        <v>44225200</v>
      </c>
      <c r="H853" s="174" t="s">
        <v>2191</v>
      </c>
      <c r="I853" s="159" t="s">
        <v>1848</v>
      </c>
    </row>
    <row r="854" spans="1:9" x14ac:dyDescent="0.35">
      <c r="A854" s="143">
        <v>2024</v>
      </c>
      <c r="B854" s="159" t="str">
        <f t="shared" si="50"/>
        <v>4</v>
      </c>
      <c r="C854" s="159" t="str">
        <f t="shared" si="51"/>
        <v>4</v>
      </c>
      <c r="D854" s="159" t="str">
        <f t="shared" si="52"/>
        <v>22</v>
      </c>
      <c r="E854" s="159" t="str">
        <f t="shared" si="53"/>
        <v>92</v>
      </c>
      <c r="F854" s="159" t="str">
        <f t="shared" si="54"/>
        <v>00</v>
      </c>
      <c r="G854" s="159">
        <v>44229200</v>
      </c>
      <c r="H854" s="174" t="s">
        <v>890</v>
      </c>
      <c r="I854" s="159" t="s">
        <v>1848</v>
      </c>
    </row>
    <row r="855" spans="1:9" x14ac:dyDescent="0.35">
      <c r="A855" s="143">
        <v>2024</v>
      </c>
      <c r="B855" s="159" t="str">
        <f t="shared" si="50"/>
        <v>4</v>
      </c>
      <c r="C855" s="159" t="str">
        <f t="shared" si="51"/>
        <v>4</v>
      </c>
      <c r="D855" s="159" t="str">
        <f t="shared" si="52"/>
        <v>22</v>
      </c>
      <c r="E855" s="159" t="str">
        <f t="shared" si="53"/>
        <v>93</v>
      </c>
      <c r="F855" s="159" t="str">
        <f t="shared" si="54"/>
        <v>00</v>
      </c>
      <c r="G855" s="159">
        <v>44229300</v>
      </c>
      <c r="H855" s="174" t="s">
        <v>2043</v>
      </c>
      <c r="I855" s="159" t="s">
        <v>1848</v>
      </c>
    </row>
    <row r="856" spans="1:9" x14ac:dyDescent="0.35">
      <c r="A856" s="143">
        <v>2024</v>
      </c>
      <c r="B856" s="159" t="str">
        <f t="shared" si="50"/>
        <v>4</v>
      </c>
      <c r="C856" s="159" t="str">
        <f t="shared" si="51"/>
        <v>4</v>
      </c>
      <c r="D856" s="159" t="str">
        <f t="shared" si="52"/>
        <v>22</v>
      </c>
      <c r="E856" s="159" t="str">
        <f t="shared" si="53"/>
        <v>99</v>
      </c>
      <c r="F856" s="159" t="str">
        <f t="shared" si="54"/>
        <v>00</v>
      </c>
      <c r="G856" s="159">
        <v>44229900</v>
      </c>
      <c r="H856" s="174" t="s">
        <v>1849</v>
      </c>
      <c r="I856" s="159" t="s">
        <v>1848</v>
      </c>
    </row>
    <row r="857" spans="1:9" x14ac:dyDescent="0.35">
      <c r="A857" s="143">
        <v>2024</v>
      </c>
      <c r="B857" s="157" t="str">
        <f t="shared" si="50"/>
        <v>4</v>
      </c>
      <c r="C857" s="157" t="str">
        <f t="shared" si="51"/>
        <v>4</v>
      </c>
      <c r="D857" s="157" t="str">
        <f t="shared" si="52"/>
        <v>30</v>
      </c>
      <c r="E857" s="157" t="str">
        <f t="shared" si="53"/>
        <v>00</v>
      </c>
      <c r="F857" s="157" t="str">
        <f t="shared" si="54"/>
        <v>00</v>
      </c>
      <c r="G857" s="157">
        <v>44300000</v>
      </c>
      <c r="H857" s="173" t="s">
        <v>33</v>
      </c>
      <c r="I857" s="157" t="s">
        <v>1861</v>
      </c>
    </row>
    <row r="858" spans="1:9" x14ac:dyDescent="0.35">
      <c r="A858" s="143">
        <v>2024</v>
      </c>
      <c r="B858" s="159" t="str">
        <f t="shared" si="50"/>
        <v>4</v>
      </c>
      <c r="C858" s="159" t="str">
        <f t="shared" si="51"/>
        <v>4</v>
      </c>
      <c r="D858" s="159" t="str">
        <f t="shared" si="52"/>
        <v>30</v>
      </c>
      <c r="E858" s="159" t="str">
        <f t="shared" si="53"/>
        <v>41</v>
      </c>
      <c r="F858" s="159" t="str">
        <f t="shared" si="54"/>
        <v>00</v>
      </c>
      <c r="G858" s="159">
        <v>44304100</v>
      </c>
      <c r="H858" s="174" t="s">
        <v>26</v>
      </c>
      <c r="I858" s="159" t="s">
        <v>1848</v>
      </c>
    </row>
    <row r="859" spans="1:9" x14ac:dyDescent="0.35">
      <c r="A859" s="143">
        <v>2024</v>
      </c>
      <c r="B859" s="159" t="str">
        <f t="shared" si="50"/>
        <v>4</v>
      </c>
      <c r="C859" s="159" t="str">
        <f t="shared" si="51"/>
        <v>4</v>
      </c>
      <c r="D859" s="159" t="str">
        <f t="shared" si="52"/>
        <v>30</v>
      </c>
      <c r="E859" s="159" t="str">
        <f t="shared" si="53"/>
        <v>42</v>
      </c>
      <c r="F859" s="159" t="str">
        <f t="shared" si="54"/>
        <v>00</v>
      </c>
      <c r="G859" s="159">
        <v>44304200</v>
      </c>
      <c r="H859" s="174" t="s">
        <v>660</v>
      </c>
      <c r="I859" s="159" t="s">
        <v>1848</v>
      </c>
    </row>
    <row r="860" spans="1:9" x14ac:dyDescent="0.35">
      <c r="A860" s="143">
        <v>2024</v>
      </c>
      <c r="B860" s="159" t="str">
        <f t="shared" si="50"/>
        <v>4</v>
      </c>
      <c r="C860" s="159" t="str">
        <f t="shared" si="51"/>
        <v>4</v>
      </c>
      <c r="D860" s="159" t="str">
        <f t="shared" si="52"/>
        <v>30</v>
      </c>
      <c r="E860" s="159" t="str">
        <f t="shared" si="53"/>
        <v>99</v>
      </c>
      <c r="F860" s="159" t="str">
        <f t="shared" si="54"/>
        <v>00</v>
      </c>
      <c r="G860" s="159">
        <v>44309900</v>
      </c>
      <c r="H860" s="174" t="s">
        <v>1849</v>
      </c>
      <c r="I860" s="159" t="s">
        <v>1848</v>
      </c>
    </row>
    <row r="861" spans="1:9" x14ac:dyDescent="0.35">
      <c r="A861" s="143">
        <v>2024</v>
      </c>
      <c r="B861" s="157" t="str">
        <f t="shared" si="50"/>
        <v>4</v>
      </c>
      <c r="C861" s="157" t="str">
        <f t="shared" si="51"/>
        <v>4</v>
      </c>
      <c r="D861" s="157" t="str">
        <f t="shared" si="52"/>
        <v>31</v>
      </c>
      <c r="E861" s="157" t="str">
        <f t="shared" si="53"/>
        <v>00</v>
      </c>
      <c r="F861" s="157" t="str">
        <f t="shared" si="54"/>
        <v>00</v>
      </c>
      <c r="G861" s="157">
        <v>44310000</v>
      </c>
      <c r="H861" s="173" t="s">
        <v>2044</v>
      </c>
      <c r="I861" s="157" t="s">
        <v>1861</v>
      </c>
    </row>
    <row r="862" spans="1:9" x14ac:dyDescent="0.35">
      <c r="A862" s="143">
        <v>2024</v>
      </c>
      <c r="B862" s="159" t="str">
        <f t="shared" si="50"/>
        <v>4</v>
      </c>
      <c r="C862" s="159" t="str">
        <f t="shared" si="51"/>
        <v>4</v>
      </c>
      <c r="D862" s="159" t="str">
        <f t="shared" si="52"/>
        <v>31</v>
      </c>
      <c r="E862" s="159" t="str">
        <f t="shared" si="53"/>
        <v>41</v>
      </c>
      <c r="F862" s="159" t="str">
        <f t="shared" si="54"/>
        <v>00</v>
      </c>
      <c r="G862" s="159">
        <v>44314100</v>
      </c>
      <c r="H862" s="174" t="s">
        <v>923</v>
      </c>
      <c r="I862" s="159" t="s">
        <v>1848</v>
      </c>
    </row>
    <row r="863" spans="1:9" x14ac:dyDescent="0.35">
      <c r="A863" s="143">
        <v>2024</v>
      </c>
      <c r="B863" s="159" t="str">
        <f t="shared" si="50"/>
        <v>4</v>
      </c>
      <c r="C863" s="159" t="str">
        <f t="shared" si="51"/>
        <v>4</v>
      </c>
      <c r="D863" s="159" t="str">
        <f t="shared" si="52"/>
        <v>31</v>
      </c>
      <c r="E863" s="159" t="str">
        <f t="shared" si="53"/>
        <v>42</v>
      </c>
      <c r="F863" s="159" t="str">
        <f t="shared" si="54"/>
        <v>00</v>
      </c>
      <c r="G863" s="159">
        <v>44314200</v>
      </c>
      <c r="H863" s="174" t="s">
        <v>2192</v>
      </c>
      <c r="I863" s="159" t="s">
        <v>1848</v>
      </c>
    </row>
    <row r="864" spans="1:9" x14ac:dyDescent="0.35">
      <c r="A864" s="143">
        <v>2024</v>
      </c>
      <c r="B864" s="159" t="str">
        <f t="shared" si="50"/>
        <v>4</v>
      </c>
      <c r="C864" s="159" t="str">
        <f t="shared" si="51"/>
        <v>4</v>
      </c>
      <c r="D864" s="159" t="str">
        <f t="shared" si="52"/>
        <v>31</v>
      </c>
      <c r="E864" s="159" t="str">
        <f t="shared" si="53"/>
        <v>92</v>
      </c>
      <c r="F864" s="159" t="str">
        <f t="shared" si="54"/>
        <v>00</v>
      </c>
      <c r="G864" s="159">
        <v>44319200</v>
      </c>
      <c r="H864" s="174" t="s">
        <v>890</v>
      </c>
      <c r="I864" s="159" t="s">
        <v>1848</v>
      </c>
    </row>
    <row r="865" spans="1:9" x14ac:dyDescent="0.35">
      <c r="A865" s="143">
        <v>2024</v>
      </c>
      <c r="B865" s="159" t="str">
        <f t="shared" si="50"/>
        <v>4</v>
      </c>
      <c r="C865" s="159" t="str">
        <f t="shared" si="51"/>
        <v>4</v>
      </c>
      <c r="D865" s="159" t="str">
        <f t="shared" si="52"/>
        <v>31</v>
      </c>
      <c r="E865" s="159" t="str">
        <f t="shared" si="53"/>
        <v>99</v>
      </c>
      <c r="F865" s="159" t="str">
        <f t="shared" si="54"/>
        <v>00</v>
      </c>
      <c r="G865" s="159">
        <v>44319900</v>
      </c>
      <c r="H865" s="174" t="s">
        <v>1849</v>
      </c>
      <c r="I865" s="159" t="s">
        <v>1848</v>
      </c>
    </row>
    <row r="866" spans="1:9" x14ac:dyDescent="0.35">
      <c r="A866" s="143">
        <v>2024</v>
      </c>
      <c r="B866" s="157" t="str">
        <f t="shared" si="50"/>
        <v>4</v>
      </c>
      <c r="C866" s="157" t="str">
        <f t="shared" si="51"/>
        <v>4</v>
      </c>
      <c r="D866" s="157" t="str">
        <f t="shared" si="52"/>
        <v>32</v>
      </c>
      <c r="E866" s="157" t="str">
        <f t="shared" si="53"/>
        <v>00</v>
      </c>
      <c r="F866" s="157" t="str">
        <f t="shared" si="54"/>
        <v>00</v>
      </c>
      <c r="G866" s="157">
        <v>44320000</v>
      </c>
      <c r="H866" s="173" t="s">
        <v>895</v>
      </c>
      <c r="I866" s="157" t="s">
        <v>1861</v>
      </c>
    </row>
    <row r="867" spans="1:9" x14ac:dyDescent="0.35">
      <c r="A867" s="143">
        <v>2024</v>
      </c>
      <c r="B867" s="159" t="str">
        <f t="shared" si="50"/>
        <v>4</v>
      </c>
      <c r="C867" s="159" t="str">
        <f t="shared" si="51"/>
        <v>4</v>
      </c>
      <c r="D867" s="159" t="str">
        <f t="shared" si="52"/>
        <v>32</v>
      </c>
      <c r="E867" s="159" t="str">
        <f t="shared" si="53"/>
        <v>20</v>
      </c>
      <c r="F867" s="159" t="str">
        <f t="shared" si="54"/>
        <v>00</v>
      </c>
      <c r="G867" s="159">
        <v>44322000</v>
      </c>
      <c r="H867" s="174" t="s">
        <v>2047</v>
      </c>
      <c r="I867" s="159" t="s">
        <v>1848</v>
      </c>
    </row>
    <row r="868" spans="1:9" x14ac:dyDescent="0.35">
      <c r="A868" s="143">
        <v>2024</v>
      </c>
      <c r="B868" s="159" t="str">
        <f t="shared" si="50"/>
        <v>4</v>
      </c>
      <c r="C868" s="159" t="str">
        <f t="shared" si="51"/>
        <v>4</v>
      </c>
      <c r="D868" s="159" t="str">
        <f t="shared" si="52"/>
        <v>32</v>
      </c>
      <c r="E868" s="159" t="str">
        <f t="shared" si="53"/>
        <v>51</v>
      </c>
      <c r="F868" s="159" t="str">
        <f t="shared" si="54"/>
        <v>00</v>
      </c>
      <c r="G868" s="159">
        <v>44325100</v>
      </c>
      <c r="H868" s="174" t="s">
        <v>2190</v>
      </c>
      <c r="I868" s="159" t="s">
        <v>1848</v>
      </c>
    </row>
    <row r="869" spans="1:9" x14ac:dyDescent="0.35">
      <c r="A869" s="143">
        <v>2024</v>
      </c>
      <c r="B869" s="159" t="str">
        <f t="shared" si="50"/>
        <v>4</v>
      </c>
      <c r="C869" s="159" t="str">
        <f t="shared" si="51"/>
        <v>4</v>
      </c>
      <c r="D869" s="159" t="str">
        <f t="shared" si="52"/>
        <v>32</v>
      </c>
      <c r="E869" s="159" t="str">
        <f t="shared" si="53"/>
        <v>52</v>
      </c>
      <c r="F869" s="159" t="str">
        <f t="shared" si="54"/>
        <v>00</v>
      </c>
      <c r="G869" s="159">
        <v>44325200</v>
      </c>
      <c r="H869" s="174" t="s">
        <v>2191</v>
      </c>
      <c r="I869" s="159" t="s">
        <v>1848</v>
      </c>
    </row>
    <row r="870" spans="1:9" x14ac:dyDescent="0.35">
      <c r="A870" s="143">
        <v>2024</v>
      </c>
      <c r="B870" s="159" t="str">
        <f t="shared" si="50"/>
        <v>4</v>
      </c>
      <c r="C870" s="159" t="str">
        <f t="shared" si="51"/>
        <v>4</v>
      </c>
      <c r="D870" s="159" t="str">
        <f t="shared" si="52"/>
        <v>32</v>
      </c>
      <c r="E870" s="159" t="str">
        <f t="shared" si="53"/>
        <v>92</v>
      </c>
      <c r="F870" s="159" t="str">
        <f t="shared" si="54"/>
        <v>00</v>
      </c>
      <c r="G870" s="159">
        <v>44329200</v>
      </c>
      <c r="H870" s="174" t="s">
        <v>890</v>
      </c>
      <c r="I870" s="159" t="s">
        <v>1848</v>
      </c>
    </row>
    <row r="871" spans="1:9" x14ac:dyDescent="0.35">
      <c r="A871" s="143">
        <v>2024</v>
      </c>
      <c r="B871" s="159" t="str">
        <f t="shared" si="50"/>
        <v>4</v>
      </c>
      <c r="C871" s="159" t="str">
        <f t="shared" si="51"/>
        <v>4</v>
      </c>
      <c r="D871" s="159" t="str">
        <f t="shared" si="52"/>
        <v>32</v>
      </c>
      <c r="E871" s="159" t="str">
        <f t="shared" si="53"/>
        <v>93</v>
      </c>
      <c r="F871" s="159" t="str">
        <f t="shared" si="54"/>
        <v>00</v>
      </c>
      <c r="G871" s="159">
        <v>44329300</v>
      </c>
      <c r="H871" s="174" t="s">
        <v>2043</v>
      </c>
      <c r="I871" s="159" t="s">
        <v>1848</v>
      </c>
    </row>
    <row r="872" spans="1:9" x14ac:dyDescent="0.35">
      <c r="A872" s="143">
        <v>2024</v>
      </c>
      <c r="B872" s="159" t="str">
        <f t="shared" si="50"/>
        <v>4</v>
      </c>
      <c r="C872" s="159" t="str">
        <f t="shared" si="51"/>
        <v>4</v>
      </c>
      <c r="D872" s="159" t="str">
        <f t="shared" si="52"/>
        <v>32</v>
      </c>
      <c r="E872" s="159" t="str">
        <f t="shared" si="53"/>
        <v>99</v>
      </c>
      <c r="F872" s="159" t="str">
        <f t="shared" si="54"/>
        <v>00</v>
      </c>
      <c r="G872" s="159">
        <v>44329900</v>
      </c>
      <c r="H872" s="174" t="s">
        <v>1849</v>
      </c>
      <c r="I872" s="159" t="s">
        <v>1848</v>
      </c>
    </row>
    <row r="873" spans="1:9" x14ac:dyDescent="0.35">
      <c r="A873" s="143">
        <v>2024</v>
      </c>
      <c r="B873" s="157" t="str">
        <f t="shared" si="50"/>
        <v>4</v>
      </c>
      <c r="C873" s="157" t="str">
        <f t="shared" si="51"/>
        <v>4</v>
      </c>
      <c r="D873" s="157" t="str">
        <f t="shared" si="52"/>
        <v>35</v>
      </c>
      <c r="E873" s="157" t="str">
        <f t="shared" si="53"/>
        <v>00</v>
      </c>
      <c r="F873" s="157" t="str">
        <f t="shared" si="54"/>
        <v>00</v>
      </c>
      <c r="G873" s="157">
        <v>44350000</v>
      </c>
      <c r="H873" s="173" t="s">
        <v>2054</v>
      </c>
      <c r="I873" s="157" t="s">
        <v>1861</v>
      </c>
    </row>
    <row r="874" spans="1:9" x14ac:dyDescent="0.35">
      <c r="A874" s="143">
        <v>2024</v>
      </c>
      <c r="B874" s="159" t="str">
        <f t="shared" si="50"/>
        <v>4</v>
      </c>
      <c r="C874" s="159" t="str">
        <f t="shared" si="51"/>
        <v>4</v>
      </c>
      <c r="D874" s="159" t="str">
        <f t="shared" si="52"/>
        <v>35</v>
      </c>
      <c r="E874" s="159" t="str">
        <f t="shared" si="53"/>
        <v>41</v>
      </c>
      <c r="F874" s="159" t="str">
        <f t="shared" si="54"/>
        <v>00</v>
      </c>
      <c r="G874" s="159">
        <v>44354100</v>
      </c>
      <c r="H874" s="174" t="s">
        <v>923</v>
      </c>
      <c r="I874" s="159" t="s">
        <v>1848</v>
      </c>
    </row>
    <row r="875" spans="1:9" x14ac:dyDescent="0.35">
      <c r="A875" s="143">
        <v>2024</v>
      </c>
      <c r="B875" s="159" t="str">
        <f t="shared" si="50"/>
        <v>4</v>
      </c>
      <c r="C875" s="159" t="str">
        <f t="shared" si="51"/>
        <v>4</v>
      </c>
      <c r="D875" s="159" t="str">
        <f t="shared" si="52"/>
        <v>35</v>
      </c>
      <c r="E875" s="159" t="str">
        <f t="shared" si="53"/>
        <v>42</v>
      </c>
      <c r="F875" s="159" t="str">
        <f t="shared" si="54"/>
        <v>00</v>
      </c>
      <c r="G875" s="159">
        <v>44354200</v>
      </c>
      <c r="H875" s="174" t="s">
        <v>2192</v>
      </c>
      <c r="I875" s="159" t="s">
        <v>1848</v>
      </c>
    </row>
    <row r="876" spans="1:9" x14ac:dyDescent="0.35">
      <c r="A876" s="143">
        <v>2024</v>
      </c>
      <c r="B876" s="159" t="str">
        <f t="shared" si="50"/>
        <v>4</v>
      </c>
      <c r="C876" s="159" t="str">
        <f t="shared" si="51"/>
        <v>4</v>
      </c>
      <c r="D876" s="159" t="str">
        <f t="shared" si="52"/>
        <v>35</v>
      </c>
      <c r="E876" s="159" t="str">
        <f t="shared" si="53"/>
        <v>92</v>
      </c>
      <c r="F876" s="159" t="str">
        <f t="shared" si="54"/>
        <v>00</v>
      </c>
      <c r="G876" s="159">
        <v>44359200</v>
      </c>
      <c r="H876" s="174" t="s">
        <v>890</v>
      </c>
      <c r="I876" s="159" t="s">
        <v>1848</v>
      </c>
    </row>
    <row r="877" spans="1:9" x14ac:dyDescent="0.35">
      <c r="A877" s="143">
        <v>2024</v>
      </c>
      <c r="B877" s="159" t="str">
        <f t="shared" si="50"/>
        <v>4</v>
      </c>
      <c r="C877" s="159" t="str">
        <f t="shared" si="51"/>
        <v>4</v>
      </c>
      <c r="D877" s="159" t="str">
        <f t="shared" si="52"/>
        <v>35</v>
      </c>
      <c r="E877" s="159" t="str">
        <f t="shared" si="53"/>
        <v>99</v>
      </c>
      <c r="F877" s="159" t="str">
        <f t="shared" si="54"/>
        <v>00</v>
      </c>
      <c r="G877" s="159">
        <v>44359900</v>
      </c>
      <c r="H877" s="174" t="s">
        <v>1849</v>
      </c>
      <c r="I877" s="159" t="s">
        <v>1848</v>
      </c>
    </row>
    <row r="878" spans="1:9" x14ac:dyDescent="0.35">
      <c r="A878" s="143">
        <v>2024</v>
      </c>
      <c r="B878" s="157" t="str">
        <f t="shared" si="50"/>
        <v>4</v>
      </c>
      <c r="C878" s="157" t="str">
        <f t="shared" si="51"/>
        <v>4</v>
      </c>
      <c r="D878" s="157" t="str">
        <f t="shared" si="52"/>
        <v>36</v>
      </c>
      <c r="E878" s="157" t="str">
        <f t="shared" si="53"/>
        <v>00</v>
      </c>
      <c r="F878" s="157" t="str">
        <f t="shared" si="54"/>
        <v>00</v>
      </c>
      <c r="G878" s="157">
        <v>44360000</v>
      </c>
      <c r="H878" s="173" t="s">
        <v>2055</v>
      </c>
      <c r="I878" s="157" t="s">
        <v>1861</v>
      </c>
    </row>
    <row r="879" spans="1:9" x14ac:dyDescent="0.35">
      <c r="A879" s="143">
        <v>2024</v>
      </c>
      <c r="B879" s="159" t="str">
        <f t="shared" si="50"/>
        <v>4</v>
      </c>
      <c r="C879" s="159" t="str">
        <f t="shared" si="51"/>
        <v>4</v>
      </c>
      <c r="D879" s="159" t="str">
        <f t="shared" si="52"/>
        <v>36</v>
      </c>
      <c r="E879" s="159" t="str">
        <f t="shared" si="53"/>
        <v>41</v>
      </c>
      <c r="F879" s="159" t="str">
        <f t="shared" si="54"/>
        <v>00</v>
      </c>
      <c r="G879" s="159">
        <v>44364100</v>
      </c>
      <c r="H879" s="174" t="s">
        <v>923</v>
      </c>
      <c r="I879" s="159" t="s">
        <v>1848</v>
      </c>
    </row>
    <row r="880" spans="1:9" x14ac:dyDescent="0.35">
      <c r="A880" s="143">
        <v>2024</v>
      </c>
      <c r="B880" s="159" t="str">
        <f t="shared" si="50"/>
        <v>4</v>
      </c>
      <c r="C880" s="159" t="str">
        <f t="shared" si="51"/>
        <v>4</v>
      </c>
      <c r="D880" s="159" t="str">
        <f t="shared" si="52"/>
        <v>36</v>
      </c>
      <c r="E880" s="159" t="str">
        <f t="shared" si="53"/>
        <v>42</v>
      </c>
      <c r="F880" s="159" t="str">
        <f t="shared" si="54"/>
        <v>00</v>
      </c>
      <c r="G880" s="159">
        <v>44364200</v>
      </c>
      <c r="H880" s="174" t="s">
        <v>2192</v>
      </c>
      <c r="I880" s="159" t="s">
        <v>1848</v>
      </c>
    </row>
    <row r="881" spans="1:9" x14ac:dyDescent="0.35">
      <c r="A881" s="143">
        <v>2024</v>
      </c>
      <c r="B881" s="159" t="str">
        <f t="shared" si="50"/>
        <v>4</v>
      </c>
      <c r="C881" s="159" t="str">
        <f t="shared" si="51"/>
        <v>4</v>
      </c>
      <c r="D881" s="159" t="str">
        <f t="shared" si="52"/>
        <v>36</v>
      </c>
      <c r="E881" s="159" t="str">
        <f t="shared" si="53"/>
        <v>92</v>
      </c>
      <c r="F881" s="159" t="str">
        <f t="shared" si="54"/>
        <v>00</v>
      </c>
      <c r="G881" s="159">
        <v>44369200</v>
      </c>
      <c r="H881" s="174" t="s">
        <v>890</v>
      </c>
      <c r="I881" s="159" t="s">
        <v>1848</v>
      </c>
    </row>
    <row r="882" spans="1:9" x14ac:dyDescent="0.35">
      <c r="A882" s="143">
        <v>2024</v>
      </c>
      <c r="B882" s="159" t="str">
        <f t="shared" si="50"/>
        <v>4</v>
      </c>
      <c r="C882" s="159" t="str">
        <f t="shared" si="51"/>
        <v>4</v>
      </c>
      <c r="D882" s="159" t="str">
        <f t="shared" si="52"/>
        <v>36</v>
      </c>
      <c r="E882" s="159" t="str">
        <f t="shared" si="53"/>
        <v>99</v>
      </c>
      <c r="F882" s="159" t="str">
        <f t="shared" si="54"/>
        <v>00</v>
      </c>
      <c r="G882" s="159">
        <v>44369900</v>
      </c>
      <c r="H882" s="174" t="s">
        <v>1849</v>
      </c>
      <c r="I882" s="159" t="s">
        <v>1848</v>
      </c>
    </row>
    <row r="883" spans="1:9" x14ac:dyDescent="0.35">
      <c r="A883" s="143">
        <v>2024</v>
      </c>
      <c r="B883" s="157" t="str">
        <f t="shared" si="50"/>
        <v>4</v>
      </c>
      <c r="C883" s="157" t="str">
        <f t="shared" si="51"/>
        <v>4</v>
      </c>
      <c r="D883" s="157" t="str">
        <f t="shared" si="52"/>
        <v>40</v>
      </c>
      <c r="E883" s="157" t="str">
        <f t="shared" si="53"/>
        <v>00</v>
      </c>
      <c r="F883" s="157" t="str">
        <f t="shared" si="54"/>
        <v>00</v>
      </c>
      <c r="G883" s="157">
        <v>44400000</v>
      </c>
      <c r="H883" s="173" t="s">
        <v>35</v>
      </c>
      <c r="I883" s="157" t="s">
        <v>1861</v>
      </c>
    </row>
    <row r="884" spans="1:9" x14ac:dyDescent="0.35">
      <c r="A884" s="143">
        <v>2024</v>
      </c>
      <c r="B884" s="159" t="str">
        <f t="shared" si="50"/>
        <v>4</v>
      </c>
      <c r="C884" s="159" t="str">
        <f t="shared" si="51"/>
        <v>4</v>
      </c>
      <c r="D884" s="159" t="str">
        <f t="shared" si="52"/>
        <v>40</v>
      </c>
      <c r="E884" s="159" t="str">
        <f t="shared" si="53"/>
        <v>41</v>
      </c>
      <c r="F884" s="159" t="str">
        <f t="shared" si="54"/>
        <v>00</v>
      </c>
      <c r="G884" s="159">
        <v>44404100</v>
      </c>
      <c r="H884" s="174" t="s">
        <v>26</v>
      </c>
      <c r="I884" s="159" t="s">
        <v>1848</v>
      </c>
    </row>
    <row r="885" spans="1:9" x14ac:dyDescent="0.35">
      <c r="A885" s="143">
        <v>2024</v>
      </c>
      <c r="B885" s="159" t="str">
        <f t="shared" si="50"/>
        <v>4</v>
      </c>
      <c r="C885" s="159" t="str">
        <f t="shared" si="51"/>
        <v>4</v>
      </c>
      <c r="D885" s="159" t="str">
        <f t="shared" si="52"/>
        <v>40</v>
      </c>
      <c r="E885" s="159" t="str">
        <f t="shared" si="53"/>
        <v>42</v>
      </c>
      <c r="F885" s="159" t="str">
        <f t="shared" si="54"/>
        <v>00</v>
      </c>
      <c r="G885" s="159">
        <v>44404200</v>
      </c>
      <c r="H885" s="174" t="s">
        <v>660</v>
      </c>
      <c r="I885" s="159" t="s">
        <v>1848</v>
      </c>
    </row>
    <row r="886" spans="1:9" x14ac:dyDescent="0.35">
      <c r="A886" s="143">
        <v>2024</v>
      </c>
      <c r="B886" s="159" t="str">
        <f t="shared" ref="B886:B957" si="55">MID($G886,1,1)</f>
        <v>4</v>
      </c>
      <c r="C886" s="159" t="str">
        <f t="shared" ref="C886:C957" si="56">MID($G886,2,1)</f>
        <v>4</v>
      </c>
      <c r="D886" s="159" t="str">
        <f t="shared" ref="D886:D957" si="57">MID($G886,3,2)</f>
        <v>40</v>
      </c>
      <c r="E886" s="159" t="str">
        <f t="shared" ref="E886:E957" si="58">MID($G886,5,2)</f>
        <v>92</v>
      </c>
      <c r="F886" s="159" t="str">
        <f t="shared" ref="F886:F957" si="59">MID($G886,7,2)</f>
        <v>00</v>
      </c>
      <c r="G886" s="159">
        <v>44409200</v>
      </c>
      <c r="H886" s="174" t="s">
        <v>890</v>
      </c>
      <c r="I886" s="159" t="s">
        <v>1848</v>
      </c>
    </row>
    <row r="887" spans="1:9" x14ac:dyDescent="0.35">
      <c r="A887" s="143">
        <v>2024</v>
      </c>
      <c r="B887" s="159" t="str">
        <f t="shared" si="55"/>
        <v>4</v>
      </c>
      <c r="C887" s="159" t="str">
        <f t="shared" si="56"/>
        <v>4</v>
      </c>
      <c r="D887" s="159" t="str">
        <f t="shared" si="57"/>
        <v>40</v>
      </c>
      <c r="E887" s="159" t="str">
        <f t="shared" si="58"/>
        <v>99</v>
      </c>
      <c r="F887" s="159" t="str">
        <f t="shared" si="59"/>
        <v>00</v>
      </c>
      <c r="G887" s="159">
        <v>44409900</v>
      </c>
      <c r="H887" s="174" t="s">
        <v>1849</v>
      </c>
      <c r="I887" s="159" t="s">
        <v>1848</v>
      </c>
    </row>
    <row r="888" spans="1:9" x14ac:dyDescent="0.35">
      <c r="A888" s="143">
        <v>2024</v>
      </c>
      <c r="B888" s="157" t="str">
        <f t="shared" si="55"/>
        <v>4</v>
      </c>
      <c r="C888" s="157" t="str">
        <f t="shared" si="56"/>
        <v>4</v>
      </c>
      <c r="D888" s="157" t="str">
        <f t="shared" si="57"/>
        <v>41</v>
      </c>
      <c r="E888" s="157" t="str">
        <f t="shared" si="58"/>
        <v>00</v>
      </c>
      <c r="F888" s="157" t="str">
        <f t="shared" si="59"/>
        <v>00</v>
      </c>
      <c r="G888" s="157">
        <v>44410000</v>
      </c>
      <c r="H888" s="173" t="s">
        <v>1665</v>
      </c>
      <c r="I888" s="157" t="s">
        <v>1861</v>
      </c>
    </row>
    <row r="889" spans="1:9" x14ac:dyDescent="0.35">
      <c r="A889" s="143">
        <v>2024</v>
      </c>
      <c r="B889" s="159" t="str">
        <f t="shared" si="55"/>
        <v>4</v>
      </c>
      <c r="C889" s="159" t="str">
        <f t="shared" si="56"/>
        <v>4</v>
      </c>
      <c r="D889" s="159" t="str">
        <f t="shared" si="57"/>
        <v>41</v>
      </c>
      <c r="E889" s="159" t="str">
        <f t="shared" si="58"/>
        <v>41</v>
      </c>
      <c r="F889" s="159" t="str">
        <f t="shared" si="59"/>
        <v>00</v>
      </c>
      <c r="G889" s="159">
        <v>44414100</v>
      </c>
      <c r="H889" s="174" t="s">
        <v>923</v>
      </c>
      <c r="I889" s="159" t="s">
        <v>1848</v>
      </c>
    </row>
    <row r="890" spans="1:9" x14ac:dyDescent="0.35">
      <c r="A890" s="143">
        <v>2024</v>
      </c>
      <c r="B890" s="159" t="str">
        <f t="shared" si="55"/>
        <v>4</v>
      </c>
      <c r="C890" s="159" t="str">
        <f t="shared" si="56"/>
        <v>4</v>
      </c>
      <c r="D890" s="159" t="str">
        <f t="shared" si="57"/>
        <v>41</v>
      </c>
      <c r="E890" s="159" t="str">
        <f t="shared" si="58"/>
        <v>42</v>
      </c>
      <c r="F890" s="159" t="str">
        <f t="shared" si="59"/>
        <v>00</v>
      </c>
      <c r="G890" s="159">
        <v>44414200</v>
      </c>
      <c r="H890" s="174" t="s">
        <v>2192</v>
      </c>
      <c r="I890" s="159" t="s">
        <v>1848</v>
      </c>
    </row>
    <row r="891" spans="1:9" x14ac:dyDescent="0.35">
      <c r="A891" s="143">
        <v>2024</v>
      </c>
      <c r="B891" s="159" t="str">
        <f t="shared" si="55"/>
        <v>4</v>
      </c>
      <c r="C891" s="159" t="str">
        <f t="shared" si="56"/>
        <v>4</v>
      </c>
      <c r="D891" s="159" t="str">
        <f t="shared" si="57"/>
        <v>41</v>
      </c>
      <c r="E891" s="159" t="str">
        <f t="shared" si="58"/>
        <v>92</v>
      </c>
      <c r="F891" s="159" t="str">
        <f t="shared" si="59"/>
        <v>00</v>
      </c>
      <c r="G891" s="159">
        <v>44419200</v>
      </c>
      <c r="H891" s="174" t="s">
        <v>890</v>
      </c>
      <c r="I891" s="159" t="s">
        <v>1848</v>
      </c>
    </row>
    <row r="892" spans="1:9" x14ac:dyDescent="0.35">
      <c r="A892" s="143">
        <v>2024</v>
      </c>
      <c r="B892" s="159" t="str">
        <f t="shared" si="55"/>
        <v>4</v>
      </c>
      <c r="C892" s="159" t="str">
        <f t="shared" si="56"/>
        <v>4</v>
      </c>
      <c r="D892" s="159" t="str">
        <f t="shared" si="57"/>
        <v>41</v>
      </c>
      <c r="E892" s="159" t="str">
        <f t="shared" si="58"/>
        <v>99</v>
      </c>
      <c r="F892" s="159" t="str">
        <f t="shared" si="59"/>
        <v>00</v>
      </c>
      <c r="G892" s="159">
        <v>44419900</v>
      </c>
      <c r="H892" s="174" t="s">
        <v>1849</v>
      </c>
      <c r="I892" s="159" t="s">
        <v>1848</v>
      </c>
    </row>
    <row r="893" spans="1:9" x14ac:dyDescent="0.35">
      <c r="A893" s="143">
        <v>2024</v>
      </c>
      <c r="B893" s="157" t="str">
        <f t="shared" si="55"/>
        <v>4</v>
      </c>
      <c r="C893" s="157" t="str">
        <f t="shared" si="56"/>
        <v>4</v>
      </c>
      <c r="D893" s="157" t="str">
        <f t="shared" si="57"/>
        <v>42</v>
      </c>
      <c r="E893" s="157" t="str">
        <f t="shared" si="58"/>
        <v>00</v>
      </c>
      <c r="F893" s="157" t="str">
        <f t="shared" si="59"/>
        <v>00</v>
      </c>
      <c r="G893" s="157">
        <v>44420000</v>
      </c>
      <c r="H893" s="173" t="s">
        <v>897</v>
      </c>
      <c r="I893" s="157" t="s">
        <v>1861</v>
      </c>
    </row>
    <row r="894" spans="1:9" x14ac:dyDescent="0.35">
      <c r="A894" s="143">
        <v>2024</v>
      </c>
      <c r="B894" s="159" t="str">
        <f t="shared" si="55"/>
        <v>4</v>
      </c>
      <c r="C894" s="159" t="str">
        <f t="shared" si="56"/>
        <v>4</v>
      </c>
      <c r="D894" s="159" t="str">
        <f t="shared" si="57"/>
        <v>42</v>
      </c>
      <c r="E894" s="159" t="str">
        <f t="shared" si="58"/>
        <v>14</v>
      </c>
      <c r="F894" s="159" t="str">
        <f t="shared" si="59"/>
        <v>00</v>
      </c>
      <c r="G894" s="159">
        <v>44421400</v>
      </c>
      <c r="H894" s="174" t="s">
        <v>2193</v>
      </c>
      <c r="I894" s="159" t="s">
        <v>1848</v>
      </c>
    </row>
    <row r="895" spans="1:9" x14ac:dyDescent="0.35">
      <c r="A895" s="143">
        <v>2024</v>
      </c>
      <c r="B895" s="159" t="str">
        <f t="shared" si="55"/>
        <v>4</v>
      </c>
      <c r="C895" s="159" t="str">
        <f t="shared" si="56"/>
        <v>4</v>
      </c>
      <c r="D895" s="159" t="str">
        <f t="shared" si="57"/>
        <v>42</v>
      </c>
      <c r="E895" s="159" t="str">
        <f t="shared" si="58"/>
        <v>51</v>
      </c>
      <c r="F895" s="159" t="str">
        <f t="shared" si="59"/>
        <v>00</v>
      </c>
      <c r="G895" s="159">
        <v>44425100</v>
      </c>
      <c r="H895" s="174" t="s">
        <v>2190</v>
      </c>
      <c r="I895" s="159" t="s">
        <v>1848</v>
      </c>
    </row>
    <row r="896" spans="1:9" x14ac:dyDescent="0.35">
      <c r="A896" s="143">
        <v>2024</v>
      </c>
      <c r="B896" s="159" t="str">
        <f t="shared" si="55"/>
        <v>4</v>
      </c>
      <c r="C896" s="159" t="str">
        <f t="shared" si="56"/>
        <v>4</v>
      </c>
      <c r="D896" s="159" t="str">
        <f t="shared" si="57"/>
        <v>42</v>
      </c>
      <c r="E896" s="159" t="str">
        <f t="shared" si="58"/>
        <v>52</v>
      </c>
      <c r="F896" s="159" t="str">
        <f t="shared" si="59"/>
        <v>00</v>
      </c>
      <c r="G896" s="159">
        <v>44425200</v>
      </c>
      <c r="H896" s="174" t="s">
        <v>2191</v>
      </c>
      <c r="I896" s="159" t="s">
        <v>1848</v>
      </c>
    </row>
    <row r="897" spans="1:9" x14ac:dyDescent="0.35">
      <c r="A897" s="143">
        <v>2024</v>
      </c>
      <c r="B897" s="159" t="str">
        <f t="shared" si="55"/>
        <v>4</v>
      </c>
      <c r="C897" s="159" t="str">
        <f t="shared" si="56"/>
        <v>4</v>
      </c>
      <c r="D897" s="159" t="str">
        <f t="shared" si="57"/>
        <v>42</v>
      </c>
      <c r="E897" s="159" t="str">
        <f t="shared" si="58"/>
        <v>92</v>
      </c>
      <c r="F897" s="159" t="str">
        <f t="shared" si="59"/>
        <v>00</v>
      </c>
      <c r="G897" s="159">
        <v>44429200</v>
      </c>
      <c r="H897" s="174" t="s">
        <v>890</v>
      </c>
      <c r="I897" s="159" t="s">
        <v>1848</v>
      </c>
    </row>
    <row r="898" spans="1:9" x14ac:dyDescent="0.35">
      <c r="A898" s="143">
        <v>2024</v>
      </c>
      <c r="B898" s="159" t="str">
        <f t="shared" si="55"/>
        <v>4</v>
      </c>
      <c r="C898" s="159" t="str">
        <f t="shared" si="56"/>
        <v>4</v>
      </c>
      <c r="D898" s="159" t="str">
        <f t="shared" si="57"/>
        <v>42</v>
      </c>
      <c r="E898" s="159" t="str">
        <f t="shared" si="58"/>
        <v>99</v>
      </c>
      <c r="F898" s="159" t="str">
        <f t="shared" si="59"/>
        <v>00</v>
      </c>
      <c r="G898" s="159">
        <v>44429900</v>
      </c>
      <c r="H898" s="174" t="s">
        <v>1849</v>
      </c>
      <c r="I898" s="159" t="s">
        <v>1848</v>
      </c>
    </row>
    <row r="899" spans="1:9" x14ac:dyDescent="0.35">
      <c r="A899" s="143">
        <v>2024</v>
      </c>
      <c r="B899" s="157" t="str">
        <f t="shared" si="55"/>
        <v>4</v>
      </c>
      <c r="C899" s="157" t="str">
        <f t="shared" si="56"/>
        <v>4</v>
      </c>
      <c r="D899" s="157" t="str">
        <f t="shared" si="57"/>
        <v>45</v>
      </c>
      <c r="E899" s="157" t="str">
        <f t="shared" si="58"/>
        <v>00</v>
      </c>
      <c r="F899" s="157" t="str">
        <f t="shared" si="59"/>
        <v>00</v>
      </c>
      <c r="G899" s="157">
        <v>44450000</v>
      </c>
      <c r="H899" s="173" t="s">
        <v>2060</v>
      </c>
      <c r="I899" s="157" t="s">
        <v>1861</v>
      </c>
    </row>
    <row r="900" spans="1:9" x14ac:dyDescent="0.35">
      <c r="A900" s="143">
        <v>2024</v>
      </c>
      <c r="B900" s="159" t="str">
        <f t="shared" si="55"/>
        <v>4</v>
      </c>
      <c r="C900" s="159" t="str">
        <f t="shared" si="56"/>
        <v>4</v>
      </c>
      <c r="D900" s="159" t="str">
        <f t="shared" si="57"/>
        <v>45</v>
      </c>
      <c r="E900" s="159" t="str">
        <f t="shared" si="58"/>
        <v>41</v>
      </c>
      <c r="F900" s="159" t="str">
        <f t="shared" si="59"/>
        <v>00</v>
      </c>
      <c r="G900" s="159">
        <v>44454100</v>
      </c>
      <c r="H900" s="174" t="s">
        <v>923</v>
      </c>
      <c r="I900" s="159" t="s">
        <v>1848</v>
      </c>
    </row>
    <row r="901" spans="1:9" x14ac:dyDescent="0.35">
      <c r="A901" s="143">
        <v>2024</v>
      </c>
      <c r="B901" s="159" t="str">
        <f t="shared" si="55"/>
        <v>4</v>
      </c>
      <c r="C901" s="159" t="str">
        <f t="shared" si="56"/>
        <v>4</v>
      </c>
      <c r="D901" s="159" t="str">
        <f t="shared" si="57"/>
        <v>45</v>
      </c>
      <c r="E901" s="159" t="str">
        <f t="shared" si="58"/>
        <v>42</v>
      </c>
      <c r="F901" s="159" t="str">
        <f t="shared" si="59"/>
        <v>00</v>
      </c>
      <c r="G901" s="159">
        <v>44454200</v>
      </c>
      <c r="H901" s="174" t="s">
        <v>2192</v>
      </c>
      <c r="I901" s="159" t="s">
        <v>1848</v>
      </c>
    </row>
    <row r="902" spans="1:9" x14ac:dyDescent="0.35">
      <c r="A902" s="143">
        <v>2024</v>
      </c>
      <c r="B902" s="159" t="str">
        <f t="shared" si="55"/>
        <v>4</v>
      </c>
      <c r="C902" s="159" t="str">
        <f t="shared" si="56"/>
        <v>4</v>
      </c>
      <c r="D902" s="159" t="str">
        <f t="shared" si="57"/>
        <v>45</v>
      </c>
      <c r="E902" s="159" t="str">
        <f t="shared" si="58"/>
        <v>92</v>
      </c>
      <c r="F902" s="159" t="str">
        <f t="shared" si="59"/>
        <v>00</v>
      </c>
      <c r="G902" s="159">
        <v>44459200</v>
      </c>
      <c r="H902" s="174" t="s">
        <v>890</v>
      </c>
      <c r="I902" s="159" t="s">
        <v>1848</v>
      </c>
    </row>
    <row r="903" spans="1:9" x14ac:dyDescent="0.35">
      <c r="A903" s="143">
        <v>2024</v>
      </c>
      <c r="B903" s="159" t="str">
        <f t="shared" si="55"/>
        <v>4</v>
      </c>
      <c r="C903" s="159" t="str">
        <f t="shared" si="56"/>
        <v>4</v>
      </c>
      <c r="D903" s="159" t="str">
        <f t="shared" si="57"/>
        <v>45</v>
      </c>
      <c r="E903" s="159" t="str">
        <f t="shared" si="58"/>
        <v>99</v>
      </c>
      <c r="F903" s="159" t="str">
        <f t="shared" si="59"/>
        <v>00</v>
      </c>
      <c r="G903" s="159">
        <v>44459900</v>
      </c>
      <c r="H903" s="174" t="s">
        <v>1849</v>
      </c>
      <c r="I903" s="159" t="s">
        <v>1848</v>
      </c>
    </row>
    <row r="904" spans="1:9" x14ac:dyDescent="0.35">
      <c r="A904" s="143">
        <v>2024</v>
      </c>
      <c r="B904" s="157" t="str">
        <f t="shared" si="55"/>
        <v>4</v>
      </c>
      <c r="C904" s="157" t="str">
        <f t="shared" si="56"/>
        <v>4</v>
      </c>
      <c r="D904" s="157" t="str">
        <f t="shared" si="57"/>
        <v>46</v>
      </c>
      <c r="E904" s="157" t="str">
        <f t="shared" si="58"/>
        <v>00</v>
      </c>
      <c r="F904" s="157" t="str">
        <f t="shared" si="59"/>
        <v>00</v>
      </c>
      <c r="G904" s="157">
        <v>44460000</v>
      </c>
      <c r="H904" s="173" t="s">
        <v>2061</v>
      </c>
      <c r="I904" s="157" t="s">
        <v>1861</v>
      </c>
    </row>
    <row r="905" spans="1:9" x14ac:dyDescent="0.35">
      <c r="A905" s="143">
        <v>2024</v>
      </c>
      <c r="B905" s="159" t="str">
        <f t="shared" si="55"/>
        <v>4</v>
      </c>
      <c r="C905" s="159" t="str">
        <f t="shared" si="56"/>
        <v>4</v>
      </c>
      <c r="D905" s="159" t="str">
        <f t="shared" si="57"/>
        <v>46</v>
      </c>
      <c r="E905" s="159" t="str">
        <f t="shared" si="58"/>
        <v>41</v>
      </c>
      <c r="F905" s="159" t="str">
        <f t="shared" si="59"/>
        <v>00</v>
      </c>
      <c r="G905" s="159">
        <v>44464100</v>
      </c>
      <c r="H905" s="174" t="s">
        <v>923</v>
      </c>
      <c r="I905" s="159" t="s">
        <v>1848</v>
      </c>
    </row>
    <row r="906" spans="1:9" x14ac:dyDescent="0.35">
      <c r="A906" s="143">
        <v>2024</v>
      </c>
      <c r="B906" s="159" t="str">
        <f t="shared" si="55"/>
        <v>4</v>
      </c>
      <c r="C906" s="159" t="str">
        <f t="shared" si="56"/>
        <v>4</v>
      </c>
      <c r="D906" s="159" t="str">
        <f t="shared" si="57"/>
        <v>46</v>
      </c>
      <c r="E906" s="159" t="str">
        <f t="shared" si="58"/>
        <v>42</v>
      </c>
      <c r="F906" s="159" t="str">
        <f t="shared" si="59"/>
        <v>00</v>
      </c>
      <c r="G906" s="159">
        <v>44464200</v>
      </c>
      <c r="H906" s="174" t="s">
        <v>2192</v>
      </c>
      <c r="I906" s="159" t="s">
        <v>1848</v>
      </c>
    </row>
    <row r="907" spans="1:9" x14ac:dyDescent="0.35">
      <c r="A907" s="143">
        <v>2024</v>
      </c>
      <c r="B907" s="159" t="str">
        <f t="shared" si="55"/>
        <v>4</v>
      </c>
      <c r="C907" s="159" t="str">
        <f t="shared" si="56"/>
        <v>4</v>
      </c>
      <c r="D907" s="159" t="str">
        <f t="shared" si="57"/>
        <v>46</v>
      </c>
      <c r="E907" s="159" t="str">
        <f t="shared" si="58"/>
        <v>92</v>
      </c>
      <c r="F907" s="159" t="str">
        <f t="shared" si="59"/>
        <v>00</v>
      </c>
      <c r="G907" s="159">
        <v>44469200</v>
      </c>
      <c r="H907" s="174" t="s">
        <v>890</v>
      </c>
      <c r="I907" s="159" t="s">
        <v>1848</v>
      </c>
    </row>
    <row r="908" spans="1:9" x14ac:dyDescent="0.35">
      <c r="A908" s="143">
        <v>2024</v>
      </c>
      <c r="B908" s="159" t="str">
        <f t="shared" si="55"/>
        <v>4</v>
      </c>
      <c r="C908" s="159" t="str">
        <f t="shared" si="56"/>
        <v>4</v>
      </c>
      <c r="D908" s="159" t="str">
        <f t="shared" si="57"/>
        <v>46</v>
      </c>
      <c r="E908" s="159" t="str">
        <f t="shared" si="58"/>
        <v>99</v>
      </c>
      <c r="F908" s="159" t="str">
        <f t="shared" si="59"/>
        <v>00</v>
      </c>
      <c r="G908" s="159">
        <v>44469900</v>
      </c>
      <c r="H908" s="174" t="s">
        <v>1849</v>
      </c>
      <c r="I908" s="159" t="s">
        <v>1848</v>
      </c>
    </row>
    <row r="909" spans="1:9" x14ac:dyDescent="0.35">
      <c r="A909" s="143">
        <v>2024</v>
      </c>
      <c r="B909" s="157" t="str">
        <f t="shared" si="55"/>
        <v>4</v>
      </c>
      <c r="C909" s="157" t="str">
        <f t="shared" si="56"/>
        <v>4</v>
      </c>
      <c r="D909" s="157" t="str">
        <f t="shared" si="57"/>
        <v>50</v>
      </c>
      <c r="E909" s="157" t="str">
        <f t="shared" si="58"/>
        <v>00</v>
      </c>
      <c r="F909" s="157" t="str">
        <f t="shared" si="59"/>
        <v>00</v>
      </c>
      <c r="G909" s="157">
        <v>44500000</v>
      </c>
      <c r="H909" s="173" t="s">
        <v>875</v>
      </c>
      <c r="I909" s="157" t="s">
        <v>1861</v>
      </c>
    </row>
    <row r="910" spans="1:9" x14ac:dyDescent="0.35">
      <c r="A910" s="143">
        <v>2024</v>
      </c>
      <c r="B910" s="159" t="str">
        <f t="shared" si="55"/>
        <v>4</v>
      </c>
      <c r="C910" s="159" t="str">
        <f t="shared" si="56"/>
        <v>4</v>
      </c>
      <c r="D910" s="159" t="str">
        <f t="shared" si="57"/>
        <v>50</v>
      </c>
      <c r="E910" s="159" t="str">
        <f t="shared" si="58"/>
        <v>14</v>
      </c>
      <c r="F910" s="159" t="str">
        <f t="shared" si="59"/>
        <v>00</v>
      </c>
      <c r="G910" s="159">
        <v>44501400</v>
      </c>
      <c r="H910" s="174" t="s">
        <v>2045</v>
      </c>
      <c r="I910" s="159" t="s">
        <v>1848</v>
      </c>
    </row>
    <row r="911" spans="1:9" x14ac:dyDescent="0.35">
      <c r="A911" s="143">
        <v>2024</v>
      </c>
      <c r="B911" s="159" t="str">
        <f t="shared" si="55"/>
        <v>4</v>
      </c>
      <c r="C911" s="159" t="str">
        <f t="shared" si="56"/>
        <v>4</v>
      </c>
      <c r="D911" s="159" t="str">
        <f t="shared" si="57"/>
        <v>50</v>
      </c>
      <c r="E911" s="159" t="str">
        <f t="shared" si="58"/>
        <v>30</v>
      </c>
      <c r="F911" s="159" t="str">
        <f t="shared" si="59"/>
        <v>00</v>
      </c>
      <c r="G911" s="159">
        <v>44503000</v>
      </c>
      <c r="H911" s="174" t="s">
        <v>2048</v>
      </c>
      <c r="I911" s="159" t="s">
        <v>1848</v>
      </c>
    </row>
    <row r="912" spans="1:9" x14ac:dyDescent="0.35">
      <c r="A912" s="143">
        <v>2024</v>
      </c>
      <c r="B912" s="159" t="str">
        <f t="shared" si="55"/>
        <v>4</v>
      </c>
      <c r="C912" s="159" t="str">
        <f t="shared" si="56"/>
        <v>4</v>
      </c>
      <c r="D912" s="159" t="str">
        <f t="shared" si="57"/>
        <v>50</v>
      </c>
      <c r="E912" s="159" t="str">
        <f t="shared" si="58"/>
        <v>36</v>
      </c>
      <c r="F912" s="159" t="str">
        <f t="shared" si="59"/>
        <v>00</v>
      </c>
      <c r="G912" s="159">
        <v>44503600</v>
      </c>
      <c r="H912" s="174" t="s">
        <v>2052</v>
      </c>
      <c r="I912" s="159" t="s">
        <v>1848</v>
      </c>
    </row>
    <row r="913" spans="1:9" x14ac:dyDescent="0.35">
      <c r="A913" s="143">
        <v>2024</v>
      </c>
      <c r="B913" s="159" t="str">
        <f t="shared" si="55"/>
        <v>4</v>
      </c>
      <c r="C913" s="159" t="str">
        <f t="shared" si="56"/>
        <v>4</v>
      </c>
      <c r="D913" s="159" t="str">
        <f t="shared" si="57"/>
        <v>50</v>
      </c>
      <c r="E913" s="159" t="str">
        <f t="shared" si="58"/>
        <v>39</v>
      </c>
      <c r="F913" s="159" t="str">
        <f t="shared" si="59"/>
        <v>00</v>
      </c>
      <c r="G913" s="159">
        <v>44503900</v>
      </c>
      <c r="H913" s="174" t="s">
        <v>276</v>
      </c>
      <c r="I913" s="159" t="s">
        <v>1848</v>
      </c>
    </row>
    <row r="914" spans="1:9" x14ac:dyDescent="0.35">
      <c r="A914" s="143">
        <v>2024</v>
      </c>
      <c r="B914" s="159" t="str">
        <f t="shared" si="55"/>
        <v>4</v>
      </c>
      <c r="C914" s="159" t="str">
        <f t="shared" si="56"/>
        <v>4</v>
      </c>
      <c r="D914" s="159" t="str">
        <f t="shared" si="57"/>
        <v>50</v>
      </c>
      <c r="E914" s="159" t="str">
        <f t="shared" si="58"/>
        <v>41</v>
      </c>
      <c r="F914" s="159" t="str">
        <f t="shared" si="59"/>
        <v>00</v>
      </c>
      <c r="G914" s="159">
        <v>44504100</v>
      </c>
      <c r="H914" s="174" t="s">
        <v>26</v>
      </c>
      <c r="I914" s="159" t="s">
        <v>1848</v>
      </c>
    </row>
    <row r="915" spans="1:9" x14ac:dyDescent="0.35">
      <c r="A915" s="143">
        <v>2024</v>
      </c>
      <c r="B915" s="159" t="str">
        <f t="shared" si="55"/>
        <v>4</v>
      </c>
      <c r="C915" s="159" t="str">
        <f t="shared" si="56"/>
        <v>4</v>
      </c>
      <c r="D915" s="159" t="str">
        <f t="shared" si="57"/>
        <v>50</v>
      </c>
      <c r="E915" s="159" t="str">
        <f t="shared" si="58"/>
        <v>42</v>
      </c>
      <c r="F915" s="159" t="str">
        <f t="shared" si="59"/>
        <v>00</v>
      </c>
      <c r="G915" s="159">
        <v>44504200</v>
      </c>
      <c r="H915" s="174" t="s">
        <v>660</v>
      </c>
      <c r="I915" s="159" t="s">
        <v>1848</v>
      </c>
    </row>
    <row r="916" spans="1:9" x14ac:dyDescent="0.35">
      <c r="A916" s="143">
        <v>2024</v>
      </c>
      <c r="B916" s="159" t="str">
        <f t="shared" si="55"/>
        <v>4</v>
      </c>
      <c r="C916" s="159" t="str">
        <f t="shared" si="56"/>
        <v>4</v>
      </c>
      <c r="D916" s="159" t="str">
        <f t="shared" si="57"/>
        <v>50</v>
      </c>
      <c r="E916" s="159" t="str">
        <f t="shared" si="58"/>
        <v>47</v>
      </c>
      <c r="F916" s="159" t="str">
        <f t="shared" si="59"/>
        <v>00</v>
      </c>
      <c r="G916" s="159">
        <v>44504700</v>
      </c>
      <c r="H916" s="174" t="s">
        <v>924</v>
      </c>
      <c r="I916" s="159" t="s">
        <v>1848</v>
      </c>
    </row>
    <row r="917" spans="1:9" x14ac:dyDescent="0.35">
      <c r="A917" s="143">
        <v>2024</v>
      </c>
      <c r="B917" s="159" t="str">
        <f t="shared" si="55"/>
        <v>4</v>
      </c>
      <c r="C917" s="159" t="str">
        <f t="shared" si="56"/>
        <v>4</v>
      </c>
      <c r="D917" s="159" t="str">
        <f t="shared" si="57"/>
        <v>50</v>
      </c>
      <c r="E917" s="159" t="str">
        <f t="shared" si="58"/>
        <v>51</v>
      </c>
      <c r="F917" s="159" t="str">
        <f t="shared" si="59"/>
        <v>00</v>
      </c>
      <c r="G917" s="159">
        <v>44505100</v>
      </c>
      <c r="H917" s="174" t="s">
        <v>662</v>
      </c>
      <c r="I917" s="159" t="s">
        <v>1848</v>
      </c>
    </row>
    <row r="918" spans="1:9" x14ac:dyDescent="0.35">
      <c r="A918" s="143">
        <v>2024</v>
      </c>
      <c r="B918" s="159" t="str">
        <f t="shared" si="55"/>
        <v>4</v>
      </c>
      <c r="C918" s="159" t="str">
        <f t="shared" si="56"/>
        <v>4</v>
      </c>
      <c r="D918" s="159" t="str">
        <f t="shared" si="57"/>
        <v>50</v>
      </c>
      <c r="E918" s="159" t="str">
        <f t="shared" si="58"/>
        <v>52</v>
      </c>
      <c r="F918" s="159" t="str">
        <f t="shared" si="59"/>
        <v>00</v>
      </c>
      <c r="G918" s="159">
        <v>44505200</v>
      </c>
      <c r="H918" s="174" t="s">
        <v>663</v>
      </c>
      <c r="I918" s="159" t="s">
        <v>1848</v>
      </c>
    </row>
    <row r="919" spans="1:9" x14ac:dyDescent="0.35">
      <c r="A919" s="143">
        <v>2024</v>
      </c>
      <c r="B919" s="159" t="str">
        <f t="shared" si="55"/>
        <v>4</v>
      </c>
      <c r="C919" s="159" t="str">
        <f t="shared" si="56"/>
        <v>4</v>
      </c>
      <c r="D919" s="159" t="str">
        <f t="shared" si="57"/>
        <v>50</v>
      </c>
      <c r="E919" s="159" t="str">
        <f t="shared" si="58"/>
        <v>99</v>
      </c>
      <c r="F919" s="159" t="str">
        <f t="shared" si="59"/>
        <v>00</v>
      </c>
      <c r="G919" s="159">
        <v>44509900</v>
      </c>
      <c r="H919" s="174" t="s">
        <v>1849</v>
      </c>
      <c r="I919" s="159" t="s">
        <v>1848</v>
      </c>
    </row>
    <row r="920" spans="1:9" x14ac:dyDescent="0.35">
      <c r="A920" s="143">
        <v>2024</v>
      </c>
      <c r="B920" s="157" t="str">
        <f t="shared" si="55"/>
        <v>4</v>
      </c>
      <c r="C920" s="157" t="str">
        <f t="shared" si="56"/>
        <v>4</v>
      </c>
      <c r="D920" s="157" t="str">
        <f t="shared" si="57"/>
        <v>60</v>
      </c>
      <c r="E920" s="157" t="str">
        <f t="shared" si="58"/>
        <v>00</v>
      </c>
      <c r="F920" s="157" t="str">
        <f t="shared" si="59"/>
        <v>00</v>
      </c>
      <c r="G920" s="157">
        <v>44600000</v>
      </c>
      <c r="H920" s="173" t="s">
        <v>876</v>
      </c>
      <c r="I920" s="157" t="s">
        <v>1847</v>
      </c>
    </row>
    <row r="921" spans="1:9" x14ac:dyDescent="0.35">
      <c r="A921" s="143">
        <v>2024</v>
      </c>
      <c r="B921" s="157" t="str">
        <f t="shared" si="55"/>
        <v>4</v>
      </c>
      <c r="C921" s="157" t="str">
        <f t="shared" si="56"/>
        <v>4</v>
      </c>
      <c r="D921" s="157" t="str">
        <f t="shared" si="57"/>
        <v>67</v>
      </c>
      <c r="E921" s="157" t="str">
        <f t="shared" si="58"/>
        <v>00</v>
      </c>
      <c r="F921" s="157" t="str">
        <f t="shared" si="59"/>
        <v>00</v>
      </c>
      <c r="G921" s="157">
        <v>44670000</v>
      </c>
      <c r="H921" s="173" t="s">
        <v>2069</v>
      </c>
      <c r="I921" s="157" t="s">
        <v>1861</v>
      </c>
    </row>
    <row r="922" spans="1:9" x14ac:dyDescent="0.35">
      <c r="A922" s="143">
        <v>2024</v>
      </c>
      <c r="B922" s="159" t="str">
        <f t="shared" si="55"/>
        <v>4</v>
      </c>
      <c r="C922" s="159" t="str">
        <f t="shared" si="56"/>
        <v>4</v>
      </c>
      <c r="D922" s="159" t="str">
        <f t="shared" si="57"/>
        <v>67</v>
      </c>
      <c r="E922" s="159" t="str">
        <f t="shared" si="58"/>
        <v>82</v>
      </c>
      <c r="F922" s="159" t="str">
        <f t="shared" si="59"/>
        <v>00</v>
      </c>
      <c r="G922" s="159">
        <v>44678200</v>
      </c>
      <c r="H922" s="174" t="s">
        <v>686</v>
      </c>
      <c r="I922" s="159" t="s">
        <v>1848</v>
      </c>
    </row>
    <row r="923" spans="1:9" x14ac:dyDescent="0.35">
      <c r="A923" s="143">
        <v>2024</v>
      </c>
      <c r="B923" s="159" t="str">
        <f t="shared" si="55"/>
        <v>4</v>
      </c>
      <c r="C923" s="159" t="str">
        <f t="shared" si="56"/>
        <v>4</v>
      </c>
      <c r="D923" s="159" t="str">
        <f t="shared" si="57"/>
        <v>67</v>
      </c>
      <c r="E923" s="159" t="str">
        <f t="shared" si="58"/>
        <v>83</v>
      </c>
      <c r="F923" s="159" t="str">
        <f t="shared" si="59"/>
        <v>00</v>
      </c>
      <c r="G923" s="159">
        <v>44678300</v>
      </c>
      <c r="H923" s="174" t="s">
        <v>2070</v>
      </c>
      <c r="I923" s="159" t="s">
        <v>1848</v>
      </c>
    </row>
    <row r="924" spans="1:9" x14ac:dyDescent="0.35">
      <c r="A924" s="143">
        <v>2024</v>
      </c>
      <c r="B924" s="157" t="str">
        <f t="shared" si="55"/>
        <v>4</v>
      </c>
      <c r="C924" s="157" t="str">
        <f t="shared" si="56"/>
        <v>4</v>
      </c>
      <c r="D924" s="157" t="str">
        <f t="shared" si="57"/>
        <v>70</v>
      </c>
      <c r="E924" s="157" t="str">
        <f t="shared" si="58"/>
        <v>00</v>
      </c>
      <c r="F924" s="157" t="str">
        <f t="shared" si="59"/>
        <v>00</v>
      </c>
      <c r="G924" s="157">
        <v>44700000</v>
      </c>
      <c r="H924" s="173" t="s">
        <v>2071</v>
      </c>
      <c r="I924" s="157" t="s">
        <v>1861</v>
      </c>
    </row>
    <row r="925" spans="1:9" x14ac:dyDescent="0.35">
      <c r="A925" s="143">
        <v>2024</v>
      </c>
      <c r="B925" s="159" t="str">
        <f t="shared" si="55"/>
        <v>4</v>
      </c>
      <c r="C925" s="159" t="str">
        <f t="shared" si="56"/>
        <v>4</v>
      </c>
      <c r="D925" s="159" t="str">
        <f t="shared" si="57"/>
        <v>70</v>
      </c>
      <c r="E925" s="159" t="str">
        <f t="shared" si="58"/>
        <v>41</v>
      </c>
      <c r="F925" s="159" t="str">
        <f t="shared" si="59"/>
        <v>00</v>
      </c>
      <c r="G925" s="159">
        <v>44704100</v>
      </c>
      <c r="H925" s="174" t="s">
        <v>26</v>
      </c>
      <c r="I925" s="159" t="s">
        <v>1848</v>
      </c>
    </row>
    <row r="926" spans="1:9" x14ac:dyDescent="0.35">
      <c r="A926" s="143">
        <v>2024</v>
      </c>
      <c r="B926" s="159" t="str">
        <f t="shared" si="55"/>
        <v>4</v>
      </c>
      <c r="C926" s="159" t="str">
        <f t="shared" si="56"/>
        <v>4</v>
      </c>
      <c r="D926" s="159" t="str">
        <f t="shared" si="57"/>
        <v>70</v>
      </c>
      <c r="E926" s="159" t="str">
        <f t="shared" si="58"/>
        <v>42</v>
      </c>
      <c r="F926" s="159" t="str">
        <f t="shared" si="59"/>
        <v>00</v>
      </c>
      <c r="G926" s="159">
        <v>44704200</v>
      </c>
      <c r="H926" s="174" t="s">
        <v>660</v>
      </c>
      <c r="I926" s="159" t="s">
        <v>1848</v>
      </c>
    </row>
    <row r="927" spans="1:9" x14ac:dyDescent="0.35">
      <c r="A927" s="143">
        <v>2024</v>
      </c>
      <c r="B927" s="159" t="str">
        <f t="shared" si="55"/>
        <v>4</v>
      </c>
      <c r="C927" s="159" t="str">
        <f t="shared" si="56"/>
        <v>4</v>
      </c>
      <c r="D927" s="159" t="str">
        <f t="shared" si="57"/>
        <v>70</v>
      </c>
      <c r="E927" s="159" t="str">
        <f t="shared" si="58"/>
        <v>99</v>
      </c>
      <c r="F927" s="159" t="str">
        <f t="shared" si="59"/>
        <v>00</v>
      </c>
      <c r="G927" s="159">
        <v>44709900</v>
      </c>
      <c r="H927" s="174" t="s">
        <v>1849</v>
      </c>
      <c r="I927" s="159" t="s">
        <v>1848</v>
      </c>
    </row>
    <row r="928" spans="1:9" x14ac:dyDescent="0.35">
      <c r="A928" s="143">
        <v>2024</v>
      </c>
      <c r="B928" s="157" t="str">
        <f t="shared" si="55"/>
        <v>4</v>
      </c>
      <c r="C928" s="157" t="str">
        <f t="shared" si="56"/>
        <v>4</v>
      </c>
      <c r="D928" s="157" t="str">
        <f t="shared" si="57"/>
        <v>71</v>
      </c>
      <c r="E928" s="157" t="str">
        <f t="shared" si="58"/>
        <v>00</v>
      </c>
      <c r="F928" s="157" t="str">
        <f t="shared" si="59"/>
        <v>00</v>
      </c>
      <c r="G928" s="157">
        <v>44710000</v>
      </c>
      <c r="H928" s="173" t="s">
        <v>1857</v>
      </c>
      <c r="I928" s="157" t="s">
        <v>1847</v>
      </c>
    </row>
    <row r="929" spans="1:9" x14ac:dyDescent="0.35">
      <c r="A929" s="143">
        <v>2024</v>
      </c>
      <c r="B929" s="157" t="str">
        <f t="shared" si="55"/>
        <v>4</v>
      </c>
      <c r="C929" s="157" t="str">
        <f t="shared" si="56"/>
        <v>4</v>
      </c>
      <c r="D929" s="157" t="str">
        <f t="shared" si="57"/>
        <v>72</v>
      </c>
      <c r="E929" s="157" t="str">
        <f t="shared" si="58"/>
        <v>00</v>
      </c>
      <c r="F929" s="157" t="str">
        <f t="shared" si="59"/>
        <v>00</v>
      </c>
      <c r="G929" s="157">
        <v>44720000</v>
      </c>
      <c r="H929" s="173" t="s">
        <v>900</v>
      </c>
      <c r="I929" s="157" t="s">
        <v>1861</v>
      </c>
    </row>
    <row r="930" spans="1:9" x14ac:dyDescent="0.35">
      <c r="A930" s="143">
        <v>2024</v>
      </c>
      <c r="B930" s="159" t="str">
        <f t="shared" si="55"/>
        <v>4</v>
      </c>
      <c r="C930" s="159" t="str">
        <f t="shared" si="56"/>
        <v>4</v>
      </c>
      <c r="D930" s="159" t="str">
        <f t="shared" si="57"/>
        <v>72</v>
      </c>
      <c r="E930" s="159" t="str">
        <f t="shared" si="58"/>
        <v>51</v>
      </c>
      <c r="F930" s="159" t="str">
        <f t="shared" si="59"/>
        <v>00</v>
      </c>
      <c r="G930" s="159">
        <v>44725100</v>
      </c>
      <c r="H930" s="174" t="s">
        <v>2194</v>
      </c>
      <c r="I930" s="159" t="s">
        <v>1848</v>
      </c>
    </row>
    <row r="931" spans="1:9" x14ac:dyDescent="0.35">
      <c r="A931" s="143">
        <v>2024</v>
      </c>
      <c r="B931" s="159" t="str">
        <f t="shared" si="55"/>
        <v>4</v>
      </c>
      <c r="C931" s="159" t="str">
        <f t="shared" si="56"/>
        <v>4</v>
      </c>
      <c r="D931" s="159" t="str">
        <f t="shared" si="57"/>
        <v>72</v>
      </c>
      <c r="E931" s="159" t="str">
        <f t="shared" si="58"/>
        <v>99</v>
      </c>
      <c r="F931" s="159" t="str">
        <f t="shared" si="59"/>
        <v>00</v>
      </c>
      <c r="G931" s="159">
        <v>44729900</v>
      </c>
      <c r="H931" s="174" t="s">
        <v>1849</v>
      </c>
      <c r="I931" s="159" t="s">
        <v>1848</v>
      </c>
    </row>
    <row r="932" spans="1:9" x14ac:dyDescent="0.35">
      <c r="A932" s="143">
        <v>2024</v>
      </c>
      <c r="B932" s="157" t="str">
        <f t="shared" si="55"/>
        <v>4</v>
      </c>
      <c r="C932" s="157" t="str">
        <f t="shared" si="56"/>
        <v>4</v>
      </c>
      <c r="D932" s="157" t="str">
        <f t="shared" si="57"/>
        <v>73</v>
      </c>
      <c r="E932" s="157" t="str">
        <f t="shared" si="58"/>
        <v>00</v>
      </c>
      <c r="F932" s="157" t="str">
        <f t="shared" si="59"/>
        <v>00</v>
      </c>
      <c r="G932" s="157">
        <v>44730000</v>
      </c>
      <c r="H932" s="173" t="s">
        <v>1858</v>
      </c>
      <c r="I932" s="157" t="s">
        <v>1847</v>
      </c>
    </row>
    <row r="933" spans="1:9" x14ac:dyDescent="0.35">
      <c r="A933" s="143">
        <v>2024</v>
      </c>
      <c r="B933" s="157" t="str">
        <f t="shared" si="55"/>
        <v>4</v>
      </c>
      <c r="C933" s="157" t="str">
        <f t="shared" si="56"/>
        <v>4</v>
      </c>
      <c r="D933" s="157" t="str">
        <f t="shared" si="57"/>
        <v>74</v>
      </c>
      <c r="E933" s="157" t="str">
        <f t="shared" si="58"/>
        <v>00</v>
      </c>
      <c r="F933" s="157" t="str">
        <f t="shared" si="59"/>
        <v>00</v>
      </c>
      <c r="G933" s="157">
        <v>44740000</v>
      </c>
      <c r="H933" s="173" t="s">
        <v>1859</v>
      </c>
      <c r="I933" s="157" t="s">
        <v>1847</v>
      </c>
    </row>
    <row r="934" spans="1:9" x14ac:dyDescent="0.35">
      <c r="A934" s="143">
        <v>2024</v>
      </c>
      <c r="B934" s="157" t="str">
        <f t="shared" si="55"/>
        <v>4</v>
      </c>
      <c r="C934" s="157" t="str">
        <f t="shared" si="56"/>
        <v>4</v>
      </c>
      <c r="D934" s="157" t="str">
        <f t="shared" si="57"/>
        <v>75</v>
      </c>
      <c r="E934" s="157" t="str">
        <f t="shared" si="58"/>
        <v>00</v>
      </c>
      <c r="F934" s="157" t="str">
        <f t="shared" si="59"/>
        <v>00</v>
      </c>
      <c r="G934" s="157">
        <v>44750000</v>
      </c>
      <c r="H934" s="173" t="s">
        <v>2073</v>
      </c>
      <c r="I934" s="157" t="s">
        <v>1861</v>
      </c>
    </row>
    <row r="935" spans="1:9" x14ac:dyDescent="0.35">
      <c r="A935" s="143">
        <v>2024</v>
      </c>
      <c r="B935" s="159" t="str">
        <f t="shared" si="55"/>
        <v>4</v>
      </c>
      <c r="C935" s="159" t="str">
        <f t="shared" si="56"/>
        <v>4</v>
      </c>
      <c r="D935" s="159" t="str">
        <f t="shared" si="57"/>
        <v>75</v>
      </c>
      <c r="E935" s="159" t="str">
        <f t="shared" si="58"/>
        <v>41</v>
      </c>
      <c r="F935" s="159" t="str">
        <f t="shared" si="59"/>
        <v>00</v>
      </c>
      <c r="G935" s="159">
        <v>44754100</v>
      </c>
      <c r="H935" s="174" t="s">
        <v>923</v>
      </c>
      <c r="I935" s="159" t="s">
        <v>1848</v>
      </c>
    </row>
    <row r="936" spans="1:9" x14ac:dyDescent="0.35">
      <c r="A936" s="143">
        <v>2024</v>
      </c>
      <c r="B936" s="159" t="str">
        <f t="shared" si="55"/>
        <v>4</v>
      </c>
      <c r="C936" s="159" t="str">
        <f t="shared" si="56"/>
        <v>4</v>
      </c>
      <c r="D936" s="159" t="str">
        <f t="shared" si="57"/>
        <v>75</v>
      </c>
      <c r="E936" s="159" t="str">
        <f t="shared" si="58"/>
        <v>42</v>
      </c>
      <c r="F936" s="159" t="str">
        <f t="shared" si="59"/>
        <v>00</v>
      </c>
      <c r="G936" s="159">
        <v>44754200</v>
      </c>
      <c r="H936" s="174" t="s">
        <v>2192</v>
      </c>
      <c r="I936" s="159" t="s">
        <v>1848</v>
      </c>
    </row>
    <row r="937" spans="1:9" x14ac:dyDescent="0.35">
      <c r="A937" s="143">
        <v>2024</v>
      </c>
      <c r="B937" s="159" t="str">
        <f t="shared" si="55"/>
        <v>4</v>
      </c>
      <c r="C937" s="159" t="str">
        <f t="shared" si="56"/>
        <v>4</v>
      </c>
      <c r="D937" s="159" t="str">
        <f t="shared" si="57"/>
        <v>75</v>
      </c>
      <c r="E937" s="159" t="str">
        <f t="shared" si="58"/>
        <v>99</v>
      </c>
      <c r="F937" s="159" t="str">
        <f t="shared" si="59"/>
        <v>00</v>
      </c>
      <c r="G937" s="159">
        <v>44759900</v>
      </c>
      <c r="H937" s="174" t="s">
        <v>1849</v>
      </c>
      <c r="I937" s="159" t="s">
        <v>1848</v>
      </c>
    </row>
    <row r="938" spans="1:9" x14ac:dyDescent="0.35">
      <c r="A938" s="143">
        <v>2024</v>
      </c>
      <c r="B938" s="157" t="str">
        <f t="shared" si="55"/>
        <v>4</v>
      </c>
      <c r="C938" s="157" t="str">
        <f t="shared" si="56"/>
        <v>4</v>
      </c>
      <c r="D938" s="157" t="str">
        <f t="shared" si="57"/>
        <v>76</v>
      </c>
      <c r="E938" s="157" t="str">
        <f t="shared" si="58"/>
        <v>00</v>
      </c>
      <c r="F938" s="157" t="str">
        <f t="shared" si="59"/>
        <v>00</v>
      </c>
      <c r="G938" s="157">
        <v>44760000</v>
      </c>
      <c r="H938" s="173" t="s">
        <v>2074</v>
      </c>
      <c r="I938" s="157" t="s">
        <v>1861</v>
      </c>
    </row>
    <row r="939" spans="1:9" x14ac:dyDescent="0.35">
      <c r="A939" s="143">
        <v>2024</v>
      </c>
      <c r="B939" s="159" t="str">
        <f t="shared" si="55"/>
        <v>4</v>
      </c>
      <c r="C939" s="159" t="str">
        <f t="shared" si="56"/>
        <v>4</v>
      </c>
      <c r="D939" s="159" t="str">
        <f t="shared" si="57"/>
        <v>76</v>
      </c>
      <c r="E939" s="159" t="str">
        <f t="shared" si="58"/>
        <v>41</v>
      </c>
      <c r="F939" s="159" t="str">
        <f t="shared" si="59"/>
        <v>00</v>
      </c>
      <c r="G939" s="159">
        <v>44764100</v>
      </c>
      <c r="H939" s="174" t="s">
        <v>923</v>
      </c>
      <c r="I939" s="159" t="s">
        <v>1848</v>
      </c>
    </row>
    <row r="940" spans="1:9" x14ac:dyDescent="0.35">
      <c r="A940" s="143">
        <v>2024</v>
      </c>
      <c r="B940" s="159" t="str">
        <f t="shared" si="55"/>
        <v>4</v>
      </c>
      <c r="C940" s="159" t="str">
        <f t="shared" si="56"/>
        <v>4</v>
      </c>
      <c r="D940" s="159" t="str">
        <f t="shared" si="57"/>
        <v>76</v>
      </c>
      <c r="E940" s="159" t="str">
        <f t="shared" si="58"/>
        <v>42</v>
      </c>
      <c r="F940" s="159" t="str">
        <f t="shared" si="59"/>
        <v>00</v>
      </c>
      <c r="G940" s="159">
        <v>44764200</v>
      </c>
      <c r="H940" s="174" t="s">
        <v>2192</v>
      </c>
      <c r="I940" s="159" t="s">
        <v>1848</v>
      </c>
    </row>
    <row r="941" spans="1:9" x14ac:dyDescent="0.35">
      <c r="A941" s="143">
        <v>2024</v>
      </c>
      <c r="B941" s="159" t="str">
        <f t="shared" si="55"/>
        <v>4</v>
      </c>
      <c r="C941" s="159" t="str">
        <f t="shared" si="56"/>
        <v>4</v>
      </c>
      <c r="D941" s="159" t="str">
        <f t="shared" si="57"/>
        <v>76</v>
      </c>
      <c r="E941" s="159" t="str">
        <f t="shared" si="58"/>
        <v>99</v>
      </c>
      <c r="F941" s="159" t="str">
        <f t="shared" si="59"/>
        <v>00</v>
      </c>
      <c r="G941" s="159">
        <v>44769900</v>
      </c>
      <c r="H941" s="174" t="s">
        <v>1849</v>
      </c>
      <c r="I941" s="159" t="s">
        <v>1848</v>
      </c>
    </row>
    <row r="942" spans="1:9" x14ac:dyDescent="0.35">
      <c r="A942" s="143">
        <v>2024</v>
      </c>
      <c r="B942" s="157" t="str">
        <f t="shared" si="55"/>
        <v>4</v>
      </c>
      <c r="C942" s="157" t="str">
        <f t="shared" si="56"/>
        <v>4</v>
      </c>
      <c r="D942" s="157" t="str">
        <f t="shared" si="57"/>
        <v>80</v>
      </c>
      <c r="E942" s="157" t="str">
        <f t="shared" si="58"/>
        <v>00</v>
      </c>
      <c r="F942" s="157" t="str">
        <f t="shared" si="59"/>
        <v>00</v>
      </c>
      <c r="G942" s="157">
        <v>44800000</v>
      </c>
      <c r="H942" s="173" t="s">
        <v>344</v>
      </c>
      <c r="I942" s="157" t="s">
        <v>1861</v>
      </c>
    </row>
    <row r="943" spans="1:9" x14ac:dyDescent="0.35">
      <c r="A943" s="143">
        <v>2024</v>
      </c>
      <c r="B943" s="159" t="str">
        <f t="shared" si="55"/>
        <v>4</v>
      </c>
      <c r="C943" s="159" t="str">
        <f t="shared" si="56"/>
        <v>4</v>
      </c>
      <c r="D943" s="159" t="str">
        <f t="shared" si="57"/>
        <v>80</v>
      </c>
      <c r="E943" s="159" t="str">
        <f t="shared" si="58"/>
        <v>41</v>
      </c>
      <c r="F943" s="159" t="str">
        <f t="shared" si="59"/>
        <v>00</v>
      </c>
      <c r="G943" s="159">
        <v>44804100</v>
      </c>
      <c r="H943" s="174" t="s">
        <v>26</v>
      </c>
      <c r="I943" s="159" t="s">
        <v>1848</v>
      </c>
    </row>
    <row r="944" spans="1:9" x14ac:dyDescent="0.35">
      <c r="A944" s="143">
        <v>2024</v>
      </c>
      <c r="B944" s="159" t="str">
        <f t="shared" si="55"/>
        <v>4</v>
      </c>
      <c r="C944" s="159" t="str">
        <f t="shared" si="56"/>
        <v>4</v>
      </c>
      <c r="D944" s="159" t="str">
        <f t="shared" si="57"/>
        <v>80</v>
      </c>
      <c r="E944" s="159" t="str">
        <f t="shared" si="58"/>
        <v>42</v>
      </c>
      <c r="F944" s="159" t="str">
        <f t="shared" si="59"/>
        <v>00</v>
      </c>
      <c r="G944" s="159">
        <v>44804200</v>
      </c>
      <c r="H944" s="174" t="s">
        <v>660</v>
      </c>
      <c r="I944" s="159" t="s">
        <v>1848</v>
      </c>
    </row>
    <row r="945" spans="1:9" x14ac:dyDescent="0.35">
      <c r="A945" s="143">
        <v>2024</v>
      </c>
      <c r="B945" s="159" t="str">
        <f t="shared" si="55"/>
        <v>4</v>
      </c>
      <c r="C945" s="159" t="str">
        <f t="shared" si="56"/>
        <v>4</v>
      </c>
      <c r="D945" s="159" t="str">
        <f t="shared" si="57"/>
        <v>80</v>
      </c>
      <c r="E945" s="159" t="str">
        <f t="shared" si="58"/>
        <v>51</v>
      </c>
      <c r="F945" s="159" t="str">
        <f t="shared" si="59"/>
        <v>00</v>
      </c>
      <c r="G945" s="159">
        <v>44805100</v>
      </c>
      <c r="H945" s="174" t="s">
        <v>662</v>
      </c>
      <c r="I945" s="159" t="s">
        <v>1848</v>
      </c>
    </row>
    <row r="946" spans="1:9" x14ac:dyDescent="0.35">
      <c r="A946" s="143">
        <v>2024</v>
      </c>
      <c r="B946" s="159" t="str">
        <f t="shared" si="55"/>
        <v>4</v>
      </c>
      <c r="C946" s="159" t="str">
        <f t="shared" si="56"/>
        <v>4</v>
      </c>
      <c r="D946" s="159" t="str">
        <f t="shared" si="57"/>
        <v>80</v>
      </c>
      <c r="E946" s="159" t="str">
        <f t="shared" si="58"/>
        <v>52</v>
      </c>
      <c r="F946" s="159" t="str">
        <f t="shared" si="59"/>
        <v>00</v>
      </c>
      <c r="G946" s="159">
        <v>44805200</v>
      </c>
      <c r="H946" s="174" t="s">
        <v>663</v>
      </c>
      <c r="I946" s="159" t="s">
        <v>1848</v>
      </c>
    </row>
    <row r="947" spans="1:9" x14ac:dyDescent="0.35">
      <c r="A947" s="143">
        <v>2024</v>
      </c>
      <c r="B947" s="159" t="str">
        <f t="shared" si="55"/>
        <v>4</v>
      </c>
      <c r="C947" s="159" t="str">
        <f t="shared" si="56"/>
        <v>4</v>
      </c>
      <c r="D947" s="159" t="str">
        <f t="shared" si="57"/>
        <v>80</v>
      </c>
      <c r="E947" s="159" t="str">
        <f t="shared" si="58"/>
        <v>99</v>
      </c>
      <c r="F947" s="159" t="str">
        <f t="shared" si="59"/>
        <v>00</v>
      </c>
      <c r="G947" s="159">
        <v>44809900</v>
      </c>
      <c r="H947" s="174" t="s">
        <v>1849</v>
      </c>
      <c r="I947" s="159" t="s">
        <v>1848</v>
      </c>
    </row>
    <row r="948" spans="1:9" x14ac:dyDescent="0.35">
      <c r="A948" s="143">
        <v>2024</v>
      </c>
      <c r="B948" s="157" t="str">
        <f t="shared" si="55"/>
        <v>4</v>
      </c>
      <c r="C948" s="157" t="str">
        <f t="shared" si="56"/>
        <v>4</v>
      </c>
      <c r="D948" s="157" t="str">
        <f t="shared" si="57"/>
        <v>90</v>
      </c>
      <c r="E948" s="157" t="str">
        <f t="shared" si="58"/>
        <v>00</v>
      </c>
      <c r="F948" s="157" t="str">
        <f t="shared" si="59"/>
        <v>00</v>
      </c>
      <c r="G948" s="157">
        <v>44900000</v>
      </c>
      <c r="H948" s="173" t="s">
        <v>103</v>
      </c>
      <c r="I948" s="157" t="s">
        <v>1861</v>
      </c>
    </row>
    <row r="949" spans="1:9" x14ac:dyDescent="0.35">
      <c r="A949" s="143">
        <v>2024</v>
      </c>
      <c r="B949" s="159" t="str">
        <f t="shared" si="55"/>
        <v>4</v>
      </c>
      <c r="C949" s="159" t="str">
        <f t="shared" si="56"/>
        <v>4</v>
      </c>
      <c r="D949" s="159" t="str">
        <f t="shared" si="57"/>
        <v>90</v>
      </c>
      <c r="E949" s="159" t="str">
        <f t="shared" si="58"/>
        <v>04</v>
      </c>
      <c r="F949" s="159" t="str">
        <f t="shared" si="59"/>
        <v>00</v>
      </c>
      <c r="G949" s="159">
        <v>44900400</v>
      </c>
      <c r="H949" s="174" t="s">
        <v>66</v>
      </c>
      <c r="I949" s="159" t="s">
        <v>1848</v>
      </c>
    </row>
    <row r="950" spans="1:9" x14ac:dyDescent="0.35">
      <c r="A950" s="143">
        <v>2024</v>
      </c>
      <c r="B950" s="159" t="str">
        <f t="shared" si="55"/>
        <v>4</v>
      </c>
      <c r="C950" s="159" t="str">
        <f t="shared" si="56"/>
        <v>4</v>
      </c>
      <c r="D950" s="159" t="str">
        <f t="shared" si="57"/>
        <v>90</v>
      </c>
      <c r="E950" s="159" t="str">
        <f t="shared" si="58"/>
        <v>14</v>
      </c>
      <c r="F950" s="159" t="str">
        <f t="shared" si="59"/>
        <v>00</v>
      </c>
      <c r="G950" s="159">
        <v>44901400</v>
      </c>
      <c r="H950" s="174" t="s">
        <v>337</v>
      </c>
      <c r="I950" s="159" t="s">
        <v>1848</v>
      </c>
    </row>
    <row r="951" spans="1:9" x14ac:dyDescent="0.35">
      <c r="A951" s="143">
        <v>2024</v>
      </c>
      <c r="B951" s="159" t="str">
        <f t="shared" si="55"/>
        <v>4</v>
      </c>
      <c r="C951" s="159" t="str">
        <f t="shared" si="56"/>
        <v>4</v>
      </c>
      <c r="D951" s="159" t="str">
        <f t="shared" si="57"/>
        <v>90</v>
      </c>
      <c r="E951" s="159" t="str">
        <f t="shared" si="58"/>
        <v>15</v>
      </c>
      <c r="F951" s="159" t="str">
        <f t="shared" si="59"/>
        <v>00</v>
      </c>
      <c r="G951" s="159">
        <v>44901500</v>
      </c>
      <c r="H951" s="174" t="s">
        <v>2195</v>
      </c>
      <c r="I951" s="159" t="s">
        <v>1848</v>
      </c>
    </row>
    <row r="952" spans="1:9" x14ac:dyDescent="0.35">
      <c r="A952" s="143">
        <v>2024</v>
      </c>
      <c r="B952" s="159" t="str">
        <f t="shared" si="55"/>
        <v>4</v>
      </c>
      <c r="C952" s="159" t="str">
        <f t="shared" si="56"/>
        <v>4</v>
      </c>
      <c r="D952" s="159" t="str">
        <f t="shared" si="57"/>
        <v>90</v>
      </c>
      <c r="E952" s="159" t="str">
        <f t="shared" si="58"/>
        <v>17</v>
      </c>
      <c r="F952" s="159" t="str">
        <f t="shared" si="59"/>
        <v>00</v>
      </c>
      <c r="G952" s="159">
        <v>44901700</v>
      </c>
      <c r="H952" s="174" t="s">
        <v>1929</v>
      </c>
      <c r="I952" s="159" t="s">
        <v>1848</v>
      </c>
    </row>
    <row r="953" spans="1:9" x14ac:dyDescent="0.35">
      <c r="A953" s="143">
        <v>2024</v>
      </c>
      <c r="B953" s="159" t="str">
        <f t="shared" si="55"/>
        <v>4</v>
      </c>
      <c r="C953" s="159" t="str">
        <f t="shared" si="56"/>
        <v>4</v>
      </c>
      <c r="D953" s="159" t="str">
        <f t="shared" si="57"/>
        <v>90</v>
      </c>
      <c r="E953" s="159" t="str">
        <f t="shared" si="58"/>
        <v>18</v>
      </c>
      <c r="F953" s="159" t="str">
        <f t="shared" si="59"/>
        <v>00</v>
      </c>
      <c r="G953" s="159">
        <v>44901800</v>
      </c>
      <c r="H953" s="174" t="s">
        <v>2046</v>
      </c>
      <c r="I953" s="159" t="s">
        <v>1848</v>
      </c>
    </row>
    <row r="954" spans="1:9" x14ac:dyDescent="0.35">
      <c r="A954" s="143">
        <v>2024</v>
      </c>
      <c r="B954" s="159" t="str">
        <f t="shared" si="55"/>
        <v>4</v>
      </c>
      <c r="C954" s="159" t="str">
        <f t="shared" si="56"/>
        <v>4</v>
      </c>
      <c r="D954" s="159" t="str">
        <f t="shared" si="57"/>
        <v>90</v>
      </c>
      <c r="E954" s="159" t="str">
        <f t="shared" si="58"/>
        <v>20</v>
      </c>
      <c r="F954" s="159" t="str">
        <f t="shared" si="59"/>
        <v>00</v>
      </c>
      <c r="G954" s="159">
        <v>44902000</v>
      </c>
      <c r="H954" s="174" t="s">
        <v>288</v>
      </c>
      <c r="I954" s="159" t="s">
        <v>1848</v>
      </c>
    </row>
    <row r="955" spans="1:9" x14ac:dyDescent="0.35">
      <c r="A955" s="143">
        <v>2024</v>
      </c>
      <c r="B955" s="159" t="str">
        <f t="shared" si="55"/>
        <v>4</v>
      </c>
      <c r="C955" s="159" t="str">
        <f t="shared" si="56"/>
        <v>4</v>
      </c>
      <c r="D955" s="159" t="str">
        <f t="shared" si="57"/>
        <v>90</v>
      </c>
      <c r="E955" s="159" t="str">
        <f t="shared" si="58"/>
        <v>30</v>
      </c>
      <c r="F955" s="159" t="str">
        <f t="shared" si="59"/>
        <v>00</v>
      </c>
      <c r="G955" s="159">
        <v>44903000</v>
      </c>
      <c r="H955" s="174" t="s">
        <v>267</v>
      </c>
      <c r="I955" s="159" t="s">
        <v>1862</v>
      </c>
    </row>
    <row r="956" spans="1:9" x14ac:dyDescent="0.35">
      <c r="A956" s="143">
        <v>2024</v>
      </c>
      <c r="B956" s="161" t="str">
        <f t="shared" si="55"/>
        <v>4</v>
      </c>
      <c r="C956" s="161" t="str">
        <f t="shared" si="56"/>
        <v>4</v>
      </c>
      <c r="D956" s="161" t="str">
        <f t="shared" si="57"/>
        <v>90</v>
      </c>
      <c r="E956" s="161" t="str">
        <f t="shared" si="58"/>
        <v>30</v>
      </c>
      <c r="F956" s="161" t="str">
        <f t="shared" si="59"/>
        <v>09</v>
      </c>
      <c r="G956" s="162">
        <v>44903009</v>
      </c>
      <c r="H956" s="163" t="s">
        <v>2196</v>
      </c>
      <c r="I956" s="161" t="s">
        <v>1863</v>
      </c>
    </row>
    <row r="957" spans="1:9" x14ac:dyDescent="0.35">
      <c r="A957" s="143">
        <v>2024</v>
      </c>
      <c r="B957" s="161" t="str">
        <f t="shared" si="55"/>
        <v>4</v>
      </c>
      <c r="C957" s="161" t="str">
        <f t="shared" si="56"/>
        <v>4</v>
      </c>
      <c r="D957" s="161" t="str">
        <f t="shared" si="57"/>
        <v>90</v>
      </c>
      <c r="E957" s="161" t="str">
        <f t="shared" si="58"/>
        <v>30</v>
      </c>
      <c r="F957" s="161" t="str">
        <f t="shared" si="59"/>
        <v>10</v>
      </c>
      <c r="G957" s="162">
        <v>44903010</v>
      </c>
      <c r="H957" s="163" t="s">
        <v>395</v>
      </c>
      <c r="I957" s="161" t="s">
        <v>1863</v>
      </c>
    </row>
    <row r="958" spans="1:9" x14ac:dyDescent="0.35">
      <c r="A958" s="143">
        <v>2024</v>
      </c>
      <c r="B958" s="161" t="str">
        <f t="shared" ref="B958:B1036" si="60">MID($G958,1,1)</f>
        <v>4</v>
      </c>
      <c r="C958" s="161" t="str">
        <f t="shared" ref="C958:C1036" si="61">MID($G958,2,1)</f>
        <v>4</v>
      </c>
      <c r="D958" s="161" t="str">
        <f t="shared" ref="D958:D1036" si="62">MID($G958,3,2)</f>
        <v>90</v>
      </c>
      <c r="E958" s="161" t="str">
        <f t="shared" ref="E958:E1036" si="63">MID($G958,5,2)</f>
        <v>30</v>
      </c>
      <c r="F958" s="161" t="str">
        <f t="shared" ref="F958:F1036" si="64">MID($G958,7,2)</f>
        <v>35</v>
      </c>
      <c r="G958" s="162">
        <v>44903035</v>
      </c>
      <c r="H958" s="163" t="s">
        <v>418</v>
      </c>
      <c r="I958" s="161" t="s">
        <v>1863</v>
      </c>
    </row>
    <row r="959" spans="1:9" x14ac:dyDescent="0.35">
      <c r="A959" s="143">
        <v>2024</v>
      </c>
      <c r="B959" s="161" t="str">
        <f t="shared" si="60"/>
        <v>4</v>
      </c>
      <c r="C959" s="161" t="str">
        <f t="shared" si="61"/>
        <v>4</v>
      </c>
      <c r="D959" s="161" t="str">
        <f t="shared" si="62"/>
        <v>90</v>
      </c>
      <c r="E959" s="161" t="str">
        <f t="shared" si="63"/>
        <v>30</v>
      </c>
      <c r="F959" s="161" t="str">
        <f t="shared" si="64"/>
        <v>36</v>
      </c>
      <c r="G959" s="162">
        <v>44903036</v>
      </c>
      <c r="H959" s="163" t="s">
        <v>419</v>
      </c>
      <c r="I959" s="161" t="s">
        <v>1863</v>
      </c>
    </row>
    <row r="960" spans="1:9" x14ac:dyDescent="0.35">
      <c r="A960" s="143">
        <v>2024</v>
      </c>
      <c r="B960" s="161" t="str">
        <f t="shared" si="60"/>
        <v>4</v>
      </c>
      <c r="C960" s="161" t="str">
        <f t="shared" si="61"/>
        <v>4</v>
      </c>
      <c r="D960" s="161" t="str">
        <f t="shared" si="62"/>
        <v>90</v>
      </c>
      <c r="E960" s="161" t="str">
        <f t="shared" si="63"/>
        <v>30</v>
      </c>
      <c r="F960" s="161" t="str">
        <f t="shared" si="64"/>
        <v>99</v>
      </c>
      <c r="G960" s="162">
        <v>44903099</v>
      </c>
      <c r="H960" s="163" t="s">
        <v>443</v>
      </c>
      <c r="I960" s="161" t="s">
        <v>1863</v>
      </c>
    </row>
    <row r="961" spans="1:9" x14ac:dyDescent="0.35">
      <c r="A961" s="143">
        <v>2024</v>
      </c>
      <c r="B961" s="159" t="str">
        <f t="shared" si="60"/>
        <v>4</v>
      </c>
      <c r="C961" s="159" t="str">
        <f t="shared" si="61"/>
        <v>4</v>
      </c>
      <c r="D961" s="159" t="str">
        <f t="shared" si="62"/>
        <v>90</v>
      </c>
      <c r="E961" s="159" t="str">
        <f t="shared" si="63"/>
        <v>33</v>
      </c>
      <c r="F961" s="159" t="str">
        <f t="shared" si="64"/>
        <v>00</v>
      </c>
      <c r="G961" s="159">
        <v>44903300</v>
      </c>
      <c r="H961" s="174" t="s">
        <v>268</v>
      </c>
      <c r="I961" s="159" t="s">
        <v>1848</v>
      </c>
    </row>
    <row r="962" spans="1:9" x14ac:dyDescent="0.35">
      <c r="A962" s="143">
        <v>2024</v>
      </c>
      <c r="B962" s="159" t="str">
        <f t="shared" si="60"/>
        <v>4</v>
      </c>
      <c r="C962" s="159" t="str">
        <f t="shared" si="61"/>
        <v>4</v>
      </c>
      <c r="D962" s="159" t="str">
        <f t="shared" si="62"/>
        <v>90</v>
      </c>
      <c r="E962" s="159" t="str">
        <f t="shared" si="63"/>
        <v>35</v>
      </c>
      <c r="F962" s="159" t="str">
        <f t="shared" si="64"/>
        <v>00</v>
      </c>
      <c r="G962" s="159">
        <v>44903500</v>
      </c>
      <c r="H962" s="174" t="s">
        <v>270</v>
      </c>
      <c r="I962" s="159" t="s">
        <v>1848</v>
      </c>
    </row>
    <row r="963" spans="1:9" x14ac:dyDescent="0.35">
      <c r="A963" s="143">
        <v>2024</v>
      </c>
      <c r="B963" s="159" t="str">
        <f t="shared" si="60"/>
        <v>4</v>
      </c>
      <c r="C963" s="159" t="str">
        <f t="shared" si="61"/>
        <v>4</v>
      </c>
      <c r="D963" s="159" t="str">
        <f t="shared" si="62"/>
        <v>90</v>
      </c>
      <c r="E963" s="159" t="str">
        <f t="shared" si="63"/>
        <v>36</v>
      </c>
      <c r="F963" s="159" t="str">
        <f t="shared" si="64"/>
        <v>00</v>
      </c>
      <c r="G963" s="159">
        <v>44903600</v>
      </c>
      <c r="H963" s="174" t="s">
        <v>273</v>
      </c>
      <c r="I963" s="159" t="s">
        <v>1848</v>
      </c>
    </row>
    <row r="964" spans="1:9" x14ac:dyDescent="0.35">
      <c r="A964" s="143">
        <v>2024</v>
      </c>
      <c r="B964" s="159" t="str">
        <f t="shared" si="60"/>
        <v>4</v>
      </c>
      <c r="C964" s="159" t="str">
        <f t="shared" si="61"/>
        <v>4</v>
      </c>
      <c r="D964" s="159" t="str">
        <f t="shared" si="62"/>
        <v>90</v>
      </c>
      <c r="E964" s="159" t="str">
        <f t="shared" si="63"/>
        <v>37</v>
      </c>
      <c r="F964" s="159" t="str">
        <f t="shared" si="64"/>
        <v>00</v>
      </c>
      <c r="G964" s="159">
        <v>44903700</v>
      </c>
      <c r="H964" s="174" t="s">
        <v>321</v>
      </c>
      <c r="I964" s="159" t="s">
        <v>1848</v>
      </c>
    </row>
    <row r="965" spans="1:9" x14ac:dyDescent="0.35">
      <c r="A965" s="143">
        <v>2024</v>
      </c>
      <c r="B965" s="159" t="str">
        <f t="shared" si="60"/>
        <v>4</v>
      </c>
      <c r="C965" s="159" t="str">
        <f t="shared" si="61"/>
        <v>4</v>
      </c>
      <c r="D965" s="159" t="str">
        <f t="shared" si="62"/>
        <v>90</v>
      </c>
      <c r="E965" s="159" t="str">
        <f t="shared" si="63"/>
        <v>39</v>
      </c>
      <c r="F965" s="159" t="str">
        <f t="shared" si="64"/>
        <v>00</v>
      </c>
      <c r="G965" s="159">
        <v>44903900</v>
      </c>
      <c r="H965" s="174" t="s">
        <v>276</v>
      </c>
      <c r="I965" s="159" t="s">
        <v>1848</v>
      </c>
    </row>
    <row r="966" spans="1:9" x14ac:dyDescent="0.35">
      <c r="A966" s="143">
        <v>2024</v>
      </c>
      <c r="B966" s="159" t="str">
        <f t="shared" si="60"/>
        <v>4</v>
      </c>
      <c r="C966" s="159" t="str">
        <f t="shared" si="61"/>
        <v>4</v>
      </c>
      <c r="D966" s="159" t="str">
        <f t="shared" si="62"/>
        <v>90</v>
      </c>
      <c r="E966" s="159" t="str">
        <f t="shared" si="63"/>
        <v>40</v>
      </c>
      <c r="F966" s="159" t="str">
        <f t="shared" si="64"/>
        <v>00</v>
      </c>
      <c r="G966" s="159">
        <v>44904000</v>
      </c>
      <c r="H966" s="174" t="s">
        <v>2197</v>
      </c>
      <c r="I966" s="159" t="s">
        <v>1848</v>
      </c>
    </row>
    <row r="967" spans="1:9" x14ac:dyDescent="0.35">
      <c r="A967" s="143">
        <v>2024</v>
      </c>
      <c r="B967" s="159" t="str">
        <f t="shared" si="60"/>
        <v>4</v>
      </c>
      <c r="C967" s="159" t="str">
        <f t="shared" si="61"/>
        <v>4</v>
      </c>
      <c r="D967" s="159" t="str">
        <f t="shared" si="62"/>
        <v>90</v>
      </c>
      <c r="E967" s="159" t="str">
        <f t="shared" si="63"/>
        <v>47</v>
      </c>
      <c r="F967" s="159" t="str">
        <f t="shared" si="64"/>
        <v>00</v>
      </c>
      <c r="G967" s="159">
        <v>44904700</v>
      </c>
      <c r="H967" s="174" t="s">
        <v>924</v>
      </c>
      <c r="I967" s="159" t="s">
        <v>1848</v>
      </c>
    </row>
    <row r="968" spans="1:9" x14ac:dyDescent="0.35">
      <c r="A968" s="143">
        <v>2024</v>
      </c>
      <c r="B968" s="159" t="str">
        <f t="shared" si="60"/>
        <v>4</v>
      </c>
      <c r="C968" s="159" t="str">
        <f t="shared" si="61"/>
        <v>4</v>
      </c>
      <c r="D968" s="159" t="str">
        <f t="shared" si="62"/>
        <v>90</v>
      </c>
      <c r="E968" s="159" t="str">
        <f t="shared" si="63"/>
        <v>51</v>
      </c>
      <c r="F968" s="159" t="str">
        <f t="shared" si="64"/>
        <v>00</v>
      </c>
      <c r="G968" s="159">
        <v>44905100</v>
      </c>
      <c r="H968" s="174" t="s">
        <v>662</v>
      </c>
      <c r="I968" s="159" t="s">
        <v>1862</v>
      </c>
    </row>
    <row r="969" spans="1:9" x14ac:dyDescent="0.35">
      <c r="A969" s="143">
        <v>2024</v>
      </c>
      <c r="B969" s="161" t="str">
        <f t="shared" si="60"/>
        <v>4</v>
      </c>
      <c r="C969" s="161" t="str">
        <f t="shared" si="61"/>
        <v>4</v>
      </c>
      <c r="D969" s="161" t="str">
        <f t="shared" si="62"/>
        <v>90</v>
      </c>
      <c r="E969" s="161" t="str">
        <f t="shared" si="63"/>
        <v>51</v>
      </c>
      <c r="F969" s="161" t="str">
        <f t="shared" si="64"/>
        <v>80</v>
      </c>
      <c r="G969" s="162">
        <v>44905180</v>
      </c>
      <c r="H969" s="163" t="s">
        <v>805</v>
      </c>
      <c r="I969" s="161" t="s">
        <v>1863</v>
      </c>
    </row>
    <row r="970" spans="1:9" x14ac:dyDescent="0.35">
      <c r="A970" s="143">
        <v>2024</v>
      </c>
      <c r="B970" s="161" t="str">
        <f t="shared" si="60"/>
        <v>4</v>
      </c>
      <c r="C970" s="161" t="str">
        <f t="shared" si="61"/>
        <v>4</v>
      </c>
      <c r="D970" s="161" t="str">
        <f t="shared" si="62"/>
        <v>90</v>
      </c>
      <c r="E970" s="161" t="str">
        <f t="shared" si="63"/>
        <v>51</v>
      </c>
      <c r="F970" s="161" t="str">
        <f t="shared" si="64"/>
        <v>91</v>
      </c>
      <c r="G970" s="162">
        <v>44905191</v>
      </c>
      <c r="H970" s="163" t="s">
        <v>727</v>
      </c>
      <c r="I970" s="161" t="s">
        <v>1863</v>
      </c>
    </row>
    <row r="971" spans="1:9" x14ac:dyDescent="0.35">
      <c r="A971" s="143">
        <v>2024</v>
      </c>
      <c r="B971" s="161" t="str">
        <f t="shared" si="60"/>
        <v>4</v>
      </c>
      <c r="C971" s="161" t="str">
        <f t="shared" si="61"/>
        <v>4</v>
      </c>
      <c r="D971" s="161" t="str">
        <f t="shared" si="62"/>
        <v>90</v>
      </c>
      <c r="E971" s="161" t="str">
        <f t="shared" si="63"/>
        <v>51</v>
      </c>
      <c r="F971" s="161" t="str">
        <f t="shared" si="64"/>
        <v>99</v>
      </c>
      <c r="G971" s="162">
        <v>44905199</v>
      </c>
      <c r="H971" s="163" t="s">
        <v>2198</v>
      </c>
      <c r="I971" s="161" t="s">
        <v>1863</v>
      </c>
    </row>
    <row r="972" spans="1:9" x14ac:dyDescent="0.35">
      <c r="A972" s="143">
        <v>2024</v>
      </c>
      <c r="B972" s="159" t="str">
        <f t="shared" si="60"/>
        <v>4</v>
      </c>
      <c r="C972" s="159" t="str">
        <f t="shared" si="61"/>
        <v>4</v>
      </c>
      <c r="D972" s="159" t="str">
        <f t="shared" si="62"/>
        <v>90</v>
      </c>
      <c r="E972" s="159" t="str">
        <f t="shared" si="63"/>
        <v>52</v>
      </c>
      <c r="F972" s="159" t="str">
        <f t="shared" si="64"/>
        <v>00</v>
      </c>
      <c r="G972" s="159">
        <v>44905200</v>
      </c>
      <c r="H972" s="174" t="s">
        <v>663</v>
      </c>
      <c r="I972" s="159" t="s">
        <v>1862</v>
      </c>
    </row>
    <row r="973" spans="1:9" x14ac:dyDescent="0.35">
      <c r="A973" s="143">
        <v>2024</v>
      </c>
      <c r="B973" s="161" t="str">
        <f t="shared" si="60"/>
        <v>4</v>
      </c>
      <c r="C973" s="161" t="str">
        <f t="shared" si="61"/>
        <v>4</v>
      </c>
      <c r="D973" s="161" t="str">
        <f t="shared" si="62"/>
        <v>90</v>
      </c>
      <c r="E973" s="161" t="str">
        <f t="shared" si="63"/>
        <v>52</v>
      </c>
      <c r="F973" s="161" t="str">
        <f t="shared" si="64"/>
        <v>08</v>
      </c>
      <c r="G973" s="162">
        <v>44905208</v>
      </c>
      <c r="H973" s="163" t="s">
        <v>2199</v>
      </c>
      <c r="I973" s="161" t="s">
        <v>1863</v>
      </c>
    </row>
    <row r="974" spans="1:9" x14ac:dyDescent="0.35">
      <c r="A974" s="143">
        <v>2024</v>
      </c>
      <c r="B974" s="161" t="str">
        <f t="shared" si="60"/>
        <v>4</v>
      </c>
      <c r="C974" s="161" t="str">
        <f t="shared" si="61"/>
        <v>4</v>
      </c>
      <c r="D974" s="161" t="str">
        <f t="shared" si="62"/>
        <v>90</v>
      </c>
      <c r="E974" s="161" t="str">
        <f t="shared" si="63"/>
        <v>52</v>
      </c>
      <c r="F974" s="161" t="str">
        <f t="shared" si="64"/>
        <v>42</v>
      </c>
      <c r="G974" s="162">
        <v>44905242</v>
      </c>
      <c r="H974" s="163" t="s">
        <v>754</v>
      </c>
      <c r="I974" s="161" t="s">
        <v>1863</v>
      </c>
    </row>
    <row r="975" spans="1:9" x14ac:dyDescent="0.35">
      <c r="A975" s="143">
        <v>2024</v>
      </c>
      <c r="B975" s="161" t="str">
        <f t="shared" si="60"/>
        <v>4</v>
      </c>
      <c r="C975" s="161" t="str">
        <f t="shared" si="61"/>
        <v>4</v>
      </c>
      <c r="D975" s="161" t="str">
        <f t="shared" si="62"/>
        <v>90</v>
      </c>
      <c r="E975" s="161" t="str">
        <f t="shared" si="63"/>
        <v>52</v>
      </c>
      <c r="F975" s="161" t="str">
        <f t="shared" si="64"/>
        <v>48</v>
      </c>
      <c r="G975" s="162">
        <v>44905248</v>
      </c>
      <c r="H975" s="163" t="s">
        <v>757</v>
      </c>
      <c r="I975" s="161" t="s">
        <v>1863</v>
      </c>
    </row>
    <row r="976" spans="1:9" x14ac:dyDescent="0.35">
      <c r="A976" s="143">
        <v>2024</v>
      </c>
      <c r="B976" s="161" t="str">
        <f t="shared" si="60"/>
        <v>4</v>
      </c>
      <c r="C976" s="161" t="str">
        <f t="shared" si="61"/>
        <v>4</v>
      </c>
      <c r="D976" s="161" t="str">
        <f t="shared" si="62"/>
        <v>90</v>
      </c>
      <c r="E976" s="161" t="str">
        <f t="shared" si="63"/>
        <v>52</v>
      </c>
      <c r="F976" s="161" t="str">
        <f t="shared" si="64"/>
        <v>52</v>
      </c>
      <c r="G976" s="162">
        <v>44905252</v>
      </c>
      <c r="H976" s="163" t="s">
        <v>760</v>
      </c>
      <c r="I976" s="161" t="s">
        <v>1863</v>
      </c>
    </row>
    <row r="977" spans="1:9" x14ac:dyDescent="0.35">
      <c r="A977" s="143">
        <v>2024</v>
      </c>
      <c r="B977" s="161" t="str">
        <f t="shared" si="60"/>
        <v>4</v>
      </c>
      <c r="C977" s="161" t="str">
        <f t="shared" si="61"/>
        <v>4</v>
      </c>
      <c r="D977" s="161" t="str">
        <f t="shared" si="62"/>
        <v>90</v>
      </c>
      <c r="E977" s="161" t="str">
        <f t="shared" si="63"/>
        <v>52</v>
      </c>
      <c r="F977" s="161" t="str">
        <f t="shared" si="64"/>
        <v>99</v>
      </c>
      <c r="G977" s="162">
        <v>44905299</v>
      </c>
      <c r="H977" s="163" t="s">
        <v>770</v>
      </c>
      <c r="I977" s="161" t="s">
        <v>1863</v>
      </c>
    </row>
    <row r="978" spans="1:9" x14ac:dyDescent="0.35">
      <c r="A978" s="143">
        <v>2024</v>
      </c>
      <c r="B978" s="159" t="str">
        <f t="shared" si="60"/>
        <v>4</v>
      </c>
      <c r="C978" s="159" t="str">
        <f t="shared" si="61"/>
        <v>4</v>
      </c>
      <c r="D978" s="159" t="str">
        <f t="shared" si="62"/>
        <v>90</v>
      </c>
      <c r="E978" s="159" t="str">
        <f t="shared" si="63"/>
        <v>61</v>
      </c>
      <c r="F978" s="159" t="str">
        <f t="shared" si="64"/>
        <v>00</v>
      </c>
      <c r="G978" s="159">
        <v>44906100</v>
      </c>
      <c r="H978" s="174" t="s">
        <v>771</v>
      </c>
      <c r="I978" s="159" t="s">
        <v>1848</v>
      </c>
    </row>
    <row r="979" spans="1:9" x14ac:dyDescent="0.35">
      <c r="A979" s="143">
        <v>2024</v>
      </c>
      <c r="B979" s="159" t="str">
        <f t="shared" si="60"/>
        <v>4</v>
      </c>
      <c r="C979" s="159" t="str">
        <f t="shared" si="61"/>
        <v>4</v>
      </c>
      <c r="D979" s="159" t="str">
        <f t="shared" si="62"/>
        <v>90</v>
      </c>
      <c r="E979" s="159" t="str">
        <f t="shared" si="63"/>
        <v>91</v>
      </c>
      <c r="F979" s="159" t="str">
        <f t="shared" si="64"/>
        <v>00</v>
      </c>
      <c r="G979" s="159">
        <v>44909100</v>
      </c>
      <c r="H979" s="174" t="s">
        <v>88</v>
      </c>
      <c r="I979" s="159" t="s">
        <v>1848</v>
      </c>
    </row>
    <row r="980" spans="1:9" x14ac:dyDescent="0.35">
      <c r="A980" s="143">
        <v>2024</v>
      </c>
      <c r="B980" s="159" t="str">
        <f t="shared" si="60"/>
        <v>4</v>
      </c>
      <c r="C980" s="159" t="str">
        <f t="shared" si="61"/>
        <v>4</v>
      </c>
      <c r="D980" s="159" t="str">
        <f t="shared" si="62"/>
        <v>90</v>
      </c>
      <c r="E980" s="159" t="str">
        <f t="shared" si="63"/>
        <v>92</v>
      </c>
      <c r="F980" s="159" t="str">
        <f t="shared" si="64"/>
        <v>00</v>
      </c>
      <c r="G980" s="159">
        <v>44909200</v>
      </c>
      <c r="H980" s="174" t="s">
        <v>30</v>
      </c>
      <c r="I980" s="159" t="s">
        <v>1862</v>
      </c>
    </row>
    <row r="981" spans="1:9" x14ac:dyDescent="0.35">
      <c r="A981" s="143">
        <v>2024</v>
      </c>
      <c r="B981" s="161" t="str">
        <f t="shared" si="60"/>
        <v>4</v>
      </c>
      <c r="C981" s="161" t="str">
        <f t="shared" si="61"/>
        <v>4</v>
      </c>
      <c r="D981" s="161" t="str">
        <f t="shared" si="62"/>
        <v>90</v>
      </c>
      <c r="E981" s="161" t="str">
        <f t="shared" si="63"/>
        <v>92</v>
      </c>
      <c r="F981" s="161" t="str">
        <f t="shared" si="64"/>
        <v>14</v>
      </c>
      <c r="G981" s="162">
        <v>44909214</v>
      </c>
      <c r="H981" s="163" t="s">
        <v>2147</v>
      </c>
      <c r="I981" s="161" t="s">
        <v>1863</v>
      </c>
    </row>
    <row r="982" spans="1:9" x14ac:dyDescent="0.35">
      <c r="A982" s="143">
        <v>2024</v>
      </c>
      <c r="B982" s="161" t="str">
        <f t="shared" si="60"/>
        <v>4</v>
      </c>
      <c r="C982" s="161" t="str">
        <f t="shared" si="61"/>
        <v>4</v>
      </c>
      <c r="D982" s="161" t="str">
        <f t="shared" si="62"/>
        <v>90</v>
      </c>
      <c r="E982" s="161" t="str">
        <f t="shared" si="63"/>
        <v>92</v>
      </c>
      <c r="F982" s="161" t="str">
        <f t="shared" si="64"/>
        <v>15</v>
      </c>
      <c r="G982" s="162">
        <v>44909215</v>
      </c>
      <c r="H982" s="163" t="s">
        <v>2148</v>
      </c>
      <c r="I982" s="161" t="s">
        <v>1863</v>
      </c>
    </row>
    <row r="983" spans="1:9" x14ac:dyDescent="0.35">
      <c r="A983" s="143">
        <v>2024</v>
      </c>
      <c r="B983" s="161" t="str">
        <f t="shared" si="60"/>
        <v>4</v>
      </c>
      <c r="C983" s="161" t="str">
        <f t="shared" si="61"/>
        <v>4</v>
      </c>
      <c r="D983" s="161" t="str">
        <f t="shared" si="62"/>
        <v>90</v>
      </c>
      <c r="E983" s="161" t="str">
        <f t="shared" si="63"/>
        <v>92</v>
      </c>
      <c r="F983" s="161" t="str">
        <f t="shared" si="64"/>
        <v>30</v>
      </c>
      <c r="G983" s="162">
        <v>44909230</v>
      </c>
      <c r="H983" s="163" t="s">
        <v>267</v>
      </c>
      <c r="I983" s="161" t="s">
        <v>1863</v>
      </c>
    </row>
    <row r="984" spans="1:9" x14ac:dyDescent="0.35">
      <c r="A984" s="143">
        <v>2024</v>
      </c>
      <c r="B984" s="161" t="str">
        <f t="shared" si="60"/>
        <v>4</v>
      </c>
      <c r="C984" s="161" t="str">
        <f t="shared" si="61"/>
        <v>4</v>
      </c>
      <c r="D984" s="161" t="str">
        <f t="shared" si="62"/>
        <v>90</v>
      </c>
      <c r="E984" s="161" t="str">
        <f t="shared" si="63"/>
        <v>92</v>
      </c>
      <c r="F984" s="161" t="str">
        <f t="shared" si="64"/>
        <v>35</v>
      </c>
      <c r="G984" s="162">
        <v>44909235</v>
      </c>
      <c r="H984" s="163" t="s">
        <v>2155</v>
      </c>
      <c r="I984" s="161" t="s">
        <v>1863</v>
      </c>
    </row>
    <row r="985" spans="1:9" x14ac:dyDescent="0.35">
      <c r="A985" s="143">
        <v>2024</v>
      </c>
      <c r="B985" s="161" t="str">
        <f t="shared" si="60"/>
        <v>4</v>
      </c>
      <c r="C985" s="161" t="str">
        <f t="shared" si="61"/>
        <v>4</v>
      </c>
      <c r="D985" s="161" t="str">
        <f t="shared" si="62"/>
        <v>90</v>
      </c>
      <c r="E985" s="161" t="str">
        <f t="shared" si="63"/>
        <v>92</v>
      </c>
      <c r="F985" s="161" t="str">
        <f t="shared" si="64"/>
        <v>36</v>
      </c>
      <c r="G985" s="162">
        <v>44909236</v>
      </c>
      <c r="H985" s="163" t="s">
        <v>2156</v>
      </c>
      <c r="I985" s="161" t="s">
        <v>1863</v>
      </c>
    </row>
    <row r="986" spans="1:9" x14ac:dyDescent="0.35">
      <c r="A986" s="143">
        <v>2024</v>
      </c>
      <c r="B986" s="161" t="str">
        <f t="shared" si="60"/>
        <v>4</v>
      </c>
      <c r="C986" s="161" t="str">
        <f t="shared" si="61"/>
        <v>4</v>
      </c>
      <c r="D986" s="161" t="str">
        <f t="shared" si="62"/>
        <v>90</v>
      </c>
      <c r="E986" s="161" t="str">
        <f t="shared" si="63"/>
        <v>92</v>
      </c>
      <c r="F986" s="161" t="str">
        <f t="shared" si="64"/>
        <v>37</v>
      </c>
      <c r="G986" s="162">
        <v>44909237</v>
      </c>
      <c r="H986" s="163" t="s">
        <v>2157</v>
      </c>
      <c r="I986" s="161" t="s">
        <v>1863</v>
      </c>
    </row>
    <row r="987" spans="1:9" x14ac:dyDescent="0.35">
      <c r="A987" s="143">
        <v>2024</v>
      </c>
      <c r="B987" s="161" t="str">
        <f t="shared" si="60"/>
        <v>4</v>
      </c>
      <c r="C987" s="161" t="str">
        <f t="shared" si="61"/>
        <v>4</v>
      </c>
      <c r="D987" s="161" t="str">
        <f t="shared" si="62"/>
        <v>90</v>
      </c>
      <c r="E987" s="161" t="str">
        <f t="shared" si="63"/>
        <v>92</v>
      </c>
      <c r="F987" s="161" t="str">
        <f t="shared" si="64"/>
        <v>39</v>
      </c>
      <c r="G987" s="162">
        <v>44909239</v>
      </c>
      <c r="H987" s="163" t="s">
        <v>2158</v>
      </c>
      <c r="I987" s="161" t="s">
        <v>1863</v>
      </c>
    </row>
    <row r="988" spans="1:9" x14ac:dyDescent="0.35">
      <c r="A988" s="143">
        <v>2024</v>
      </c>
      <c r="B988" s="161" t="str">
        <f t="shared" si="60"/>
        <v>4</v>
      </c>
      <c r="C988" s="161" t="str">
        <f t="shared" si="61"/>
        <v>4</v>
      </c>
      <c r="D988" s="161" t="str">
        <f t="shared" si="62"/>
        <v>90</v>
      </c>
      <c r="E988" s="161" t="str">
        <f t="shared" si="63"/>
        <v>92</v>
      </c>
      <c r="F988" s="161" t="str">
        <f t="shared" si="64"/>
        <v>51</v>
      </c>
      <c r="G988" s="162">
        <v>44909251</v>
      </c>
      <c r="H988" s="163" t="s">
        <v>2194</v>
      </c>
      <c r="I988" s="161" t="s">
        <v>1863</v>
      </c>
    </row>
    <row r="989" spans="1:9" x14ac:dyDescent="0.35">
      <c r="A989" s="143">
        <v>2024</v>
      </c>
      <c r="B989" s="161" t="str">
        <f t="shared" si="60"/>
        <v>4</v>
      </c>
      <c r="C989" s="161" t="str">
        <f t="shared" si="61"/>
        <v>4</v>
      </c>
      <c r="D989" s="161" t="str">
        <f t="shared" si="62"/>
        <v>90</v>
      </c>
      <c r="E989" s="161" t="str">
        <f t="shared" si="63"/>
        <v>92</v>
      </c>
      <c r="F989" s="161" t="str">
        <f t="shared" si="64"/>
        <v>52</v>
      </c>
      <c r="G989" s="162">
        <v>44909252</v>
      </c>
      <c r="H989" s="163" t="s">
        <v>663</v>
      </c>
      <c r="I989" s="161" t="s">
        <v>1863</v>
      </c>
    </row>
    <row r="990" spans="1:9" x14ac:dyDescent="0.35">
      <c r="A990" s="143">
        <v>2024</v>
      </c>
      <c r="B990" s="161" t="str">
        <f t="shared" si="60"/>
        <v>4</v>
      </c>
      <c r="C990" s="161" t="str">
        <f t="shared" si="61"/>
        <v>4</v>
      </c>
      <c r="D990" s="161" t="str">
        <f t="shared" si="62"/>
        <v>90</v>
      </c>
      <c r="E990" s="161" t="str">
        <f t="shared" si="63"/>
        <v>92</v>
      </c>
      <c r="F990" s="161" t="str">
        <f t="shared" si="64"/>
        <v>93</v>
      </c>
      <c r="G990" s="162">
        <v>44909293</v>
      </c>
      <c r="H990" s="163" t="s">
        <v>2170</v>
      </c>
      <c r="I990" s="161" t="s">
        <v>1863</v>
      </c>
    </row>
    <row r="991" spans="1:9" x14ac:dyDescent="0.35">
      <c r="A991" s="143">
        <v>2024</v>
      </c>
      <c r="B991" s="161" t="str">
        <f t="shared" si="60"/>
        <v>4</v>
      </c>
      <c r="C991" s="161" t="str">
        <f t="shared" si="61"/>
        <v>4</v>
      </c>
      <c r="D991" s="161" t="str">
        <f t="shared" si="62"/>
        <v>90</v>
      </c>
      <c r="E991" s="161" t="str">
        <f t="shared" si="63"/>
        <v>92</v>
      </c>
      <c r="F991" s="161" t="str">
        <f t="shared" si="64"/>
        <v>99</v>
      </c>
      <c r="G991" s="162">
        <v>44909299</v>
      </c>
      <c r="H991" s="163" t="s">
        <v>1966</v>
      </c>
      <c r="I991" s="161" t="s">
        <v>1863</v>
      </c>
    </row>
    <row r="992" spans="1:9" x14ac:dyDescent="0.35">
      <c r="A992" s="143">
        <v>2024</v>
      </c>
      <c r="B992" s="159" t="str">
        <f t="shared" si="60"/>
        <v>4</v>
      </c>
      <c r="C992" s="159" t="str">
        <f t="shared" si="61"/>
        <v>4</v>
      </c>
      <c r="D992" s="159" t="str">
        <f t="shared" si="62"/>
        <v>90</v>
      </c>
      <c r="E992" s="159" t="str">
        <f t="shared" si="63"/>
        <v>93</v>
      </c>
      <c r="F992" s="159" t="str">
        <f t="shared" si="64"/>
        <v>00</v>
      </c>
      <c r="G992" s="159">
        <v>44909300</v>
      </c>
      <c r="H992" s="174" t="s">
        <v>251</v>
      </c>
      <c r="I992" s="159" t="s">
        <v>1848</v>
      </c>
    </row>
    <row r="993" spans="1:9" x14ac:dyDescent="0.35">
      <c r="A993" s="143">
        <v>2024</v>
      </c>
      <c r="B993" s="159" t="str">
        <f t="shared" si="60"/>
        <v>4</v>
      </c>
      <c r="C993" s="159" t="str">
        <f t="shared" si="61"/>
        <v>4</v>
      </c>
      <c r="D993" s="159" t="str">
        <f t="shared" si="62"/>
        <v>90</v>
      </c>
      <c r="E993" s="159" t="str">
        <f t="shared" si="63"/>
        <v>95</v>
      </c>
      <c r="F993" s="159" t="str">
        <f t="shared" si="64"/>
        <v>00</v>
      </c>
      <c r="G993" s="159">
        <v>44909500</v>
      </c>
      <c r="H993" s="174" t="s">
        <v>2200</v>
      </c>
      <c r="I993" s="159" t="s">
        <v>1848</v>
      </c>
    </row>
    <row r="994" spans="1:9" x14ac:dyDescent="0.35">
      <c r="A994" s="143">
        <v>2024</v>
      </c>
      <c r="B994" s="159" t="str">
        <f t="shared" si="60"/>
        <v>4</v>
      </c>
      <c r="C994" s="159" t="str">
        <f t="shared" si="61"/>
        <v>4</v>
      </c>
      <c r="D994" s="159" t="str">
        <f t="shared" si="62"/>
        <v>90</v>
      </c>
      <c r="E994" s="159" t="str">
        <f t="shared" si="63"/>
        <v>99</v>
      </c>
      <c r="F994" s="159" t="str">
        <f t="shared" si="64"/>
        <v>00</v>
      </c>
      <c r="G994" s="159">
        <v>44909900</v>
      </c>
      <c r="H994" s="174" t="s">
        <v>1849</v>
      </c>
      <c r="I994" s="159" t="s">
        <v>1848</v>
      </c>
    </row>
    <row r="995" spans="1:9" x14ac:dyDescent="0.35">
      <c r="A995" s="143">
        <v>2024</v>
      </c>
      <c r="B995" s="157" t="str">
        <f t="shared" si="60"/>
        <v>4</v>
      </c>
      <c r="C995" s="157" t="str">
        <f t="shared" si="61"/>
        <v>4</v>
      </c>
      <c r="D995" s="157" t="str">
        <f t="shared" si="62"/>
        <v>91</v>
      </c>
      <c r="E995" s="157" t="str">
        <f t="shared" si="63"/>
        <v>00</v>
      </c>
      <c r="F995" s="157" t="str">
        <f t="shared" si="64"/>
        <v>00</v>
      </c>
      <c r="G995" s="157">
        <v>44910000</v>
      </c>
      <c r="H995" s="173" t="s">
        <v>1976</v>
      </c>
      <c r="I995" s="157" t="s">
        <v>1861</v>
      </c>
    </row>
    <row r="996" spans="1:9" x14ac:dyDescent="0.35">
      <c r="A996" s="143">
        <v>2024</v>
      </c>
      <c r="B996" s="159" t="str">
        <f t="shared" si="60"/>
        <v>4</v>
      </c>
      <c r="C996" s="159" t="str">
        <f t="shared" si="61"/>
        <v>4</v>
      </c>
      <c r="D996" s="159" t="str">
        <f t="shared" si="62"/>
        <v>91</v>
      </c>
      <c r="E996" s="159" t="str">
        <f t="shared" si="63"/>
        <v>39</v>
      </c>
      <c r="F996" s="159" t="str">
        <f t="shared" si="64"/>
        <v>00</v>
      </c>
      <c r="G996" s="159">
        <v>44913900</v>
      </c>
      <c r="H996" s="174" t="s">
        <v>276</v>
      </c>
      <c r="I996" s="159" t="s">
        <v>1848</v>
      </c>
    </row>
    <row r="997" spans="1:9" x14ac:dyDescent="0.35">
      <c r="A997" s="143">
        <v>2024</v>
      </c>
      <c r="B997" s="159" t="str">
        <f t="shared" si="60"/>
        <v>4</v>
      </c>
      <c r="C997" s="159" t="str">
        <f t="shared" si="61"/>
        <v>4</v>
      </c>
      <c r="D997" s="159" t="str">
        <f t="shared" si="62"/>
        <v>91</v>
      </c>
      <c r="E997" s="159" t="str">
        <f t="shared" si="63"/>
        <v>47</v>
      </c>
      <c r="F997" s="159" t="str">
        <f t="shared" si="64"/>
        <v>00</v>
      </c>
      <c r="G997" s="159">
        <v>44914700</v>
      </c>
      <c r="H997" s="174" t="s">
        <v>924</v>
      </c>
      <c r="I997" s="159" t="s">
        <v>1848</v>
      </c>
    </row>
    <row r="998" spans="1:9" x14ac:dyDescent="0.35">
      <c r="A998" s="143">
        <v>2024</v>
      </c>
      <c r="B998" s="159" t="str">
        <f t="shared" si="60"/>
        <v>4</v>
      </c>
      <c r="C998" s="159" t="str">
        <f t="shared" si="61"/>
        <v>4</v>
      </c>
      <c r="D998" s="159" t="str">
        <f t="shared" si="62"/>
        <v>91</v>
      </c>
      <c r="E998" s="159" t="str">
        <f t="shared" si="63"/>
        <v>51</v>
      </c>
      <c r="F998" s="159" t="str">
        <f t="shared" si="64"/>
        <v>00</v>
      </c>
      <c r="G998" s="159">
        <v>44915100</v>
      </c>
      <c r="H998" s="174" t="s">
        <v>2190</v>
      </c>
      <c r="I998" s="159" t="s">
        <v>1848</v>
      </c>
    </row>
    <row r="999" spans="1:9" x14ac:dyDescent="0.35">
      <c r="A999" s="143">
        <v>2024</v>
      </c>
      <c r="B999" s="159" t="str">
        <f t="shared" si="60"/>
        <v>4</v>
      </c>
      <c r="C999" s="159" t="str">
        <f t="shared" si="61"/>
        <v>4</v>
      </c>
      <c r="D999" s="159" t="str">
        <f t="shared" si="62"/>
        <v>91</v>
      </c>
      <c r="E999" s="159" t="str">
        <f t="shared" si="63"/>
        <v>52</v>
      </c>
      <c r="F999" s="159" t="str">
        <f t="shared" si="64"/>
        <v>00</v>
      </c>
      <c r="G999" s="159">
        <v>44915200</v>
      </c>
      <c r="H999" s="174" t="s">
        <v>2191</v>
      </c>
      <c r="I999" s="159" t="s">
        <v>1848</v>
      </c>
    </row>
    <row r="1000" spans="1:9" x14ac:dyDescent="0.35">
      <c r="A1000" s="143">
        <v>2024</v>
      </c>
      <c r="B1000" s="159" t="str">
        <f t="shared" si="60"/>
        <v>4</v>
      </c>
      <c r="C1000" s="159" t="str">
        <f t="shared" si="61"/>
        <v>4</v>
      </c>
      <c r="D1000" s="159" t="str">
        <f t="shared" si="62"/>
        <v>91</v>
      </c>
      <c r="E1000" s="159" t="str">
        <f t="shared" si="63"/>
        <v>91</v>
      </c>
      <c r="F1000" s="159" t="str">
        <f t="shared" si="64"/>
        <v>00</v>
      </c>
      <c r="G1000" s="159">
        <v>44919100</v>
      </c>
      <c r="H1000" s="174" t="s">
        <v>1987</v>
      </c>
      <c r="I1000" s="159" t="s">
        <v>1848</v>
      </c>
    </row>
    <row r="1001" spans="1:9" x14ac:dyDescent="0.35">
      <c r="A1001" s="143">
        <v>2024</v>
      </c>
      <c r="B1001" s="159" t="str">
        <f t="shared" si="60"/>
        <v>4</v>
      </c>
      <c r="C1001" s="159" t="str">
        <f t="shared" si="61"/>
        <v>4</v>
      </c>
      <c r="D1001" s="159" t="str">
        <f t="shared" si="62"/>
        <v>91</v>
      </c>
      <c r="E1001" s="159" t="str">
        <f t="shared" si="63"/>
        <v>99</v>
      </c>
      <c r="F1001" s="159" t="str">
        <f t="shared" si="64"/>
        <v>00</v>
      </c>
      <c r="G1001" s="159">
        <v>44919900</v>
      </c>
      <c r="H1001" s="174" t="s">
        <v>2201</v>
      </c>
      <c r="I1001" s="159" t="s">
        <v>1848</v>
      </c>
    </row>
    <row r="1002" spans="1:9" x14ac:dyDescent="0.35">
      <c r="A1002" s="143">
        <v>2024</v>
      </c>
      <c r="B1002" s="157" t="str">
        <f t="shared" si="60"/>
        <v>4</v>
      </c>
      <c r="C1002" s="157" t="str">
        <f t="shared" si="61"/>
        <v>4</v>
      </c>
      <c r="D1002" s="157" t="str">
        <f t="shared" si="62"/>
        <v>92</v>
      </c>
      <c r="E1002" s="157" t="str">
        <f t="shared" si="63"/>
        <v>00</v>
      </c>
      <c r="F1002" s="157" t="str">
        <f t="shared" si="64"/>
        <v>00</v>
      </c>
      <c r="G1002" s="157">
        <v>44920000</v>
      </c>
      <c r="H1002" s="173" t="s">
        <v>2003</v>
      </c>
      <c r="I1002" s="157" t="s">
        <v>1861</v>
      </c>
    </row>
    <row r="1003" spans="1:9" x14ac:dyDescent="0.35">
      <c r="A1003" s="143">
        <v>2024</v>
      </c>
      <c r="B1003" s="159" t="str">
        <f t="shared" si="60"/>
        <v>4</v>
      </c>
      <c r="C1003" s="159" t="str">
        <f t="shared" si="61"/>
        <v>4</v>
      </c>
      <c r="D1003" s="159" t="str">
        <f t="shared" si="62"/>
        <v>92</v>
      </c>
      <c r="E1003" s="159" t="str">
        <f t="shared" si="63"/>
        <v>20</v>
      </c>
      <c r="F1003" s="159" t="str">
        <f t="shared" si="64"/>
        <v>00</v>
      </c>
      <c r="G1003" s="159">
        <v>44922000</v>
      </c>
      <c r="H1003" s="174" t="s">
        <v>288</v>
      </c>
      <c r="I1003" s="159" t="s">
        <v>1848</v>
      </c>
    </row>
    <row r="1004" spans="1:9" x14ac:dyDescent="0.35">
      <c r="A1004" s="143">
        <v>2024</v>
      </c>
      <c r="B1004" s="159" t="str">
        <f t="shared" si="60"/>
        <v>4</v>
      </c>
      <c r="C1004" s="159" t="str">
        <f t="shared" si="61"/>
        <v>4</v>
      </c>
      <c r="D1004" s="159" t="str">
        <f t="shared" si="62"/>
        <v>92</v>
      </c>
      <c r="E1004" s="159" t="str">
        <f t="shared" si="63"/>
        <v>51</v>
      </c>
      <c r="F1004" s="159" t="str">
        <f t="shared" si="64"/>
        <v>00</v>
      </c>
      <c r="G1004" s="159">
        <v>44925100</v>
      </c>
      <c r="H1004" s="174" t="s">
        <v>662</v>
      </c>
      <c r="I1004" s="159" t="s">
        <v>1848</v>
      </c>
    </row>
    <row r="1005" spans="1:9" x14ac:dyDescent="0.35">
      <c r="A1005" s="143">
        <v>2024</v>
      </c>
      <c r="B1005" s="159" t="str">
        <f t="shared" si="60"/>
        <v>4</v>
      </c>
      <c r="C1005" s="159" t="str">
        <f t="shared" si="61"/>
        <v>4</v>
      </c>
      <c r="D1005" s="159" t="str">
        <f t="shared" si="62"/>
        <v>92</v>
      </c>
      <c r="E1005" s="159" t="str">
        <f t="shared" si="63"/>
        <v>52</v>
      </c>
      <c r="F1005" s="159" t="str">
        <f t="shared" si="64"/>
        <v>00</v>
      </c>
      <c r="G1005" s="159">
        <v>44925200</v>
      </c>
      <c r="H1005" s="174" t="s">
        <v>663</v>
      </c>
      <c r="I1005" s="159" t="s">
        <v>1848</v>
      </c>
    </row>
    <row r="1006" spans="1:9" x14ac:dyDescent="0.35">
      <c r="A1006" s="143">
        <v>2024</v>
      </c>
      <c r="B1006" s="159" t="str">
        <f t="shared" si="60"/>
        <v>4</v>
      </c>
      <c r="C1006" s="159" t="str">
        <f t="shared" si="61"/>
        <v>4</v>
      </c>
      <c r="D1006" s="159" t="str">
        <f t="shared" si="62"/>
        <v>92</v>
      </c>
      <c r="E1006" s="159" t="str">
        <f t="shared" si="63"/>
        <v>99</v>
      </c>
      <c r="F1006" s="159" t="str">
        <f t="shared" si="64"/>
        <v>00</v>
      </c>
      <c r="G1006" s="159">
        <v>44929900</v>
      </c>
      <c r="H1006" s="174" t="s">
        <v>1849</v>
      </c>
      <c r="I1006" s="159" t="s">
        <v>1848</v>
      </c>
    </row>
    <row r="1007" spans="1:9" x14ac:dyDescent="0.35">
      <c r="A1007" s="143">
        <v>2024</v>
      </c>
      <c r="B1007" s="157" t="str">
        <f t="shared" si="60"/>
        <v>4</v>
      </c>
      <c r="C1007" s="157" t="str">
        <f t="shared" si="61"/>
        <v>4</v>
      </c>
      <c r="D1007" s="157" t="str">
        <f t="shared" si="62"/>
        <v>93</v>
      </c>
      <c r="E1007" s="157" t="str">
        <f t="shared" si="63"/>
        <v>00</v>
      </c>
      <c r="F1007" s="157" t="str">
        <f t="shared" si="64"/>
        <v>00</v>
      </c>
      <c r="G1007" s="157">
        <v>44930000</v>
      </c>
      <c r="H1007" s="173" t="s">
        <v>916</v>
      </c>
      <c r="I1007" s="157" t="s">
        <v>1861</v>
      </c>
    </row>
    <row r="1008" spans="1:9" x14ac:dyDescent="0.35">
      <c r="A1008" s="143">
        <v>2024</v>
      </c>
      <c r="B1008" s="159" t="str">
        <f t="shared" si="60"/>
        <v>4</v>
      </c>
      <c r="C1008" s="159" t="str">
        <f t="shared" si="61"/>
        <v>4</v>
      </c>
      <c r="D1008" s="159" t="str">
        <f t="shared" si="62"/>
        <v>93</v>
      </c>
      <c r="E1008" s="159" t="str">
        <f t="shared" si="63"/>
        <v>51</v>
      </c>
      <c r="F1008" s="159" t="str">
        <f t="shared" si="64"/>
        <v>00</v>
      </c>
      <c r="G1008" s="159">
        <v>44935100</v>
      </c>
      <c r="H1008" s="174" t="s">
        <v>2190</v>
      </c>
      <c r="I1008" s="159" t="s">
        <v>1848</v>
      </c>
    </row>
    <row r="1009" spans="1:9" x14ac:dyDescent="0.35">
      <c r="A1009" s="143">
        <v>2024</v>
      </c>
      <c r="B1009" s="159" t="str">
        <f t="shared" si="60"/>
        <v>4</v>
      </c>
      <c r="C1009" s="159" t="str">
        <f t="shared" si="61"/>
        <v>4</v>
      </c>
      <c r="D1009" s="159" t="str">
        <f t="shared" si="62"/>
        <v>93</v>
      </c>
      <c r="E1009" s="159" t="str">
        <f t="shared" si="63"/>
        <v>52</v>
      </c>
      <c r="F1009" s="159" t="str">
        <f t="shared" si="64"/>
        <v>00</v>
      </c>
      <c r="G1009" s="159">
        <v>44935200</v>
      </c>
      <c r="H1009" s="174" t="s">
        <v>2191</v>
      </c>
      <c r="I1009" s="159" t="s">
        <v>1848</v>
      </c>
    </row>
    <row r="1010" spans="1:9" x14ac:dyDescent="0.35">
      <c r="A1010" s="143">
        <v>2024</v>
      </c>
      <c r="B1010" s="159" t="str">
        <f t="shared" si="60"/>
        <v>4</v>
      </c>
      <c r="C1010" s="159" t="str">
        <f t="shared" si="61"/>
        <v>4</v>
      </c>
      <c r="D1010" s="159" t="str">
        <f t="shared" si="62"/>
        <v>93</v>
      </c>
      <c r="E1010" s="159" t="str">
        <f t="shared" si="63"/>
        <v>99</v>
      </c>
      <c r="F1010" s="159" t="str">
        <f t="shared" si="64"/>
        <v>00</v>
      </c>
      <c r="G1010" s="159">
        <v>44939900</v>
      </c>
      <c r="H1010" s="174" t="s">
        <v>2201</v>
      </c>
      <c r="I1010" s="159" t="s">
        <v>1848</v>
      </c>
    </row>
    <row r="1011" spans="1:9" x14ac:dyDescent="0.35">
      <c r="A1011" s="143">
        <v>2024</v>
      </c>
      <c r="B1011" s="157" t="str">
        <f t="shared" si="60"/>
        <v>4</v>
      </c>
      <c r="C1011" s="157" t="str">
        <f t="shared" si="61"/>
        <v>4</v>
      </c>
      <c r="D1011" s="157" t="str">
        <f t="shared" si="62"/>
        <v>94</v>
      </c>
      <c r="E1011" s="157" t="str">
        <f t="shared" si="63"/>
        <v>00</v>
      </c>
      <c r="F1011" s="157" t="str">
        <f t="shared" si="64"/>
        <v>00</v>
      </c>
      <c r="G1011" s="157">
        <v>44940000</v>
      </c>
      <c r="H1011" s="173" t="s">
        <v>917</v>
      </c>
      <c r="I1011" s="157" t="s">
        <v>1861</v>
      </c>
    </row>
    <row r="1012" spans="1:9" x14ac:dyDescent="0.35">
      <c r="A1012" s="143">
        <v>2024</v>
      </c>
      <c r="B1012" s="159" t="str">
        <f t="shared" si="60"/>
        <v>4</v>
      </c>
      <c r="C1012" s="159" t="str">
        <f t="shared" si="61"/>
        <v>4</v>
      </c>
      <c r="D1012" s="159" t="str">
        <f t="shared" si="62"/>
        <v>94</v>
      </c>
      <c r="E1012" s="159" t="str">
        <f t="shared" si="63"/>
        <v>51</v>
      </c>
      <c r="F1012" s="159" t="str">
        <f t="shared" si="64"/>
        <v>00</v>
      </c>
      <c r="G1012" s="159">
        <v>44945100</v>
      </c>
      <c r="H1012" s="174" t="s">
        <v>2190</v>
      </c>
      <c r="I1012" s="159" t="s">
        <v>1848</v>
      </c>
    </row>
    <row r="1013" spans="1:9" x14ac:dyDescent="0.35">
      <c r="A1013" s="143">
        <v>2024</v>
      </c>
      <c r="B1013" s="159" t="str">
        <f t="shared" si="60"/>
        <v>4</v>
      </c>
      <c r="C1013" s="159" t="str">
        <f t="shared" si="61"/>
        <v>4</v>
      </c>
      <c r="D1013" s="159" t="str">
        <f t="shared" si="62"/>
        <v>94</v>
      </c>
      <c r="E1013" s="159" t="str">
        <f t="shared" si="63"/>
        <v>52</v>
      </c>
      <c r="F1013" s="159" t="str">
        <f t="shared" si="64"/>
        <v>00</v>
      </c>
      <c r="G1013" s="159">
        <v>44945200</v>
      </c>
      <c r="H1013" s="174" t="s">
        <v>2191</v>
      </c>
      <c r="I1013" s="159" t="s">
        <v>1848</v>
      </c>
    </row>
    <row r="1014" spans="1:9" x14ac:dyDescent="0.35">
      <c r="A1014" s="143">
        <v>2024</v>
      </c>
      <c r="B1014" s="159" t="str">
        <f t="shared" si="60"/>
        <v>4</v>
      </c>
      <c r="C1014" s="159" t="str">
        <f t="shared" si="61"/>
        <v>4</v>
      </c>
      <c r="D1014" s="159" t="str">
        <f t="shared" si="62"/>
        <v>94</v>
      </c>
      <c r="E1014" s="159" t="str">
        <f t="shared" si="63"/>
        <v>99</v>
      </c>
      <c r="F1014" s="159" t="str">
        <f t="shared" si="64"/>
        <v>00</v>
      </c>
      <c r="G1014" s="159">
        <v>44949900</v>
      </c>
      <c r="H1014" s="174" t="s">
        <v>2201</v>
      </c>
      <c r="I1014" s="159" t="s">
        <v>1848</v>
      </c>
    </row>
    <row r="1015" spans="1:9" x14ac:dyDescent="0.35">
      <c r="A1015" s="143">
        <v>2024</v>
      </c>
      <c r="B1015" s="157" t="str">
        <f t="shared" si="60"/>
        <v>4</v>
      </c>
      <c r="C1015" s="157" t="str">
        <f t="shared" si="61"/>
        <v>4</v>
      </c>
      <c r="D1015" s="157" t="str">
        <f t="shared" si="62"/>
        <v>95</v>
      </c>
      <c r="E1015" s="157" t="str">
        <f t="shared" si="63"/>
        <v>00</v>
      </c>
      <c r="F1015" s="157" t="str">
        <f t="shared" si="64"/>
        <v>00</v>
      </c>
      <c r="G1015" s="157">
        <v>44950000</v>
      </c>
      <c r="H1015" s="173" t="s">
        <v>2004</v>
      </c>
      <c r="I1015" s="157" t="s">
        <v>1861</v>
      </c>
    </row>
    <row r="1016" spans="1:9" x14ac:dyDescent="0.35">
      <c r="A1016" s="143">
        <v>2024</v>
      </c>
      <c r="B1016" s="159" t="str">
        <f t="shared" si="60"/>
        <v>4</v>
      </c>
      <c r="C1016" s="159" t="str">
        <f t="shared" si="61"/>
        <v>4</v>
      </c>
      <c r="D1016" s="159" t="str">
        <f t="shared" si="62"/>
        <v>95</v>
      </c>
      <c r="E1016" s="159" t="str">
        <f t="shared" si="63"/>
        <v>51</v>
      </c>
      <c r="F1016" s="159" t="str">
        <f t="shared" si="64"/>
        <v>00</v>
      </c>
      <c r="G1016" s="159">
        <v>44955100</v>
      </c>
      <c r="H1016" s="174" t="s">
        <v>2190</v>
      </c>
      <c r="I1016" s="159" t="s">
        <v>1848</v>
      </c>
    </row>
    <row r="1017" spans="1:9" x14ac:dyDescent="0.35">
      <c r="A1017" s="143">
        <v>2024</v>
      </c>
      <c r="B1017" s="159" t="str">
        <f t="shared" si="60"/>
        <v>4</v>
      </c>
      <c r="C1017" s="159" t="str">
        <f t="shared" si="61"/>
        <v>4</v>
      </c>
      <c r="D1017" s="159" t="str">
        <f t="shared" si="62"/>
        <v>95</v>
      </c>
      <c r="E1017" s="159" t="str">
        <f t="shared" si="63"/>
        <v>52</v>
      </c>
      <c r="F1017" s="159" t="str">
        <f t="shared" si="64"/>
        <v>00</v>
      </c>
      <c r="G1017" s="159">
        <v>44955200</v>
      </c>
      <c r="H1017" s="174" t="s">
        <v>2191</v>
      </c>
      <c r="I1017" s="159" t="s">
        <v>1848</v>
      </c>
    </row>
    <row r="1018" spans="1:9" x14ac:dyDescent="0.35">
      <c r="A1018" s="143">
        <v>2024</v>
      </c>
      <c r="B1018" s="159" t="str">
        <f t="shared" si="60"/>
        <v>4</v>
      </c>
      <c r="C1018" s="159" t="str">
        <f t="shared" si="61"/>
        <v>4</v>
      </c>
      <c r="D1018" s="159" t="str">
        <f t="shared" si="62"/>
        <v>95</v>
      </c>
      <c r="E1018" s="159" t="str">
        <f t="shared" si="63"/>
        <v>61</v>
      </c>
      <c r="F1018" s="159" t="str">
        <f t="shared" si="64"/>
        <v>00</v>
      </c>
      <c r="G1018" s="159">
        <v>44956100</v>
      </c>
      <c r="H1018" s="174" t="s">
        <v>2202</v>
      </c>
      <c r="I1018" s="159" t="s">
        <v>1848</v>
      </c>
    </row>
    <row r="1019" spans="1:9" x14ac:dyDescent="0.35">
      <c r="A1019" s="143">
        <v>2024</v>
      </c>
      <c r="B1019" s="159" t="str">
        <f t="shared" si="60"/>
        <v>4</v>
      </c>
      <c r="C1019" s="159" t="str">
        <f t="shared" si="61"/>
        <v>4</v>
      </c>
      <c r="D1019" s="159" t="str">
        <f t="shared" si="62"/>
        <v>95</v>
      </c>
      <c r="E1019" s="159" t="str">
        <f t="shared" si="63"/>
        <v>91</v>
      </c>
      <c r="F1019" s="159" t="str">
        <f t="shared" si="64"/>
        <v>00</v>
      </c>
      <c r="G1019" s="159">
        <v>44959100</v>
      </c>
      <c r="H1019" s="174" t="s">
        <v>1987</v>
      </c>
      <c r="I1019" s="159" t="s">
        <v>1848</v>
      </c>
    </row>
    <row r="1020" spans="1:9" x14ac:dyDescent="0.35">
      <c r="A1020" s="143">
        <v>2024</v>
      </c>
      <c r="B1020" s="159" t="str">
        <f t="shared" si="60"/>
        <v>4</v>
      </c>
      <c r="C1020" s="159" t="str">
        <f t="shared" si="61"/>
        <v>4</v>
      </c>
      <c r="D1020" s="159" t="str">
        <f t="shared" si="62"/>
        <v>95</v>
      </c>
      <c r="E1020" s="159" t="str">
        <f t="shared" si="63"/>
        <v>92</v>
      </c>
      <c r="F1020" s="159" t="str">
        <f t="shared" si="64"/>
        <v>00</v>
      </c>
      <c r="G1020" s="159">
        <v>44959200</v>
      </c>
      <c r="H1020" s="174" t="s">
        <v>890</v>
      </c>
      <c r="I1020" s="159" t="s">
        <v>1848</v>
      </c>
    </row>
    <row r="1021" spans="1:9" x14ac:dyDescent="0.35">
      <c r="A1021" s="143">
        <v>2024</v>
      </c>
      <c r="B1021" s="159" t="str">
        <f t="shared" si="60"/>
        <v>4</v>
      </c>
      <c r="C1021" s="159" t="str">
        <f t="shared" si="61"/>
        <v>4</v>
      </c>
      <c r="D1021" s="159" t="str">
        <f t="shared" si="62"/>
        <v>95</v>
      </c>
      <c r="E1021" s="159" t="str">
        <f t="shared" si="63"/>
        <v>93</v>
      </c>
      <c r="F1021" s="159" t="str">
        <f t="shared" si="64"/>
        <v>00</v>
      </c>
      <c r="G1021" s="159">
        <v>44959300</v>
      </c>
      <c r="H1021" s="174" t="s">
        <v>2043</v>
      </c>
      <c r="I1021" s="159" t="s">
        <v>1848</v>
      </c>
    </row>
    <row r="1022" spans="1:9" x14ac:dyDescent="0.35">
      <c r="A1022" s="143">
        <v>2024</v>
      </c>
      <c r="B1022" s="159" t="str">
        <f t="shared" si="60"/>
        <v>4</v>
      </c>
      <c r="C1022" s="159" t="str">
        <f t="shared" si="61"/>
        <v>4</v>
      </c>
      <c r="D1022" s="159" t="str">
        <f t="shared" si="62"/>
        <v>95</v>
      </c>
      <c r="E1022" s="159" t="str">
        <f t="shared" si="63"/>
        <v>99</v>
      </c>
      <c r="F1022" s="159" t="str">
        <f t="shared" si="64"/>
        <v>00</v>
      </c>
      <c r="G1022" s="159">
        <v>44959900</v>
      </c>
      <c r="H1022" s="174" t="s">
        <v>1849</v>
      </c>
      <c r="I1022" s="159" t="s">
        <v>1848</v>
      </c>
    </row>
    <row r="1023" spans="1:9" x14ac:dyDescent="0.35">
      <c r="A1023" s="143">
        <v>2024</v>
      </c>
      <c r="B1023" s="157" t="str">
        <f t="shared" si="60"/>
        <v>4</v>
      </c>
      <c r="C1023" s="157" t="str">
        <f t="shared" si="61"/>
        <v>4</v>
      </c>
      <c r="D1023" s="157" t="str">
        <f t="shared" si="62"/>
        <v>96</v>
      </c>
      <c r="E1023" s="157" t="str">
        <f t="shared" si="63"/>
        <v>00</v>
      </c>
      <c r="F1023" s="157" t="str">
        <f t="shared" si="64"/>
        <v>00</v>
      </c>
      <c r="G1023" s="157">
        <v>44960000</v>
      </c>
      <c r="H1023" s="173" t="s">
        <v>2009</v>
      </c>
      <c r="I1023" s="157" t="s">
        <v>1861</v>
      </c>
    </row>
    <row r="1024" spans="1:9" x14ac:dyDescent="0.35">
      <c r="A1024" s="143">
        <v>2024</v>
      </c>
      <c r="B1024" s="159" t="str">
        <f t="shared" si="60"/>
        <v>4</v>
      </c>
      <c r="C1024" s="159" t="str">
        <f t="shared" si="61"/>
        <v>4</v>
      </c>
      <c r="D1024" s="159" t="str">
        <f t="shared" si="62"/>
        <v>96</v>
      </c>
      <c r="E1024" s="159" t="str">
        <f t="shared" si="63"/>
        <v>51</v>
      </c>
      <c r="F1024" s="159" t="str">
        <f t="shared" si="64"/>
        <v>00</v>
      </c>
      <c r="G1024" s="159">
        <v>44965100</v>
      </c>
      <c r="H1024" s="174" t="s">
        <v>2190</v>
      </c>
      <c r="I1024" s="159" t="s">
        <v>1848</v>
      </c>
    </row>
    <row r="1025" spans="1:9" x14ac:dyDescent="0.35">
      <c r="A1025" s="143">
        <v>2024</v>
      </c>
      <c r="B1025" s="159" t="str">
        <f t="shared" si="60"/>
        <v>4</v>
      </c>
      <c r="C1025" s="159" t="str">
        <f t="shared" si="61"/>
        <v>4</v>
      </c>
      <c r="D1025" s="159" t="str">
        <f t="shared" si="62"/>
        <v>96</v>
      </c>
      <c r="E1025" s="159" t="str">
        <f t="shared" si="63"/>
        <v>52</v>
      </c>
      <c r="F1025" s="159" t="str">
        <f t="shared" si="64"/>
        <v>00</v>
      </c>
      <c r="G1025" s="159">
        <v>44965200</v>
      </c>
      <c r="H1025" s="174" t="s">
        <v>2191</v>
      </c>
      <c r="I1025" s="159" t="s">
        <v>1848</v>
      </c>
    </row>
    <row r="1026" spans="1:9" x14ac:dyDescent="0.35">
      <c r="A1026" s="143">
        <v>2024</v>
      </c>
      <c r="B1026" s="159" t="str">
        <f t="shared" si="60"/>
        <v>4</v>
      </c>
      <c r="C1026" s="159" t="str">
        <f t="shared" si="61"/>
        <v>4</v>
      </c>
      <c r="D1026" s="159" t="str">
        <f t="shared" si="62"/>
        <v>96</v>
      </c>
      <c r="E1026" s="159" t="str">
        <f t="shared" si="63"/>
        <v>61</v>
      </c>
      <c r="F1026" s="159" t="str">
        <f t="shared" si="64"/>
        <v>00</v>
      </c>
      <c r="G1026" s="159">
        <v>44966100</v>
      </c>
      <c r="H1026" s="174" t="s">
        <v>2202</v>
      </c>
      <c r="I1026" s="159" t="s">
        <v>1848</v>
      </c>
    </row>
    <row r="1027" spans="1:9" x14ac:dyDescent="0.35">
      <c r="A1027" s="143">
        <v>2024</v>
      </c>
      <c r="B1027" s="159" t="str">
        <f t="shared" si="60"/>
        <v>4</v>
      </c>
      <c r="C1027" s="159" t="str">
        <f t="shared" si="61"/>
        <v>4</v>
      </c>
      <c r="D1027" s="159" t="str">
        <f t="shared" si="62"/>
        <v>96</v>
      </c>
      <c r="E1027" s="159" t="str">
        <f t="shared" si="63"/>
        <v>91</v>
      </c>
      <c r="F1027" s="159" t="str">
        <f t="shared" si="64"/>
        <v>00</v>
      </c>
      <c r="G1027" s="159">
        <v>44969100</v>
      </c>
      <c r="H1027" s="174" t="s">
        <v>1987</v>
      </c>
      <c r="I1027" s="159" t="s">
        <v>1848</v>
      </c>
    </row>
    <row r="1028" spans="1:9" x14ac:dyDescent="0.35">
      <c r="A1028" s="143">
        <v>2024</v>
      </c>
      <c r="B1028" s="159" t="str">
        <f t="shared" si="60"/>
        <v>4</v>
      </c>
      <c r="C1028" s="159" t="str">
        <f t="shared" si="61"/>
        <v>4</v>
      </c>
      <c r="D1028" s="159" t="str">
        <f t="shared" si="62"/>
        <v>96</v>
      </c>
      <c r="E1028" s="159" t="str">
        <f t="shared" si="63"/>
        <v>92</v>
      </c>
      <c r="F1028" s="159" t="str">
        <f t="shared" si="64"/>
        <v>00</v>
      </c>
      <c r="G1028" s="159">
        <v>44969200</v>
      </c>
      <c r="H1028" s="174" t="s">
        <v>890</v>
      </c>
      <c r="I1028" s="159" t="s">
        <v>1848</v>
      </c>
    </row>
    <row r="1029" spans="1:9" x14ac:dyDescent="0.35">
      <c r="A1029" s="143">
        <v>2024</v>
      </c>
      <c r="B1029" s="159" t="str">
        <f t="shared" si="60"/>
        <v>4</v>
      </c>
      <c r="C1029" s="159" t="str">
        <f t="shared" si="61"/>
        <v>4</v>
      </c>
      <c r="D1029" s="159" t="str">
        <f t="shared" si="62"/>
        <v>96</v>
      </c>
      <c r="E1029" s="159" t="str">
        <f t="shared" si="63"/>
        <v>93</v>
      </c>
      <c r="F1029" s="159" t="str">
        <f t="shared" si="64"/>
        <v>00</v>
      </c>
      <c r="G1029" s="159">
        <v>44969300</v>
      </c>
      <c r="H1029" s="174" t="s">
        <v>2043</v>
      </c>
      <c r="I1029" s="159" t="s">
        <v>1848</v>
      </c>
    </row>
    <row r="1030" spans="1:9" x14ac:dyDescent="0.35">
      <c r="A1030" s="143">
        <v>2024</v>
      </c>
      <c r="B1030" s="159" t="str">
        <f t="shared" si="60"/>
        <v>4</v>
      </c>
      <c r="C1030" s="159" t="str">
        <f t="shared" si="61"/>
        <v>4</v>
      </c>
      <c r="D1030" s="159" t="str">
        <f t="shared" si="62"/>
        <v>96</v>
      </c>
      <c r="E1030" s="159" t="str">
        <f t="shared" si="63"/>
        <v>99</v>
      </c>
      <c r="F1030" s="159" t="str">
        <f t="shared" si="64"/>
        <v>00</v>
      </c>
      <c r="G1030" s="159">
        <v>44969900</v>
      </c>
      <c r="H1030" s="174" t="s">
        <v>1849</v>
      </c>
      <c r="I1030" s="159" t="s">
        <v>1848</v>
      </c>
    </row>
    <row r="1031" spans="1:9" x14ac:dyDescent="0.35">
      <c r="A1031" s="143">
        <v>2024</v>
      </c>
      <c r="B1031" s="157" t="str">
        <f t="shared" si="60"/>
        <v>4</v>
      </c>
      <c r="C1031" s="157" t="str">
        <f t="shared" si="61"/>
        <v>4</v>
      </c>
      <c r="D1031" s="157" t="str">
        <f t="shared" si="62"/>
        <v>99</v>
      </c>
      <c r="E1031" s="157" t="str">
        <f t="shared" si="63"/>
        <v>00</v>
      </c>
      <c r="F1031" s="157" t="str">
        <f t="shared" si="64"/>
        <v>00</v>
      </c>
      <c r="G1031" s="157">
        <v>44990000</v>
      </c>
      <c r="H1031" s="173" t="s">
        <v>2010</v>
      </c>
      <c r="I1031" s="157" t="s">
        <v>1847</v>
      </c>
    </row>
    <row r="1032" spans="1:9" x14ac:dyDescent="0.35">
      <c r="A1032" s="143">
        <v>2024</v>
      </c>
      <c r="B1032" s="155" t="str">
        <f t="shared" si="60"/>
        <v>4</v>
      </c>
      <c r="C1032" s="155" t="str">
        <f t="shared" si="61"/>
        <v>5</v>
      </c>
      <c r="D1032" s="155" t="str">
        <f t="shared" si="62"/>
        <v>00</v>
      </c>
      <c r="E1032" s="155" t="str">
        <f t="shared" si="63"/>
        <v>00</v>
      </c>
      <c r="F1032" s="155" t="str">
        <f t="shared" si="64"/>
        <v>00</v>
      </c>
      <c r="G1032" s="155">
        <v>45000000</v>
      </c>
      <c r="H1032" s="172" t="s">
        <v>811</v>
      </c>
      <c r="I1032" s="155" t="s">
        <v>1846</v>
      </c>
    </row>
    <row r="1033" spans="1:9" x14ac:dyDescent="0.35">
      <c r="A1033" s="143">
        <v>2024</v>
      </c>
      <c r="B1033" s="157" t="str">
        <f t="shared" si="60"/>
        <v>4</v>
      </c>
      <c r="C1033" s="157" t="str">
        <f t="shared" si="61"/>
        <v>5</v>
      </c>
      <c r="D1033" s="157" t="str">
        <f t="shared" si="62"/>
        <v>20</v>
      </c>
      <c r="E1033" s="157" t="str">
        <f t="shared" si="63"/>
        <v>00</v>
      </c>
      <c r="F1033" s="157" t="str">
        <f t="shared" si="64"/>
        <v>00</v>
      </c>
      <c r="G1033" s="157">
        <v>45200000</v>
      </c>
      <c r="H1033" s="173" t="s">
        <v>24</v>
      </c>
      <c r="I1033" s="157" t="s">
        <v>1847</v>
      </c>
    </row>
    <row r="1034" spans="1:9" x14ac:dyDescent="0.35">
      <c r="A1034" s="143">
        <v>2024</v>
      </c>
      <c r="B1034" s="157" t="str">
        <f t="shared" si="60"/>
        <v>4</v>
      </c>
      <c r="C1034" s="157" t="str">
        <f t="shared" si="61"/>
        <v>5</v>
      </c>
      <c r="D1034" s="157" t="str">
        <f t="shared" si="62"/>
        <v>22</v>
      </c>
      <c r="E1034" s="157" t="str">
        <f t="shared" si="63"/>
        <v>00</v>
      </c>
      <c r="F1034" s="157" t="str">
        <f t="shared" si="64"/>
        <v>00</v>
      </c>
      <c r="G1034" s="157">
        <v>45220000</v>
      </c>
      <c r="H1034" s="173" t="s">
        <v>894</v>
      </c>
      <c r="I1034" s="157" t="s">
        <v>1847</v>
      </c>
    </row>
    <row r="1035" spans="1:9" x14ac:dyDescent="0.35">
      <c r="A1035" s="143">
        <v>2024</v>
      </c>
      <c r="B1035" s="157" t="str">
        <f t="shared" si="60"/>
        <v>4</v>
      </c>
      <c r="C1035" s="157" t="str">
        <f t="shared" si="61"/>
        <v>5</v>
      </c>
      <c r="D1035" s="157" t="str">
        <f t="shared" si="62"/>
        <v>30</v>
      </c>
      <c r="E1035" s="157" t="str">
        <f t="shared" si="63"/>
        <v>00</v>
      </c>
      <c r="F1035" s="157" t="str">
        <f t="shared" si="64"/>
        <v>00</v>
      </c>
      <c r="G1035" s="157">
        <v>45300000</v>
      </c>
      <c r="H1035" s="173" t="s">
        <v>33</v>
      </c>
      <c r="I1035" s="157" t="s">
        <v>1861</v>
      </c>
    </row>
    <row r="1036" spans="1:9" x14ac:dyDescent="0.35">
      <c r="A1036" s="143">
        <v>2024</v>
      </c>
      <c r="B1036" s="159" t="str">
        <f t="shared" si="60"/>
        <v>4</v>
      </c>
      <c r="C1036" s="159" t="str">
        <f t="shared" si="61"/>
        <v>5</v>
      </c>
      <c r="D1036" s="159" t="str">
        <f t="shared" si="62"/>
        <v>30</v>
      </c>
      <c r="E1036" s="159" t="str">
        <f t="shared" si="63"/>
        <v>41</v>
      </c>
      <c r="F1036" s="159" t="str">
        <f t="shared" si="64"/>
        <v>00</v>
      </c>
      <c r="G1036" s="159">
        <v>45304100</v>
      </c>
      <c r="H1036" s="174" t="s">
        <v>26</v>
      </c>
      <c r="I1036" s="159" t="s">
        <v>1848</v>
      </c>
    </row>
    <row r="1037" spans="1:9" x14ac:dyDescent="0.35">
      <c r="A1037" s="143">
        <v>2024</v>
      </c>
      <c r="B1037" s="159" t="str">
        <f t="shared" ref="B1037:B1104" si="65">MID($G1037,1,1)</f>
        <v>4</v>
      </c>
      <c r="C1037" s="159" t="str">
        <f t="shared" ref="C1037:C1104" si="66">MID($G1037,2,1)</f>
        <v>5</v>
      </c>
      <c r="D1037" s="159" t="str">
        <f t="shared" ref="D1037:D1104" si="67">MID($G1037,3,2)</f>
        <v>30</v>
      </c>
      <c r="E1037" s="159" t="str">
        <f t="shared" ref="E1037:E1104" si="68">MID($G1037,5,2)</f>
        <v>42</v>
      </c>
      <c r="F1037" s="159" t="str">
        <f t="shared" ref="F1037:F1104" si="69">MID($G1037,7,2)</f>
        <v>00</v>
      </c>
      <c r="G1037" s="159">
        <v>45304200</v>
      </c>
      <c r="H1037" s="174" t="s">
        <v>660</v>
      </c>
      <c r="I1037" s="159" t="s">
        <v>1848</v>
      </c>
    </row>
    <row r="1038" spans="1:9" x14ac:dyDescent="0.35">
      <c r="A1038" s="143">
        <v>2024</v>
      </c>
      <c r="B1038" s="159" t="str">
        <f t="shared" si="65"/>
        <v>4</v>
      </c>
      <c r="C1038" s="159" t="str">
        <f t="shared" si="66"/>
        <v>5</v>
      </c>
      <c r="D1038" s="159" t="str">
        <f t="shared" si="67"/>
        <v>30</v>
      </c>
      <c r="E1038" s="159" t="str">
        <f t="shared" si="68"/>
        <v>99</v>
      </c>
      <c r="F1038" s="159" t="str">
        <f t="shared" si="69"/>
        <v>00</v>
      </c>
      <c r="G1038" s="159">
        <v>45309900</v>
      </c>
      <c r="H1038" s="174" t="s">
        <v>2179</v>
      </c>
      <c r="I1038" s="159" t="s">
        <v>1848</v>
      </c>
    </row>
    <row r="1039" spans="1:9" x14ac:dyDescent="0.35">
      <c r="A1039" s="143">
        <v>2024</v>
      </c>
      <c r="B1039" s="157" t="str">
        <f t="shared" si="65"/>
        <v>4</v>
      </c>
      <c r="C1039" s="157" t="str">
        <f t="shared" si="66"/>
        <v>5</v>
      </c>
      <c r="D1039" s="157" t="str">
        <f t="shared" si="67"/>
        <v>31</v>
      </c>
      <c r="E1039" s="157" t="str">
        <f t="shared" si="68"/>
        <v>00</v>
      </c>
      <c r="F1039" s="157" t="str">
        <f t="shared" si="69"/>
        <v>00</v>
      </c>
      <c r="G1039" s="157">
        <v>45310000</v>
      </c>
      <c r="H1039" s="173" t="s">
        <v>2203</v>
      </c>
      <c r="I1039" s="157" t="s">
        <v>1861</v>
      </c>
    </row>
    <row r="1040" spans="1:9" x14ac:dyDescent="0.35">
      <c r="A1040" s="143">
        <v>2024</v>
      </c>
      <c r="B1040" s="159" t="str">
        <f t="shared" si="65"/>
        <v>4</v>
      </c>
      <c r="C1040" s="159" t="str">
        <f t="shared" si="66"/>
        <v>5</v>
      </c>
      <c r="D1040" s="159" t="str">
        <f t="shared" si="67"/>
        <v>31</v>
      </c>
      <c r="E1040" s="159" t="str">
        <f t="shared" si="68"/>
        <v>41</v>
      </c>
      <c r="F1040" s="159" t="str">
        <f t="shared" si="69"/>
        <v>00</v>
      </c>
      <c r="G1040" s="159">
        <v>45314100</v>
      </c>
      <c r="H1040" s="174" t="s">
        <v>1856</v>
      </c>
      <c r="I1040" s="159" t="s">
        <v>1848</v>
      </c>
    </row>
    <row r="1041" spans="1:9" x14ac:dyDescent="0.35">
      <c r="A1041" s="143">
        <v>2024</v>
      </c>
      <c r="B1041" s="159" t="str">
        <f t="shared" si="65"/>
        <v>4</v>
      </c>
      <c r="C1041" s="159" t="str">
        <f t="shared" si="66"/>
        <v>5</v>
      </c>
      <c r="D1041" s="159" t="str">
        <f t="shared" si="67"/>
        <v>31</v>
      </c>
      <c r="E1041" s="159" t="str">
        <f t="shared" si="68"/>
        <v>42</v>
      </c>
      <c r="F1041" s="159" t="str">
        <f t="shared" si="69"/>
        <v>00</v>
      </c>
      <c r="G1041" s="159">
        <v>45314200</v>
      </c>
      <c r="H1041" s="174" t="s">
        <v>2204</v>
      </c>
      <c r="I1041" s="159" t="s">
        <v>1848</v>
      </c>
    </row>
    <row r="1042" spans="1:9" x14ac:dyDescent="0.35">
      <c r="A1042" s="143">
        <v>2024</v>
      </c>
      <c r="B1042" s="159" t="str">
        <f t="shared" si="65"/>
        <v>4</v>
      </c>
      <c r="C1042" s="159" t="str">
        <f t="shared" si="66"/>
        <v>5</v>
      </c>
      <c r="D1042" s="159" t="str">
        <f t="shared" si="67"/>
        <v>31</v>
      </c>
      <c r="E1042" s="159" t="str">
        <f t="shared" si="68"/>
        <v>99</v>
      </c>
      <c r="F1042" s="159" t="str">
        <f t="shared" si="69"/>
        <v>00</v>
      </c>
      <c r="G1042" s="159">
        <v>45319900</v>
      </c>
      <c r="H1042" s="174" t="s">
        <v>1849</v>
      </c>
      <c r="I1042" s="159" t="s">
        <v>1848</v>
      </c>
    </row>
    <row r="1043" spans="1:9" x14ac:dyDescent="0.35">
      <c r="A1043" s="143">
        <v>2024</v>
      </c>
      <c r="B1043" s="157" t="str">
        <f t="shared" si="65"/>
        <v>4</v>
      </c>
      <c r="C1043" s="157" t="str">
        <f t="shared" si="66"/>
        <v>5</v>
      </c>
      <c r="D1043" s="157" t="str">
        <f t="shared" si="67"/>
        <v>32</v>
      </c>
      <c r="E1043" s="157" t="str">
        <f t="shared" si="68"/>
        <v>00</v>
      </c>
      <c r="F1043" s="157" t="str">
        <f t="shared" si="69"/>
        <v>00</v>
      </c>
      <c r="G1043" s="157">
        <v>45320000</v>
      </c>
      <c r="H1043" s="173" t="s">
        <v>895</v>
      </c>
      <c r="I1043" s="157" t="s">
        <v>1861</v>
      </c>
    </row>
    <row r="1044" spans="1:9" x14ac:dyDescent="0.35">
      <c r="A1044" s="143">
        <v>2024</v>
      </c>
      <c r="B1044" s="159" t="str">
        <f t="shared" si="65"/>
        <v>4</v>
      </c>
      <c r="C1044" s="159" t="str">
        <f t="shared" si="66"/>
        <v>5</v>
      </c>
      <c r="D1044" s="159" t="str">
        <f t="shared" si="67"/>
        <v>32</v>
      </c>
      <c r="E1044" s="159" t="str">
        <f t="shared" si="68"/>
        <v>61</v>
      </c>
      <c r="F1044" s="159" t="str">
        <f t="shared" si="69"/>
        <v>00</v>
      </c>
      <c r="G1044" s="159">
        <v>45326100</v>
      </c>
      <c r="H1044" s="174" t="s">
        <v>2202</v>
      </c>
      <c r="I1044" s="159" t="s">
        <v>1848</v>
      </c>
    </row>
    <row r="1045" spans="1:9" x14ac:dyDescent="0.35">
      <c r="A1045" s="143">
        <v>2024</v>
      </c>
      <c r="B1045" s="159" t="str">
        <f t="shared" si="65"/>
        <v>4</v>
      </c>
      <c r="C1045" s="159" t="str">
        <f t="shared" si="66"/>
        <v>5</v>
      </c>
      <c r="D1045" s="159" t="str">
        <f t="shared" si="67"/>
        <v>32</v>
      </c>
      <c r="E1045" s="159" t="str">
        <f t="shared" si="68"/>
        <v>64</v>
      </c>
      <c r="F1045" s="159" t="str">
        <f t="shared" si="69"/>
        <v>00</v>
      </c>
      <c r="G1045" s="159">
        <v>45326400</v>
      </c>
      <c r="H1045" s="174" t="s">
        <v>2205</v>
      </c>
      <c r="I1045" s="159" t="s">
        <v>1848</v>
      </c>
    </row>
    <row r="1046" spans="1:9" x14ac:dyDescent="0.35">
      <c r="A1046" s="143">
        <v>2024</v>
      </c>
      <c r="B1046" s="159" t="str">
        <f t="shared" si="65"/>
        <v>4</v>
      </c>
      <c r="C1046" s="159" t="str">
        <f t="shared" si="66"/>
        <v>5</v>
      </c>
      <c r="D1046" s="159" t="str">
        <f t="shared" si="67"/>
        <v>32</v>
      </c>
      <c r="E1046" s="159" t="str">
        <f t="shared" si="68"/>
        <v>65</v>
      </c>
      <c r="F1046" s="159" t="str">
        <f t="shared" si="69"/>
        <v>00</v>
      </c>
      <c r="G1046" s="159">
        <v>45326500</v>
      </c>
      <c r="H1046" s="174" t="s">
        <v>2206</v>
      </c>
      <c r="I1046" s="159" t="s">
        <v>1848</v>
      </c>
    </row>
    <row r="1047" spans="1:9" x14ac:dyDescent="0.35">
      <c r="A1047" s="143">
        <v>2024</v>
      </c>
      <c r="B1047" s="159" t="str">
        <f t="shared" si="65"/>
        <v>4</v>
      </c>
      <c r="C1047" s="159" t="str">
        <f t="shared" si="66"/>
        <v>5</v>
      </c>
      <c r="D1047" s="159" t="str">
        <f t="shared" si="67"/>
        <v>32</v>
      </c>
      <c r="E1047" s="159" t="str">
        <f t="shared" si="68"/>
        <v>66</v>
      </c>
      <c r="F1047" s="159" t="str">
        <f t="shared" si="69"/>
        <v>00</v>
      </c>
      <c r="G1047" s="159">
        <v>45326600</v>
      </c>
      <c r="H1047" s="174" t="s">
        <v>2207</v>
      </c>
      <c r="I1047" s="159" t="s">
        <v>1848</v>
      </c>
    </row>
    <row r="1048" spans="1:9" x14ac:dyDescent="0.35">
      <c r="A1048" s="143">
        <v>2024</v>
      </c>
      <c r="B1048" s="159" t="str">
        <f t="shared" si="65"/>
        <v>4</v>
      </c>
      <c r="C1048" s="159" t="str">
        <f t="shared" si="66"/>
        <v>5</v>
      </c>
      <c r="D1048" s="159" t="str">
        <f t="shared" si="67"/>
        <v>32</v>
      </c>
      <c r="E1048" s="159" t="str">
        <f t="shared" si="68"/>
        <v>99</v>
      </c>
      <c r="F1048" s="159" t="str">
        <f t="shared" si="69"/>
        <v>00</v>
      </c>
      <c r="G1048" s="159">
        <v>45329900</v>
      </c>
      <c r="H1048" s="174" t="s">
        <v>1849</v>
      </c>
      <c r="I1048" s="159" t="s">
        <v>1848</v>
      </c>
    </row>
    <row r="1049" spans="1:9" x14ac:dyDescent="0.35">
      <c r="A1049" s="143">
        <v>2024</v>
      </c>
      <c r="B1049" s="157" t="str">
        <f t="shared" si="65"/>
        <v>4</v>
      </c>
      <c r="C1049" s="157" t="str">
        <f t="shared" si="66"/>
        <v>5</v>
      </c>
      <c r="D1049" s="157" t="str">
        <f t="shared" si="67"/>
        <v>35</v>
      </c>
      <c r="E1049" s="157" t="str">
        <f t="shared" si="68"/>
        <v>00</v>
      </c>
      <c r="F1049" s="157" t="str">
        <f t="shared" si="69"/>
        <v>00</v>
      </c>
      <c r="G1049" s="157">
        <v>45350000</v>
      </c>
      <c r="H1049" s="173" t="s">
        <v>1851</v>
      </c>
      <c r="I1049" s="157" t="s">
        <v>1847</v>
      </c>
    </row>
    <row r="1050" spans="1:9" x14ac:dyDescent="0.35">
      <c r="A1050" s="143">
        <v>2024</v>
      </c>
      <c r="B1050" s="157" t="str">
        <f t="shared" si="65"/>
        <v>4</v>
      </c>
      <c r="C1050" s="157" t="str">
        <f t="shared" si="66"/>
        <v>5</v>
      </c>
      <c r="D1050" s="157" t="str">
        <f t="shared" si="67"/>
        <v>36</v>
      </c>
      <c r="E1050" s="157" t="str">
        <f t="shared" si="68"/>
        <v>00</v>
      </c>
      <c r="F1050" s="157" t="str">
        <f t="shared" si="69"/>
        <v>00</v>
      </c>
      <c r="G1050" s="157">
        <v>45360000</v>
      </c>
      <c r="H1050" s="173" t="s">
        <v>1852</v>
      </c>
      <c r="I1050" s="157" t="s">
        <v>1847</v>
      </c>
    </row>
    <row r="1051" spans="1:9" x14ac:dyDescent="0.35">
      <c r="A1051" s="143">
        <v>2024</v>
      </c>
      <c r="B1051" s="157" t="str">
        <f t="shared" si="65"/>
        <v>4</v>
      </c>
      <c r="C1051" s="157" t="str">
        <f t="shared" si="66"/>
        <v>5</v>
      </c>
      <c r="D1051" s="157" t="str">
        <f t="shared" si="67"/>
        <v>40</v>
      </c>
      <c r="E1051" s="157" t="str">
        <f t="shared" si="68"/>
        <v>00</v>
      </c>
      <c r="F1051" s="157" t="str">
        <f t="shared" si="69"/>
        <v>00</v>
      </c>
      <c r="G1051" s="157">
        <v>45400000</v>
      </c>
      <c r="H1051" s="173" t="s">
        <v>35</v>
      </c>
      <c r="I1051" s="157" t="s">
        <v>1861</v>
      </c>
    </row>
    <row r="1052" spans="1:9" x14ac:dyDescent="0.35">
      <c r="A1052" s="143">
        <v>2024</v>
      </c>
      <c r="B1052" s="159" t="str">
        <f t="shared" si="65"/>
        <v>4</v>
      </c>
      <c r="C1052" s="159" t="str">
        <f t="shared" si="66"/>
        <v>5</v>
      </c>
      <c r="D1052" s="159" t="str">
        <f t="shared" si="67"/>
        <v>40</v>
      </c>
      <c r="E1052" s="159" t="str">
        <f t="shared" si="68"/>
        <v>41</v>
      </c>
      <c r="F1052" s="159" t="str">
        <f t="shared" si="69"/>
        <v>00</v>
      </c>
      <c r="G1052" s="159">
        <v>45404100</v>
      </c>
      <c r="H1052" s="174" t="s">
        <v>26</v>
      </c>
      <c r="I1052" s="159" t="s">
        <v>1848</v>
      </c>
    </row>
    <row r="1053" spans="1:9" x14ac:dyDescent="0.35">
      <c r="A1053" s="143">
        <v>2024</v>
      </c>
      <c r="B1053" s="159" t="str">
        <f t="shared" si="65"/>
        <v>4</v>
      </c>
      <c r="C1053" s="159" t="str">
        <f t="shared" si="66"/>
        <v>5</v>
      </c>
      <c r="D1053" s="159" t="str">
        <f t="shared" si="67"/>
        <v>40</v>
      </c>
      <c r="E1053" s="159" t="str">
        <f t="shared" si="68"/>
        <v>42</v>
      </c>
      <c r="F1053" s="159" t="str">
        <f t="shared" si="69"/>
        <v>00</v>
      </c>
      <c r="G1053" s="159">
        <v>45404200</v>
      </c>
      <c r="H1053" s="174" t="s">
        <v>660</v>
      </c>
      <c r="I1053" s="159" t="s">
        <v>1848</v>
      </c>
    </row>
    <row r="1054" spans="1:9" x14ac:dyDescent="0.35">
      <c r="A1054" s="143">
        <v>2024</v>
      </c>
      <c r="B1054" s="159" t="str">
        <f t="shared" si="65"/>
        <v>4</v>
      </c>
      <c r="C1054" s="159" t="str">
        <f t="shared" si="66"/>
        <v>5</v>
      </c>
      <c r="D1054" s="159" t="str">
        <f t="shared" si="67"/>
        <v>40</v>
      </c>
      <c r="E1054" s="159" t="str">
        <f t="shared" si="68"/>
        <v>99</v>
      </c>
      <c r="F1054" s="159" t="str">
        <f t="shared" si="69"/>
        <v>00</v>
      </c>
      <c r="G1054" s="159">
        <v>45409900</v>
      </c>
      <c r="H1054" s="174" t="s">
        <v>2179</v>
      </c>
      <c r="I1054" s="159" t="s">
        <v>1848</v>
      </c>
    </row>
    <row r="1055" spans="1:9" x14ac:dyDescent="0.35">
      <c r="A1055" s="143">
        <v>2024</v>
      </c>
      <c r="B1055" s="157" t="str">
        <f t="shared" si="65"/>
        <v>4</v>
      </c>
      <c r="C1055" s="157" t="str">
        <f t="shared" si="66"/>
        <v>5</v>
      </c>
      <c r="D1055" s="157" t="str">
        <f t="shared" si="67"/>
        <v>41</v>
      </c>
      <c r="E1055" s="157" t="str">
        <f t="shared" si="68"/>
        <v>00</v>
      </c>
      <c r="F1055" s="157" t="str">
        <f t="shared" si="69"/>
        <v>00</v>
      </c>
      <c r="G1055" s="157">
        <v>45410000</v>
      </c>
      <c r="H1055" s="173" t="s">
        <v>896</v>
      </c>
      <c r="I1055" s="157" t="s">
        <v>1847</v>
      </c>
    </row>
    <row r="1056" spans="1:9" x14ac:dyDescent="0.35">
      <c r="A1056" s="143">
        <v>2024</v>
      </c>
      <c r="B1056" s="157" t="str">
        <f t="shared" si="65"/>
        <v>4</v>
      </c>
      <c r="C1056" s="157" t="str">
        <f t="shared" si="66"/>
        <v>5</v>
      </c>
      <c r="D1056" s="157" t="str">
        <f t="shared" si="67"/>
        <v>42</v>
      </c>
      <c r="E1056" s="157" t="str">
        <f t="shared" si="68"/>
        <v>00</v>
      </c>
      <c r="F1056" s="157" t="str">
        <f t="shared" si="69"/>
        <v>00</v>
      </c>
      <c r="G1056" s="157">
        <v>45420000</v>
      </c>
      <c r="H1056" s="173" t="s">
        <v>897</v>
      </c>
      <c r="I1056" s="157" t="s">
        <v>1861</v>
      </c>
    </row>
    <row r="1057" spans="1:9" x14ac:dyDescent="0.35">
      <c r="A1057" s="143">
        <v>2024</v>
      </c>
      <c r="B1057" s="159" t="str">
        <f t="shared" si="65"/>
        <v>4</v>
      </c>
      <c r="C1057" s="159" t="str">
        <f t="shared" si="66"/>
        <v>5</v>
      </c>
      <c r="D1057" s="159" t="str">
        <f t="shared" si="67"/>
        <v>42</v>
      </c>
      <c r="E1057" s="159" t="str">
        <f t="shared" si="68"/>
        <v>64</v>
      </c>
      <c r="F1057" s="159" t="str">
        <f t="shared" si="69"/>
        <v>00</v>
      </c>
      <c r="G1057" s="159">
        <v>45426400</v>
      </c>
      <c r="H1057" s="174" t="s">
        <v>2205</v>
      </c>
      <c r="I1057" s="159" t="s">
        <v>1848</v>
      </c>
    </row>
    <row r="1058" spans="1:9" x14ac:dyDescent="0.35">
      <c r="A1058" s="143">
        <v>2024</v>
      </c>
      <c r="B1058" s="159" t="str">
        <f t="shared" si="65"/>
        <v>4</v>
      </c>
      <c r="C1058" s="159" t="str">
        <f t="shared" si="66"/>
        <v>5</v>
      </c>
      <c r="D1058" s="159" t="str">
        <f t="shared" si="67"/>
        <v>42</v>
      </c>
      <c r="E1058" s="159" t="str">
        <f t="shared" si="68"/>
        <v>66</v>
      </c>
      <c r="F1058" s="159" t="str">
        <f t="shared" si="69"/>
        <v>00</v>
      </c>
      <c r="G1058" s="159">
        <v>45426600</v>
      </c>
      <c r="H1058" s="174" t="s">
        <v>2207</v>
      </c>
      <c r="I1058" s="159" t="s">
        <v>1848</v>
      </c>
    </row>
    <row r="1059" spans="1:9" x14ac:dyDescent="0.35">
      <c r="A1059" s="143">
        <v>2024</v>
      </c>
      <c r="B1059" s="159" t="str">
        <f t="shared" si="65"/>
        <v>4</v>
      </c>
      <c r="C1059" s="159" t="str">
        <f t="shared" si="66"/>
        <v>5</v>
      </c>
      <c r="D1059" s="159" t="str">
        <f t="shared" si="67"/>
        <v>42</v>
      </c>
      <c r="E1059" s="159" t="str">
        <f t="shared" si="68"/>
        <v>99</v>
      </c>
      <c r="F1059" s="159" t="str">
        <f t="shared" si="69"/>
        <v>00</v>
      </c>
      <c r="G1059" s="159">
        <v>45429900</v>
      </c>
      <c r="H1059" s="174" t="s">
        <v>1849</v>
      </c>
      <c r="I1059" s="159" t="s">
        <v>1848</v>
      </c>
    </row>
    <row r="1060" spans="1:9" x14ac:dyDescent="0.35">
      <c r="A1060" s="143">
        <v>2024</v>
      </c>
      <c r="B1060" s="157" t="str">
        <f t="shared" si="65"/>
        <v>4</v>
      </c>
      <c r="C1060" s="157" t="str">
        <f t="shared" si="66"/>
        <v>5</v>
      </c>
      <c r="D1060" s="157" t="str">
        <f t="shared" si="67"/>
        <v>45</v>
      </c>
      <c r="E1060" s="157" t="str">
        <f t="shared" si="68"/>
        <v>00</v>
      </c>
      <c r="F1060" s="157" t="str">
        <f t="shared" si="69"/>
        <v>00</v>
      </c>
      <c r="G1060" s="157">
        <v>45450000</v>
      </c>
      <c r="H1060" s="173" t="s">
        <v>936</v>
      </c>
      <c r="I1060" s="157" t="s">
        <v>1847</v>
      </c>
    </row>
    <row r="1061" spans="1:9" x14ac:dyDescent="0.35">
      <c r="A1061" s="143">
        <v>2024</v>
      </c>
      <c r="B1061" s="157" t="str">
        <f t="shared" si="65"/>
        <v>4</v>
      </c>
      <c r="C1061" s="157" t="str">
        <f t="shared" si="66"/>
        <v>5</v>
      </c>
      <c r="D1061" s="157" t="str">
        <f t="shared" si="67"/>
        <v>46</v>
      </c>
      <c r="E1061" s="157" t="str">
        <f t="shared" si="68"/>
        <v>00</v>
      </c>
      <c r="F1061" s="157" t="str">
        <f t="shared" si="69"/>
        <v>00</v>
      </c>
      <c r="G1061" s="157">
        <v>45460000</v>
      </c>
      <c r="H1061" s="173" t="s">
        <v>1854</v>
      </c>
      <c r="I1061" s="157" t="s">
        <v>1847</v>
      </c>
    </row>
    <row r="1062" spans="1:9" x14ac:dyDescent="0.35">
      <c r="A1062" s="143">
        <v>2024</v>
      </c>
      <c r="B1062" s="157" t="str">
        <f t="shared" si="65"/>
        <v>4</v>
      </c>
      <c r="C1062" s="157" t="str">
        <f t="shared" si="66"/>
        <v>5</v>
      </c>
      <c r="D1062" s="157" t="str">
        <f t="shared" si="67"/>
        <v>50</v>
      </c>
      <c r="E1062" s="157" t="str">
        <f t="shared" si="68"/>
        <v>00</v>
      </c>
      <c r="F1062" s="157" t="str">
        <f t="shared" si="69"/>
        <v>00</v>
      </c>
      <c r="G1062" s="157">
        <v>45500000</v>
      </c>
      <c r="H1062" s="173" t="s">
        <v>875</v>
      </c>
      <c r="I1062" s="157" t="s">
        <v>1861</v>
      </c>
    </row>
    <row r="1063" spans="1:9" x14ac:dyDescent="0.35">
      <c r="A1063" s="143">
        <v>2024</v>
      </c>
      <c r="B1063" s="159" t="str">
        <f t="shared" si="65"/>
        <v>4</v>
      </c>
      <c r="C1063" s="159" t="str">
        <f t="shared" si="66"/>
        <v>5</v>
      </c>
      <c r="D1063" s="159" t="str">
        <f t="shared" si="67"/>
        <v>50</v>
      </c>
      <c r="E1063" s="159" t="str">
        <f t="shared" si="68"/>
        <v>42</v>
      </c>
      <c r="F1063" s="159" t="str">
        <f t="shared" si="69"/>
        <v>00</v>
      </c>
      <c r="G1063" s="159">
        <v>45504200</v>
      </c>
      <c r="H1063" s="174" t="s">
        <v>660</v>
      </c>
      <c r="I1063" s="159" t="s">
        <v>1848</v>
      </c>
    </row>
    <row r="1064" spans="1:9" x14ac:dyDescent="0.35">
      <c r="A1064" s="143">
        <v>2024</v>
      </c>
      <c r="B1064" s="159" t="str">
        <f t="shared" si="65"/>
        <v>4</v>
      </c>
      <c r="C1064" s="159" t="str">
        <f t="shared" si="66"/>
        <v>5</v>
      </c>
      <c r="D1064" s="159" t="str">
        <f t="shared" si="67"/>
        <v>50</v>
      </c>
      <c r="E1064" s="159" t="str">
        <f t="shared" si="68"/>
        <v>66</v>
      </c>
      <c r="F1064" s="159" t="str">
        <f t="shared" si="69"/>
        <v>00</v>
      </c>
      <c r="G1064" s="159">
        <v>45506600</v>
      </c>
      <c r="H1064" s="174" t="s">
        <v>818</v>
      </c>
      <c r="I1064" s="159" t="s">
        <v>1848</v>
      </c>
    </row>
    <row r="1065" spans="1:9" x14ac:dyDescent="0.35">
      <c r="A1065" s="143">
        <v>2024</v>
      </c>
      <c r="B1065" s="159" t="str">
        <f t="shared" si="65"/>
        <v>4</v>
      </c>
      <c r="C1065" s="159" t="str">
        <f t="shared" si="66"/>
        <v>5</v>
      </c>
      <c r="D1065" s="159" t="str">
        <f t="shared" si="67"/>
        <v>50</v>
      </c>
      <c r="E1065" s="159" t="str">
        <f t="shared" si="68"/>
        <v>99</v>
      </c>
      <c r="F1065" s="159" t="str">
        <f t="shared" si="69"/>
        <v>00</v>
      </c>
      <c r="G1065" s="159">
        <v>45509900</v>
      </c>
      <c r="H1065" s="174" t="s">
        <v>2179</v>
      </c>
      <c r="I1065" s="159" t="s">
        <v>1848</v>
      </c>
    </row>
    <row r="1066" spans="1:9" x14ac:dyDescent="0.35">
      <c r="A1066" s="143">
        <v>2024</v>
      </c>
      <c r="B1066" s="157" t="str">
        <f t="shared" si="65"/>
        <v>4</v>
      </c>
      <c r="C1066" s="157" t="str">
        <f t="shared" si="66"/>
        <v>5</v>
      </c>
      <c r="D1066" s="157" t="str">
        <f t="shared" si="67"/>
        <v>60</v>
      </c>
      <c r="E1066" s="157" t="str">
        <f t="shared" si="68"/>
        <v>00</v>
      </c>
      <c r="F1066" s="157" t="str">
        <f t="shared" si="69"/>
        <v>00</v>
      </c>
      <c r="G1066" s="157">
        <v>45600000</v>
      </c>
      <c r="H1066" s="173" t="s">
        <v>876</v>
      </c>
      <c r="I1066" s="157" t="s">
        <v>1847</v>
      </c>
    </row>
    <row r="1067" spans="1:9" x14ac:dyDescent="0.35">
      <c r="A1067" s="143">
        <v>2024</v>
      </c>
      <c r="B1067" s="157" t="str">
        <f t="shared" si="65"/>
        <v>4</v>
      </c>
      <c r="C1067" s="157" t="str">
        <f t="shared" si="66"/>
        <v>5</v>
      </c>
      <c r="D1067" s="157" t="str">
        <f t="shared" si="67"/>
        <v>67</v>
      </c>
      <c r="E1067" s="157" t="str">
        <f t="shared" si="68"/>
        <v>00</v>
      </c>
      <c r="F1067" s="157" t="str">
        <f t="shared" si="69"/>
        <v>00</v>
      </c>
      <c r="G1067" s="157">
        <v>45670000</v>
      </c>
      <c r="H1067" s="173" t="s">
        <v>2069</v>
      </c>
      <c r="I1067" s="157" t="s">
        <v>1861</v>
      </c>
    </row>
    <row r="1068" spans="1:9" x14ac:dyDescent="0.35">
      <c r="A1068" s="143">
        <v>2024</v>
      </c>
      <c r="B1068" s="159" t="str">
        <f t="shared" si="65"/>
        <v>4</v>
      </c>
      <c r="C1068" s="159" t="str">
        <f t="shared" si="66"/>
        <v>5</v>
      </c>
      <c r="D1068" s="159" t="str">
        <f t="shared" si="67"/>
        <v>67</v>
      </c>
      <c r="E1068" s="159" t="str">
        <f t="shared" si="68"/>
        <v>82</v>
      </c>
      <c r="F1068" s="159" t="str">
        <f t="shared" si="69"/>
        <v>00</v>
      </c>
      <c r="G1068" s="159">
        <v>45678200</v>
      </c>
      <c r="H1068" s="174" t="s">
        <v>686</v>
      </c>
      <c r="I1068" s="159" t="s">
        <v>1848</v>
      </c>
    </row>
    <row r="1069" spans="1:9" x14ac:dyDescent="0.35">
      <c r="A1069" s="143">
        <v>2024</v>
      </c>
      <c r="B1069" s="159" t="str">
        <f t="shared" si="65"/>
        <v>4</v>
      </c>
      <c r="C1069" s="159" t="str">
        <f t="shared" si="66"/>
        <v>5</v>
      </c>
      <c r="D1069" s="159" t="str">
        <f t="shared" si="67"/>
        <v>67</v>
      </c>
      <c r="E1069" s="159" t="str">
        <f t="shared" si="68"/>
        <v>83</v>
      </c>
      <c r="F1069" s="159" t="str">
        <f t="shared" si="69"/>
        <v>00</v>
      </c>
      <c r="G1069" s="159">
        <v>45678300</v>
      </c>
      <c r="H1069" s="174" t="s">
        <v>2070</v>
      </c>
      <c r="I1069" s="159" t="s">
        <v>1848</v>
      </c>
    </row>
    <row r="1070" spans="1:9" x14ac:dyDescent="0.35">
      <c r="A1070" s="143">
        <v>2024</v>
      </c>
      <c r="B1070" s="157" t="str">
        <f t="shared" si="65"/>
        <v>4</v>
      </c>
      <c r="C1070" s="157" t="str">
        <f t="shared" si="66"/>
        <v>5</v>
      </c>
      <c r="D1070" s="157" t="str">
        <f t="shared" si="67"/>
        <v>70</v>
      </c>
      <c r="E1070" s="157" t="str">
        <f t="shared" si="68"/>
        <v>00</v>
      </c>
      <c r="F1070" s="157" t="str">
        <f t="shared" si="69"/>
        <v>00</v>
      </c>
      <c r="G1070" s="157">
        <v>45700000</v>
      </c>
      <c r="H1070" s="173" t="s">
        <v>2015</v>
      </c>
      <c r="I1070" s="157" t="s">
        <v>1861</v>
      </c>
    </row>
    <row r="1071" spans="1:9" x14ac:dyDescent="0.35">
      <c r="A1071" s="143">
        <v>2024</v>
      </c>
      <c r="B1071" s="159" t="str">
        <f t="shared" si="65"/>
        <v>4</v>
      </c>
      <c r="C1071" s="159" t="str">
        <f t="shared" si="66"/>
        <v>5</v>
      </c>
      <c r="D1071" s="159" t="str">
        <f t="shared" si="67"/>
        <v>70</v>
      </c>
      <c r="E1071" s="159" t="str">
        <f t="shared" si="68"/>
        <v>41</v>
      </c>
      <c r="F1071" s="159" t="str">
        <f t="shared" si="69"/>
        <v>00</v>
      </c>
      <c r="G1071" s="159">
        <v>45704100</v>
      </c>
      <c r="H1071" s="174" t="s">
        <v>1856</v>
      </c>
      <c r="I1071" s="159" t="s">
        <v>1848</v>
      </c>
    </row>
    <row r="1072" spans="1:9" x14ac:dyDescent="0.35">
      <c r="A1072" s="143">
        <v>2024</v>
      </c>
      <c r="B1072" s="159" t="str">
        <f t="shared" si="65"/>
        <v>4</v>
      </c>
      <c r="C1072" s="159" t="str">
        <f t="shared" si="66"/>
        <v>5</v>
      </c>
      <c r="D1072" s="159" t="str">
        <f t="shared" si="67"/>
        <v>70</v>
      </c>
      <c r="E1072" s="159" t="str">
        <f t="shared" si="68"/>
        <v>42</v>
      </c>
      <c r="F1072" s="159" t="str">
        <f t="shared" si="69"/>
        <v>00</v>
      </c>
      <c r="G1072" s="159">
        <v>45704200</v>
      </c>
      <c r="H1072" s="174" t="s">
        <v>2208</v>
      </c>
      <c r="I1072" s="159" t="s">
        <v>1848</v>
      </c>
    </row>
    <row r="1073" spans="1:9" x14ac:dyDescent="0.35">
      <c r="A1073" s="143">
        <v>2024</v>
      </c>
      <c r="B1073" s="159" t="str">
        <f t="shared" si="65"/>
        <v>4</v>
      </c>
      <c r="C1073" s="159" t="str">
        <f t="shared" si="66"/>
        <v>5</v>
      </c>
      <c r="D1073" s="159" t="str">
        <f t="shared" si="67"/>
        <v>70</v>
      </c>
      <c r="E1073" s="159" t="str">
        <f t="shared" si="68"/>
        <v>99</v>
      </c>
      <c r="F1073" s="159" t="str">
        <f t="shared" si="69"/>
        <v>00</v>
      </c>
      <c r="G1073" s="159">
        <v>45709900</v>
      </c>
      <c r="H1073" s="174" t="s">
        <v>1849</v>
      </c>
      <c r="I1073" s="159" t="s">
        <v>1848</v>
      </c>
    </row>
    <row r="1074" spans="1:9" x14ac:dyDescent="0.35">
      <c r="A1074" s="143">
        <v>2024</v>
      </c>
      <c r="B1074" s="157" t="str">
        <f t="shared" si="65"/>
        <v>4</v>
      </c>
      <c r="C1074" s="157" t="str">
        <f t="shared" si="66"/>
        <v>5</v>
      </c>
      <c r="D1074" s="157" t="str">
        <f t="shared" si="67"/>
        <v>71</v>
      </c>
      <c r="E1074" s="157" t="str">
        <f t="shared" si="68"/>
        <v>00</v>
      </c>
      <c r="F1074" s="157" t="str">
        <f t="shared" si="69"/>
        <v>00</v>
      </c>
      <c r="G1074" s="157">
        <v>45710000</v>
      </c>
      <c r="H1074" s="173" t="s">
        <v>1857</v>
      </c>
      <c r="I1074" s="157" t="s">
        <v>1847</v>
      </c>
    </row>
    <row r="1075" spans="1:9" x14ac:dyDescent="0.35">
      <c r="A1075" s="143">
        <v>2024</v>
      </c>
      <c r="B1075" s="157" t="str">
        <f t="shared" si="65"/>
        <v>4</v>
      </c>
      <c r="C1075" s="157" t="str">
        <f t="shared" si="66"/>
        <v>5</v>
      </c>
      <c r="D1075" s="157" t="str">
        <f t="shared" si="67"/>
        <v>72</v>
      </c>
      <c r="E1075" s="157" t="str">
        <f t="shared" si="68"/>
        <v>00</v>
      </c>
      <c r="F1075" s="157" t="str">
        <f t="shared" si="69"/>
        <v>00</v>
      </c>
      <c r="G1075" s="157">
        <v>45720000</v>
      </c>
      <c r="H1075" s="173" t="s">
        <v>900</v>
      </c>
      <c r="I1075" s="157" t="s">
        <v>1847</v>
      </c>
    </row>
    <row r="1076" spans="1:9" x14ac:dyDescent="0.35">
      <c r="A1076" s="143">
        <v>2024</v>
      </c>
      <c r="B1076" s="157" t="str">
        <f t="shared" si="65"/>
        <v>4</v>
      </c>
      <c r="C1076" s="157" t="str">
        <f t="shared" si="66"/>
        <v>5</v>
      </c>
      <c r="D1076" s="157" t="str">
        <f t="shared" si="67"/>
        <v>73</v>
      </c>
      <c r="E1076" s="157" t="str">
        <f t="shared" si="68"/>
        <v>00</v>
      </c>
      <c r="F1076" s="157" t="str">
        <f t="shared" si="69"/>
        <v>00</v>
      </c>
      <c r="G1076" s="157">
        <v>45730000</v>
      </c>
      <c r="H1076" s="173" t="s">
        <v>1858</v>
      </c>
      <c r="I1076" s="157" t="s">
        <v>1847</v>
      </c>
    </row>
    <row r="1077" spans="1:9" x14ac:dyDescent="0.35">
      <c r="A1077" s="143">
        <v>2024</v>
      </c>
      <c r="B1077" s="157" t="str">
        <f t="shared" si="65"/>
        <v>4</v>
      </c>
      <c r="C1077" s="157" t="str">
        <f t="shared" si="66"/>
        <v>5</v>
      </c>
      <c r="D1077" s="157" t="str">
        <f t="shared" si="67"/>
        <v>74</v>
      </c>
      <c r="E1077" s="157" t="str">
        <f t="shared" si="68"/>
        <v>00</v>
      </c>
      <c r="F1077" s="157" t="str">
        <f t="shared" si="69"/>
        <v>00</v>
      </c>
      <c r="G1077" s="157">
        <v>45740000</v>
      </c>
      <c r="H1077" s="173" t="s">
        <v>1859</v>
      </c>
      <c r="I1077" s="157" t="s">
        <v>1847</v>
      </c>
    </row>
    <row r="1078" spans="1:9" x14ac:dyDescent="0.35">
      <c r="A1078" s="143">
        <v>2024</v>
      </c>
      <c r="B1078" s="157" t="str">
        <f t="shared" si="65"/>
        <v>4</v>
      </c>
      <c r="C1078" s="157" t="str">
        <f t="shared" si="66"/>
        <v>5</v>
      </c>
      <c r="D1078" s="157" t="str">
        <f t="shared" si="67"/>
        <v>75</v>
      </c>
      <c r="E1078" s="157" t="str">
        <f t="shared" si="68"/>
        <v>00</v>
      </c>
      <c r="F1078" s="157" t="str">
        <f t="shared" si="69"/>
        <v>00</v>
      </c>
      <c r="G1078" s="157">
        <v>45750000</v>
      </c>
      <c r="H1078" s="173" t="s">
        <v>920</v>
      </c>
      <c r="I1078" s="157" t="s">
        <v>1847</v>
      </c>
    </row>
    <row r="1079" spans="1:9" x14ac:dyDescent="0.35">
      <c r="A1079" s="143">
        <v>2024</v>
      </c>
      <c r="B1079" s="157" t="str">
        <f t="shared" si="65"/>
        <v>4</v>
      </c>
      <c r="C1079" s="157" t="str">
        <f t="shared" si="66"/>
        <v>5</v>
      </c>
      <c r="D1079" s="157" t="str">
        <f t="shared" si="67"/>
        <v>76</v>
      </c>
      <c r="E1079" s="157" t="str">
        <f t="shared" si="68"/>
        <v>00</v>
      </c>
      <c r="F1079" s="157" t="str">
        <f t="shared" si="69"/>
        <v>00</v>
      </c>
      <c r="G1079" s="157">
        <v>45760000</v>
      </c>
      <c r="H1079" s="173" t="s">
        <v>921</v>
      </c>
      <c r="I1079" s="157" t="s">
        <v>1847</v>
      </c>
    </row>
    <row r="1080" spans="1:9" x14ac:dyDescent="0.35">
      <c r="A1080" s="143">
        <v>2024</v>
      </c>
      <c r="B1080" s="157" t="str">
        <f t="shared" si="65"/>
        <v>4</v>
      </c>
      <c r="C1080" s="157" t="str">
        <f t="shared" si="66"/>
        <v>5</v>
      </c>
      <c r="D1080" s="157" t="str">
        <f t="shared" si="67"/>
        <v>80</v>
      </c>
      <c r="E1080" s="157" t="str">
        <f t="shared" si="68"/>
        <v>00</v>
      </c>
      <c r="F1080" s="157" t="str">
        <f t="shared" si="69"/>
        <v>00</v>
      </c>
      <c r="G1080" s="157">
        <v>45800000</v>
      </c>
      <c r="H1080" s="173" t="s">
        <v>344</v>
      </c>
      <c r="I1080" s="157" t="s">
        <v>1847</v>
      </c>
    </row>
    <row r="1081" spans="1:9" x14ac:dyDescent="0.35">
      <c r="A1081" s="143">
        <v>2024</v>
      </c>
      <c r="B1081" s="157" t="str">
        <f t="shared" si="65"/>
        <v>4</v>
      </c>
      <c r="C1081" s="157" t="str">
        <f t="shared" si="66"/>
        <v>5</v>
      </c>
      <c r="D1081" s="157" t="str">
        <f t="shared" si="67"/>
        <v>90</v>
      </c>
      <c r="E1081" s="157" t="str">
        <f t="shared" si="68"/>
        <v>00</v>
      </c>
      <c r="F1081" s="157" t="str">
        <f t="shared" si="69"/>
        <v>00</v>
      </c>
      <c r="G1081" s="157">
        <v>45900000</v>
      </c>
      <c r="H1081" s="173" t="s">
        <v>103</v>
      </c>
      <c r="I1081" s="157" t="s">
        <v>1861</v>
      </c>
    </row>
    <row r="1082" spans="1:9" x14ac:dyDescent="0.35">
      <c r="A1082" s="143">
        <v>2024</v>
      </c>
      <c r="B1082" s="159" t="str">
        <f t="shared" si="65"/>
        <v>4</v>
      </c>
      <c r="C1082" s="159" t="str">
        <f t="shared" si="66"/>
        <v>5</v>
      </c>
      <c r="D1082" s="159" t="str">
        <f t="shared" si="67"/>
        <v>90</v>
      </c>
      <c r="E1082" s="159" t="str">
        <f t="shared" si="68"/>
        <v>27</v>
      </c>
      <c r="F1082" s="159" t="str">
        <f t="shared" si="69"/>
        <v>00</v>
      </c>
      <c r="G1082" s="159">
        <v>45902700</v>
      </c>
      <c r="H1082" s="174" t="s">
        <v>2209</v>
      </c>
      <c r="I1082" s="159" t="s">
        <v>1848</v>
      </c>
    </row>
    <row r="1083" spans="1:9" x14ac:dyDescent="0.35">
      <c r="A1083" s="143">
        <v>2024</v>
      </c>
      <c r="B1083" s="159" t="str">
        <f t="shared" si="65"/>
        <v>4</v>
      </c>
      <c r="C1083" s="159" t="str">
        <f t="shared" si="66"/>
        <v>5</v>
      </c>
      <c r="D1083" s="159" t="str">
        <f t="shared" si="67"/>
        <v>90</v>
      </c>
      <c r="E1083" s="159" t="str">
        <f t="shared" si="68"/>
        <v>61</v>
      </c>
      <c r="F1083" s="159" t="str">
        <f t="shared" si="69"/>
        <v>00</v>
      </c>
      <c r="G1083" s="159">
        <v>45906100</v>
      </c>
      <c r="H1083" s="174" t="s">
        <v>771</v>
      </c>
      <c r="I1083" s="159" t="s">
        <v>1848</v>
      </c>
    </row>
    <row r="1084" spans="1:9" x14ac:dyDescent="0.35">
      <c r="A1084" s="143">
        <v>2024</v>
      </c>
      <c r="B1084" s="159" t="str">
        <f t="shared" si="65"/>
        <v>4</v>
      </c>
      <c r="C1084" s="159" t="str">
        <f t="shared" si="66"/>
        <v>5</v>
      </c>
      <c r="D1084" s="159" t="str">
        <f t="shared" si="67"/>
        <v>90</v>
      </c>
      <c r="E1084" s="159" t="str">
        <f t="shared" si="68"/>
        <v>62</v>
      </c>
      <c r="F1084" s="159" t="str">
        <f t="shared" si="69"/>
        <v>00</v>
      </c>
      <c r="G1084" s="159">
        <v>45906200</v>
      </c>
      <c r="H1084" s="174" t="s">
        <v>645</v>
      </c>
      <c r="I1084" s="159" t="s">
        <v>1848</v>
      </c>
    </row>
    <row r="1085" spans="1:9" x14ac:dyDescent="0.35">
      <c r="A1085" s="143">
        <v>2024</v>
      </c>
      <c r="B1085" s="159" t="str">
        <f t="shared" si="65"/>
        <v>4</v>
      </c>
      <c r="C1085" s="159" t="str">
        <f t="shared" si="66"/>
        <v>5</v>
      </c>
      <c r="D1085" s="159" t="str">
        <f t="shared" si="67"/>
        <v>90</v>
      </c>
      <c r="E1085" s="159" t="str">
        <f t="shared" si="68"/>
        <v>63</v>
      </c>
      <c r="F1085" s="159" t="str">
        <f t="shared" si="69"/>
        <v>00</v>
      </c>
      <c r="G1085" s="159">
        <v>45906300</v>
      </c>
      <c r="H1085" s="174" t="s">
        <v>833</v>
      </c>
      <c r="I1085" s="159" t="s">
        <v>1848</v>
      </c>
    </row>
    <row r="1086" spans="1:9" x14ac:dyDescent="0.35">
      <c r="A1086" s="143">
        <v>2024</v>
      </c>
      <c r="B1086" s="159" t="str">
        <f t="shared" si="65"/>
        <v>4</v>
      </c>
      <c r="C1086" s="159" t="str">
        <f t="shared" si="66"/>
        <v>5</v>
      </c>
      <c r="D1086" s="159" t="str">
        <f t="shared" si="67"/>
        <v>90</v>
      </c>
      <c r="E1086" s="159" t="str">
        <f t="shared" si="68"/>
        <v>64</v>
      </c>
      <c r="F1086" s="159" t="str">
        <f t="shared" si="69"/>
        <v>00</v>
      </c>
      <c r="G1086" s="159">
        <v>45906400</v>
      </c>
      <c r="H1086" s="174" t="s">
        <v>814</v>
      </c>
      <c r="I1086" s="159" t="s">
        <v>1848</v>
      </c>
    </row>
    <row r="1087" spans="1:9" x14ac:dyDescent="0.35">
      <c r="A1087" s="143">
        <v>2024</v>
      </c>
      <c r="B1087" s="159" t="str">
        <f t="shared" si="65"/>
        <v>4</v>
      </c>
      <c r="C1087" s="159" t="str">
        <f t="shared" si="66"/>
        <v>5</v>
      </c>
      <c r="D1087" s="159" t="str">
        <f t="shared" si="67"/>
        <v>90</v>
      </c>
      <c r="E1087" s="159" t="str">
        <f t="shared" si="68"/>
        <v>65</v>
      </c>
      <c r="F1087" s="159" t="str">
        <f t="shared" si="69"/>
        <v>00</v>
      </c>
      <c r="G1087" s="159">
        <v>45906500</v>
      </c>
      <c r="H1087" s="174" t="s">
        <v>816</v>
      </c>
      <c r="I1087" s="159" t="s">
        <v>1848</v>
      </c>
    </row>
    <row r="1088" spans="1:9" x14ac:dyDescent="0.35">
      <c r="A1088" s="143">
        <v>2024</v>
      </c>
      <c r="B1088" s="159" t="str">
        <f t="shared" si="65"/>
        <v>4</v>
      </c>
      <c r="C1088" s="159" t="str">
        <f t="shared" si="66"/>
        <v>5</v>
      </c>
      <c r="D1088" s="159" t="str">
        <f t="shared" si="67"/>
        <v>90</v>
      </c>
      <c r="E1088" s="159" t="str">
        <f t="shared" si="68"/>
        <v>66</v>
      </c>
      <c r="F1088" s="159" t="str">
        <f t="shared" si="69"/>
        <v>00</v>
      </c>
      <c r="G1088" s="159">
        <v>45906600</v>
      </c>
      <c r="H1088" s="174" t="s">
        <v>818</v>
      </c>
      <c r="I1088" s="159" t="s">
        <v>1848</v>
      </c>
    </row>
    <row r="1089" spans="1:9" x14ac:dyDescent="0.35">
      <c r="A1089" s="143">
        <v>2024</v>
      </c>
      <c r="B1089" s="159" t="str">
        <f t="shared" si="65"/>
        <v>4</v>
      </c>
      <c r="C1089" s="159" t="str">
        <f t="shared" si="66"/>
        <v>5</v>
      </c>
      <c r="D1089" s="159" t="str">
        <f t="shared" si="67"/>
        <v>90</v>
      </c>
      <c r="E1089" s="159" t="str">
        <f t="shared" si="68"/>
        <v>67</v>
      </c>
      <c r="F1089" s="159" t="str">
        <f t="shared" si="69"/>
        <v>00</v>
      </c>
      <c r="G1089" s="159">
        <v>45906700</v>
      </c>
      <c r="H1089" s="174" t="s">
        <v>85</v>
      </c>
      <c r="I1089" s="159" t="s">
        <v>1848</v>
      </c>
    </row>
    <row r="1090" spans="1:9" x14ac:dyDescent="0.35">
      <c r="A1090" s="143">
        <v>2024</v>
      </c>
      <c r="B1090" s="159" t="str">
        <f t="shared" si="65"/>
        <v>4</v>
      </c>
      <c r="C1090" s="159" t="str">
        <f t="shared" si="66"/>
        <v>5</v>
      </c>
      <c r="D1090" s="159" t="str">
        <f t="shared" si="67"/>
        <v>90</v>
      </c>
      <c r="E1090" s="159" t="str">
        <f t="shared" si="68"/>
        <v>84</v>
      </c>
      <c r="F1090" s="159" t="str">
        <f t="shared" si="69"/>
        <v>00</v>
      </c>
      <c r="G1090" s="159">
        <v>45908400</v>
      </c>
      <c r="H1090" s="174" t="s">
        <v>2210</v>
      </c>
      <c r="I1090" s="159" t="s">
        <v>1848</v>
      </c>
    </row>
    <row r="1091" spans="1:9" x14ac:dyDescent="0.35">
      <c r="A1091" s="143">
        <v>2024</v>
      </c>
      <c r="B1091" s="159" t="str">
        <f t="shared" si="65"/>
        <v>4</v>
      </c>
      <c r="C1091" s="159" t="str">
        <f t="shared" si="66"/>
        <v>5</v>
      </c>
      <c r="D1091" s="159" t="str">
        <f t="shared" si="67"/>
        <v>90</v>
      </c>
      <c r="E1091" s="159" t="str">
        <f t="shared" si="68"/>
        <v>91</v>
      </c>
      <c r="F1091" s="159" t="str">
        <f t="shared" si="69"/>
        <v>00</v>
      </c>
      <c r="G1091" s="159">
        <v>45909100</v>
      </c>
      <c r="H1091" s="174" t="s">
        <v>88</v>
      </c>
      <c r="I1091" s="159" t="s">
        <v>1848</v>
      </c>
    </row>
    <row r="1092" spans="1:9" x14ac:dyDescent="0.35">
      <c r="A1092" s="143">
        <v>2024</v>
      </c>
      <c r="B1092" s="159" t="str">
        <f t="shared" si="65"/>
        <v>4</v>
      </c>
      <c r="C1092" s="159" t="str">
        <f t="shared" si="66"/>
        <v>5</v>
      </c>
      <c r="D1092" s="159" t="str">
        <f t="shared" si="67"/>
        <v>90</v>
      </c>
      <c r="E1092" s="159" t="str">
        <f t="shared" si="68"/>
        <v>92</v>
      </c>
      <c r="F1092" s="159" t="str">
        <f t="shared" si="69"/>
        <v>00</v>
      </c>
      <c r="G1092" s="159">
        <v>45909200</v>
      </c>
      <c r="H1092" s="174" t="s">
        <v>30</v>
      </c>
      <c r="I1092" s="159" t="s">
        <v>1862</v>
      </c>
    </row>
    <row r="1093" spans="1:9" x14ac:dyDescent="0.35">
      <c r="A1093" s="143">
        <v>2024</v>
      </c>
      <c r="B1093" s="161" t="str">
        <f t="shared" si="65"/>
        <v>4</v>
      </c>
      <c r="C1093" s="161" t="str">
        <f t="shared" si="66"/>
        <v>5</v>
      </c>
      <c r="D1093" s="161" t="str">
        <f t="shared" si="67"/>
        <v>90</v>
      </c>
      <c r="E1093" s="161" t="str">
        <f t="shared" si="68"/>
        <v>92</v>
      </c>
      <c r="F1093" s="161" t="str">
        <f t="shared" si="69"/>
        <v>61</v>
      </c>
      <c r="G1093" s="162">
        <v>45909261</v>
      </c>
      <c r="H1093" s="163" t="s">
        <v>2211</v>
      </c>
      <c r="I1093" s="161" t="s">
        <v>1863</v>
      </c>
    </row>
    <row r="1094" spans="1:9" x14ac:dyDescent="0.35">
      <c r="A1094" s="143">
        <v>2024</v>
      </c>
      <c r="B1094" s="161" t="str">
        <f t="shared" si="65"/>
        <v>4</v>
      </c>
      <c r="C1094" s="161" t="str">
        <f t="shared" si="66"/>
        <v>5</v>
      </c>
      <c r="D1094" s="161" t="str">
        <f t="shared" si="67"/>
        <v>90</v>
      </c>
      <c r="E1094" s="161" t="str">
        <f t="shared" si="68"/>
        <v>92</v>
      </c>
      <c r="F1094" s="161" t="str">
        <f t="shared" si="69"/>
        <v>62</v>
      </c>
      <c r="G1094" s="162">
        <v>45909262</v>
      </c>
      <c r="H1094" s="163" t="s">
        <v>2212</v>
      </c>
      <c r="I1094" s="161" t="s">
        <v>1863</v>
      </c>
    </row>
    <row r="1095" spans="1:9" x14ac:dyDescent="0.35">
      <c r="A1095" s="143">
        <v>2024</v>
      </c>
      <c r="B1095" s="161" t="str">
        <f t="shared" si="65"/>
        <v>4</v>
      </c>
      <c r="C1095" s="161" t="str">
        <f t="shared" si="66"/>
        <v>5</v>
      </c>
      <c r="D1095" s="161" t="str">
        <f t="shared" si="67"/>
        <v>90</v>
      </c>
      <c r="E1095" s="161" t="str">
        <f t="shared" si="68"/>
        <v>92</v>
      </c>
      <c r="F1095" s="161" t="str">
        <f t="shared" si="69"/>
        <v>63</v>
      </c>
      <c r="G1095" s="162">
        <v>45909263</v>
      </c>
      <c r="H1095" s="163" t="s">
        <v>2213</v>
      </c>
      <c r="I1095" s="161" t="s">
        <v>1863</v>
      </c>
    </row>
    <row r="1096" spans="1:9" x14ac:dyDescent="0.35">
      <c r="A1096" s="143">
        <v>2024</v>
      </c>
      <c r="B1096" s="161" t="str">
        <f t="shared" si="65"/>
        <v>4</v>
      </c>
      <c r="C1096" s="161" t="str">
        <f t="shared" si="66"/>
        <v>5</v>
      </c>
      <c r="D1096" s="161" t="str">
        <f t="shared" si="67"/>
        <v>90</v>
      </c>
      <c r="E1096" s="161" t="str">
        <f t="shared" si="68"/>
        <v>92</v>
      </c>
      <c r="F1096" s="161" t="str">
        <f t="shared" si="69"/>
        <v>64</v>
      </c>
      <c r="G1096" s="162">
        <v>45909264</v>
      </c>
      <c r="H1096" s="163" t="s">
        <v>2214</v>
      </c>
      <c r="I1096" s="161" t="s">
        <v>1863</v>
      </c>
    </row>
    <row r="1097" spans="1:9" x14ac:dyDescent="0.35">
      <c r="A1097" s="143">
        <v>2024</v>
      </c>
      <c r="B1097" s="161" t="str">
        <f t="shared" si="65"/>
        <v>4</v>
      </c>
      <c r="C1097" s="161" t="str">
        <f t="shared" si="66"/>
        <v>5</v>
      </c>
      <c r="D1097" s="161" t="str">
        <f t="shared" si="67"/>
        <v>90</v>
      </c>
      <c r="E1097" s="161" t="str">
        <f t="shared" si="68"/>
        <v>92</v>
      </c>
      <c r="F1097" s="161" t="str">
        <f t="shared" si="69"/>
        <v>65</v>
      </c>
      <c r="G1097" s="162">
        <v>45909265</v>
      </c>
      <c r="H1097" s="163" t="s">
        <v>2215</v>
      </c>
      <c r="I1097" s="161" t="s">
        <v>1863</v>
      </c>
    </row>
    <row r="1098" spans="1:9" x14ac:dyDescent="0.35">
      <c r="A1098" s="143">
        <v>2024</v>
      </c>
      <c r="B1098" s="161" t="str">
        <f t="shared" si="65"/>
        <v>4</v>
      </c>
      <c r="C1098" s="161" t="str">
        <f t="shared" si="66"/>
        <v>5</v>
      </c>
      <c r="D1098" s="161" t="str">
        <f t="shared" si="67"/>
        <v>90</v>
      </c>
      <c r="E1098" s="161" t="str">
        <f t="shared" si="68"/>
        <v>92</v>
      </c>
      <c r="F1098" s="161" t="str">
        <f t="shared" si="69"/>
        <v>66</v>
      </c>
      <c r="G1098" s="162">
        <v>45909266</v>
      </c>
      <c r="H1098" s="163" t="s">
        <v>2216</v>
      </c>
      <c r="I1098" s="161" t="s">
        <v>1863</v>
      </c>
    </row>
    <row r="1099" spans="1:9" x14ac:dyDescent="0.35">
      <c r="A1099" s="143">
        <v>2024</v>
      </c>
      <c r="B1099" s="161" t="str">
        <f t="shared" si="65"/>
        <v>4</v>
      </c>
      <c r="C1099" s="161" t="str">
        <f t="shared" si="66"/>
        <v>5</v>
      </c>
      <c r="D1099" s="161" t="str">
        <f t="shared" si="67"/>
        <v>90</v>
      </c>
      <c r="E1099" s="161" t="str">
        <f t="shared" si="68"/>
        <v>92</v>
      </c>
      <c r="F1099" s="161" t="str">
        <f t="shared" si="69"/>
        <v>67</v>
      </c>
      <c r="G1099" s="162">
        <v>45909267</v>
      </c>
      <c r="H1099" s="163" t="s">
        <v>2169</v>
      </c>
      <c r="I1099" s="161" t="s">
        <v>1863</v>
      </c>
    </row>
    <row r="1100" spans="1:9" x14ac:dyDescent="0.35">
      <c r="A1100" s="143">
        <v>2024</v>
      </c>
      <c r="B1100" s="161" t="str">
        <f t="shared" si="65"/>
        <v>4</v>
      </c>
      <c r="C1100" s="161" t="str">
        <f t="shared" si="66"/>
        <v>5</v>
      </c>
      <c r="D1100" s="161" t="str">
        <f t="shared" si="67"/>
        <v>90</v>
      </c>
      <c r="E1100" s="161" t="str">
        <f t="shared" si="68"/>
        <v>92</v>
      </c>
      <c r="F1100" s="161" t="str">
        <f t="shared" si="69"/>
        <v>91</v>
      </c>
      <c r="G1100" s="162">
        <v>45909291</v>
      </c>
      <c r="H1100" s="163" t="s">
        <v>1963</v>
      </c>
      <c r="I1100" s="161" t="s">
        <v>1863</v>
      </c>
    </row>
    <row r="1101" spans="1:9" x14ac:dyDescent="0.35">
      <c r="A1101" s="143">
        <v>2024</v>
      </c>
      <c r="B1101" s="161" t="str">
        <f t="shared" si="65"/>
        <v>4</v>
      </c>
      <c r="C1101" s="161" t="str">
        <f t="shared" si="66"/>
        <v>5</v>
      </c>
      <c r="D1101" s="161" t="str">
        <f t="shared" si="67"/>
        <v>90</v>
      </c>
      <c r="E1101" s="161" t="str">
        <f t="shared" si="68"/>
        <v>92</v>
      </c>
      <c r="F1101" s="161" t="str">
        <f t="shared" si="69"/>
        <v>99</v>
      </c>
      <c r="G1101" s="162">
        <v>45909299</v>
      </c>
      <c r="H1101" s="163" t="s">
        <v>1966</v>
      </c>
      <c r="I1101" s="161" t="s">
        <v>1863</v>
      </c>
    </row>
    <row r="1102" spans="1:9" x14ac:dyDescent="0.35">
      <c r="A1102" s="143">
        <v>2024</v>
      </c>
      <c r="B1102" s="159" t="str">
        <f t="shared" si="65"/>
        <v>4</v>
      </c>
      <c r="C1102" s="159" t="str">
        <f t="shared" si="66"/>
        <v>5</v>
      </c>
      <c r="D1102" s="159" t="str">
        <f t="shared" si="67"/>
        <v>90</v>
      </c>
      <c r="E1102" s="159" t="str">
        <f t="shared" si="68"/>
        <v>93</v>
      </c>
      <c r="F1102" s="159" t="str">
        <f t="shared" si="69"/>
        <v>00</v>
      </c>
      <c r="G1102" s="159">
        <v>45909300</v>
      </c>
      <c r="H1102" s="174" t="s">
        <v>251</v>
      </c>
      <c r="I1102" s="159" t="s">
        <v>1848</v>
      </c>
    </row>
    <row r="1103" spans="1:9" x14ac:dyDescent="0.35">
      <c r="A1103" s="143">
        <v>2024</v>
      </c>
      <c r="B1103" s="159" t="str">
        <f t="shared" si="65"/>
        <v>4</v>
      </c>
      <c r="C1103" s="159" t="str">
        <f t="shared" si="66"/>
        <v>5</v>
      </c>
      <c r="D1103" s="159" t="str">
        <f t="shared" si="67"/>
        <v>90</v>
      </c>
      <c r="E1103" s="159" t="str">
        <f t="shared" si="68"/>
        <v>99</v>
      </c>
      <c r="F1103" s="159" t="str">
        <f t="shared" si="69"/>
        <v>00</v>
      </c>
      <c r="G1103" s="159">
        <v>45909900</v>
      </c>
      <c r="H1103" s="174" t="s">
        <v>1849</v>
      </c>
      <c r="I1103" s="159" t="s">
        <v>1848</v>
      </c>
    </row>
    <row r="1104" spans="1:9" x14ac:dyDescent="0.35">
      <c r="A1104" s="143">
        <v>2024</v>
      </c>
      <c r="B1104" s="157" t="str">
        <f t="shared" si="65"/>
        <v>4</v>
      </c>
      <c r="C1104" s="157" t="str">
        <f t="shared" si="66"/>
        <v>5</v>
      </c>
      <c r="D1104" s="157" t="str">
        <f t="shared" si="67"/>
        <v>91</v>
      </c>
      <c r="E1104" s="157" t="str">
        <f t="shared" si="68"/>
        <v>00</v>
      </c>
      <c r="F1104" s="157" t="str">
        <f t="shared" si="69"/>
        <v>00</v>
      </c>
      <c r="G1104" s="157">
        <v>45910000</v>
      </c>
      <c r="H1104" s="173" t="s">
        <v>1976</v>
      </c>
      <c r="I1104" s="157" t="s">
        <v>1861</v>
      </c>
    </row>
    <row r="1105" spans="1:9" x14ac:dyDescent="0.35">
      <c r="A1105" s="143">
        <v>2024</v>
      </c>
      <c r="B1105" s="159" t="str">
        <f t="shared" ref="B1105:B1174" si="70">MID($G1105,1,1)</f>
        <v>4</v>
      </c>
      <c r="C1105" s="159" t="str">
        <f t="shared" ref="C1105:C1174" si="71">MID($G1105,2,1)</f>
        <v>5</v>
      </c>
      <c r="D1105" s="159" t="str">
        <f t="shared" ref="D1105:D1174" si="72">MID($G1105,3,2)</f>
        <v>91</v>
      </c>
      <c r="E1105" s="159" t="str">
        <f t="shared" ref="E1105:E1174" si="73">MID($G1105,5,2)</f>
        <v>47</v>
      </c>
      <c r="F1105" s="159" t="str">
        <f t="shared" ref="F1105:F1174" si="74">MID($G1105,7,2)</f>
        <v>00</v>
      </c>
      <c r="G1105" s="159">
        <v>45914700</v>
      </c>
      <c r="H1105" s="174" t="s">
        <v>924</v>
      </c>
      <c r="I1105" s="159" t="s">
        <v>1848</v>
      </c>
    </row>
    <row r="1106" spans="1:9" x14ac:dyDescent="0.35">
      <c r="A1106" s="143">
        <v>2024</v>
      </c>
      <c r="B1106" s="159" t="str">
        <f t="shared" si="70"/>
        <v>4</v>
      </c>
      <c r="C1106" s="159" t="str">
        <f t="shared" si="71"/>
        <v>5</v>
      </c>
      <c r="D1106" s="159" t="str">
        <f t="shared" si="72"/>
        <v>91</v>
      </c>
      <c r="E1106" s="159" t="str">
        <f t="shared" si="73"/>
        <v>61</v>
      </c>
      <c r="F1106" s="159" t="str">
        <f t="shared" si="74"/>
        <v>00</v>
      </c>
      <c r="G1106" s="159">
        <v>45916100</v>
      </c>
      <c r="H1106" s="174" t="s">
        <v>2202</v>
      </c>
      <c r="I1106" s="159" t="s">
        <v>1848</v>
      </c>
    </row>
    <row r="1107" spans="1:9" x14ac:dyDescent="0.35">
      <c r="A1107" s="143">
        <v>2024</v>
      </c>
      <c r="B1107" s="159" t="str">
        <f t="shared" si="70"/>
        <v>4</v>
      </c>
      <c r="C1107" s="159" t="str">
        <f t="shared" si="71"/>
        <v>5</v>
      </c>
      <c r="D1107" s="159" t="str">
        <f t="shared" si="72"/>
        <v>91</v>
      </c>
      <c r="E1107" s="159" t="str">
        <f t="shared" si="73"/>
        <v>62</v>
      </c>
      <c r="F1107" s="159" t="str">
        <f t="shared" si="74"/>
        <v>00</v>
      </c>
      <c r="G1107" s="159">
        <v>45916200</v>
      </c>
      <c r="H1107" s="174" t="s">
        <v>2183</v>
      </c>
      <c r="I1107" s="159" t="s">
        <v>1848</v>
      </c>
    </row>
    <row r="1108" spans="1:9" x14ac:dyDescent="0.35">
      <c r="A1108" s="143">
        <v>2024</v>
      </c>
      <c r="B1108" s="159" t="str">
        <f t="shared" si="70"/>
        <v>4</v>
      </c>
      <c r="C1108" s="159" t="str">
        <f t="shared" si="71"/>
        <v>5</v>
      </c>
      <c r="D1108" s="159" t="str">
        <f t="shared" si="72"/>
        <v>91</v>
      </c>
      <c r="E1108" s="159" t="str">
        <f t="shared" si="73"/>
        <v>65</v>
      </c>
      <c r="F1108" s="159" t="str">
        <f t="shared" si="74"/>
        <v>00</v>
      </c>
      <c r="G1108" s="159">
        <v>45916500</v>
      </c>
      <c r="H1108" s="174" t="s">
        <v>2217</v>
      </c>
      <c r="I1108" s="159" t="s">
        <v>1848</v>
      </c>
    </row>
    <row r="1109" spans="1:9" x14ac:dyDescent="0.35">
      <c r="A1109" s="143">
        <v>2024</v>
      </c>
      <c r="B1109" s="159" t="str">
        <f t="shared" si="70"/>
        <v>4</v>
      </c>
      <c r="C1109" s="159" t="str">
        <f t="shared" si="71"/>
        <v>5</v>
      </c>
      <c r="D1109" s="159" t="str">
        <f t="shared" si="72"/>
        <v>91</v>
      </c>
      <c r="E1109" s="159" t="str">
        <f t="shared" si="73"/>
        <v>66</v>
      </c>
      <c r="F1109" s="159" t="str">
        <f t="shared" si="74"/>
        <v>00</v>
      </c>
      <c r="G1109" s="159">
        <v>45916600</v>
      </c>
      <c r="H1109" s="174" t="s">
        <v>2207</v>
      </c>
      <c r="I1109" s="159" t="s">
        <v>1848</v>
      </c>
    </row>
    <row r="1110" spans="1:9" x14ac:dyDescent="0.35">
      <c r="A1110" s="143">
        <v>2024</v>
      </c>
      <c r="B1110" s="159" t="str">
        <f t="shared" si="70"/>
        <v>4</v>
      </c>
      <c r="C1110" s="159" t="str">
        <f t="shared" si="71"/>
        <v>5</v>
      </c>
      <c r="D1110" s="159" t="str">
        <f t="shared" si="72"/>
        <v>91</v>
      </c>
      <c r="E1110" s="159" t="str">
        <f t="shared" si="73"/>
        <v>84</v>
      </c>
      <c r="F1110" s="159" t="str">
        <f t="shared" si="74"/>
        <v>00</v>
      </c>
      <c r="G1110" s="159">
        <v>45918400</v>
      </c>
      <c r="H1110" s="174" t="s">
        <v>2218</v>
      </c>
      <c r="I1110" s="159" t="s">
        <v>1848</v>
      </c>
    </row>
    <row r="1111" spans="1:9" x14ac:dyDescent="0.35">
      <c r="A1111" s="143">
        <v>2024</v>
      </c>
      <c r="B1111" s="159" t="str">
        <f t="shared" si="70"/>
        <v>4</v>
      </c>
      <c r="C1111" s="159" t="str">
        <f t="shared" si="71"/>
        <v>5</v>
      </c>
      <c r="D1111" s="159" t="str">
        <f t="shared" si="72"/>
        <v>91</v>
      </c>
      <c r="E1111" s="159" t="str">
        <f t="shared" si="73"/>
        <v>91</v>
      </c>
      <c r="F1111" s="159" t="str">
        <f t="shared" si="74"/>
        <v>00</v>
      </c>
      <c r="G1111" s="159">
        <v>45919100</v>
      </c>
      <c r="H1111" s="174" t="s">
        <v>1987</v>
      </c>
      <c r="I1111" s="159" t="s">
        <v>1848</v>
      </c>
    </row>
    <row r="1112" spans="1:9" x14ac:dyDescent="0.35">
      <c r="A1112" s="143">
        <v>2024</v>
      </c>
      <c r="B1112" s="159" t="str">
        <f t="shared" si="70"/>
        <v>4</v>
      </c>
      <c r="C1112" s="159" t="str">
        <f t="shared" si="71"/>
        <v>5</v>
      </c>
      <c r="D1112" s="159" t="str">
        <f t="shared" si="72"/>
        <v>91</v>
      </c>
      <c r="E1112" s="159" t="str">
        <f t="shared" si="73"/>
        <v>92</v>
      </c>
      <c r="F1112" s="159" t="str">
        <f t="shared" si="74"/>
        <v>00</v>
      </c>
      <c r="G1112" s="159">
        <v>45919200</v>
      </c>
      <c r="H1112" s="174" t="s">
        <v>890</v>
      </c>
      <c r="I1112" s="159" t="s">
        <v>1848</v>
      </c>
    </row>
    <row r="1113" spans="1:9" x14ac:dyDescent="0.35">
      <c r="A1113" s="143">
        <v>2024</v>
      </c>
      <c r="B1113" s="159" t="str">
        <f t="shared" si="70"/>
        <v>4</v>
      </c>
      <c r="C1113" s="159" t="str">
        <f t="shared" si="71"/>
        <v>5</v>
      </c>
      <c r="D1113" s="159" t="str">
        <f t="shared" si="72"/>
        <v>91</v>
      </c>
      <c r="E1113" s="159" t="str">
        <f t="shared" si="73"/>
        <v>99</v>
      </c>
      <c r="F1113" s="159" t="str">
        <f t="shared" si="74"/>
        <v>00</v>
      </c>
      <c r="G1113" s="159">
        <v>45919900</v>
      </c>
      <c r="H1113" s="174" t="s">
        <v>1849</v>
      </c>
      <c r="I1113" s="159" t="s">
        <v>1848</v>
      </c>
    </row>
    <row r="1114" spans="1:9" x14ac:dyDescent="0.35">
      <c r="A1114" s="143">
        <v>2024</v>
      </c>
      <c r="B1114" s="157" t="str">
        <f t="shared" si="70"/>
        <v>4</v>
      </c>
      <c r="C1114" s="157" t="str">
        <f t="shared" si="71"/>
        <v>5</v>
      </c>
      <c r="D1114" s="157" t="str">
        <f t="shared" si="72"/>
        <v>92</v>
      </c>
      <c r="E1114" s="157" t="str">
        <f t="shared" si="73"/>
        <v>00</v>
      </c>
      <c r="F1114" s="157" t="str">
        <f t="shared" si="74"/>
        <v>00</v>
      </c>
      <c r="G1114" s="157">
        <v>45920000</v>
      </c>
      <c r="H1114" s="173" t="s">
        <v>2003</v>
      </c>
      <c r="I1114" s="157" t="s">
        <v>1847</v>
      </c>
    </row>
    <row r="1115" spans="1:9" x14ac:dyDescent="0.35">
      <c r="A1115" s="143">
        <v>2024</v>
      </c>
      <c r="B1115" s="157" t="str">
        <f t="shared" si="70"/>
        <v>4</v>
      </c>
      <c r="C1115" s="157" t="str">
        <f t="shared" si="71"/>
        <v>5</v>
      </c>
      <c r="D1115" s="157" t="str">
        <f t="shared" si="72"/>
        <v>93</v>
      </c>
      <c r="E1115" s="157" t="str">
        <f t="shared" si="73"/>
        <v>00</v>
      </c>
      <c r="F1115" s="157" t="str">
        <f t="shared" si="74"/>
        <v>00</v>
      </c>
      <c r="G1115" s="157">
        <v>45930000</v>
      </c>
      <c r="H1115" s="173" t="s">
        <v>916</v>
      </c>
      <c r="I1115" s="157" t="s">
        <v>1847</v>
      </c>
    </row>
    <row r="1116" spans="1:9" x14ac:dyDescent="0.35">
      <c r="A1116" s="143">
        <v>2024</v>
      </c>
      <c r="B1116" s="157" t="str">
        <f t="shared" si="70"/>
        <v>4</v>
      </c>
      <c r="C1116" s="157" t="str">
        <f t="shared" si="71"/>
        <v>5</v>
      </c>
      <c r="D1116" s="157" t="str">
        <f t="shared" si="72"/>
        <v>94</v>
      </c>
      <c r="E1116" s="157" t="str">
        <f t="shared" si="73"/>
        <v>00</v>
      </c>
      <c r="F1116" s="157" t="str">
        <f t="shared" si="74"/>
        <v>00</v>
      </c>
      <c r="G1116" s="157">
        <v>45940000</v>
      </c>
      <c r="H1116" s="173" t="s">
        <v>917</v>
      </c>
      <c r="I1116" s="157" t="s">
        <v>1847</v>
      </c>
    </row>
    <row r="1117" spans="1:9" x14ac:dyDescent="0.35">
      <c r="A1117" s="143">
        <v>2024</v>
      </c>
      <c r="B1117" s="157" t="str">
        <f t="shared" si="70"/>
        <v>4</v>
      </c>
      <c r="C1117" s="157" t="str">
        <f t="shared" si="71"/>
        <v>5</v>
      </c>
      <c r="D1117" s="157" t="str">
        <f t="shared" si="72"/>
        <v>95</v>
      </c>
      <c r="E1117" s="157" t="str">
        <f t="shared" si="73"/>
        <v>00</v>
      </c>
      <c r="F1117" s="157" t="str">
        <f t="shared" si="74"/>
        <v>00</v>
      </c>
      <c r="G1117" s="157">
        <v>45950000</v>
      </c>
      <c r="H1117" s="173" t="s">
        <v>2004</v>
      </c>
      <c r="I1117" s="157" t="s">
        <v>1861</v>
      </c>
    </row>
    <row r="1118" spans="1:9" x14ac:dyDescent="0.35">
      <c r="A1118" s="143">
        <v>2024</v>
      </c>
      <c r="B1118" s="159" t="str">
        <f t="shared" si="70"/>
        <v>4</v>
      </c>
      <c r="C1118" s="159" t="str">
        <f t="shared" si="71"/>
        <v>5</v>
      </c>
      <c r="D1118" s="159" t="str">
        <f t="shared" si="72"/>
        <v>95</v>
      </c>
      <c r="E1118" s="159" t="str">
        <f t="shared" si="73"/>
        <v>61</v>
      </c>
      <c r="F1118" s="159" t="str">
        <f t="shared" si="74"/>
        <v>00</v>
      </c>
      <c r="G1118" s="159">
        <v>45956100</v>
      </c>
      <c r="H1118" s="174" t="s">
        <v>2202</v>
      </c>
      <c r="I1118" s="159" t="s">
        <v>1848</v>
      </c>
    </row>
    <row r="1119" spans="1:9" x14ac:dyDescent="0.35">
      <c r="A1119" s="143">
        <v>2024</v>
      </c>
      <c r="B1119" s="159" t="str">
        <f t="shared" si="70"/>
        <v>4</v>
      </c>
      <c r="C1119" s="159" t="str">
        <f t="shared" si="71"/>
        <v>5</v>
      </c>
      <c r="D1119" s="159" t="str">
        <f t="shared" si="72"/>
        <v>95</v>
      </c>
      <c r="E1119" s="159" t="str">
        <f t="shared" si="73"/>
        <v>67</v>
      </c>
      <c r="F1119" s="159" t="str">
        <f t="shared" si="74"/>
        <v>00</v>
      </c>
      <c r="G1119" s="159">
        <v>45956700</v>
      </c>
      <c r="H1119" s="174" t="s">
        <v>851</v>
      </c>
      <c r="I1119" s="159" t="s">
        <v>1848</v>
      </c>
    </row>
    <row r="1120" spans="1:9" x14ac:dyDescent="0.35">
      <c r="A1120" s="143">
        <v>2024</v>
      </c>
      <c r="B1120" s="159" t="str">
        <f t="shared" si="70"/>
        <v>4</v>
      </c>
      <c r="C1120" s="159" t="str">
        <f t="shared" si="71"/>
        <v>5</v>
      </c>
      <c r="D1120" s="159" t="str">
        <f t="shared" si="72"/>
        <v>95</v>
      </c>
      <c r="E1120" s="159" t="str">
        <f t="shared" si="73"/>
        <v>91</v>
      </c>
      <c r="F1120" s="159" t="str">
        <f t="shared" si="74"/>
        <v>00</v>
      </c>
      <c r="G1120" s="159">
        <v>45959100</v>
      </c>
      <c r="H1120" s="174" t="s">
        <v>1987</v>
      </c>
      <c r="I1120" s="159" t="s">
        <v>1848</v>
      </c>
    </row>
    <row r="1121" spans="1:9" x14ac:dyDescent="0.35">
      <c r="A1121" s="143">
        <v>2024</v>
      </c>
      <c r="B1121" s="159" t="str">
        <f t="shared" si="70"/>
        <v>4</v>
      </c>
      <c r="C1121" s="159" t="str">
        <f t="shared" si="71"/>
        <v>5</v>
      </c>
      <c r="D1121" s="159" t="str">
        <f t="shared" si="72"/>
        <v>95</v>
      </c>
      <c r="E1121" s="159" t="str">
        <f t="shared" si="73"/>
        <v>92</v>
      </c>
      <c r="F1121" s="159" t="str">
        <f t="shared" si="74"/>
        <v>00</v>
      </c>
      <c r="G1121" s="159">
        <v>45959200</v>
      </c>
      <c r="H1121" s="174" t="s">
        <v>890</v>
      </c>
      <c r="I1121" s="159" t="s">
        <v>1848</v>
      </c>
    </row>
    <row r="1122" spans="1:9" x14ac:dyDescent="0.35">
      <c r="A1122" s="143">
        <v>2024</v>
      </c>
      <c r="B1122" s="159" t="str">
        <f t="shared" si="70"/>
        <v>4</v>
      </c>
      <c r="C1122" s="159" t="str">
        <f t="shared" si="71"/>
        <v>5</v>
      </c>
      <c r="D1122" s="159" t="str">
        <f t="shared" si="72"/>
        <v>95</v>
      </c>
      <c r="E1122" s="159" t="str">
        <f t="shared" si="73"/>
        <v>93</v>
      </c>
      <c r="F1122" s="159" t="str">
        <f t="shared" si="74"/>
        <v>00</v>
      </c>
      <c r="G1122" s="159">
        <v>45959300</v>
      </c>
      <c r="H1122" s="174" t="s">
        <v>2043</v>
      </c>
      <c r="I1122" s="159" t="s">
        <v>1848</v>
      </c>
    </row>
    <row r="1123" spans="1:9" x14ac:dyDescent="0.35">
      <c r="A1123" s="143">
        <v>2024</v>
      </c>
      <c r="B1123" s="159" t="str">
        <f t="shared" si="70"/>
        <v>4</v>
      </c>
      <c r="C1123" s="159" t="str">
        <f t="shared" si="71"/>
        <v>5</v>
      </c>
      <c r="D1123" s="159" t="str">
        <f t="shared" si="72"/>
        <v>95</v>
      </c>
      <c r="E1123" s="159" t="str">
        <f t="shared" si="73"/>
        <v>99</v>
      </c>
      <c r="F1123" s="159" t="str">
        <f t="shared" si="74"/>
        <v>00</v>
      </c>
      <c r="G1123" s="159">
        <v>45959900</v>
      </c>
      <c r="H1123" s="174" t="s">
        <v>1849</v>
      </c>
      <c r="I1123" s="159" t="s">
        <v>1848</v>
      </c>
    </row>
    <row r="1124" spans="1:9" x14ac:dyDescent="0.35">
      <c r="A1124" s="143">
        <v>2024</v>
      </c>
      <c r="B1124" s="157" t="str">
        <f t="shared" si="70"/>
        <v>4</v>
      </c>
      <c r="C1124" s="157" t="str">
        <f t="shared" si="71"/>
        <v>5</v>
      </c>
      <c r="D1124" s="157" t="str">
        <f t="shared" si="72"/>
        <v>96</v>
      </c>
      <c r="E1124" s="157" t="str">
        <f t="shared" si="73"/>
        <v>00</v>
      </c>
      <c r="F1124" s="157" t="str">
        <f t="shared" si="74"/>
        <v>00</v>
      </c>
      <c r="G1124" s="157">
        <v>45960000</v>
      </c>
      <c r="H1124" s="173" t="s">
        <v>2219</v>
      </c>
      <c r="I1124" s="157" t="s">
        <v>1861</v>
      </c>
    </row>
    <row r="1125" spans="1:9" x14ac:dyDescent="0.35">
      <c r="A1125" s="143">
        <v>2024</v>
      </c>
      <c r="B1125" s="159" t="str">
        <f t="shared" si="70"/>
        <v>4</v>
      </c>
      <c r="C1125" s="159" t="str">
        <f t="shared" si="71"/>
        <v>5</v>
      </c>
      <c r="D1125" s="159" t="str">
        <f t="shared" si="72"/>
        <v>96</v>
      </c>
      <c r="E1125" s="159" t="str">
        <f t="shared" si="73"/>
        <v>61</v>
      </c>
      <c r="F1125" s="159" t="str">
        <f t="shared" si="74"/>
        <v>00</v>
      </c>
      <c r="G1125" s="159">
        <v>45966100</v>
      </c>
      <c r="H1125" s="174" t="s">
        <v>2202</v>
      </c>
      <c r="I1125" s="159" t="s">
        <v>1848</v>
      </c>
    </row>
    <row r="1126" spans="1:9" x14ac:dyDescent="0.35">
      <c r="A1126" s="143">
        <v>2024</v>
      </c>
      <c r="B1126" s="159" t="str">
        <f t="shared" si="70"/>
        <v>4</v>
      </c>
      <c r="C1126" s="159" t="str">
        <f t="shared" si="71"/>
        <v>5</v>
      </c>
      <c r="D1126" s="159" t="str">
        <f t="shared" si="72"/>
        <v>96</v>
      </c>
      <c r="E1126" s="159" t="str">
        <f t="shared" si="73"/>
        <v>67</v>
      </c>
      <c r="F1126" s="159" t="str">
        <f t="shared" si="74"/>
        <v>00</v>
      </c>
      <c r="G1126" s="159">
        <v>45966700</v>
      </c>
      <c r="H1126" s="174" t="s">
        <v>851</v>
      </c>
      <c r="I1126" s="159" t="s">
        <v>1848</v>
      </c>
    </row>
    <row r="1127" spans="1:9" x14ac:dyDescent="0.35">
      <c r="A1127" s="143">
        <v>2024</v>
      </c>
      <c r="B1127" s="159" t="str">
        <f t="shared" si="70"/>
        <v>4</v>
      </c>
      <c r="C1127" s="159" t="str">
        <f t="shared" si="71"/>
        <v>5</v>
      </c>
      <c r="D1127" s="159" t="str">
        <f t="shared" si="72"/>
        <v>96</v>
      </c>
      <c r="E1127" s="159" t="str">
        <f t="shared" si="73"/>
        <v>91</v>
      </c>
      <c r="F1127" s="159" t="str">
        <f t="shared" si="74"/>
        <v>00</v>
      </c>
      <c r="G1127" s="159">
        <v>45969100</v>
      </c>
      <c r="H1127" s="174" t="s">
        <v>1987</v>
      </c>
      <c r="I1127" s="159" t="s">
        <v>1848</v>
      </c>
    </row>
    <row r="1128" spans="1:9" x14ac:dyDescent="0.35">
      <c r="A1128" s="143">
        <v>2024</v>
      </c>
      <c r="B1128" s="159" t="str">
        <f t="shared" si="70"/>
        <v>4</v>
      </c>
      <c r="C1128" s="159" t="str">
        <f t="shared" si="71"/>
        <v>5</v>
      </c>
      <c r="D1128" s="159" t="str">
        <f t="shared" si="72"/>
        <v>96</v>
      </c>
      <c r="E1128" s="159" t="str">
        <f t="shared" si="73"/>
        <v>92</v>
      </c>
      <c r="F1128" s="159" t="str">
        <f t="shared" si="74"/>
        <v>00</v>
      </c>
      <c r="G1128" s="159">
        <v>45969200</v>
      </c>
      <c r="H1128" s="174" t="s">
        <v>890</v>
      </c>
      <c r="I1128" s="159" t="s">
        <v>1848</v>
      </c>
    </row>
    <row r="1129" spans="1:9" x14ac:dyDescent="0.35">
      <c r="A1129" s="143">
        <v>2024</v>
      </c>
      <c r="B1129" s="159" t="str">
        <f t="shared" si="70"/>
        <v>4</v>
      </c>
      <c r="C1129" s="159" t="str">
        <f t="shared" si="71"/>
        <v>5</v>
      </c>
      <c r="D1129" s="159" t="str">
        <f t="shared" si="72"/>
        <v>96</v>
      </c>
      <c r="E1129" s="159" t="str">
        <f t="shared" si="73"/>
        <v>93</v>
      </c>
      <c r="F1129" s="159" t="str">
        <f t="shared" si="74"/>
        <v>00</v>
      </c>
      <c r="G1129" s="159">
        <v>45969300</v>
      </c>
      <c r="H1129" s="174" t="s">
        <v>2043</v>
      </c>
      <c r="I1129" s="159" t="s">
        <v>1848</v>
      </c>
    </row>
    <row r="1130" spans="1:9" x14ac:dyDescent="0.35">
      <c r="A1130" s="143">
        <v>2024</v>
      </c>
      <c r="B1130" s="159" t="str">
        <f t="shared" si="70"/>
        <v>4</v>
      </c>
      <c r="C1130" s="159" t="str">
        <f t="shared" si="71"/>
        <v>5</v>
      </c>
      <c r="D1130" s="159" t="str">
        <f t="shared" si="72"/>
        <v>96</v>
      </c>
      <c r="E1130" s="159" t="str">
        <f t="shared" si="73"/>
        <v>99</v>
      </c>
      <c r="F1130" s="159" t="str">
        <f t="shared" si="74"/>
        <v>00</v>
      </c>
      <c r="G1130" s="159">
        <v>45969900</v>
      </c>
      <c r="H1130" s="174" t="s">
        <v>1849</v>
      </c>
      <c r="I1130" s="159" t="s">
        <v>1848</v>
      </c>
    </row>
    <row r="1131" spans="1:9" x14ac:dyDescent="0.35">
      <c r="A1131" s="143">
        <v>2024</v>
      </c>
      <c r="B1131" s="157" t="str">
        <f t="shared" si="70"/>
        <v>4</v>
      </c>
      <c r="C1131" s="157" t="str">
        <f t="shared" si="71"/>
        <v>5</v>
      </c>
      <c r="D1131" s="157" t="str">
        <f t="shared" si="72"/>
        <v>99</v>
      </c>
      <c r="E1131" s="157" t="str">
        <f t="shared" si="73"/>
        <v>00</v>
      </c>
      <c r="F1131" s="157" t="str">
        <f t="shared" si="74"/>
        <v>00</v>
      </c>
      <c r="G1131" s="157">
        <v>45990000</v>
      </c>
      <c r="H1131" s="173" t="s">
        <v>2010</v>
      </c>
      <c r="I1131" s="157" t="s">
        <v>1847</v>
      </c>
    </row>
    <row r="1132" spans="1:9" x14ac:dyDescent="0.35">
      <c r="A1132" s="143">
        <v>2024</v>
      </c>
      <c r="B1132" s="155" t="str">
        <f t="shared" si="70"/>
        <v>4</v>
      </c>
      <c r="C1132" s="155" t="str">
        <f t="shared" si="71"/>
        <v>6</v>
      </c>
      <c r="D1132" s="155" t="str">
        <f t="shared" si="72"/>
        <v>00</v>
      </c>
      <c r="E1132" s="155" t="str">
        <f t="shared" si="73"/>
        <v>00</v>
      </c>
      <c r="F1132" s="155" t="str">
        <f t="shared" si="74"/>
        <v>00</v>
      </c>
      <c r="G1132" s="155">
        <v>46000000</v>
      </c>
      <c r="H1132" s="172" t="s">
        <v>1352</v>
      </c>
      <c r="I1132" s="155" t="s">
        <v>1846</v>
      </c>
    </row>
    <row r="1133" spans="1:9" x14ac:dyDescent="0.35">
      <c r="A1133" s="143">
        <v>2024</v>
      </c>
      <c r="B1133" s="157" t="str">
        <f t="shared" si="70"/>
        <v>4</v>
      </c>
      <c r="C1133" s="157" t="str">
        <f t="shared" si="71"/>
        <v>6</v>
      </c>
      <c r="D1133" s="157" t="str">
        <f t="shared" si="72"/>
        <v>20</v>
      </c>
      <c r="E1133" s="157" t="str">
        <f t="shared" si="73"/>
        <v>00</v>
      </c>
      <c r="F1133" s="157" t="str">
        <f t="shared" si="74"/>
        <v>00</v>
      </c>
      <c r="G1133" s="157">
        <v>46200000</v>
      </c>
      <c r="H1133" s="173" t="s">
        <v>24</v>
      </c>
      <c r="I1133" s="157" t="s">
        <v>1847</v>
      </c>
    </row>
    <row r="1134" spans="1:9" x14ac:dyDescent="0.35">
      <c r="A1134" s="143">
        <v>2024</v>
      </c>
      <c r="B1134" s="157" t="str">
        <f t="shared" si="70"/>
        <v>4</v>
      </c>
      <c r="C1134" s="157" t="str">
        <f t="shared" si="71"/>
        <v>6</v>
      </c>
      <c r="D1134" s="157" t="str">
        <f t="shared" si="72"/>
        <v>22</v>
      </c>
      <c r="E1134" s="157" t="str">
        <f t="shared" si="73"/>
        <v>00</v>
      </c>
      <c r="F1134" s="157" t="str">
        <f t="shared" si="74"/>
        <v>00</v>
      </c>
      <c r="G1134" s="157">
        <v>46220000</v>
      </c>
      <c r="H1134" s="173" t="s">
        <v>894</v>
      </c>
      <c r="I1134" s="157" t="s">
        <v>1847</v>
      </c>
    </row>
    <row r="1135" spans="1:9" x14ac:dyDescent="0.35">
      <c r="A1135" s="143">
        <v>2024</v>
      </c>
      <c r="B1135" s="157" t="str">
        <f t="shared" si="70"/>
        <v>4</v>
      </c>
      <c r="C1135" s="157" t="str">
        <f t="shared" si="71"/>
        <v>6</v>
      </c>
      <c r="D1135" s="157" t="str">
        <f t="shared" si="72"/>
        <v>30</v>
      </c>
      <c r="E1135" s="157" t="str">
        <f t="shared" si="73"/>
        <v>00</v>
      </c>
      <c r="F1135" s="157" t="str">
        <f t="shared" si="74"/>
        <v>00</v>
      </c>
      <c r="G1135" s="157">
        <v>46300000</v>
      </c>
      <c r="H1135" s="173" t="s">
        <v>33</v>
      </c>
      <c r="I1135" s="157" t="s">
        <v>1847</v>
      </c>
    </row>
    <row r="1136" spans="1:9" x14ac:dyDescent="0.35">
      <c r="A1136" s="143">
        <v>2024</v>
      </c>
      <c r="B1136" s="157" t="str">
        <f t="shared" si="70"/>
        <v>4</v>
      </c>
      <c r="C1136" s="157" t="str">
        <f t="shared" si="71"/>
        <v>6</v>
      </c>
      <c r="D1136" s="157" t="str">
        <f t="shared" si="72"/>
        <v>31</v>
      </c>
      <c r="E1136" s="157" t="str">
        <f t="shared" si="73"/>
        <v>00</v>
      </c>
      <c r="F1136" s="157" t="str">
        <f t="shared" si="74"/>
        <v>00</v>
      </c>
      <c r="G1136" s="157">
        <v>46310000</v>
      </c>
      <c r="H1136" s="173" t="s">
        <v>1850</v>
      </c>
      <c r="I1136" s="157" t="s">
        <v>1847</v>
      </c>
    </row>
    <row r="1137" spans="1:9" x14ac:dyDescent="0.35">
      <c r="A1137" s="143">
        <v>2024</v>
      </c>
      <c r="B1137" s="157" t="str">
        <f t="shared" si="70"/>
        <v>4</v>
      </c>
      <c r="C1137" s="157" t="str">
        <f t="shared" si="71"/>
        <v>6</v>
      </c>
      <c r="D1137" s="157" t="str">
        <f t="shared" si="72"/>
        <v>32</v>
      </c>
      <c r="E1137" s="157" t="str">
        <f t="shared" si="73"/>
        <v>00</v>
      </c>
      <c r="F1137" s="157" t="str">
        <f t="shared" si="74"/>
        <v>00</v>
      </c>
      <c r="G1137" s="157">
        <v>46320000</v>
      </c>
      <c r="H1137" s="173" t="s">
        <v>895</v>
      </c>
      <c r="I1137" s="157" t="s">
        <v>1847</v>
      </c>
    </row>
    <row r="1138" spans="1:9" x14ac:dyDescent="0.35">
      <c r="A1138" s="143">
        <v>2024</v>
      </c>
      <c r="B1138" s="157" t="str">
        <f t="shared" si="70"/>
        <v>4</v>
      </c>
      <c r="C1138" s="157" t="str">
        <f t="shared" si="71"/>
        <v>6</v>
      </c>
      <c r="D1138" s="157" t="str">
        <f t="shared" si="72"/>
        <v>35</v>
      </c>
      <c r="E1138" s="157" t="str">
        <f t="shared" si="73"/>
        <v>00</v>
      </c>
      <c r="F1138" s="157" t="str">
        <f t="shared" si="74"/>
        <v>00</v>
      </c>
      <c r="G1138" s="157">
        <v>46350000</v>
      </c>
      <c r="H1138" s="173" t="s">
        <v>1851</v>
      </c>
      <c r="I1138" s="157" t="s">
        <v>1847</v>
      </c>
    </row>
    <row r="1139" spans="1:9" x14ac:dyDescent="0.35">
      <c r="A1139" s="143">
        <v>2024</v>
      </c>
      <c r="B1139" s="157" t="str">
        <f t="shared" si="70"/>
        <v>4</v>
      </c>
      <c r="C1139" s="157" t="str">
        <f t="shared" si="71"/>
        <v>6</v>
      </c>
      <c r="D1139" s="157" t="str">
        <f t="shared" si="72"/>
        <v>36</v>
      </c>
      <c r="E1139" s="157" t="str">
        <f t="shared" si="73"/>
        <v>00</v>
      </c>
      <c r="F1139" s="157" t="str">
        <f t="shared" si="74"/>
        <v>00</v>
      </c>
      <c r="G1139" s="157">
        <v>46360000</v>
      </c>
      <c r="H1139" s="173" t="s">
        <v>1852</v>
      </c>
      <c r="I1139" s="157" t="s">
        <v>1847</v>
      </c>
    </row>
    <row r="1140" spans="1:9" x14ac:dyDescent="0.35">
      <c r="A1140" s="143">
        <v>2024</v>
      </c>
      <c r="B1140" s="157" t="str">
        <f t="shared" si="70"/>
        <v>4</v>
      </c>
      <c r="C1140" s="157" t="str">
        <f t="shared" si="71"/>
        <v>6</v>
      </c>
      <c r="D1140" s="157" t="str">
        <f t="shared" si="72"/>
        <v>40</v>
      </c>
      <c r="E1140" s="157" t="str">
        <f t="shared" si="73"/>
        <v>00</v>
      </c>
      <c r="F1140" s="157" t="str">
        <f t="shared" si="74"/>
        <v>00</v>
      </c>
      <c r="G1140" s="157">
        <v>46400000</v>
      </c>
      <c r="H1140" s="173" t="s">
        <v>35</v>
      </c>
      <c r="I1140" s="157" t="s">
        <v>1847</v>
      </c>
    </row>
    <row r="1141" spans="1:9" x14ac:dyDescent="0.35">
      <c r="A1141" s="143">
        <v>2024</v>
      </c>
      <c r="B1141" s="157" t="str">
        <f t="shared" si="70"/>
        <v>4</v>
      </c>
      <c r="C1141" s="157" t="str">
        <f t="shared" si="71"/>
        <v>6</v>
      </c>
      <c r="D1141" s="157" t="str">
        <f t="shared" si="72"/>
        <v>41</v>
      </c>
      <c r="E1141" s="157" t="str">
        <f t="shared" si="73"/>
        <v>00</v>
      </c>
      <c r="F1141" s="157" t="str">
        <f t="shared" si="74"/>
        <v>00</v>
      </c>
      <c r="G1141" s="157">
        <v>46410000</v>
      </c>
      <c r="H1141" s="173" t="s">
        <v>896</v>
      </c>
      <c r="I1141" s="157" t="s">
        <v>1847</v>
      </c>
    </row>
    <row r="1142" spans="1:9" x14ac:dyDescent="0.35">
      <c r="A1142" s="143">
        <v>2024</v>
      </c>
      <c r="B1142" s="157" t="str">
        <f t="shared" si="70"/>
        <v>4</v>
      </c>
      <c r="C1142" s="157" t="str">
        <f t="shared" si="71"/>
        <v>6</v>
      </c>
      <c r="D1142" s="157" t="str">
        <f t="shared" si="72"/>
        <v>42</v>
      </c>
      <c r="E1142" s="157" t="str">
        <f t="shared" si="73"/>
        <v>00</v>
      </c>
      <c r="F1142" s="157" t="str">
        <f t="shared" si="74"/>
        <v>00</v>
      </c>
      <c r="G1142" s="157">
        <v>46420000</v>
      </c>
      <c r="H1142" s="173" t="s">
        <v>897</v>
      </c>
      <c r="I1142" s="157" t="s">
        <v>1847</v>
      </c>
    </row>
    <row r="1143" spans="1:9" x14ac:dyDescent="0.35">
      <c r="A1143" s="143">
        <v>2024</v>
      </c>
      <c r="B1143" s="157" t="str">
        <f t="shared" si="70"/>
        <v>4</v>
      </c>
      <c r="C1143" s="157" t="str">
        <f t="shared" si="71"/>
        <v>6</v>
      </c>
      <c r="D1143" s="157" t="str">
        <f t="shared" si="72"/>
        <v>45</v>
      </c>
      <c r="E1143" s="157" t="str">
        <f t="shared" si="73"/>
        <v>00</v>
      </c>
      <c r="F1143" s="157" t="str">
        <f t="shared" si="74"/>
        <v>00</v>
      </c>
      <c r="G1143" s="157">
        <v>46450000</v>
      </c>
      <c r="H1143" s="173" t="s">
        <v>936</v>
      </c>
      <c r="I1143" s="157" t="s">
        <v>1847</v>
      </c>
    </row>
    <row r="1144" spans="1:9" x14ac:dyDescent="0.35">
      <c r="A1144" s="143">
        <v>2024</v>
      </c>
      <c r="B1144" s="157" t="str">
        <f t="shared" si="70"/>
        <v>4</v>
      </c>
      <c r="C1144" s="157" t="str">
        <f t="shared" si="71"/>
        <v>6</v>
      </c>
      <c r="D1144" s="157" t="str">
        <f t="shared" si="72"/>
        <v>46</v>
      </c>
      <c r="E1144" s="157" t="str">
        <f t="shared" si="73"/>
        <v>00</v>
      </c>
      <c r="F1144" s="157" t="str">
        <f t="shared" si="74"/>
        <v>00</v>
      </c>
      <c r="G1144" s="157">
        <v>46460000</v>
      </c>
      <c r="H1144" s="173" t="s">
        <v>1854</v>
      </c>
      <c r="I1144" s="157" t="s">
        <v>1847</v>
      </c>
    </row>
    <row r="1145" spans="1:9" x14ac:dyDescent="0.35">
      <c r="A1145" s="143">
        <v>2024</v>
      </c>
      <c r="B1145" s="157" t="str">
        <f t="shared" si="70"/>
        <v>4</v>
      </c>
      <c r="C1145" s="157" t="str">
        <f t="shared" si="71"/>
        <v>6</v>
      </c>
      <c r="D1145" s="157" t="str">
        <f t="shared" si="72"/>
        <v>50</v>
      </c>
      <c r="E1145" s="157" t="str">
        <f t="shared" si="73"/>
        <v>00</v>
      </c>
      <c r="F1145" s="157" t="str">
        <f t="shared" si="74"/>
        <v>00</v>
      </c>
      <c r="G1145" s="157">
        <v>46500000</v>
      </c>
      <c r="H1145" s="173" t="s">
        <v>875</v>
      </c>
      <c r="I1145" s="157" t="s">
        <v>1847</v>
      </c>
    </row>
    <row r="1146" spans="1:9" x14ac:dyDescent="0.35">
      <c r="A1146" s="143">
        <v>2024</v>
      </c>
      <c r="B1146" s="157" t="str">
        <f t="shared" si="70"/>
        <v>4</v>
      </c>
      <c r="C1146" s="157" t="str">
        <f t="shared" si="71"/>
        <v>6</v>
      </c>
      <c r="D1146" s="157" t="str">
        <f t="shared" si="72"/>
        <v>60</v>
      </c>
      <c r="E1146" s="157" t="str">
        <f t="shared" si="73"/>
        <v>00</v>
      </c>
      <c r="F1146" s="157" t="str">
        <f t="shared" si="74"/>
        <v>00</v>
      </c>
      <c r="G1146" s="157">
        <v>46600000</v>
      </c>
      <c r="H1146" s="173" t="s">
        <v>898</v>
      </c>
      <c r="I1146" s="157" t="s">
        <v>1847</v>
      </c>
    </row>
    <row r="1147" spans="1:9" x14ac:dyDescent="0.35">
      <c r="A1147" s="143">
        <v>2024</v>
      </c>
      <c r="B1147" s="157" t="str">
        <f t="shared" si="70"/>
        <v>4</v>
      </c>
      <c r="C1147" s="157" t="str">
        <f t="shared" si="71"/>
        <v>6</v>
      </c>
      <c r="D1147" s="157" t="str">
        <f t="shared" si="72"/>
        <v>67</v>
      </c>
      <c r="E1147" s="157" t="str">
        <f t="shared" si="73"/>
        <v>00</v>
      </c>
      <c r="F1147" s="157" t="str">
        <f t="shared" si="74"/>
        <v>00</v>
      </c>
      <c r="G1147" s="157">
        <v>46670000</v>
      </c>
      <c r="H1147" s="173" t="s">
        <v>899</v>
      </c>
      <c r="I1147" s="157" t="s">
        <v>1847</v>
      </c>
    </row>
    <row r="1148" spans="1:9" x14ac:dyDescent="0.35">
      <c r="A1148" s="143">
        <v>2024</v>
      </c>
      <c r="B1148" s="157" t="str">
        <f t="shared" si="70"/>
        <v>4</v>
      </c>
      <c r="C1148" s="157" t="str">
        <f t="shared" si="71"/>
        <v>6</v>
      </c>
      <c r="D1148" s="157" t="str">
        <f t="shared" si="72"/>
        <v>70</v>
      </c>
      <c r="E1148" s="157" t="str">
        <f t="shared" si="73"/>
        <v>00</v>
      </c>
      <c r="F1148" s="157" t="str">
        <f t="shared" si="74"/>
        <v>00</v>
      </c>
      <c r="G1148" s="157">
        <v>46700000</v>
      </c>
      <c r="H1148" s="173" t="s">
        <v>2015</v>
      </c>
      <c r="I1148" s="157" t="s">
        <v>1847</v>
      </c>
    </row>
    <row r="1149" spans="1:9" x14ac:dyDescent="0.35">
      <c r="A1149" s="143">
        <v>2024</v>
      </c>
      <c r="B1149" s="157" t="str">
        <f t="shared" si="70"/>
        <v>4</v>
      </c>
      <c r="C1149" s="157" t="str">
        <f t="shared" si="71"/>
        <v>6</v>
      </c>
      <c r="D1149" s="157" t="str">
        <f t="shared" si="72"/>
        <v>71</v>
      </c>
      <c r="E1149" s="157" t="str">
        <f t="shared" si="73"/>
        <v>00</v>
      </c>
      <c r="F1149" s="157" t="str">
        <f t="shared" si="74"/>
        <v>00</v>
      </c>
      <c r="G1149" s="157">
        <v>46710000</v>
      </c>
      <c r="H1149" s="173" t="s">
        <v>1857</v>
      </c>
      <c r="I1149" s="157" t="s">
        <v>1847</v>
      </c>
    </row>
    <row r="1150" spans="1:9" x14ac:dyDescent="0.35">
      <c r="A1150" s="143">
        <v>2024</v>
      </c>
      <c r="B1150" s="157" t="str">
        <f t="shared" si="70"/>
        <v>4</v>
      </c>
      <c r="C1150" s="157" t="str">
        <f t="shared" si="71"/>
        <v>6</v>
      </c>
      <c r="D1150" s="157" t="str">
        <f t="shared" si="72"/>
        <v>72</v>
      </c>
      <c r="E1150" s="157" t="str">
        <f t="shared" si="73"/>
        <v>00</v>
      </c>
      <c r="F1150" s="157" t="str">
        <f t="shared" si="74"/>
        <v>00</v>
      </c>
      <c r="G1150" s="157">
        <v>46720000</v>
      </c>
      <c r="H1150" s="173" t="s">
        <v>900</v>
      </c>
      <c r="I1150" s="157" t="s">
        <v>1847</v>
      </c>
    </row>
    <row r="1151" spans="1:9" x14ac:dyDescent="0.35">
      <c r="A1151" s="143">
        <v>2024</v>
      </c>
      <c r="B1151" s="157" t="str">
        <f t="shared" si="70"/>
        <v>4</v>
      </c>
      <c r="C1151" s="157" t="str">
        <f t="shared" si="71"/>
        <v>6</v>
      </c>
      <c r="D1151" s="157" t="str">
        <f t="shared" si="72"/>
        <v>73</v>
      </c>
      <c r="E1151" s="157" t="str">
        <f t="shared" si="73"/>
        <v>00</v>
      </c>
      <c r="F1151" s="157" t="str">
        <f t="shared" si="74"/>
        <v>00</v>
      </c>
      <c r="G1151" s="157">
        <v>46730000</v>
      </c>
      <c r="H1151" s="173" t="s">
        <v>800</v>
      </c>
      <c r="I1151" s="157" t="s">
        <v>1847</v>
      </c>
    </row>
    <row r="1152" spans="1:9" x14ac:dyDescent="0.35">
      <c r="A1152" s="143">
        <v>2024</v>
      </c>
      <c r="B1152" s="157" t="str">
        <f t="shared" si="70"/>
        <v>4</v>
      </c>
      <c r="C1152" s="157" t="str">
        <f t="shared" si="71"/>
        <v>6</v>
      </c>
      <c r="D1152" s="157" t="str">
        <f t="shared" si="72"/>
        <v>74</v>
      </c>
      <c r="E1152" s="157" t="str">
        <f t="shared" si="73"/>
        <v>00</v>
      </c>
      <c r="F1152" s="157" t="str">
        <f t="shared" si="74"/>
        <v>00</v>
      </c>
      <c r="G1152" s="157">
        <v>46740000</v>
      </c>
      <c r="H1152" s="173" t="s">
        <v>831</v>
      </c>
      <c r="I1152" s="157" t="s">
        <v>1847</v>
      </c>
    </row>
    <row r="1153" spans="1:9" x14ac:dyDescent="0.35">
      <c r="A1153" s="143">
        <v>2024</v>
      </c>
      <c r="B1153" s="157" t="str">
        <f t="shared" si="70"/>
        <v>4</v>
      </c>
      <c r="C1153" s="157" t="str">
        <f t="shared" si="71"/>
        <v>6</v>
      </c>
      <c r="D1153" s="157" t="str">
        <f t="shared" si="72"/>
        <v>75</v>
      </c>
      <c r="E1153" s="157" t="str">
        <f t="shared" si="73"/>
        <v>00</v>
      </c>
      <c r="F1153" s="157" t="str">
        <f t="shared" si="74"/>
        <v>00</v>
      </c>
      <c r="G1153" s="157">
        <v>46750000</v>
      </c>
      <c r="H1153" s="173" t="s">
        <v>920</v>
      </c>
      <c r="I1153" s="157" t="s">
        <v>1847</v>
      </c>
    </row>
    <row r="1154" spans="1:9" x14ac:dyDescent="0.35">
      <c r="A1154" s="143">
        <v>2024</v>
      </c>
      <c r="B1154" s="157" t="str">
        <f t="shared" si="70"/>
        <v>4</v>
      </c>
      <c r="C1154" s="157" t="str">
        <f t="shared" si="71"/>
        <v>6</v>
      </c>
      <c r="D1154" s="157" t="str">
        <f t="shared" si="72"/>
        <v>76</v>
      </c>
      <c r="E1154" s="157" t="str">
        <f t="shared" si="73"/>
        <v>00</v>
      </c>
      <c r="F1154" s="157" t="str">
        <f t="shared" si="74"/>
        <v>00</v>
      </c>
      <c r="G1154" s="157">
        <v>46760000</v>
      </c>
      <c r="H1154" s="173" t="s">
        <v>921</v>
      </c>
      <c r="I1154" s="157" t="s">
        <v>1847</v>
      </c>
    </row>
    <row r="1155" spans="1:9" x14ac:dyDescent="0.35">
      <c r="A1155" s="143">
        <v>2024</v>
      </c>
      <c r="B1155" s="157" t="str">
        <f t="shared" si="70"/>
        <v>4</v>
      </c>
      <c r="C1155" s="157" t="str">
        <f t="shared" si="71"/>
        <v>6</v>
      </c>
      <c r="D1155" s="157" t="str">
        <f t="shared" si="72"/>
        <v>80</v>
      </c>
      <c r="E1155" s="157" t="str">
        <f t="shared" si="73"/>
        <v>00</v>
      </c>
      <c r="F1155" s="157" t="str">
        <f t="shared" si="74"/>
        <v>00</v>
      </c>
      <c r="G1155" s="157">
        <v>46800000</v>
      </c>
      <c r="H1155" s="173" t="s">
        <v>344</v>
      </c>
      <c r="I1155" s="157" t="s">
        <v>1847</v>
      </c>
    </row>
    <row r="1156" spans="1:9" x14ac:dyDescent="0.35">
      <c r="A1156" s="143">
        <v>2024</v>
      </c>
      <c r="B1156" s="157" t="str">
        <f t="shared" si="70"/>
        <v>4</v>
      </c>
      <c r="C1156" s="157" t="str">
        <f t="shared" si="71"/>
        <v>6</v>
      </c>
      <c r="D1156" s="157" t="str">
        <f t="shared" si="72"/>
        <v>90</v>
      </c>
      <c r="E1156" s="157" t="str">
        <f t="shared" si="73"/>
        <v>00</v>
      </c>
      <c r="F1156" s="157" t="str">
        <f t="shared" si="74"/>
        <v>00</v>
      </c>
      <c r="G1156" s="157">
        <v>46900000</v>
      </c>
      <c r="H1156" s="173" t="s">
        <v>103</v>
      </c>
      <c r="I1156" s="157" t="s">
        <v>1861</v>
      </c>
    </row>
    <row r="1157" spans="1:9" x14ac:dyDescent="0.35">
      <c r="A1157" s="143">
        <v>2024</v>
      </c>
      <c r="B1157" s="159" t="str">
        <f t="shared" si="70"/>
        <v>4</v>
      </c>
      <c r="C1157" s="159" t="str">
        <f t="shared" si="71"/>
        <v>6</v>
      </c>
      <c r="D1157" s="159" t="str">
        <f t="shared" si="72"/>
        <v>90</v>
      </c>
      <c r="E1157" s="159" t="str">
        <f t="shared" si="73"/>
        <v>26</v>
      </c>
      <c r="F1157" s="159" t="str">
        <f t="shared" si="74"/>
        <v>00</v>
      </c>
      <c r="G1157" s="159">
        <v>46902600</v>
      </c>
      <c r="H1157" s="174" t="s">
        <v>2031</v>
      </c>
      <c r="I1157" s="159" t="s">
        <v>1862</v>
      </c>
    </row>
    <row r="1158" spans="1:9" x14ac:dyDescent="0.35">
      <c r="A1158" s="143">
        <v>2024</v>
      </c>
      <c r="B1158" s="159" t="str">
        <f t="shared" si="70"/>
        <v>4</v>
      </c>
      <c r="C1158" s="159" t="str">
        <f t="shared" si="71"/>
        <v>6</v>
      </c>
      <c r="D1158" s="159" t="str">
        <f t="shared" si="72"/>
        <v>90</v>
      </c>
      <c r="E1158" s="159" t="str">
        <f t="shared" si="73"/>
        <v>71</v>
      </c>
      <c r="F1158" s="159" t="str">
        <f t="shared" si="74"/>
        <v>00</v>
      </c>
      <c r="G1158" s="159">
        <v>46907100</v>
      </c>
      <c r="H1158" s="174" t="s">
        <v>856</v>
      </c>
      <c r="I1158" s="159" t="s">
        <v>1862</v>
      </c>
    </row>
    <row r="1159" spans="1:9" x14ac:dyDescent="0.35">
      <c r="A1159" s="143">
        <v>2024</v>
      </c>
      <c r="B1159" s="161" t="str">
        <f t="shared" si="70"/>
        <v>4</v>
      </c>
      <c r="C1159" s="161" t="str">
        <f t="shared" si="71"/>
        <v>6</v>
      </c>
      <c r="D1159" s="161" t="str">
        <f t="shared" si="72"/>
        <v>90</v>
      </c>
      <c r="E1159" s="161" t="str">
        <f t="shared" si="73"/>
        <v>71</v>
      </c>
      <c r="F1159" s="161" t="str">
        <f t="shared" si="74"/>
        <v>01</v>
      </c>
      <c r="G1159" s="162">
        <v>46907101</v>
      </c>
      <c r="H1159" s="163" t="s">
        <v>2220</v>
      </c>
      <c r="I1159" s="161" t="s">
        <v>1863</v>
      </c>
    </row>
    <row r="1160" spans="1:9" x14ac:dyDescent="0.35">
      <c r="A1160" s="143">
        <v>2024</v>
      </c>
      <c r="B1160" s="161" t="str">
        <f t="shared" si="70"/>
        <v>4</v>
      </c>
      <c r="C1160" s="161" t="str">
        <f t="shared" si="71"/>
        <v>6</v>
      </c>
      <c r="D1160" s="161" t="str">
        <f t="shared" si="72"/>
        <v>90</v>
      </c>
      <c r="E1160" s="161" t="str">
        <f t="shared" si="73"/>
        <v>71</v>
      </c>
      <c r="F1160" s="161" t="str">
        <f t="shared" si="74"/>
        <v>02</v>
      </c>
      <c r="G1160" s="162">
        <v>46907102</v>
      </c>
      <c r="H1160" s="163" t="s">
        <v>2221</v>
      </c>
      <c r="I1160" s="161" t="s">
        <v>1863</v>
      </c>
    </row>
    <row r="1161" spans="1:9" x14ac:dyDescent="0.35">
      <c r="A1161" s="143">
        <v>2024</v>
      </c>
      <c r="B1161" s="161" t="str">
        <f t="shared" si="70"/>
        <v>4</v>
      </c>
      <c r="C1161" s="161" t="str">
        <f t="shared" si="71"/>
        <v>6</v>
      </c>
      <c r="D1161" s="161" t="str">
        <f t="shared" si="72"/>
        <v>90</v>
      </c>
      <c r="E1161" s="161" t="str">
        <f t="shared" si="73"/>
        <v>71</v>
      </c>
      <c r="F1161" s="161" t="str">
        <f t="shared" si="74"/>
        <v>03</v>
      </c>
      <c r="G1161" s="162">
        <v>46907103</v>
      </c>
      <c r="H1161" s="163" t="s">
        <v>2222</v>
      </c>
      <c r="I1161" s="161" t="s">
        <v>1863</v>
      </c>
    </row>
    <row r="1162" spans="1:9" x14ac:dyDescent="0.35">
      <c r="A1162" s="143">
        <v>2024</v>
      </c>
      <c r="B1162" s="161" t="str">
        <f t="shared" si="70"/>
        <v>4</v>
      </c>
      <c r="C1162" s="161" t="str">
        <f t="shared" si="71"/>
        <v>6</v>
      </c>
      <c r="D1162" s="161" t="str">
        <f t="shared" si="72"/>
        <v>90</v>
      </c>
      <c r="E1162" s="161" t="str">
        <f t="shared" si="73"/>
        <v>71</v>
      </c>
      <c r="F1162" s="161" t="str">
        <f t="shared" si="74"/>
        <v>99</v>
      </c>
      <c r="G1162" s="162">
        <v>46907199</v>
      </c>
      <c r="H1162" s="163" t="s">
        <v>2223</v>
      </c>
      <c r="I1162" s="161" t="s">
        <v>1863</v>
      </c>
    </row>
    <row r="1163" spans="1:9" x14ac:dyDescent="0.35">
      <c r="A1163" s="143">
        <v>2024</v>
      </c>
      <c r="B1163" s="159" t="str">
        <f t="shared" si="70"/>
        <v>4</v>
      </c>
      <c r="C1163" s="159" t="str">
        <f t="shared" si="71"/>
        <v>6</v>
      </c>
      <c r="D1163" s="159" t="str">
        <f t="shared" si="72"/>
        <v>90</v>
      </c>
      <c r="E1163" s="159" t="str">
        <f t="shared" si="73"/>
        <v>72</v>
      </c>
      <c r="F1163" s="159" t="str">
        <f t="shared" si="74"/>
        <v>00</v>
      </c>
      <c r="G1163" s="159">
        <v>46907200</v>
      </c>
      <c r="H1163" s="174" t="s">
        <v>862</v>
      </c>
      <c r="I1163" s="159" t="s">
        <v>1862</v>
      </c>
    </row>
    <row r="1164" spans="1:9" x14ac:dyDescent="0.35">
      <c r="A1164" s="143">
        <v>2024</v>
      </c>
      <c r="B1164" s="161" t="str">
        <f t="shared" si="70"/>
        <v>4</v>
      </c>
      <c r="C1164" s="161" t="str">
        <f t="shared" si="71"/>
        <v>6</v>
      </c>
      <c r="D1164" s="161" t="str">
        <f t="shared" si="72"/>
        <v>90</v>
      </c>
      <c r="E1164" s="161" t="str">
        <f t="shared" si="73"/>
        <v>72</v>
      </c>
      <c r="F1164" s="161" t="str">
        <f t="shared" si="74"/>
        <v>01</v>
      </c>
      <c r="G1164" s="162">
        <v>46907201</v>
      </c>
      <c r="H1164" s="163" t="s">
        <v>2224</v>
      </c>
      <c r="I1164" s="161" t="s">
        <v>1863</v>
      </c>
    </row>
    <row r="1165" spans="1:9" x14ac:dyDescent="0.35">
      <c r="A1165" s="143">
        <v>2024</v>
      </c>
      <c r="B1165" s="161" t="str">
        <f t="shared" si="70"/>
        <v>4</v>
      </c>
      <c r="C1165" s="161" t="str">
        <f t="shared" si="71"/>
        <v>6</v>
      </c>
      <c r="D1165" s="161" t="str">
        <f t="shared" si="72"/>
        <v>90</v>
      </c>
      <c r="E1165" s="161" t="str">
        <f t="shared" si="73"/>
        <v>72</v>
      </c>
      <c r="F1165" s="161" t="str">
        <f t="shared" si="74"/>
        <v>02</v>
      </c>
      <c r="G1165" s="162">
        <v>46907202</v>
      </c>
      <c r="H1165" s="163" t="s">
        <v>2225</v>
      </c>
      <c r="I1165" s="161" t="s">
        <v>1863</v>
      </c>
    </row>
    <row r="1166" spans="1:9" x14ac:dyDescent="0.35">
      <c r="A1166" s="143">
        <v>2024</v>
      </c>
      <c r="B1166" s="161" t="str">
        <f t="shared" si="70"/>
        <v>4</v>
      </c>
      <c r="C1166" s="161" t="str">
        <f t="shared" si="71"/>
        <v>6</v>
      </c>
      <c r="D1166" s="161" t="str">
        <f t="shared" si="72"/>
        <v>90</v>
      </c>
      <c r="E1166" s="161" t="str">
        <f t="shared" si="73"/>
        <v>72</v>
      </c>
      <c r="F1166" s="161" t="str">
        <f t="shared" si="74"/>
        <v>03</v>
      </c>
      <c r="G1166" s="162">
        <v>46907203</v>
      </c>
      <c r="H1166" s="163" t="s">
        <v>2226</v>
      </c>
      <c r="I1166" s="161" t="s">
        <v>1863</v>
      </c>
    </row>
    <row r="1167" spans="1:9" x14ac:dyDescent="0.35">
      <c r="A1167" s="143">
        <v>2024</v>
      </c>
      <c r="B1167" s="161" t="str">
        <f t="shared" si="70"/>
        <v>4</v>
      </c>
      <c r="C1167" s="161" t="str">
        <f t="shared" si="71"/>
        <v>6</v>
      </c>
      <c r="D1167" s="161" t="str">
        <f t="shared" si="72"/>
        <v>90</v>
      </c>
      <c r="E1167" s="161" t="str">
        <f t="shared" si="73"/>
        <v>72</v>
      </c>
      <c r="F1167" s="161" t="str">
        <f t="shared" si="74"/>
        <v>99</v>
      </c>
      <c r="G1167" s="162">
        <v>46907299</v>
      </c>
      <c r="H1167" s="163" t="s">
        <v>1621</v>
      </c>
      <c r="I1167" s="161" t="s">
        <v>1863</v>
      </c>
    </row>
    <row r="1168" spans="1:9" x14ac:dyDescent="0.35">
      <c r="A1168" s="143">
        <v>2024</v>
      </c>
      <c r="B1168" s="159" t="str">
        <f t="shared" si="70"/>
        <v>4</v>
      </c>
      <c r="C1168" s="159" t="str">
        <f t="shared" si="71"/>
        <v>6</v>
      </c>
      <c r="D1168" s="159" t="str">
        <f t="shared" si="72"/>
        <v>90</v>
      </c>
      <c r="E1168" s="159" t="str">
        <f t="shared" si="73"/>
        <v>73</v>
      </c>
      <c r="F1168" s="159" t="str">
        <f t="shared" si="74"/>
        <v>00</v>
      </c>
      <c r="G1168" s="159">
        <v>46907300</v>
      </c>
      <c r="H1168" s="174" t="s">
        <v>937</v>
      </c>
      <c r="I1168" s="159" t="s">
        <v>1848</v>
      </c>
    </row>
    <row r="1169" spans="1:9" x14ac:dyDescent="0.35">
      <c r="A1169" s="143">
        <v>2024</v>
      </c>
      <c r="B1169" s="159" t="str">
        <f t="shared" si="70"/>
        <v>4</v>
      </c>
      <c r="C1169" s="159" t="str">
        <f t="shared" si="71"/>
        <v>6</v>
      </c>
      <c r="D1169" s="159" t="str">
        <f t="shared" si="72"/>
        <v>90</v>
      </c>
      <c r="E1169" s="159" t="str">
        <f t="shared" si="73"/>
        <v>74</v>
      </c>
      <c r="F1169" s="159" t="str">
        <f t="shared" si="74"/>
        <v>00</v>
      </c>
      <c r="G1169" s="159">
        <v>46907400</v>
      </c>
      <c r="H1169" s="174" t="s">
        <v>938</v>
      </c>
      <c r="I1169" s="159" t="s">
        <v>1848</v>
      </c>
    </row>
    <row r="1170" spans="1:9" x14ac:dyDescent="0.35">
      <c r="A1170" s="143">
        <v>2024</v>
      </c>
      <c r="B1170" s="159" t="str">
        <f t="shared" si="70"/>
        <v>4</v>
      </c>
      <c r="C1170" s="159" t="str">
        <f t="shared" si="71"/>
        <v>6</v>
      </c>
      <c r="D1170" s="159" t="str">
        <f t="shared" si="72"/>
        <v>90</v>
      </c>
      <c r="E1170" s="159" t="str">
        <f t="shared" si="73"/>
        <v>75</v>
      </c>
      <c r="F1170" s="159" t="str">
        <f t="shared" si="74"/>
        <v>00</v>
      </c>
      <c r="G1170" s="159">
        <v>46907500</v>
      </c>
      <c r="H1170" s="174" t="s">
        <v>939</v>
      </c>
      <c r="I1170" s="159" t="s">
        <v>1848</v>
      </c>
    </row>
    <row r="1171" spans="1:9" x14ac:dyDescent="0.35">
      <c r="A1171" s="143">
        <v>2024</v>
      </c>
      <c r="B1171" s="159" t="str">
        <f t="shared" si="70"/>
        <v>4</v>
      </c>
      <c r="C1171" s="159" t="str">
        <f t="shared" si="71"/>
        <v>6</v>
      </c>
      <c r="D1171" s="159" t="str">
        <f t="shared" si="72"/>
        <v>90</v>
      </c>
      <c r="E1171" s="159" t="str">
        <f t="shared" si="73"/>
        <v>76</v>
      </c>
      <c r="F1171" s="159" t="str">
        <f t="shared" si="74"/>
        <v>00</v>
      </c>
      <c r="G1171" s="159">
        <v>46907600</v>
      </c>
      <c r="H1171" s="174" t="s">
        <v>1353</v>
      </c>
      <c r="I1171" s="159" t="s">
        <v>1862</v>
      </c>
    </row>
    <row r="1172" spans="1:9" x14ac:dyDescent="0.35">
      <c r="A1172" s="143">
        <v>2024</v>
      </c>
      <c r="B1172" s="161" t="str">
        <f t="shared" si="70"/>
        <v>4</v>
      </c>
      <c r="C1172" s="161" t="str">
        <f t="shared" si="71"/>
        <v>6</v>
      </c>
      <c r="D1172" s="161" t="str">
        <f t="shared" si="72"/>
        <v>90</v>
      </c>
      <c r="E1172" s="161" t="str">
        <f t="shared" si="73"/>
        <v>76</v>
      </c>
      <c r="F1172" s="161" t="str">
        <f t="shared" si="74"/>
        <v>01</v>
      </c>
      <c r="G1172" s="162">
        <v>46907601</v>
      </c>
      <c r="H1172" s="163" t="s">
        <v>2227</v>
      </c>
      <c r="I1172" s="161" t="s">
        <v>1863</v>
      </c>
    </row>
    <row r="1173" spans="1:9" x14ac:dyDescent="0.35">
      <c r="A1173" s="143">
        <v>2024</v>
      </c>
      <c r="B1173" s="161" t="str">
        <f t="shared" si="70"/>
        <v>4</v>
      </c>
      <c r="C1173" s="161" t="str">
        <f t="shared" si="71"/>
        <v>6</v>
      </c>
      <c r="D1173" s="161" t="str">
        <f t="shared" si="72"/>
        <v>90</v>
      </c>
      <c r="E1173" s="161" t="str">
        <f t="shared" si="73"/>
        <v>76</v>
      </c>
      <c r="F1173" s="161" t="str">
        <f t="shared" si="74"/>
        <v>02</v>
      </c>
      <c r="G1173" s="162">
        <v>46907602</v>
      </c>
      <c r="H1173" s="163" t="s">
        <v>2228</v>
      </c>
      <c r="I1173" s="161" t="s">
        <v>1863</v>
      </c>
    </row>
    <row r="1174" spans="1:9" x14ac:dyDescent="0.35">
      <c r="A1174" s="143">
        <v>2024</v>
      </c>
      <c r="B1174" s="161" t="str">
        <f t="shared" si="70"/>
        <v>4</v>
      </c>
      <c r="C1174" s="161" t="str">
        <f t="shared" si="71"/>
        <v>6</v>
      </c>
      <c r="D1174" s="161" t="str">
        <f t="shared" si="72"/>
        <v>90</v>
      </c>
      <c r="E1174" s="161" t="str">
        <f t="shared" si="73"/>
        <v>76</v>
      </c>
      <c r="F1174" s="161" t="str">
        <f t="shared" si="74"/>
        <v>03</v>
      </c>
      <c r="G1174" s="162">
        <v>46907603</v>
      </c>
      <c r="H1174" s="163" t="s">
        <v>2229</v>
      </c>
      <c r="I1174" s="161" t="s">
        <v>1863</v>
      </c>
    </row>
    <row r="1175" spans="1:9" x14ac:dyDescent="0.35">
      <c r="A1175" s="143">
        <v>2024</v>
      </c>
      <c r="B1175" s="161" t="str">
        <f t="shared" ref="B1175:B1205" si="75">MID($G1175,1,1)</f>
        <v>4</v>
      </c>
      <c r="C1175" s="161" t="str">
        <f t="shared" ref="C1175:C1205" si="76">MID($G1175,2,1)</f>
        <v>6</v>
      </c>
      <c r="D1175" s="161" t="str">
        <f t="shared" ref="D1175:D1205" si="77">MID($G1175,3,2)</f>
        <v>90</v>
      </c>
      <c r="E1175" s="161" t="str">
        <f t="shared" ref="E1175:E1205" si="78">MID($G1175,5,2)</f>
        <v>76</v>
      </c>
      <c r="F1175" s="161" t="str">
        <f t="shared" ref="F1175:F1205" si="79">MID($G1175,7,2)</f>
        <v>99</v>
      </c>
      <c r="G1175" s="162">
        <v>46907699</v>
      </c>
      <c r="H1175" s="163" t="s">
        <v>2230</v>
      </c>
      <c r="I1175" s="161" t="s">
        <v>1863</v>
      </c>
    </row>
    <row r="1176" spans="1:9" x14ac:dyDescent="0.35">
      <c r="A1176" s="143">
        <v>2024</v>
      </c>
      <c r="B1176" s="159" t="str">
        <f t="shared" si="75"/>
        <v>4</v>
      </c>
      <c r="C1176" s="159" t="str">
        <f t="shared" si="76"/>
        <v>6</v>
      </c>
      <c r="D1176" s="159" t="str">
        <f t="shared" si="77"/>
        <v>90</v>
      </c>
      <c r="E1176" s="159" t="str">
        <f t="shared" si="78"/>
        <v>77</v>
      </c>
      <c r="F1176" s="159" t="str">
        <f t="shared" si="79"/>
        <v>00</v>
      </c>
      <c r="G1176" s="159">
        <v>46907700</v>
      </c>
      <c r="H1176" s="174" t="s">
        <v>2231</v>
      </c>
      <c r="I1176" s="159" t="s">
        <v>1862</v>
      </c>
    </row>
    <row r="1177" spans="1:9" x14ac:dyDescent="0.35">
      <c r="A1177" s="143">
        <v>2024</v>
      </c>
      <c r="B1177" s="161" t="str">
        <f t="shared" si="75"/>
        <v>4</v>
      </c>
      <c r="C1177" s="161" t="str">
        <f t="shared" si="76"/>
        <v>6</v>
      </c>
      <c r="D1177" s="161" t="str">
        <f t="shared" si="77"/>
        <v>90</v>
      </c>
      <c r="E1177" s="161" t="str">
        <f t="shared" si="78"/>
        <v>77</v>
      </c>
      <c r="F1177" s="161" t="str">
        <f t="shared" si="79"/>
        <v>01</v>
      </c>
      <c r="G1177" s="162">
        <v>46907701</v>
      </c>
      <c r="H1177" s="163" t="s">
        <v>2232</v>
      </c>
      <c r="I1177" s="161" t="s">
        <v>1863</v>
      </c>
    </row>
    <row r="1178" spans="1:9" x14ac:dyDescent="0.35">
      <c r="A1178" s="143">
        <v>2024</v>
      </c>
      <c r="B1178" s="161" t="str">
        <f t="shared" si="75"/>
        <v>4</v>
      </c>
      <c r="C1178" s="161" t="str">
        <f t="shared" si="76"/>
        <v>6</v>
      </c>
      <c r="D1178" s="161" t="str">
        <f t="shared" si="77"/>
        <v>90</v>
      </c>
      <c r="E1178" s="161" t="str">
        <f t="shared" si="78"/>
        <v>77</v>
      </c>
      <c r="F1178" s="161" t="str">
        <f t="shared" si="79"/>
        <v>02</v>
      </c>
      <c r="G1178" s="162">
        <v>46907702</v>
      </c>
      <c r="H1178" s="163" t="s">
        <v>2233</v>
      </c>
      <c r="I1178" s="161" t="s">
        <v>1863</v>
      </c>
    </row>
    <row r="1179" spans="1:9" x14ac:dyDescent="0.35">
      <c r="A1179" s="143">
        <v>2024</v>
      </c>
      <c r="B1179" s="161" t="str">
        <f t="shared" si="75"/>
        <v>4</v>
      </c>
      <c r="C1179" s="161" t="str">
        <f t="shared" si="76"/>
        <v>6</v>
      </c>
      <c r="D1179" s="161" t="str">
        <f t="shared" si="77"/>
        <v>90</v>
      </c>
      <c r="E1179" s="161" t="str">
        <f t="shared" si="78"/>
        <v>77</v>
      </c>
      <c r="F1179" s="161" t="str">
        <f t="shared" si="79"/>
        <v>03</v>
      </c>
      <c r="G1179" s="162">
        <v>46907703</v>
      </c>
      <c r="H1179" s="163" t="s">
        <v>2234</v>
      </c>
      <c r="I1179" s="161" t="s">
        <v>1863</v>
      </c>
    </row>
    <row r="1180" spans="1:9" x14ac:dyDescent="0.35">
      <c r="A1180" s="143">
        <v>2024</v>
      </c>
      <c r="B1180" s="161" t="str">
        <f t="shared" si="75"/>
        <v>4</v>
      </c>
      <c r="C1180" s="161" t="str">
        <f t="shared" si="76"/>
        <v>6</v>
      </c>
      <c r="D1180" s="161" t="str">
        <f t="shared" si="77"/>
        <v>90</v>
      </c>
      <c r="E1180" s="161" t="str">
        <f t="shared" si="78"/>
        <v>77</v>
      </c>
      <c r="F1180" s="161" t="str">
        <f t="shared" si="79"/>
        <v>99</v>
      </c>
      <c r="G1180" s="162">
        <v>46907799</v>
      </c>
      <c r="H1180" s="163" t="s">
        <v>2235</v>
      </c>
      <c r="I1180" s="161" t="s">
        <v>1863</v>
      </c>
    </row>
    <row r="1181" spans="1:9" x14ac:dyDescent="0.35">
      <c r="A1181" s="143">
        <v>2024</v>
      </c>
      <c r="B1181" s="159" t="str">
        <f t="shared" si="75"/>
        <v>4</v>
      </c>
      <c r="C1181" s="159" t="str">
        <f t="shared" si="76"/>
        <v>6</v>
      </c>
      <c r="D1181" s="159" t="str">
        <f t="shared" si="77"/>
        <v>90</v>
      </c>
      <c r="E1181" s="159" t="str">
        <f t="shared" si="78"/>
        <v>91</v>
      </c>
      <c r="F1181" s="159" t="str">
        <f t="shared" si="79"/>
        <v>00</v>
      </c>
      <c r="G1181" s="159">
        <v>46909100</v>
      </c>
      <c r="H1181" s="174" t="s">
        <v>88</v>
      </c>
      <c r="I1181" s="159" t="s">
        <v>1848</v>
      </c>
    </row>
    <row r="1182" spans="1:9" x14ac:dyDescent="0.35">
      <c r="A1182" s="143">
        <v>2024</v>
      </c>
      <c r="B1182" s="159" t="str">
        <f t="shared" si="75"/>
        <v>4</v>
      </c>
      <c r="C1182" s="159" t="str">
        <f t="shared" si="76"/>
        <v>6</v>
      </c>
      <c r="D1182" s="159" t="str">
        <f t="shared" si="77"/>
        <v>90</v>
      </c>
      <c r="E1182" s="159" t="str">
        <f t="shared" si="78"/>
        <v>92</v>
      </c>
      <c r="F1182" s="159" t="str">
        <f t="shared" si="79"/>
        <v>00</v>
      </c>
      <c r="G1182" s="159">
        <v>46909200</v>
      </c>
      <c r="H1182" s="174" t="s">
        <v>30</v>
      </c>
      <c r="I1182" s="159" t="s">
        <v>1848</v>
      </c>
    </row>
    <row r="1183" spans="1:9" x14ac:dyDescent="0.35">
      <c r="A1183" s="143">
        <v>2024</v>
      </c>
      <c r="B1183" s="159" t="str">
        <f t="shared" si="75"/>
        <v>4</v>
      </c>
      <c r="C1183" s="159" t="str">
        <f t="shared" si="76"/>
        <v>6</v>
      </c>
      <c r="D1183" s="159" t="str">
        <f t="shared" si="77"/>
        <v>90</v>
      </c>
      <c r="E1183" s="159" t="str">
        <f t="shared" si="78"/>
        <v>93</v>
      </c>
      <c r="F1183" s="159" t="str">
        <f t="shared" si="79"/>
        <v>00</v>
      </c>
      <c r="G1183" s="159">
        <v>46909300</v>
      </c>
      <c r="H1183" s="174" t="s">
        <v>251</v>
      </c>
      <c r="I1183" s="159" t="s">
        <v>1848</v>
      </c>
    </row>
    <row r="1184" spans="1:9" x14ac:dyDescent="0.35">
      <c r="A1184" s="143">
        <v>2024</v>
      </c>
      <c r="B1184" s="159" t="str">
        <f t="shared" si="75"/>
        <v>4</v>
      </c>
      <c r="C1184" s="159" t="str">
        <f t="shared" si="76"/>
        <v>6</v>
      </c>
      <c r="D1184" s="159" t="str">
        <f t="shared" si="77"/>
        <v>90</v>
      </c>
      <c r="E1184" s="159" t="str">
        <f t="shared" si="78"/>
        <v>99</v>
      </c>
      <c r="F1184" s="159" t="str">
        <f t="shared" si="79"/>
        <v>00</v>
      </c>
      <c r="G1184" s="159">
        <v>46909900</v>
      </c>
      <c r="H1184" s="174" t="s">
        <v>1849</v>
      </c>
      <c r="I1184" s="159" t="s">
        <v>1848</v>
      </c>
    </row>
    <row r="1185" spans="1:9" x14ac:dyDescent="0.35">
      <c r="A1185" s="143">
        <v>2024</v>
      </c>
      <c r="B1185" s="157" t="str">
        <f t="shared" si="75"/>
        <v>4</v>
      </c>
      <c r="C1185" s="157" t="str">
        <f t="shared" si="76"/>
        <v>6</v>
      </c>
      <c r="D1185" s="157" t="str">
        <f t="shared" si="77"/>
        <v>91</v>
      </c>
      <c r="E1185" s="157" t="str">
        <f t="shared" si="78"/>
        <v>00</v>
      </c>
      <c r="F1185" s="157" t="str">
        <f t="shared" si="79"/>
        <v>00</v>
      </c>
      <c r="G1185" s="157">
        <v>46910000</v>
      </c>
      <c r="H1185" s="173" t="s">
        <v>1976</v>
      </c>
      <c r="I1185" s="157" t="s">
        <v>1847</v>
      </c>
    </row>
    <row r="1186" spans="1:9" x14ac:dyDescent="0.35">
      <c r="A1186" s="143">
        <v>2024</v>
      </c>
      <c r="B1186" s="157" t="str">
        <f t="shared" si="75"/>
        <v>4</v>
      </c>
      <c r="C1186" s="157" t="str">
        <f t="shared" si="76"/>
        <v>6</v>
      </c>
      <c r="D1186" s="157" t="str">
        <f t="shared" si="77"/>
        <v>93</v>
      </c>
      <c r="E1186" s="157" t="str">
        <f t="shared" si="78"/>
        <v>00</v>
      </c>
      <c r="F1186" s="157" t="str">
        <f t="shared" si="79"/>
        <v>00</v>
      </c>
      <c r="G1186" s="157">
        <v>46930000</v>
      </c>
      <c r="H1186" s="173" t="s">
        <v>916</v>
      </c>
      <c r="I1186" s="157" t="s">
        <v>1847</v>
      </c>
    </row>
    <row r="1187" spans="1:9" x14ac:dyDescent="0.35">
      <c r="A1187" s="143">
        <v>2024</v>
      </c>
      <c r="B1187" s="157" t="str">
        <f t="shared" si="75"/>
        <v>4</v>
      </c>
      <c r="C1187" s="157" t="str">
        <f t="shared" si="76"/>
        <v>6</v>
      </c>
      <c r="D1187" s="157" t="str">
        <f t="shared" si="77"/>
        <v>94</v>
      </c>
      <c r="E1187" s="157" t="str">
        <f t="shared" si="78"/>
        <v>00</v>
      </c>
      <c r="F1187" s="157" t="str">
        <f t="shared" si="79"/>
        <v>00</v>
      </c>
      <c r="G1187" s="157">
        <v>46940000</v>
      </c>
      <c r="H1187" s="173" t="s">
        <v>917</v>
      </c>
      <c r="I1187" s="157" t="s">
        <v>1847</v>
      </c>
    </row>
    <row r="1188" spans="1:9" x14ac:dyDescent="0.35">
      <c r="A1188" s="143">
        <v>2024</v>
      </c>
      <c r="B1188" s="157" t="str">
        <f t="shared" si="75"/>
        <v>4</v>
      </c>
      <c r="C1188" s="157" t="str">
        <f t="shared" si="76"/>
        <v>6</v>
      </c>
      <c r="D1188" s="157" t="str">
        <f t="shared" si="77"/>
        <v>95</v>
      </c>
      <c r="E1188" s="157" t="str">
        <f t="shared" si="78"/>
        <v>00</v>
      </c>
      <c r="F1188" s="157" t="str">
        <f t="shared" si="79"/>
        <v>00</v>
      </c>
      <c r="G1188" s="157">
        <v>46950000</v>
      </c>
      <c r="H1188" s="173" t="s">
        <v>2236</v>
      </c>
      <c r="I1188" s="157" t="s">
        <v>1861</v>
      </c>
    </row>
    <row r="1189" spans="1:9" x14ac:dyDescent="0.35">
      <c r="A1189" s="143">
        <v>2024</v>
      </c>
      <c r="B1189" s="159" t="str">
        <f t="shared" si="75"/>
        <v>4</v>
      </c>
      <c r="C1189" s="159" t="str">
        <f t="shared" si="76"/>
        <v>6</v>
      </c>
      <c r="D1189" s="159" t="str">
        <f t="shared" si="77"/>
        <v>95</v>
      </c>
      <c r="E1189" s="159" t="str">
        <f t="shared" si="78"/>
        <v>71</v>
      </c>
      <c r="F1189" s="159" t="str">
        <f t="shared" si="79"/>
        <v>00</v>
      </c>
      <c r="G1189" s="159">
        <v>46957100</v>
      </c>
      <c r="H1189" s="174" t="s">
        <v>2237</v>
      </c>
      <c r="I1189" s="159" t="s">
        <v>1848</v>
      </c>
    </row>
    <row r="1190" spans="1:9" x14ac:dyDescent="0.35">
      <c r="A1190" s="143">
        <v>2024</v>
      </c>
      <c r="B1190" s="159" t="str">
        <f t="shared" si="75"/>
        <v>4</v>
      </c>
      <c r="C1190" s="159" t="str">
        <f t="shared" si="76"/>
        <v>6</v>
      </c>
      <c r="D1190" s="159" t="str">
        <f t="shared" si="77"/>
        <v>95</v>
      </c>
      <c r="E1190" s="159" t="str">
        <f t="shared" si="78"/>
        <v>73</v>
      </c>
      <c r="F1190" s="159" t="str">
        <f t="shared" si="79"/>
        <v>00</v>
      </c>
      <c r="G1190" s="159">
        <v>46957300</v>
      </c>
      <c r="H1190" s="174" t="s">
        <v>937</v>
      </c>
      <c r="I1190" s="159" t="s">
        <v>1848</v>
      </c>
    </row>
    <row r="1191" spans="1:9" x14ac:dyDescent="0.35">
      <c r="A1191" s="143">
        <v>2024</v>
      </c>
      <c r="B1191" s="159" t="str">
        <f t="shared" si="75"/>
        <v>4</v>
      </c>
      <c r="C1191" s="159" t="str">
        <f t="shared" si="76"/>
        <v>6</v>
      </c>
      <c r="D1191" s="159" t="str">
        <f t="shared" si="77"/>
        <v>95</v>
      </c>
      <c r="E1191" s="159" t="str">
        <f t="shared" si="78"/>
        <v>77</v>
      </c>
      <c r="F1191" s="159" t="str">
        <f t="shared" si="79"/>
        <v>00</v>
      </c>
      <c r="G1191" s="159">
        <v>46957700</v>
      </c>
      <c r="H1191" s="174" t="s">
        <v>2238</v>
      </c>
      <c r="I1191" s="159" t="s">
        <v>1848</v>
      </c>
    </row>
    <row r="1192" spans="1:9" x14ac:dyDescent="0.35">
      <c r="A1192" s="143">
        <v>2024</v>
      </c>
      <c r="B1192" s="159" t="str">
        <f t="shared" si="75"/>
        <v>4</v>
      </c>
      <c r="C1192" s="159" t="str">
        <f t="shared" si="76"/>
        <v>6</v>
      </c>
      <c r="D1192" s="159" t="str">
        <f t="shared" si="77"/>
        <v>95</v>
      </c>
      <c r="E1192" s="159" t="str">
        <f t="shared" si="78"/>
        <v>91</v>
      </c>
      <c r="F1192" s="159" t="str">
        <f t="shared" si="79"/>
        <v>00</v>
      </c>
      <c r="G1192" s="159">
        <v>46959100</v>
      </c>
      <c r="H1192" s="174" t="s">
        <v>1987</v>
      </c>
      <c r="I1192" s="159" t="s">
        <v>1848</v>
      </c>
    </row>
    <row r="1193" spans="1:9" x14ac:dyDescent="0.35">
      <c r="A1193" s="143">
        <v>2024</v>
      </c>
      <c r="B1193" s="159" t="str">
        <f t="shared" si="75"/>
        <v>4</v>
      </c>
      <c r="C1193" s="159" t="str">
        <f t="shared" si="76"/>
        <v>6</v>
      </c>
      <c r="D1193" s="159" t="str">
        <f t="shared" si="77"/>
        <v>95</v>
      </c>
      <c r="E1193" s="159" t="str">
        <f t="shared" si="78"/>
        <v>92</v>
      </c>
      <c r="F1193" s="159" t="str">
        <f t="shared" si="79"/>
        <v>00</v>
      </c>
      <c r="G1193" s="159">
        <v>46959200</v>
      </c>
      <c r="H1193" s="174" t="s">
        <v>890</v>
      </c>
      <c r="I1193" s="159" t="s">
        <v>1848</v>
      </c>
    </row>
    <row r="1194" spans="1:9" x14ac:dyDescent="0.35">
      <c r="A1194" s="143">
        <v>2024</v>
      </c>
      <c r="B1194" s="159" t="str">
        <f t="shared" si="75"/>
        <v>4</v>
      </c>
      <c r="C1194" s="159" t="str">
        <f t="shared" si="76"/>
        <v>6</v>
      </c>
      <c r="D1194" s="159" t="str">
        <f t="shared" si="77"/>
        <v>95</v>
      </c>
      <c r="E1194" s="159" t="str">
        <f t="shared" si="78"/>
        <v>93</v>
      </c>
      <c r="F1194" s="159" t="str">
        <f t="shared" si="79"/>
        <v>00</v>
      </c>
      <c r="G1194" s="159">
        <v>46959300</v>
      </c>
      <c r="H1194" s="174" t="s">
        <v>2043</v>
      </c>
      <c r="I1194" s="159" t="s">
        <v>1848</v>
      </c>
    </row>
    <row r="1195" spans="1:9" x14ac:dyDescent="0.35">
      <c r="A1195" s="143">
        <v>2024</v>
      </c>
      <c r="B1195" s="159" t="str">
        <f t="shared" si="75"/>
        <v>4</v>
      </c>
      <c r="C1195" s="159" t="str">
        <f t="shared" si="76"/>
        <v>6</v>
      </c>
      <c r="D1195" s="159" t="str">
        <f t="shared" si="77"/>
        <v>95</v>
      </c>
      <c r="E1195" s="159" t="str">
        <f t="shared" si="78"/>
        <v>99</v>
      </c>
      <c r="F1195" s="159" t="str">
        <f t="shared" si="79"/>
        <v>00</v>
      </c>
      <c r="G1195" s="159">
        <v>46959900</v>
      </c>
      <c r="H1195" s="174" t="s">
        <v>1849</v>
      </c>
      <c r="I1195" s="159" t="s">
        <v>1848</v>
      </c>
    </row>
    <row r="1196" spans="1:9" x14ac:dyDescent="0.35">
      <c r="A1196" s="143">
        <v>2024</v>
      </c>
      <c r="B1196" s="157" t="str">
        <f t="shared" si="75"/>
        <v>4</v>
      </c>
      <c r="C1196" s="157" t="str">
        <f t="shared" si="76"/>
        <v>6</v>
      </c>
      <c r="D1196" s="157" t="str">
        <f t="shared" si="77"/>
        <v>96</v>
      </c>
      <c r="E1196" s="157" t="str">
        <f t="shared" si="78"/>
        <v>00</v>
      </c>
      <c r="F1196" s="157" t="str">
        <f t="shared" si="79"/>
        <v>00</v>
      </c>
      <c r="G1196" s="157">
        <v>46960000</v>
      </c>
      <c r="H1196" s="173" t="s">
        <v>2219</v>
      </c>
      <c r="I1196" s="157" t="s">
        <v>1861</v>
      </c>
    </row>
    <row r="1197" spans="1:9" x14ac:dyDescent="0.35">
      <c r="A1197" s="143">
        <v>2024</v>
      </c>
      <c r="B1197" s="159" t="str">
        <f t="shared" si="75"/>
        <v>4</v>
      </c>
      <c r="C1197" s="159" t="str">
        <f t="shared" si="76"/>
        <v>6</v>
      </c>
      <c r="D1197" s="159" t="str">
        <f t="shared" si="77"/>
        <v>96</v>
      </c>
      <c r="E1197" s="159" t="str">
        <f t="shared" si="78"/>
        <v>71</v>
      </c>
      <c r="F1197" s="159" t="str">
        <f t="shared" si="79"/>
        <v>00</v>
      </c>
      <c r="G1197" s="159">
        <v>46967100</v>
      </c>
      <c r="H1197" s="174" t="s">
        <v>2237</v>
      </c>
      <c r="I1197" s="159" t="s">
        <v>1848</v>
      </c>
    </row>
    <row r="1198" spans="1:9" x14ac:dyDescent="0.35">
      <c r="A1198" s="143">
        <v>2024</v>
      </c>
      <c r="B1198" s="159" t="str">
        <f t="shared" si="75"/>
        <v>4</v>
      </c>
      <c r="C1198" s="159" t="str">
        <f t="shared" si="76"/>
        <v>6</v>
      </c>
      <c r="D1198" s="159" t="str">
        <f t="shared" si="77"/>
        <v>96</v>
      </c>
      <c r="E1198" s="159" t="str">
        <f t="shared" si="78"/>
        <v>73</v>
      </c>
      <c r="F1198" s="159" t="str">
        <f t="shared" si="79"/>
        <v>00</v>
      </c>
      <c r="G1198" s="159">
        <v>46967300</v>
      </c>
      <c r="H1198" s="174" t="s">
        <v>937</v>
      </c>
      <c r="I1198" s="159" t="s">
        <v>1848</v>
      </c>
    </row>
    <row r="1199" spans="1:9" x14ac:dyDescent="0.35">
      <c r="A1199" s="143">
        <v>2024</v>
      </c>
      <c r="B1199" s="159" t="str">
        <f t="shared" si="75"/>
        <v>4</v>
      </c>
      <c r="C1199" s="159" t="str">
        <f t="shared" si="76"/>
        <v>6</v>
      </c>
      <c r="D1199" s="159" t="str">
        <f t="shared" si="77"/>
        <v>96</v>
      </c>
      <c r="E1199" s="159" t="str">
        <f t="shared" si="78"/>
        <v>77</v>
      </c>
      <c r="F1199" s="159" t="str">
        <f t="shared" si="79"/>
        <v>00</v>
      </c>
      <c r="G1199" s="159">
        <v>46967700</v>
      </c>
      <c r="H1199" s="174" t="s">
        <v>2238</v>
      </c>
      <c r="I1199" s="159" t="s">
        <v>1848</v>
      </c>
    </row>
    <row r="1200" spans="1:9" x14ac:dyDescent="0.35">
      <c r="A1200" s="143">
        <v>2024</v>
      </c>
      <c r="B1200" s="159" t="str">
        <f t="shared" si="75"/>
        <v>4</v>
      </c>
      <c r="C1200" s="159" t="str">
        <f t="shared" si="76"/>
        <v>6</v>
      </c>
      <c r="D1200" s="159" t="str">
        <f t="shared" si="77"/>
        <v>96</v>
      </c>
      <c r="E1200" s="159" t="str">
        <f t="shared" si="78"/>
        <v>91</v>
      </c>
      <c r="F1200" s="159" t="str">
        <f t="shared" si="79"/>
        <v>00</v>
      </c>
      <c r="G1200" s="159">
        <v>46969100</v>
      </c>
      <c r="H1200" s="174" t="s">
        <v>1987</v>
      </c>
      <c r="I1200" s="159" t="s">
        <v>1848</v>
      </c>
    </row>
    <row r="1201" spans="1:9" x14ac:dyDescent="0.35">
      <c r="A1201" s="143">
        <v>2024</v>
      </c>
      <c r="B1201" s="159" t="str">
        <f t="shared" si="75"/>
        <v>4</v>
      </c>
      <c r="C1201" s="159" t="str">
        <f t="shared" si="76"/>
        <v>6</v>
      </c>
      <c r="D1201" s="159" t="str">
        <f t="shared" si="77"/>
        <v>96</v>
      </c>
      <c r="E1201" s="159" t="str">
        <f t="shared" si="78"/>
        <v>92</v>
      </c>
      <c r="F1201" s="159" t="str">
        <f t="shared" si="79"/>
        <v>00</v>
      </c>
      <c r="G1201" s="159">
        <v>46969200</v>
      </c>
      <c r="H1201" s="174" t="s">
        <v>890</v>
      </c>
      <c r="I1201" s="159" t="s">
        <v>1848</v>
      </c>
    </row>
    <row r="1202" spans="1:9" x14ac:dyDescent="0.35">
      <c r="A1202" s="143">
        <v>2024</v>
      </c>
      <c r="B1202" s="159" t="str">
        <f t="shared" si="75"/>
        <v>4</v>
      </c>
      <c r="C1202" s="159" t="str">
        <f t="shared" si="76"/>
        <v>6</v>
      </c>
      <c r="D1202" s="159" t="str">
        <f t="shared" si="77"/>
        <v>96</v>
      </c>
      <c r="E1202" s="159" t="str">
        <f t="shared" si="78"/>
        <v>93</v>
      </c>
      <c r="F1202" s="159" t="str">
        <f t="shared" si="79"/>
        <v>00</v>
      </c>
      <c r="G1202" s="159">
        <v>46969300</v>
      </c>
      <c r="H1202" s="174" t="s">
        <v>2043</v>
      </c>
      <c r="I1202" s="159" t="s">
        <v>1848</v>
      </c>
    </row>
    <row r="1203" spans="1:9" x14ac:dyDescent="0.35">
      <c r="A1203" s="143">
        <v>2024</v>
      </c>
      <c r="B1203" s="159" t="str">
        <f t="shared" si="75"/>
        <v>4</v>
      </c>
      <c r="C1203" s="159" t="str">
        <f t="shared" si="76"/>
        <v>6</v>
      </c>
      <c r="D1203" s="159" t="str">
        <f t="shared" si="77"/>
        <v>96</v>
      </c>
      <c r="E1203" s="159" t="str">
        <f t="shared" si="78"/>
        <v>99</v>
      </c>
      <c r="F1203" s="159" t="str">
        <f t="shared" si="79"/>
        <v>00</v>
      </c>
      <c r="G1203" s="159">
        <v>46969900</v>
      </c>
      <c r="H1203" s="174" t="s">
        <v>1849</v>
      </c>
      <c r="I1203" s="159" t="s">
        <v>1848</v>
      </c>
    </row>
    <row r="1204" spans="1:9" x14ac:dyDescent="0.35">
      <c r="A1204" s="143">
        <v>2024</v>
      </c>
      <c r="B1204" s="157" t="str">
        <f t="shared" si="75"/>
        <v>4</v>
      </c>
      <c r="C1204" s="157" t="str">
        <f t="shared" si="76"/>
        <v>6</v>
      </c>
      <c r="D1204" s="157" t="str">
        <f t="shared" si="77"/>
        <v>99</v>
      </c>
      <c r="E1204" s="157" t="str">
        <f t="shared" si="78"/>
        <v>00</v>
      </c>
      <c r="F1204" s="157" t="str">
        <f t="shared" si="79"/>
        <v>00</v>
      </c>
      <c r="G1204" s="157">
        <v>46990000</v>
      </c>
      <c r="H1204" s="173" t="s">
        <v>2010</v>
      </c>
      <c r="I1204" s="157" t="s">
        <v>1847</v>
      </c>
    </row>
    <row r="1205" spans="1:9" x14ac:dyDescent="0.35">
      <c r="A1205" s="143">
        <v>2024</v>
      </c>
      <c r="B1205" s="161" t="str">
        <f t="shared" si="75"/>
        <v>9</v>
      </c>
      <c r="C1205" s="161" t="str">
        <f t="shared" si="76"/>
        <v>9</v>
      </c>
      <c r="D1205" s="161" t="str">
        <f t="shared" si="77"/>
        <v>99</v>
      </c>
      <c r="E1205" s="161" t="str">
        <f t="shared" si="78"/>
        <v>99</v>
      </c>
      <c r="F1205" s="161" t="str">
        <f t="shared" si="79"/>
        <v>99</v>
      </c>
      <c r="G1205" s="162">
        <v>99999999</v>
      </c>
      <c r="H1205" s="163" t="s">
        <v>2239</v>
      </c>
      <c r="I1205" s="161" t="s">
        <v>1863</v>
      </c>
    </row>
  </sheetData>
  <autoFilter ref="B7:M1205" xr:uid="{CE43423D-FE54-42A4-B732-0F1697827FC8}"/>
  <mergeCells count="6">
    <mergeCell ref="J569:M569"/>
    <mergeCell ref="B1:I1"/>
    <mergeCell ref="B2:I2"/>
    <mergeCell ref="B3:I3"/>
    <mergeCell ref="B4:I4"/>
    <mergeCell ref="B5:I5"/>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E9487-8949-4692-9360-28AF4329EF51}">
  <sheetPr>
    <tabColor theme="9" tint="0.79998168889431442"/>
  </sheetPr>
  <dimension ref="B1:I1229"/>
  <sheetViews>
    <sheetView showGridLines="0" workbookViewId="0">
      <pane xSplit="9" ySplit="7" topLeftCell="J613" activePane="bottomRight" state="frozen"/>
      <selection pane="topRight" activeCell="J1" sqref="J1"/>
      <selection pane="bottomLeft" activeCell="A8" sqref="A8"/>
      <selection pane="bottomRight" activeCell="H630" sqref="H630"/>
    </sheetView>
  </sheetViews>
  <sheetFormatPr defaultColWidth="9.1796875" defaultRowHeight="13" x14ac:dyDescent="0.35"/>
  <cols>
    <col min="1" max="1" width="4.1796875" style="143" customWidth="1"/>
    <col min="2" max="2" width="6.7265625" style="175" bestFit="1" customWidth="1"/>
    <col min="3" max="3" width="7" style="175" bestFit="1" customWidth="1"/>
    <col min="4" max="4" width="7.453125" style="175" bestFit="1" customWidth="1"/>
    <col min="5" max="5" width="6.453125" style="175" bestFit="1" customWidth="1"/>
    <col min="6" max="6" width="7.453125" style="175" bestFit="1" customWidth="1"/>
    <col min="7" max="7" width="12.1796875" style="175" bestFit="1" customWidth="1"/>
    <col min="8" max="8" width="97.453125" style="220" customWidth="1"/>
    <col min="9" max="9" width="35.1796875" style="221" customWidth="1"/>
    <col min="10" max="10" width="62.81640625" style="143" customWidth="1"/>
    <col min="11" max="16384" width="9.1796875" style="143"/>
  </cols>
  <sheetData>
    <row r="1" spans="2:9" x14ac:dyDescent="0.35">
      <c r="B1" s="367" t="s">
        <v>2597</v>
      </c>
      <c r="C1" s="367"/>
      <c r="D1" s="367"/>
      <c r="E1" s="367"/>
      <c r="F1" s="367"/>
      <c r="G1" s="367"/>
      <c r="H1" s="367"/>
      <c r="I1" s="367"/>
    </row>
    <row r="2" spans="2:9" ht="9" customHeight="1" x14ac:dyDescent="0.35">
      <c r="B2" s="368"/>
      <c r="C2" s="369"/>
      <c r="D2" s="369"/>
      <c r="E2" s="369"/>
      <c r="F2" s="369"/>
      <c r="G2" s="369"/>
      <c r="H2" s="369"/>
      <c r="I2" s="370"/>
    </row>
    <row r="3" spans="2:9" ht="45" customHeight="1" x14ac:dyDescent="0.35">
      <c r="B3" s="371" t="s">
        <v>2520</v>
      </c>
      <c r="C3" s="371"/>
      <c r="D3" s="371"/>
      <c r="E3" s="371"/>
      <c r="F3" s="371"/>
      <c r="G3" s="371"/>
      <c r="H3" s="371"/>
      <c r="I3" s="371"/>
    </row>
    <row r="4" spans="2:9" ht="27" customHeight="1" x14ac:dyDescent="0.35">
      <c r="B4" s="372" t="s">
        <v>1836</v>
      </c>
      <c r="C4" s="372"/>
      <c r="D4" s="372"/>
      <c r="E4" s="372"/>
      <c r="F4" s="372"/>
      <c r="G4" s="372"/>
      <c r="H4" s="372"/>
      <c r="I4" s="372"/>
    </row>
    <row r="5" spans="2:9" ht="45" customHeight="1" x14ac:dyDescent="0.35">
      <c r="B5" s="371" t="s">
        <v>2521</v>
      </c>
      <c r="C5" s="371"/>
      <c r="D5" s="371"/>
      <c r="E5" s="371"/>
      <c r="F5" s="371"/>
      <c r="G5" s="371"/>
      <c r="H5" s="371"/>
      <c r="I5" s="371"/>
    </row>
    <row r="7" spans="2:9" ht="18" customHeight="1" x14ac:dyDescent="0.35">
      <c r="B7" s="151" t="s">
        <v>1837</v>
      </c>
      <c r="C7" s="151" t="s">
        <v>1838</v>
      </c>
      <c r="D7" s="151" t="s">
        <v>1839</v>
      </c>
      <c r="E7" s="151" t="s">
        <v>1840</v>
      </c>
      <c r="F7" s="151" t="s">
        <v>1841</v>
      </c>
      <c r="G7" s="151" t="s">
        <v>1842</v>
      </c>
      <c r="H7" s="205" t="s">
        <v>1843</v>
      </c>
      <c r="I7" s="206" t="s">
        <v>1844</v>
      </c>
    </row>
    <row r="8" spans="2:9" x14ac:dyDescent="0.35">
      <c r="B8" s="153" t="str">
        <f>MID($G8,1,1)</f>
        <v>3</v>
      </c>
      <c r="C8" s="153" t="str">
        <f>MID($G8,2,1)</f>
        <v>0</v>
      </c>
      <c r="D8" s="153" t="str">
        <f>MID($G8,3,2)</f>
        <v>00</v>
      </c>
      <c r="E8" s="153" t="str">
        <f>MID($G8,5,2)</f>
        <v>00</v>
      </c>
      <c r="F8" s="153" t="str">
        <f>MID($G8,7,2)</f>
        <v>00</v>
      </c>
      <c r="G8" s="153">
        <v>30000000</v>
      </c>
      <c r="H8" s="207" t="s">
        <v>16</v>
      </c>
      <c r="I8" s="208" t="s">
        <v>1845</v>
      </c>
    </row>
    <row r="9" spans="2:9" x14ac:dyDescent="0.35">
      <c r="B9" s="155" t="str">
        <f t="shared" ref="B9:B72" si="0">MID($G9,1,1)</f>
        <v>3</v>
      </c>
      <c r="C9" s="155" t="str">
        <f t="shared" ref="C9:C72" si="1">MID($G9,2,1)</f>
        <v>1</v>
      </c>
      <c r="D9" s="155" t="str">
        <f t="shared" ref="D9:D72" si="2">MID($G9,3,2)</f>
        <v>00</v>
      </c>
      <c r="E9" s="155" t="str">
        <f t="shared" ref="E9:E72" si="3">MID($G9,5,2)</f>
        <v>00</v>
      </c>
      <c r="F9" s="155" t="str">
        <f t="shared" ref="F9:F72" si="4">MID($G9,7,2)</f>
        <v>00</v>
      </c>
      <c r="G9" s="155">
        <v>31000000</v>
      </c>
      <c r="H9" s="209" t="s">
        <v>21</v>
      </c>
      <c r="I9" s="210" t="s">
        <v>1846</v>
      </c>
    </row>
    <row r="10" spans="2:9" x14ac:dyDescent="0.35">
      <c r="B10" s="157" t="str">
        <f t="shared" si="0"/>
        <v>3</v>
      </c>
      <c r="C10" s="157" t="str">
        <f t="shared" si="1"/>
        <v>1</v>
      </c>
      <c r="D10" s="157" t="str">
        <f t="shared" si="2"/>
        <v>20</v>
      </c>
      <c r="E10" s="157" t="str">
        <f t="shared" si="3"/>
        <v>00</v>
      </c>
      <c r="F10" s="157" t="str">
        <f t="shared" si="4"/>
        <v>00</v>
      </c>
      <c r="G10" s="157">
        <v>31200000</v>
      </c>
      <c r="H10" s="211" t="s">
        <v>24</v>
      </c>
      <c r="I10" s="212" t="s">
        <v>1847</v>
      </c>
    </row>
    <row r="11" spans="2:9" x14ac:dyDescent="0.35">
      <c r="B11" s="157" t="str">
        <f t="shared" si="0"/>
        <v>3</v>
      </c>
      <c r="C11" s="157" t="str">
        <f t="shared" si="1"/>
        <v>1</v>
      </c>
      <c r="D11" s="157" t="str">
        <f t="shared" si="2"/>
        <v>22</v>
      </c>
      <c r="E11" s="157" t="str">
        <f t="shared" si="3"/>
        <v>00</v>
      </c>
      <c r="F11" s="157" t="str">
        <f t="shared" si="4"/>
        <v>00</v>
      </c>
      <c r="G11" s="157">
        <v>31220000</v>
      </c>
      <c r="H11" s="211" t="s">
        <v>894</v>
      </c>
      <c r="I11" s="212" t="s">
        <v>1847</v>
      </c>
    </row>
    <row r="12" spans="2:9" x14ac:dyDescent="0.35">
      <c r="B12" s="157" t="str">
        <f t="shared" si="0"/>
        <v>3</v>
      </c>
      <c r="C12" s="157" t="str">
        <f t="shared" si="1"/>
        <v>1</v>
      </c>
      <c r="D12" s="157" t="str">
        <f t="shared" si="2"/>
        <v>30</v>
      </c>
      <c r="E12" s="157" t="str">
        <f t="shared" si="3"/>
        <v>00</v>
      </c>
      <c r="F12" s="157" t="str">
        <f t="shared" si="4"/>
        <v>00</v>
      </c>
      <c r="G12" s="157">
        <v>31300000</v>
      </c>
      <c r="H12" s="211" t="s">
        <v>33</v>
      </c>
      <c r="I12" s="212" t="s">
        <v>1847</v>
      </c>
    </row>
    <row r="13" spans="2:9" x14ac:dyDescent="0.35">
      <c r="B13" s="159" t="str">
        <f t="shared" si="0"/>
        <v>3</v>
      </c>
      <c r="C13" s="159" t="str">
        <f t="shared" si="1"/>
        <v>1</v>
      </c>
      <c r="D13" s="159" t="str">
        <f t="shared" si="2"/>
        <v>30</v>
      </c>
      <c r="E13" s="159" t="str">
        <f t="shared" si="3"/>
        <v>41</v>
      </c>
      <c r="F13" s="159" t="str">
        <f t="shared" si="4"/>
        <v>00</v>
      </c>
      <c r="G13" s="159">
        <v>31304100</v>
      </c>
      <c r="H13" s="213" t="s">
        <v>26</v>
      </c>
      <c r="I13" s="214" t="s">
        <v>1848</v>
      </c>
    </row>
    <row r="14" spans="2:9" x14ac:dyDescent="0.35">
      <c r="B14" s="159" t="str">
        <f t="shared" si="0"/>
        <v>3</v>
      </c>
      <c r="C14" s="159" t="str">
        <f t="shared" si="1"/>
        <v>1</v>
      </c>
      <c r="D14" s="159" t="str">
        <f t="shared" si="2"/>
        <v>30</v>
      </c>
      <c r="E14" s="159" t="str">
        <f t="shared" si="3"/>
        <v>99</v>
      </c>
      <c r="F14" s="159" t="str">
        <f t="shared" si="4"/>
        <v>00</v>
      </c>
      <c r="G14" s="159">
        <v>31309900</v>
      </c>
      <c r="H14" s="213" t="s">
        <v>1849</v>
      </c>
      <c r="I14" s="214" t="s">
        <v>1848</v>
      </c>
    </row>
    <row r="15" spans="2:9" x14ac:dyDescent="0.35">
      <c r="B15" s="157" t="str">
        <f t="shared" si="0"/>
        <v>3</v>
      </c>
      <c r="C15" s="157" t="str">
        <f t="shared" si="1"/>
        <v>1</v>
      </c>
      <c r="D15" s="157" t="str">
        <f t="shared" si="2"/>
        <v>31</v>
      </c>
      <c r="E15" s="157" t="str">
        <f t="shared" si="3"/>
        <v>00</v>
      </c>
      <c r="F15" s="157" t="str">
        <f t="shared" si="4"/>
        <v>00</v>
      </c>
      <c r="G15" s="157">
        <v>31310000</v>
      </c>
      <c r="H15" s="211" t="s">
        <v>1850</v>
      </c>
      <c r="I15" s="212" t="s">
        <v>1847</v>
      </c>
    </row>
    <row r="16" spans="2:9" x14ac:dyDescent="0.35">
      <c r="B16" s="157" t="str">
        <f t="shared" si="0"/>
        <v>3</v>
      </c>
      <c r="C16" s="157" t="str">
        <f t="shared" si="1"/>
        <v>1</v>
      </c>
      <c r="D16" s="157" t="str">
        <f t="shared" si="2"/>
        <v>32</v>
      </c>
      <c r="E16" s="157" t="str">
        <f t="shared" si="3"/>
        <v>00</v>
      </c>
      <c r="F16" s="157" t="str">
        <f t="shared" si="4"/>
        <v>00</v>
      </c>
      <c r="G16" s="157">
        <v>31320000</v>
      </c>
      <c r="H16" s="211" t="s">
        <v>895</v>
      </c>
      <c r="I16" s="212" t="s">
        <v>1847</v>
      </c>
    </row>
    <row r="17" spans="2:9" ht="26" x14ac:dyDescent="0.35">
      <c r="B17" s="157" t="str">
        <f t="shared" si="0"/>
        <v>3</v>
      </c>
      <c r="C17" s="157" t="str">
        <f t="shared" si="1"/>
        <v>1</v>
      </c>
      <c r="D17" s="157" t="str">
        <f t="shared" si="2"/>
        <v>35</v>
      </c>
      <c r="E17" s="157" t="str">
        <f t="shared" si="3"/>
        <v>00</v>
      </c>
      <c r="F17" s="157" t="str">
        <f t="shared" si="4"/>
        <v>00</v>
      </c>
      <c r="G17" s="157">
        <v>31350000</v>
      </c>
      <c r="H17" s="211" t="s">
        <v>1851</v>
      </c>
      <c r="I17" s="212" t="s">
        <v>1847</v>
      </c>
    </row>
    <row r="18" spans="2:9" ht="26" x14ac:dyDescent="0.35">
      <c r="B18" s="157" t="str">
        <f t="shared" si="0"/>
        <v>3</v>
      </c>
      <c r="C18" s="157" t="str">
        <f t="shared" si="1"/>
        <v>1</v>
      </c>
      <c r="D18" s="157" t="str">
        <f t="shared" si="2"/>
        <v>36</v>
      </c>
      <c r="E18" s="157" t="str">
        <f t="shared" si="3"/>
        <v>00</v>
      </c>
      <c r="F18" s="157" t="str">
        <f t="shared" si="4"/>
        <v>00</v>
      </c>
      <c r="G18" s="157">
        <v>31360000</v>
      </c>
      <c r="H18" s="211" t="s">
        <v>1852</v>
      </c>
      <c r="I18" s="212" t="s">
        <v>1847</v>
      </c>
    </row>
    <row r="19" spans="2:9" x14ac:dyDescent="0.35">
      <c r="B19" s="157" t="str">
        <f t="shared" si="0"/>
        <v>3</v>
      </c>
      <c r="C19" s="157" t="str">
        <f t="shared" si="1"/>
        <v>1</v>
      </c>
      <c r="D19" s="157" t="str">
        <f t="shared" si="2"/>
        <v>40</v>
      </c>
      <c r="E19" s="157" t="str">
        <f t="shared" si="3"/>
        <v>00</v>
      </c>
      <c r="F19" s="157" t="str">
        <f t="shared" si="4"/>
        <v>00</v>
      </c>
      <c r="G19" s="157">
        <v>31400000</v>
      </c>
      <c r="H19" s="211" t="s">
        <v>35</v>
      </c>
      <c r="I19" s="212" t="s">
        <v>1847</v>
      </c>
    </row>
    <row r="20" spans="2:9" x14ac:dyDescent="0.35">
      <c r="B20" s="157" t="str">
        <f t="shared" si="0"/>
        <v>3</v>
      </c>
      <c r="C20" s="157" t="str">
        <f t="shared" si="1"/>
        <v>1</v>
      </c>
      <c r="D20" s="157" t="str">
        <f t="shared" si="2"/>
        <v>41</v>
      </c>
      <c r="E20" s="157" t="str">
        <f t="shared" si="3"/>
        <v>00</v>
      </c>
      <c r="F20" s="157" t="str">
        <f t="shared" si="4"/>
        <v>00</v>
      </c>
      <c r="G20" s="157">
        <v>31410000</v>
      </c>
      <c r="H20" s="211" t="s">
        <v>896</v>
      </c>
      <c r="I20" s="212" t="s">
        <v>1847</v>
      </c>
    </row>
    <row r="21" spans="2:9" x14ac:dyDescent="0.35">
      <c r="B21" s="157" t="str">
        <f t="shared" si="0"/>
        <v>3</v>
      </c>
      <c r="C21" s="157" t="str">
        <f t="shared" si="1"/>
        <v>1</v>
      </c>
      <c r="D21" s="157" t="str">
        <f t="shared" si="2"/>
        <v>42</v>
      </c>
      <c r="E21" s="157" t="str">
        <f t="shared" si="3"/>
        <v>00</v>
      </c>
      <c r="F21" s="157" t="str">
        <f t="shared" si="4"/>
        <v>00</v>
      </c>
      <c r="G21" s="157">
        <v>31420000</v>
      </c>
      <c r="H21" s="211" t="s">
        <v>897</v>
      </c>
      <c r="I21" s="212" t="s">
        <v>1847</v>
      </c>
    </row>
    <row r="22" spans="2:9" ht="26" x14ac:dyDescent="0.35">
      <c r="B22" s="157" t="str">
        <f t="shared" si="0"/>
        <v>3</v>
      </c>
      <c r="C22" s="157" t="str">
        <f t="shared" si="1"/>
        <v>1</v>
      </c>
      <c r="D22" s="157" t="str">
        <f t="shared" si="2"/>
        <v>45</v>
      </c>
      <c r="E22" s="157" t="str">
        <f t="shared" si="3"/>
        <v>00</v>
      </c>
      <c r="F22" s="157" t="str">
        <f t="shared" si="4"/>
        <v>00</v>
      </c>
      <c r="G22" s="157">
        <v>31450000</v>
      </c>
      <c r="H22" s="211" t="s">
        <v>1853</v>
      </c>
      <c r="I22" s="212" t="s">
        <v>1847</v>
      </c>
    </row>
    <row r="23" spans="2:9" ht="26" x14ac:dyDescent="0.35">
      <c r="B23" s="157" t="str">
        <f t="shared" si="0"/>
        <v>3</v>
      </c>
      <c r="C23" s="157" t="str">
        <f t="shared" si="1"/>
        <v>1</v>
      </c>
      <c r="D23" s="157" t="str">
        <f t="shared" si="2"/>
        <v>46</v>
      </c>
      <c r="E23" s="157" t="str">
        <f t="shared" si="3"/>
        <v>00</v>
      </c>
      <c r="F23" s="157" t="str">
        <f t="shared" si="4"/>
        <v>00</v>
      </c>
      <c r="G23" s="157">
        <v>31460000</v>
      </c>
      <c r="H23" s="211" t="s">
        <v>1854</v>
      </c>
      <c r="I23" s="212" t="s">
        <v>1847</v>
      </c>
    </row>
    <row r="24" spans="2:9" x14ac:dyDescent="0.35">
      <c r="B24" s="157" t="str">
        <f t="shared" si="0"/>
        <v>3</v>
      </c>
      <c r="C24" s="157" t="str">
        <f t="shared" si="1"/>
        <v>1</v>
      </c>
      <c r="D24" s="157" t="str">
        <f t="shared" si="2"/>
        <v>50</v>
      </c>
      <c r="E24" s="157" t="str">
        <f t="shared" si="3"/>
        <v>00</v>
      </c>
      <c r="F24" s="157" t="str">
        <f t="shared" si="4"/>
        <v>00</v>
      </c>
      <c r="G24" s="157">
        <v>31500000</v>
      </c>
      <c r="H24" s="211" t="s">
        <v>875</v>
      </c>
      <c r="I24" s="212" t="s">
        <v>1847</v>
      </c>
    </row>
    <row r="25" spans="2:9" x14ac:dyDescent="0.35">
      <c r="B25" s="157" t="str">
        <f t="shared" si="0"/>
        <v>3</v>
      </c>
      <c r="C25" s="157" t="str">
        <f t="shared" si="1"/>
        <v>1</v>
      </c>
      <c r="D25" s="157" t="str">
        <f t="shared" si="2"/>
        <v>60</v>
      </c>
      <c r="E25" s="157" t="str">
        <f t="shared" si="3"/>
        <v>00</v>
      </c>
      <c r="F25" s="157" t="str">
        <f t="shared" si="4"/>
        <v>00</v>
      </c>
      <c r="G25" s="157">
        <v>31600000</v>
      </c>
      <c r="H25" s="211" t="s">
        <v>898</v>
      </c>
      <c r="I25" s="212" t="s">
        <v>1847</v>
      </c>
    </row>
    <row r="26" spans="2:9" x14ac:dyDescent="0.35">
      <c r="B26" s="157" t="str">
        <f t="shared" si="0"/>
        <v>3</v>
      </c>
      <c r="C26" s="157" t="str">
        <f t="shared" si="1"/>
        <v>1</v>
      </c>
      <c r="D26" s="157" t="str">
        <f t="shared" si="2"/>
        <v>67</v>
      </c>
      <c r="E26" s="157" t="str">
        <f t="shared" si="3"/>
        <v>00</v>
      </c>
      <c r="F26" s="157" t="str">
        <f t="shared" si="4"/>
        <v>00</v>
      </c>
      <c r="G26" s="157">
        <v>31670000</v>
      </c>
      <c r="H26" s="211" t="s">
        <v>899</v>
      </c>
      <c r="I26" s="212" t="s">
        <v>1847</v>
      </c>
    </row>
    <row r="27" spans="2:9" x14ac:dyDescent="0.35">
      <c r="B27" s="157" t="str">
        <f t="shared" si="0"/>
        <v>3</v>
      </c>
      <c r="C27" s="157" t="str">
        <f t="shared" si="1"/>
        <v>1</v>
      </c>
      <c r="D27" s="157" t="str">
        <f t="shared" si="2"/>
        <v>70</v>
      </c>
      <c r="E27" s="157" t="str">
        <f t="shared" si="3"/>
        <v>00</v>
      </c>
      <c r="F27" s="157" t="str">
        <f t="shared" si="4"/>
        <v>00</v>
      </c>
      <c r="G27" s="157">
        <v>31700000</v>
      </c>
      <c r="H27" s="211" t="s">
        <v>1855</v>
      </c>
      <c r="I27" s="212" t="s">
        <v>1847</v>
      </c>
    </row>
    <row r="28" spans="2:9" x14ac:dyDescent="0.35">
      <c r="B28" s="159" t="str">
        <f t="shared" si="0"/>
        <v>3</v>
      </c>
      <c r="C28" s="159" t="str">
        <f t="shared" si="1"/>
        <v>1</v>
      </c>
      <c r="D28" s="159" t="str">
        <f t="shared" si="2"/>
        <v>70</v>
      </c>
      <c r="E28" s="159" t="str">
        <f t="shared" si="3"/>
        <v>41</v>
      </c>
      <c r="F28" s="159" t="str">
        <f t="shared" si="4"/>
        <v>00</v>
      </c>
      <c r="G28" s="159">
        <v>31704100</v>
      </c>
      <c r="H28" s="213" t="s">
        <v>1856</v>
      </c>
      <c r="I28" s="214" t="s">
        <v>1848</v>
      </c>
    </row>
    <row r="29" spans="2:9" x14ac:dyDescent="0.35">
      <c r="B29" s="159" t="str">
        <f t="shared" si="0"/>
        <v>3</v>
      </c>
      <c r="C29" s="159" t="str">
        <f t="shared" si="1"/>
        <v>1</v>
      </c>
      <c r="D29" s="159" t="str">
        <f t="shared" si="2"/>
        <v>70</v>
      </c>
      <c r="E29" s="159" t="str">
        <f t="shared" si="3"/>
        <v>99</v>
      </c>
      <c r="F29" s="159" t="str">
        <f t="shared" si="4"/>
        <v>00</v>
      </c>
      <c r="G29" s="159">
        <v>31709900</v>
      </c>
      <c r="H29" s="213" t="s">
        <v>1849</v>
      </c>
      <c r="I29" s="214" t="s">
        <v>1848</v>
      </c>
    </row>
    <row r="30" spans="2:9" x14ac:dyDescent="0.35">
      <c r="B30" s="157" t="str">
        <f t="shared" si="0"/>
        <v>3</v>
      </c>
      <c r="C30" s="157" t="str">
        <f t="shared" si="1"/>
        <v>1</v>
      </c>
      <c r="D30" s="157" t="str">
        <f t="shared" si="2"/>
        <v>71</v>
      </c>
      <c r="E30" s="157" t="str">
        <f t="shared" si="3"/>
        <v>00</v>
      </c>
      <c r="F30" s="157" t="str">
        <f t="shared" si="4"/>
        <v>00</v>
      </c>
      <c r="G30" s="157">
        <v>31710000</v>
      </c>
      <c r="H30" s="211" t="s">
        <v>1857</v>
      </c>
      <c r="I30" s="212" t="s">
        <v>1847</v>
      </c>
    </row>
    <row r="31" spans="2:9" x14ac:dyDescent="0.35">
      <c r="B31" s="157" t="str">
        <f t="shared" si="0"/>
        <v>3</v>
      </c>
      <c r="C31" s="157" t="str">
        <f t="shared" si="1"/>
        <v>1</v>
      </c>
      <c r="D31" s="157" t="str">
        <f t="shared" si="2"/>
        <v>72</v>
      </c>
      <c r="E31" s="157" t="str">
        <f t="shared" si="3"/>
        <v>00</v>
      </c>
      <c r="F31" s="157" t="str">
        <f t="shared" si="4"/>
        <v>00</v>
      </c>
      <c r="G31" s="157">
        <v>31720000</v>
      </c>
      <c r="H31" s="211" t="s">
        <v>900</v>
      </c>
      <c r="I31" s="212" t="s">
        <v>1847</v>
      </c>
    </row>
    <row r="32" spans="2:9" ht="26" x14ac:dyDescent="0.35">
      <c r="B32" s="157" t="str">
        <f t="shared" si="0"/>
        <v>3</v>
      </c>
      <c r="C32" s="157" t="str">
        <f t="shared" si="1"/>
        <v>1</v>
      </c>
      <c r="D32" s="157" t="str">
        <f t="shared" si="2"/>
        <v>73</v>
      </c>
      <c r="E32" s="157" t="str">
        <f t="shared" si="3"/>
        <v>00</v>
      </c>
      <c r="F32" s="157" t="str">
        <f t="shared" si="4"/>
        <v>00</v>
      </c>
      <c r="G32" s="157">
        <v>31730000</v>
      </c>
      <c r="H32" s="211" t="s">
        <v>1858</v>
      </c>
      <c r="I32" s="212" t="s">
        <v>1847</v>
      </c>
    </row>
    <row r="33" spans="2:9" ht="26" x14ac:dyDescent="0.35">
      <c r="B33" s="157" t="str">
        <f t="shared" si="0"/>
        <v>3</v>
      </c>
      <c r="C33" s="157" t="str">
        <f t="shared" si="1"/>
        <v>1</v>
      </c>
      <c r="D33" s="157" t="str">
        <f t="shared" si="2"/>
        <v>74</v>
      </c>
      <c r="E33" s="157" t="str">
        <f t="shared" si="3"/>
        <v>00</v>
      </c>
      <c r="F33" s="157" t="str">
        <f t="shared" si="4"/>
        <v>00</v>
      </c>
      <c r="G33" s="157">
        <v>31740000</v>
      </c>
      <c r="H33" s="211" t="s">
        <v>1859</v>
      </c>
      <c r="I33" s="212" t="s">
        <v>1847</v>
      </c>
    </row>
    <row r="34" spans="2:9" ht="26" x14ac:dyDescent="0.35">
      <c r="B34" s="157" t="str">
        <f t="shared" si="0"/>
        <v>3</v>
      </c>
      <c r="C34" s="157" t="str">
        <f t="shared" si="1"/>
        <v>1</v>
      </c>
      <c r="D34" s="157" t="str">
        <f t="shared" si="2"/>
        <v>75</v>
      </c>
      <c r="E34" s="157" t="str">
        <f t="shared" si="3"/>
        <v>00</v>
      </c>
      <c r="F34" s="157" t="str">
        <f t="shared" si="4"/>
        <v>00</v>
      </c>
      <c r="G34" s="157">
        <v>31750000</v>
      </c>
      <c r="H34" s="211" t="s">
        <v>901</v>
      </c>
      <c r="I34" s="212" t="s">
        <v>1847</v>
      </c>
    </row>
    <row r="35" spans="2:9" ht="26" x14ac:dyDescent="0.35">
      <c r="B35" s="157" t="str">
        <f t="shared" si="0"/>
        <v>3</v>
      </c>
      <c r="C35" s="157" t="str">
        <f t="shared" si="1"/>
        <v>1</v>
      </c>
      <c r="D35" s="157" t="str">
        <f t="shared" si="2"/>
        <v>76</v>
      </c>
      <c r="E35" s="157" t="str">
        <f t="shared" si="3"/>
        <v>00</v>
      </c>
      <c r="F35" s="157" t="str">
        <f t="shared" si="4"/>
        <v>00</v>
      </c>
      <c r="G35" s="157">
        <v>31760000</v>
      </c>
      <c r="H35" s="211" t="s">
        <v>1860</v>
      </c>
      <c r="I35" s="212" t="s">
        <v>1847</v>
      </c>
    </row>
    <row r="36" spans="2:9" x14ac:dyDescent="0.35">
      <c r="B36" s="157" t="str">
        <f t="shared" si="0"/>
        <v>3</v>
      </c>
      <c r="C36" s="157" t="str">
        <f t="shared" si="1"/>
        <v>1</v>
      </c>
      <c r="D36" s="157" t="str">
        <f t="shared" si="2"/>
        <v>80</v>
      </c>
      <c r="E36" s="157" t="str">
        <f t="shared" si="3"/>
        <v>00</v>
      </c>
      <c r="F36" s="157" t="str">
        <f t="shared" si="4"/>
        <v>00</v>
      </c>
      <c r="G36" s="157">
        <v>31800000</v>
      </c>
      <c r="H36" s="211" t="s">
        <v>344</v>
      </c>
      <c r="I36" s="212" t="s">
        <v>1861</v>
      </c>
    </row>
    <row r="37" spans="2:9" x14ac:dyDescent="0.35">
      <c r="B37" s="159" t="str">
        <f t="shared" si="0"/>
        <v>3</v>
      </c>
      <c r="C37" s="159" t="str">
        <f t="shared" si="1"/>
        <v>1</v>
      </c>
      <c r="D37" s="159" t="str">
        <f t="shared" si="2"/>
        <v>80</v>
      </c>
      <c r="E37" s="159" t="str">
        <f t="shared" si="3"/>
        <v>04</v>
      </c>
      <c r="F37" s="159" t="str">
        <f t="shared" si="4"/>
        <v>00</v>
      </c>
      <c r="G37" s="159">
        <v>31800400</v>
      </c>
      <c r="H37" s="213" t="s">
        <v>66</v>
      </c>
      <c r="I37" s="214" t="s">
        <v>1848</v>
      </c>
    </row>
    <row r="38" spans="2:9" x14ac:dyDescent="0.35">
      <c r="B38" s="159" t="str">
        <f t="shared" si="0"/>
        <v>3</v>
      </c>
      <c r="C38" s="159" t="str">
        <f t="shared" si="1"/>
        <v>1</v>
      </c>
      <c r="D38" s="159" t="str">
        <f t="shared" si="2"/>
        <v>80</v>
      </c>
      <c r="E38" s="159" t="str">
        <f t="shared" si="3"/>
        <v>99</v>
      </c>
      <c r="F38" s="159" t="str">
        <f t="shared" si="4"/>
        <v>00</v>
      </c>
      <c r="G38" s="159">
        <v>31809900</v>
      </c>
      <c r="H38" s="213" t="s">
        <v>1849</v>
      </c>
      <c r="I38" s="214" t="s">
        <v>1848</v>
      </c>
    </row>
    <row r="39" spans="2:9" x14ac:dyDescent="0.35">
      <c r="B39" s="157" t="str">
        <f t="shared" si="0"/>
        <v>3</v>
      </c>
      <c r="C39" s="157" t="str">
        <f t="shared" si="1"/>
        <v>1</v>
      </c>
      <c r="D39" s="157" t="str">
        <f t="shared" si="2"/>
        <v>90</v>
      </c>
      <c r="E39" s="157" t="str">
        <f t="shared" si="3"/>
        <v>00</v>
      </c>
      <c r="F39" s="157" t="str">
        <f t="shared" si="4"/>
        <v>00</v>
      </c>
      <c r="G39" s="157">
        <v>31900000</v>
      </c>
      <c r="H39" s="211" t="s">
        <v>103</v>
      </c>
      <c r="I39" s="212" t="s">
        <v>1861</v>
      </c>
    </row>
    <row r="40" spans="2:9" x14ac:dyDescent="0.35">
      <c r="B40" s="159" t="str">
        <f t="shared" si="0"/>
        <v>3</v>
      </c>
      <c r="C40" s="159" t="str">
        <f t="shared" si="1"/>
        <v>1</v>
      </c>
      <c r="D40" s="159" t="str">
        <f t="shared" si="2"/>
        <v>90</v>
      </c>
      <c r="E40" s="159" t="str">
        <f t="shared" si="3"/>
        <v>01</v>
      </c>
      <c r="F40" s="159" t="str">
        <f t="shared" si="4"/>
        <v>00</v>
      </c>
      <c r="G40" s="159">
        <v>31900100</v>
      </c>
      <c r="H40" s="213" t="s">
        <v>1634</v>
      </c>
      <c r="I40" s="214" t="s">
        <v>1862</v>
      </c>
    </row>
    <row r="41" spans="2:9" x14ac:dyDescent="0.35">
      <c r="B41" s="161" t="str">
        <f t="shared" si="0"/>
        <v>3</v>
      </c>
      <c r="C41" s="161" t="str">
        <f>MID($G41,2,1)</f>
        <v>1</v>
      </c>
      <c r="D41" s="161" t="str">
        <f t="shared" si="2"/>
        <v>90</v>
      </c>
      <c r="E41" s="161" t="str">
        <f t="shared" si="3"/>
        <v>01</v>
      </c>
      <c r="F41" s="161" t="str">
        <f t="shared" si="4"/>
        <v>01</v>
      </c>
      <c r="G41" s="162">
        <v>31900101</v>
      </c>
      <c r="H41" s="215" t="s">
        <v>105</v>
      </c>
      <c r="I41" s="216" t="s">
        <v>1863</v>
      </c>
    </row>
    <row r="42" spans="2:9" x14ac:dyDescent="0.35">
      <c r="B42" s="161" t="str">
        <f t="shared" si="0"/>
        <v>3</v>
      </c>
      <c r="C42" s="161" t="str">
        <f t="shared" si="1"/>
        <v>1</v>
      </c>
      <c r="D42" s="161" t="str">
        <f t="shared" si="2"/>
        <v>90</v>
      </c>
      <c r="E42" s="161" t="str">
        <f t="shared" si="3"/>
        <v>01</v>
      </c>
      <c r="F42" s="161" t="str">
        <f t="shared" si="4"/>
        <v>06</v>
      </c>
      <c r="G42" s="162">
        <v>31900106</v>
      </c>
      <c r="H42" s="215" t="s">
        <v>1864</v>
      </c>
      <c r="I42" s="216" t="s">
        <v>1863</v>
      </c>
    </row>
    <row r="43" spans="2:9" x14ac:dyDescent="0.35">
      <c r="B43" s="161" t="str">
        <f t="shared" si="0"/>
        <v>3</v>
      </c>
      <c r="C43" s="161" t="str">
        <f t="shared" si="1"/>
        <v>1</v>
      </c>
      <c r="D43" s="161" t="str">
        <f t="shared" si="2"/>
        <v>90</v>
      </c>
      <c r="E43" s="161" t="str">
        <f t="shared" si="3"/>
        <v>01</v>
      </c>
      <c r="F43" s="161" t="str">
        <f t="shared" si="4"/>
        <v>18</v>
      </c>
      <c r="G43" s="162">
        <v>31900118</v>
      </c>
      <c r="H43" s="215" t="s">
        <v>1865</v>
      </c>
      <c r="I43" s="216" t="s">
        <v>1863</v>
      </c>
    </row>
    <row r="44" spans="2:9" x14ac:dyDescent="0.35">
      <c r="B44" s="161" t="str">
        <f t="shared" si="0"/>
        <v>3</v>
      </c>
      <c r="C44" s="161" t="str">
        <f t="shared" si="1"/>
        <v>1</v>
      </c>
      <c r="D44" s="161" t="str">
        <f t="shared" si="2"/>
        <v>90</v>
      </c>
      <c r="E44" s="161" t="str">
        <f t="shared" si="3"/>
        <v>01</v>
      </c>
      <c r="F44" s="161" t="str">
        <f t="shared" si="4"/>
        <v>21</v>
      </c>
      <c r="G44" s="162">
        <v>31900121</v>
      </c>
      <c r="H44" s="215" t="s">
        <v>1866</v>
      </c>
      <c r="I44" s="216" t="s">
        <v>1863</v>
      </c>
    </row>
    <row r="45" spans="2:9" x14ac:dyDescent="0.35">
      <c r="B45" s="161" t="str">
        <f t="shared" si="0"/>
        <v>3</v>
      </c>
      <c r="C45" s="161" t="str">
        <f t="shared" si="1"/>
        <v>1</v>
      </c>
      <c r="D45" s="161" t="str">
        <f t="shared" si="2"/>
        <v>90</v>
      </c>
      <c r="E45" s="161" t="str">
        <f t="shared" si="3"/>
        <v>01</v>
      </c>
      <c r="F45" s="161" t="str">
        <f t="shared" si="4"/>
        <v>23</v>
      </c>
      <c r="G45" s="162">
        <v>31900123</v>
      </c>
      <c r="H45" s="215" t="s">
        <v>1867</v>
      </c>
      <c r="I45" s="216" t="s">
        <v>1863</v>
      </c>
    </row>
    <row r="46" spans="2:9" x14ac:dyDescent="0.35">
      <c r="B46" s="161" t="str">
        <f t="shared" si="0"/>
        <v>3</v>
      </c>
      <c r="C46" s="161" t="str">
        <f t="shared" si="1"/>
        <v>1</v>
      </c>
      <c r="D46" s="161" t="str">
        <f t="shared" si="2"/>
        <v>90</v>
      </c>
      <c r="E46" s="161" t="str">
        <f t="shared" si="3"/>
        <v>01</v>
      </c>
      <c r="F46" s="161" t="str">
        <f t="shared" si="4"/>
        <v>26</v>
      </c>
      <c r="G46" s="162">
        <v>31900126</v>
      </c>
      <c r="H46" s="215" t="s">
        <v>1868</v>
      </c>
      <c r="I46" s="216" t="s">
        <v>1863</v>
      </c>
    </row>
    <row r="47" spans="2:9" x14ac:dyDescent="0.35">
      <c r="B47" s="161" t="str">
        <f t="shared" si="0"/>
        <v>3</v>
      </c>
      <c r="C47" s="161" t="str">
        <f t="shared" si="1"/>
        <v>1</v>
      </c>
      <c r="D47" s="161" t="str">
        <f t="shared" si="2"/>
        <v>90</v>
      </c>
      <c r="E47" s="161" t="str">
        <f t="shared" si="3"/>
        <v>01</v>
      </c>
      <c r="F47" s="161" t="str">
        <f t="shared" si="4"/>
        <v>51</v>
      </c>
      <c r="G47" s="162">
        <v>31900151</v>
      </c>
      <c r="H47" s="215" t="s">
        <v>1869</v>
      </c>
      <c r="I47" s="216" t="s">
        <v>1863</v>
      </c>
    </row>
    <row r="48" spans="2:9" x14ac:dyDescent="0.35">
      <c r="B48" s="161" t="str">
        <f t="shared" si="0"/>
        <v>3</v>
      </c>
      <c r="C48" s="161" t="str">
        <f t="shared" si="1"/>
        <v>1</v>
      </c>
      <c r="D48" s="161" t="str">
        <f t="shared" si="2"/>
        <v>90</v>
      </c>
      <c r="E48" s="161" t="str">
        <f t="shared" si="3"/>
        <v>01</v>
      </c>
      <c r="F48" s="161" t="str">
        <f t="shared" si="4"/>
        <v>52</v>
      </c>
      <c r="G48" s="162">
        <v>31900152</v>
      </c>
      <c r="H48" s="215" t="s">
        <v>1870</v>
      </c>
      <c r="I48" s="216" t="s">
        <v>1863</v>
      </c>
    </row>
    <row r="49" spans="2:9" x14ac:dyDescent="0.35">
      <c r="B49" s="161" t="str">
        <f t="shared" si="0"/>
        <v>3</v>
      </c>
      <c r="C49" s="161" t="str">
        <f t="shared" si="1"/>
        <v>1</v>
      </c>
      <c r="D49" s="161" t="str">
        <f t="shared" si="2"/>
        <v>90</v>
      </c>
      <c r="E49" s="161" t="str">
        <f t="shared" si="3"/>
        <v>01</v>
      </c>
      <c r="F49" s="161" t="str">
        <f t="shared" si="4"/>
        <v>89</v>
      </c>
      <c r="G49" s="162">
        <v>31900189</v>
      </c>
      <c r="H49" s="215" t="s">
        <v>1871</v>
      </c>
      <c r="I49" s="216" t="s">
        <v>1863</v>
      </c>
    </row>
    <row r="50" spans="2:9" x14ac:dyDescent="0.35">
      <c r="B50" s="161" t="str">
        <f t="shared" si="0"/>
        <v>3</v>
      </c>
      <c r="C50" s="161" t="str">
        <f t="shared" si="1"/>
        <v>1</v>
      </c>
      <c r="D50" s="161" t="str">
        <f t="shared" si="2"/>
        <v>90</v>
      </c>
      <c r="E50" s="161" t="str">
        <f t="shared" si="3"/>
        <v>01</v>
      </c>
      <c r="F50" s="161" t="str">
        <f t="shared" si="4"/>
        <v>99</v>
      </c>
      <c r="G50" s="162">
        <v>31900199</v>
      </c>
      <c r="H50" s="215" t="s">
        <v>1872</v>
      </c>
      <c r="I50" s="216" t="s">
        <v>1863</v>
      </c>
    </row>
    <row r="51" spans="2:9" x14ac:dyDescent="0.35">
      <c r="B51" s="159" t="str">
        <f t="shared" si="0"/>
        <v>3</v>
      </c>
      <c r="C51" s="159" t="str">
        <f t="shared" si="1"/>
        <v>1</v>
      </c>
      <c r="D51" s="159" t="str">
        <f t="shared" si="2"/>
        <v>90</v>
      </c>
      <c r="E51" s="159" t="str">
        <f t="shared" si="3"/>
        <v>03</v>
      </c>
      <c r="F51" s="159" t="str">
        <f t="shared" si="4"/>
        <v>00</v>
      </c>
      <c r="G51" s="159">
        <v>31900300</v>
      </c>
      <c r="H51" s="213" t="s">
        <v>1873</v>
      </c>
      <c r="I51" s="214" t="s">
        <v>1862</v>
      </c>
    </row>
    <row r="52" spans="2:9" x14ac:dyDescent="0.35">
      <c r="B52" s="161" t="str">
        <f t="shared" si="0"/>
        <v>3</v>
      </c>
      <c r="C52" s="161" t="str">
        <f t="shared" si="1"/>
        <v>1</v>
      </c>
      <c r="D52" s="161" t="str">
        <f t="shared" si="2"/>
        <v>90</v>
      </c>
      <c r="E52" s="161" t="str">
        <f t="shared" si="3"/>
        <v>03</v>
      </c>
      <c r="F52" s="161" t="str">
        <f t="shared" si="4"/>
        <v>01</v>
      </c>
      <c r="G52" s="162">
        <v>31900301</v>
      </c>
      <c r="H52" s="215" t="s">
        <v>1874</v>
      </c>
      <c r="I52" s="216" t="s">
        <v>1863</v>
      </c>
    </row>
    <row r="53" spans="2:9" x14ac:dyDescent="0.35">
      <c r="B53" s="161" t="str">
        <f t="shared" si="0"/>
        <v>3</v>
      </c>
      <c r="C53" s="161" t="str">
        <f t="shared" si="1"/>
        <v>1</v>
      </c>
      <c r="D53" s="161" t="str">
        <f t="shared" si="2"/>
        <v>90</v>
      </c>
      <c r="E53" s="161" t="str">
        <f t="shared" si="3"/>
        <v>03</v>
      </c>
      <c r="F53" s="161" t="str">
        <f t="shared" si="4"/>
        <v>02</v>
      </c>
      <c r="G53" s="162">
        <v>31900302</v>
      </c>
      <c r="H53" s="215" t="s">
        <v>1875</v>
      </c>
      <c r="I53" s="216" t="s">
        <v>1863</v>
      </c>
    </row>
    <row r="54" spans="2:9" x14ac:dyDescent="0.35">
      <c r="B54" s="161" t="str">
        <f t="shared" si="0"/>
        <v>3</v>
      </c>
      <c r="C54" s="161" t="str">
        <f t="shared" si="1"/>
        <v>1</v>
      </c>
      <c r="D54" s="161" t="str">
        <f t="shared" si="2"/>
        <v>90</v>
      </c>
      <c r="E54" s="161" t="str">
        <f t="shared" si="3"/>
        <v>03</v>
      </c>
      <c r="F54" s="161" t="str">
        <f t="shared" si="4"/>
        <v>03</v>
      </c>
      <c r="G54" s="162">
        <v>31900303</v>
      </c>
      <c r="H54" s="215" t="s">
        <v>1876</v>
      </c>
      <c r="I54" s="216" t="s">
        <v>1863</v>
      </c>
    </row>
    <row r="55" spans="2:9" x14ac:dyDescent="0.35">
      <c r="B55" s="161" t="str">
        <f t="shared" si="0"/>
        <v>3</v>
      </c>
      <c r="C55" s="161" t="str">
        <f t="shared" si="1"/>
        <v>1</v>
      </c>
      <c r="D55" s="161" t="str">
        <f t="shared" si="2"/>
        <v>90</v>
      </c>
      <c r="E55" s="161" t="str">
        <f t="shared" si="3"/>
        <v>03</v>
      </c>
      <c r="F55" s="161" t="str">
        <f t="shared" si="4"/>
        <v>04</v>
      </c>
      <c r="G55" s="162">
        <v>31900304</v>
      </c>
      <c r="H55" s="215" t="s">
        <v>1877</v>
      </c>
      <c r="I55" s="216" t="s">
        <v>1863</v>
      </c>
    </row>
    <row r="56" spans="2:9" x14ac:dyDescent="0.35">
      <c r="B56" s="161" t="str">
        <f t="shared" si="0"/>
        <v>3</v>
      </c>
      <c r="C56" s="161" t="str">
        <f t="shared" si="1"/>
        <v>1</v>
      </c>
      <c r="D56" s="161" t="str">
        <f t="shared" si="2"/>
        <v>90</v>
      </c>
      <c r="E56" s="161" t="str">
        <f t="shared" si="3"/>
        <v>03</v>
      </c>
      <c r="F56" s="161" t="str">
        <f t="shared" si="4"/>
        <v>05</v>
      </c>
      <c r="G56" s="162">
        <v>31900305</v>
      </c>
      <c r="H56" s="215" t="s">
        <v>1878</v>
      </c>
      <c r="I56" s="216" t="s">
        <v>1863</v>
      </c>
    </row>
    <row r="57" spans="2:9" x14ac:dyDescent="0.35">
      <c r="B57" s="161" t="str">
        <f t="shared" si="0"/>
        <v>3</v>
      </c>
      <c r="C57" s="161" t="str">
        <f t="shared" si="1"/>
        <v>1</v>
      </c>
      <c r="D57" s="161" t="str">
        <f t="shared" si="2"/>
        <v>90</v>
      </c>
      <c r="E57" s="161" t="str">
        <f t="shared" si="3"/>
        <v>03</v>
      </c>
      <c r="F57" s="161" t="str">
        <f t="shared" si="4"/>
        <v>08</v>
      </c>
      <c r="G57" s="162">
        <v>31900308</v>
      </c>
      <c r="H57" s="215" t="s">
        <v>1879</v>
      </c>
      <c r="I57" s="216" t="s">
        <v>1863</v>
      </c>
    </row>
    <row r="58" spans="2:9" x14ac:dyDescent="0.35">
      <c r="B58" s="161" t="str">
        <f t="shared" si="0"/>
        <v>3</v>
      </c>
      <c r="C58" s="161" t="str">
        <f t="shared" si="1"/>
        <v>1</v>
      </c>
      <c r="D58" s="161" t="str">
        <f t="shared" si="2"/>
        <v>90</v>
      </c>
      <c r="E58" s="161" t="str">
        <f t="shared" si="3"/>
        <v>03</v>
      </c>
      <c r="F58" s="161" t="str">
        <f t="shared" si="4"/>
        <v>51</v>
      </c>
      <c r="G58" s="162">
        <v>31900351</v>
      </c>
      <c r="H58" s="215" t="s">
        <v>1880</v>
      </c>
      <c r="I58" s="216" t="s">
        <v>1863</v>
      </c>
    </row>
    <row r="59" spans="2:9" x14ac:dyDescent="0.35">
      <c r="B59" s="161" t="str">
        <f t="shared" si="0"/>
        <v>3</v>
      </c>
      <c r="C59" s="161" t="str">
        <f t="shared" si="1"/>
        <v>1</v>
      </c>
      <c r="D59" s="161" t="str">
        <f t="shared" si="2"/>
        <v>90</v>
      </c>
      <c r="E59" s="161" t="str">
        <f t="shared" si="3"/>
        <v>03</v>
      </c>
      <c r="F59" s="161" t="str">
        <f t="shared" si="4"/>
        <v>52</v>
      </c>
      <c r="G59" s="162">
        <v>31900352</v>
      </c>
      <c r="H59" s="215" t="s">
        <v>1881</v>
      </c>
      <c r="I59" s="216" t="s">
        <v>1863</v>
      </c>
    </row>
    <row r="60" spans="2:9" x14ac:dyDescent="0.35">
      <c r="B60" s="161" t="str">
        <f t="shared" si="0"/>
        <v>3</v>
      </c>
      <c r="C60" s="161" t="str">
        <f t="shared" si="1"/>
        <v>1</v>
      </c>
      <c r="D60" s="161" t="str">
        <f t="shared" si="2"/>
        <v>90</v>
      </c>
      <c r="E60" s="161" t="str">
        <f t="shared" si="3"/>
        <v>03</v>
      </c>
      <c r="F60" s="161" t="str">
        <f t="shared" si="4"/>
        <v>89</v>
      </c>
      <c r="G60" s="162">
        <v>31900389</v>
      </c>
      <c r="H60" s="215" t="s">
        <v>1882</v>
      </c>
      <c r="I60" s="216" t="s">
        <v>1863</v>
      </c>
    </row>
    <row r="61" spans="2:9" x14ac:dyDescent="0.35">
      <c r="B61" s="161" t="str">
        <f t="shared" si="0"/>
        <v>3</v>
      </c>
      <c r="C61" s="161" t="str">
        <f t="shared" si="1"/>
        <v>1</v>
      </c>
      <c r="D61" s="161" t="str">
        <f t="shared" si="2"/>
        <v>90</v>
      </c>
      <c r="E61" s="161" t="str">
        <f t="shared" si="3"/>
        <v>03</v>
      </c>
      <c r="F61" s="161" t="str">
        <f t="shared" si="4"/>
        <v>99</v>
      </c>
      <c r="G61" s="162">
        <v>31900399</v>
      </c>
      <c r="H61" s="215" t="s">
        <v>1883</v>
      </c>
      <c r="I61" s="216" t="s">
        <v>1863</v>
      </c>
    </row>
    <row r="62" spans="2:9" x14ac:dyDescent="0.35">
      <c r="B62" s="159" t="str">
        <f t="shared" si="0"/>
        <v>3</v>
      </c>
      <c r="C62" s="159" t="str">
        <f t="shared" si="1"/>
        <v>1</v>
      </c>
      <c r="D62" s="159" t="str">
        <f t="shared" si="2"/>
        <v>90</v>
      </c>
      <c r="E62" s="159" t="str">
        <f t="shared" si="3"/>
        <v>04</v>
      </c>
      <c r="F62" s="159" t="str">
        <f t="shared" si="4"/>
        <v>00</v>
      </c>
      <c r="G62" s="159">
        <v>31900400</v>
      </c>
      <c r="H62" s="213" t="s">
        <v>66</v>
      </c>
      <c r="I62" s="214" t="s">
        <v>1862</v>
      </c>
    </row>
    <row r="63" spans="2:9" x14ac:dyDescent="0.35">
      <c r="B63" s="161" t="str">
        <f t="shared" si="0"/>
        <v>3</v>
      </c>
      <c r="C63" s="161" t="str">
        <f t="shared" si="1"/>
        <v>1</v>
      </c>
      <c r="D63" s="161" t="str">
        <f t="shared" si="2"/>
        <v>90</v>
      </c>
      <c r="E63" s="161" t="str">
        <f t="shared" si="3"/>
        <v>04</v>
      </c>
      <c r="F63" s="161" t="str">
        <f t="shared" si="4"/>
        <v>01</v>
      </c>
      <c r="G63" s="162">
        <v>31900401</v>
      </c>
      <c r="H63" s="215" t="s">
        <v>1884</v>
      </c>
      <c r="I63" s="216" t="s">
        <v>1863</v>
      </c>
    </row>
    <row r="64" spans="2:9" x14ac:dyDescent="0.35">
      <c r="B64" s="161" t="str">
        <f t="shared" si="0"/>
        <v>3</v>
      </c>
      <c r="C64" s="161" t="str">
        <f t="shared" si="1"/>
        <v>1</v>
      </c>
      <c r="D64" s="161" t="str">
        <f t="shared" si="2"/>
        <v>90</v>
      </c>
      <c r="E64" s="161" t="str">
        <f t="shared" si="3"/>
        <v>04</v>
      </c>
      <c r="F64" s="161" t="str">
        <f t="shared" si="4"/>
        <v>10</v>
      </c>
      <c r="G64" s="162">
        <v>31900410</v>
      </c>
      <c r="H64" s="215" t="s">
        <v>1885</v>
      </c>
      <c r="I64" s="216" t="s">
        <v>1863</v>
      </c>
    </row>
    <row r="65" spans="2:9" x14ac:dyDescent="0.35">
      <c r="B65" s="161" t="str">
        <f t="shared" si="0"/>
        <v>3</v>
      </c>
      <c r="C65" s="161" t="str">
        <f t="shared" si="1"/>
        <v>1</v>
      </c>
      <c r="D65" s="161" t="str">
        <f t="shared" si="2"/>
        <v>90</v>
      </c>
      <c r="E65" s="161" t="str">
        <f t="shared" si="3"/>
        <v>04</v>
      </c>
      <c r="F65" s="161" t="str">
        <f t="shared" si="4"/>
        <v>13</v>
      </c>
      <c r="G65" s="162">
        <v>31900413</v>
      </c>
      <c r="H65" s="215" t="s">
        <v>1886</v>
      </c>
      <c r="I65" s="216" t="s">
        <v>1863</v>
      </c>
    </row>
    <row r="66" spans="2:9" x14ac:dyDescent="0.35">
      <c r="B66" s="161" t="str">
        <f t="shared" si="0"/>
        <v>3</v>
      </c>
      <c r="C66" s="161" t="str">
        <f t="shared" si="1"/>
        <v>1</v>
      </c>
      <c r="D66" s="161" t="str">
        <f t="shared" si="2"/>
        <v>90</v>
      </c>
      <c r="E66" s="161" t="str">
        <f t="shared" si="3"/>
        <v>04</v>
      </c>
      <c r="F66" s="161" t="str">
        <f t="shared" si="4"/>
        <v>14</v>
      </c>
      <c r="G66" s="162">
        <v>31900414</v>
      </c>
      <c r="H66" s="215" t="s">
        <v>1887</v>
      </c>
      <c r="I66" s="216" t="s">
        <v>1863</v>
      </c>
    </row>
    <row r="67" spans="2:9" x14ac:dyDescent="0.35">
      <c r="B67" s="161" t="str">
        <f t="shared" si="0"/>
        <v>3</v>
      </c>
      <c r="C67" s="161" t="str">
        <f t="shared" si="1"/>
        <v>1</v>
      </c>
      <c r="D67" s="161" t="str">
        <f t="shared" si="2"/>
        <v>90</v>
      </c>
      <c r="E67" s="161" t="str">
        <f t="shared" si="3"/>
        <v>04</v>
      </c>
      <c r="F67" s="161" t="str">
        <f t="shared" si="4"/>
        <v>15</v>
      </c>
      <c r="G67" s="162">
        <v>31900415</v>
      </c>
      <c r="H67" s="215" t="s">
        <v>2240</v>
      </c>
      <c r="I67" s="216" t="s">
        <v>1863</v>
      </c>
    </row>
    <row r="68" spans="2:9" x14ac:dyDescent="0.35">
      <c r="B68" s="161" t="str">
        <f t="shared" si="0"/>
        <v>3</v>
      </c>
      <c r="C68" s="161" t="str">
        <f t="shared" si="1"/>
        <v>1</v>
      </c>
      <c r="D68" s="161" t="str">
        <f t="shared" si="2"/>
        <v>90</v>
      </c>
      <c r="E68" s="161" t="str">
        <f t="shared" si="3"/>
        <v>04</v>
      </c>
      <c r="F68" s="161" t="str">
        <f t="shared" si="4"/>
        <v>51</v>
      </c>
      <c r="G68" s="162">
        <v>31900451</v>
      </c>
      <c r="H68" s="215" t="s">
        <v>1888</v>
      </c>
      <c r="I68" s="216" t="s">
        <v>1863</v>
      </c>
    </row>
    <row r="69" spans="2:9" x14ac:dyDescent="0.35">
      <c r="B69" s="161" t="str">
        <f t="shared" si="0"/>
        <v>3</v>
      </c>
      <c r="C69" s="161" t="str">
        <f t="shared" si="1"/>
        <v>1</v>
      </c>
      <c r="D69" s="161" t="str">
        <f t="shared" si="2"/>
        <v>90</v>
      </c>
      <c r="E69" s="161" t="str">
        <f t="shared" si="3"/>
        <v>04</v>
      </c>
      <c r="F69" s="161" t="str">
        <f t="shared" si="4"/>
        <v>99</v>
      </c>
      <c r="G69" s="162">
        <v>31900499</v>
      </c>
      <c r="H69" s="215" t="s">
        <v>902</v>
      </c>
      <c r="I69" s="216" t="s">
        <v>1863</v>
      </c>
    </row>
    <row r="70" spans="2:9" x14ac:dyDescent="0.35">
      <c r="B70" s="159" t="str">
        <f t="shared" si="0"/>
        <v>3</v>
      </c>
      <c r="C70" s="159" t="str">
        <f t="shared" si="1"/>
        <v>1</v>
      </c>
      <c r="D70" s="159" t="str">
        <f t="shared" si="2"/>
        <v>90</v>
      </c>
      <c r="E70" s="159" t="str">
        <f t="shared" si="3"/>
        <v>07</v>
      </c>
      <c r="F70" s="159" t="str">
        <f t="shared" si="4"/>
        <v>00</v>
      </c>
      <c r="G70" s="159">
        <v>31900700</v>
      </c>
      <c r="H70" s="213" t="s">
        <v>903</v>
      </c>
      <c r="I70" s="214" t="s">
        <v>1862</v>
      </c>
    </row>
    <row r="71" spans="2:9" x14ac:dyDescent="0.35">
      <c r="B71" s="161" t="str">
        <f t="shared" si="0"/>
        <v>3</v>
      </c>
      <c r="C71" s="161" t="str">
        <f t="shared" si="1"/>
        <v>1</v>
      </c>
      <c r="D71" s="161" t="str">
        <f t="shared" si="2"/>
        <v>90</v>
      </c>
      <c r="E71" s="161" t="str">
        <f t="shared" si="3"/>
        <v>07</v>
      </c>
      <c r="F71" s="161" t="str">
        <f t="shared" si="4"/>
        <v>01</v>
      </c>
      <c r="G71" s="162">
        <v>31900701</v>
      </c>
      <c r="H71" s="215" t="s">
        <v>1889</v>
      </c>
      <c r="I71" s="216" t="s">
        <v>1863</v>
      </c>
    </row>
    <row r="72" spans="2:9" x14ac:dyDescent="0.35">
      <c r="B72" s="161" t="str">
        <f t="shared" si="0"/>
        <v>3</v>
      </c>
      <c r="C72" s="161" t="str">
        <f t="shared" si="1"/>
        <v>1</v>
      </c>
      <c r="D72" s="161" t="str">
        <f t="shared" si="2"/>
        <v>90</v>
      </c>
      <c r="E72" s="161" t="str">
        <f t="shared" si="3"/>
        <v>07</v>
      </c>
      <c r="F72" s="161" t="str">
        <f t="shared" si="4"/>
        <v>02</v>
      </c>
      <c r="G72" s="162">
        <v>31900702</v>
      </c>
      <c r="H72" s="215" t="s">
        <v>904</v>
      </c>
      <c r="I72" s="216" t="s">
        <v>1863</v>
      </c>
    </row>
    <row r="73" spans="2:9" x14ac:dyDescent="0.35">
      <c r="B73" s="161" t="str">
        <f t="shared" ref="B73:B145" si="5">MID($G73,1,1)</f>
        <v>3</v>
      </c>
      <c r="C73" s="161" t="str">
        <f t="shared" ref="C73:C145" si="6">MID($G73,2,1)</f>
        <v>1</v>
      </c>
      <c r="D73" s="161" t="str">
        <f t="shared" ref="D73:D145" si="7">MID($G73,3,2)</f>
        <v>90</v>
      </c>
      <c r="E73" s="161" t="str">
        <f t="shared" ref="E73:E145" si="8">MID($G73,5,2)</f>
        <v>07</v>
      </c>
      <c r="F73" s="161" t="str">
        <f t="shared" ref="F73:F145" si="9">MID($G73,7,2)</f>
        <v>04</v>
      </c>
      <c r="G73" s="162">
        <v>31900704</v>
      </c>
      <c r="H73" s="215" t="s">
        <v>1890</v>
      </c>
      <c r="I73" s="216" t="s">
        <v>1863</v>
      </c>
    </row>
    <row r="74" spans="2:9" x14ac:dyDescent="0.35">
      <c r="B74" s="161" t="str">
        <f t="shared" si="5"/>
        <v>3</v>
      </c>
      <c r="C74" s="161" t="str">
        <f t="shared" si="6"/>
        <v>1</v>
      </c>
      <c r="D74" s="161" t="str">
        <f t="shared" si="7"/>
        <v>90</v>
      </c>
      <c r="E74" s="161" t="str">
        <f t="shared" si="8"/>
        <v>07</v>
      </c>
      <c r="F74" s="161" t="str">
        <f t="shared" si="9"/>
        <v>99</v>
      </c>
      <c r="G74" s="162">
        <v>31900799</v>
      </c>
      <c r="H74" s="215" t="s">
        <v>1891</v>
      </c>
      <c r="I74" s="216" t="s">
        <v>1863</v>
      </c>
    </row>
    <row r="75" spans="2:9" s="164" customFormat="1" x14ac:dyDescent="0.35">
      <c r="B75" s="161" t="str">
        <f t="shared" si="5"/>
        <v>3</v>
      </c>
      <c r="C75" s="161" t="str">
        <f t="shared" si="6"/>
        <v>1</v>
      </c>
      <c r="D75" s="161" t="str">
        <f t="shared" si="7"/>
        <v>90</v>
      </c>
      <c r="E75" s="161" t="str">
        <f t="shared" si="8"/>
        <v>08</v>
      </c>
      <c r="F75" s="161" t="str">
        <f t="shared" si="9"/>
        <v>00</v>
      </c>
      <c r="G75" s="162">
        <v>31900800</v>
      </c>
      <c r="H75" s="215" t="s">
        <v>2082</v>
      </c>
      <c r="I75" s="216" t="s">
        <v>1848</v>
      </c>
    </row>
    <row r="76" spans="2:9" x14ac:dyDescent="0.35">
      <c r="B76" s="159" t="str">
        <f t="shared" si="5"/>
        <v>3</v>
      </c>
      <c r="C76" s="159" t="str">
        <f t="shared" si="6"/>
        <v>1</v>
      </c>
      <c r="D76" s="159" t="str">
        <f t="shared" si="7"/>
        <v>90</v>
      </c>
      <c r="E76" s="159" t="str">
        <f t="shared" si="8"/>
        <v>11</v>
      </c>
      <c r="F76" s="159" t="str">
        <f t="shared" si="9"/>
        <v>00</v>
      </c>
      <c r="G76" s="159">
        <v>31901100</v>
      </c>
      <c r="H76" s="213" t="s">
        <v>120</v>
      </c>
      <c r="I76" s="214" t="s">
        <v>1862</v>
      </c>
    </row>
    <row r="77" spans="2:9" x14ac:dyDescent="0.35">
      <c r="B77" s="161" t="str">
        <f t="shared" si="5"/>
        <v>3</v>
      </c>
      <c r="C77" s="161" t="str">
        <f t="shared" si="6"/>
        <v>1</v>
      </c>
      <c r="D77" s="161" t="str">
        <f t="shared" si="7"/>
        <v>90</v>
      </c>
      <c r="E77" s="161" t="str">
        <f t="shared" si="8"/>
        <v>11</v>
      </c>
      <c r="F77" s="161" t="str">
        <f t="shared" si="9"/>
        <v>01</v>
      </c>
      <c r="G77" s="162">
        <v>31901101</v>
      </c>
      <c r="H77" s="215" t="s">
        <v>1892</v>
      </c>
      <c r="I77" s="216" t="s">
        <v>1863</v>
      </c>
    </row>
    <row r="78" spans="2:9" x14ac:dyDescent="0.35">
      <c r="B78" s="161" t="str">
        <f t="shared" si="5"/>
        <v>3</v>
      </c>
      <c r="C78" s="161" t="str">
        <f t="shared" si="6"/>
        <v>1</v>
      </c>
      <c r="D78" s="161" t="str">
        <f t="shared" si="7"/>
        <v>90</v>
      </c>
      <c r="E78" s="161" t="str">
        <f t="shared" si="8"/>
        <v>11</v>
      </c>
      <c r="F78" s="161" t="str">
        <f t="shared" si="9"/>
        <v>04</v>
      </c>
      <c r="G78" s="162">
        <v>31901104</v>
      </c>
      <c r="H78" s="215" t="s">
        <v>905</v>
      </c>
      <c r="I78" s="216" t="s">
        <v>1863</v>
      </c>
    </row>
    <row r="79" spans="2:9" x14ac:dyDescent="0.35">
      <c r="B79" s="161" t="str">
        <f t="shared" si="5"/>
        <v>3</v>
      </c>
      <c r="C79" s="161" t="str">
        <f t="shared" si="6"/>
        <v>1</v>
      </c>
      <c r="D79" s="161" t="str">
        <f t="shared" si="7"/>
        <v>90</v>
      </c>
      <c r="E79" s="161" t="str">
        <f t="shared" si="8"/>
        <v>11</v>
      </c>
      <c r="F79" s="161" t="str">
        <f t="shared" si="9"/>
        <v>05</v>
      </c>
      <c r="G79" s="162">
        <v>31901105</v>
      </c>
      <c r="H79" s="215" t="s">
        <v>129</v>
      </c>
      <c r="I79" s="216" t="s">
        <v>1863</v>
      </c>
    </row>
    <row r="80" spans="2:9" x14ac:dyDescent="0.35">
      <c r="B80" s="161" t="str">
        <f t="shared" si="5"/>
        <v>3</v>
      </c>
      <c r="C80" s="161" t="str">
        <f t="shared" si="6"/>
        <v>1</v>
      </c>
      <c r="D80" s="161" t="str">
        <f t="shared" si="7"/>
        <v>90</v>
      </c>
      <c r="E80" s="161" t="str">
        <f t="shared" si="8"/>
        <v>11</v>
      </c>
      <c r="F80" s="161" t="str">
        <f t="shared" si="9"/>
        <v>07</v>
      </c>
      <c r="G80" s="162">
        <v>31901107</v>
      </c>
      <c r="H80" s="215" t="s">
        <v>1893</v>
      </c>
      <c r="I80" s="216" t="s">
        <v>1863</v>
      </c>
    </row>
    <row r="81" spans="2:9" x14ac:dyDescent="0.35">
      <c r="B81" s="161" t="str">
        <f t="shared" si="5"/>
        <v>3</v>
      </c>
      <c r="C81" s="161" t="str">
        <f t="shared" si="6"/>
        <v>1</v>
      </c>
      <c r="D81" s="161" t="str">
        <f t="shared" si="7"/>
        <v>90</v>
      </c>
      <c r="E81" s="161" t="str">
        <f t="shared" si="8"/>
        <v>11</v>
      </c>
      <c r="F81" s="161" t="str">
        <f t="shared" si="9"/>
        <v>08</v>
      </c>
      <c r="G81" s="162">
        <v>31901108</v>
      </c>
      <c r="H81" s="215" t="s">
        <v>1894</v>
      </c>
      <c r="I81" s="216" t="s">
        <v>1863</v>
      </c>
    </row>
    <row r="82" spans="2:9" x14ac:dyDescent="0.35">
      <c r="B82" s="161" t="str">
        <f t="shared" si="5"/>
        <v>3</v>
      </c>
      <c r="C82" s="161" t="str">
        <f t="shared" si="6"/>
        <v>1</v>
      </c>
      <c r="D82" s="161" t="str">
        <f t="shared" si="7"/>
        <v>90</v>
      </c>
      <c r="E82" s="161" t="str">
        <f t="shared" si="8"/>
        <v>11</v>
      </c>
      <c r="F82" s="161" t="str">
        <f t="shared" si="9"/>
        <v>09</v>
      </c>
      <c r="G82" s="162">
        <v>31901109</v>
      </c>
      <c r="H82" s="215" t="s">
        <v>906</v>
      </c>
      <c r="I82" s="216" t="s">
        <v>1863</v>
      </c>
    </row>
    <row r="83" spans="2:9" x14ac:dyDescent="0.35">
      <c r="B83" s="161" t="str">
        <f t="shared" si="5"/>
        <v>3</v>
      </c>
      <c r="C83" s="161" t="str">
        <f t="shared" si="6"/>
        <v>1</v>
      </c>
      <c r="D83" s="161" t="str">
        <f t="shared" si="7"/>
        <v>90</v>
      </c>
      <c r="E83" s="161" t="str">
        <f t="shared" si="8"/>
        <v>11</v>
      </c>
      <c r="F83" s="161" t="str">
        <f t="shared" si="9"/>
        <v>10</v>
      </c>
      <c r="G83" s="162">
        <v>31901110</v>
      </c>
      <c r="H83" s="215" t="s">
        <v>907</v>
      </c>
      <c r="I83" s="216" t="s">
        <v>1863</v>
      </c>
    </row>
    <row r="84" spans="2:9" x14ac:dyDescent="0.35">
      <c r="B84" s="161" t="str">
        <f t="shared" si="5"/>
        <v>3</v>
      </c>
      <c r="C84" s="161" t="str">
        <f t="shared" si="6"/>
        <v>1</v>
      </c>
      <c r="D84" s="161" t="str">
        <f t="shared" si="7"/>
        <v>90</v>
      </c>
      <c r="E84" s="161" t="str">
        <f t="shared" si="8"/>
        <v>11</v>
      </c>
      <c r="F84" s="161" t="str">
        <f t="shared" si="9"/>
        <v>11</v>
      </c>
      <c r="G84" s="162">
        <v>31901111</v>
      </c>
      <c r="H84" s="215" t="s">
        <v>908</v>
      </c>
      <c r="I84" s="216" t="s">
        <v>1863</v>
      </c>
    </row>
    <row r="85" spans="2:9" x14ac:dyDescent="0.35">
      <c r="B85" s="161" t="str">
        <f t="shared" si="5"/>
        <v>3</v>
      </c>
      <c r="C85" s="161" t="str">
        <f t="shared" si="6"/>
        <v>1</v>
      </c>
      <c r="D85" s="161" t="str">
        <f t="shared" si="7"/>
        <v>90</v>
      </c>
      <c r="E85" s="161" t="str">
        <f t="shared" si="8"/>
        <v>11</v>
      </c>
      <c r="F85" s="161" t="str">
        <f t="shared" si="9"/>
        <v>13</v>
      </c>
      <c r="G85" s="162">
        <v>31901113</v>
      </c>
      <c r="H85" s="215" t="s">
        <v>909</v>
      </c>
      <c r="I85" s="216" t="s">
        <v>1863</v>
      </c>
    </row>
    <row r="86" spans="2:9" x14ac:dyDescent="0.35">
      <c r="B86" s="161" t="str">
        <f t="shared" si="5"/>
        <v>3</v>
      </c>
      <c r="C86" s="161" t="str">
        <f t="shared" si="6"/>
        <v>1</v>
      </c>
      <c r="D86" s="161" t="str">
        <f t="shared" si="7"/>
        <v>90</v>
      </c>
      <c r="E86" s="161" t="str">
        <f t="shared" si="8"/>
        <v>11</v>
      </c>
      <c r="F86" s="161" t="str">
        <f t="shared" si="9"/>
        <v>31</v>
      </c>
      <c r="G86" s="162">
        <v>31901131</v>
      </c>
      <c r="H86" s="215" t="s">
        <v>1895</v>
      </c>
      <c r="I86" s="216" t="s">
        <v>1863</v>
      </c>
    </row>
    <row r="87" spans="2:9" x14ac:dyDescent="0.35">
      <c r="B87" s="161" t="str">
        <f t="shared" si="5"/>
        <v>3</v>
      </c>
      <c r="C87" s="161" t="str">
        <f t="shared" si="6"/>
        <v>1</v>
      </c>
      <c r="D87" s="161" t="str">
        <f t="shared" si="7"/>
        <v>90</v>
      </c>
      <c r="E87" s="161" t="str">
        <f t="shared" si="8"/>
        <v>11</v>
      </c>
      <c r="F87" s="161" t="str">
        <f t="shared" si="9"/>
        <v>33</v>
      </c>
      <c r="G87" s="162">
        <v>31901133</v>
      </c>
      <c r="H87" s="215" t="s">
        <v>1896</v>
      </c>
      <c r="I87" s="216" t="s">
        <v>1863</v>
      </c>
    </row>
    <row r="88" spans="2:9" x14ac:dyDescent="0.35">
      <c r="B88" s="161" t="str">
        <f t="shared" si="5"/>
        <v>3</v>
      </c>
      <c r="C88" s="161" t="str">
        <f t="shared" si="6"/>
        <v>1</v>
      </c>
      <c r="D88" s="161" t="str">
        <f t="shared" si="7"/>
        <v>90</v>
      </c>
      <c r="E88" s="161" t="str">
        <f t="shared" si="8"/>
        <v>11</v>
      </c>
      <c r="F88" s="161" t="str">
        <f t="shared" si="9"/>
        <v>37</v>
      </c>
      <c r="G88" s="162">
        <v>31901137</v>
      </c>
      <c r="H88" s="215" t="s">
        <v>1897</v>
      </c>
      <c r="I88" s="216" t="s">
        <v>1863</v>
      </c>
    </row>
    <row r="89" spans="2:9" x14ac:dyDescent="0.35">
      <c r="B89" s="161" t="str">
        <f t="shared" si="5"/>
        <v>3</v>
      </c>
      <c r="C89" s="161" t="str">
        <f t="shared" si="6"/>
        <v>1</v>
      </c>
      <c r="D89" s="161" t="str">
        <f t="shared" si="7"/>
        <v>90</v>
      </c>
      <c r="E89" s="161" t="str">
        <f t="shared" si="8"/>
        <v>11</v>
      </c>
      <c r="F89" s="161" t="str">
        <f t="shared" si="9"/>
        <v>42</v>
      </c>
      <c r="G89" s="162">
        <v>31901142</v>
      </c>
      <c r="H89" s="215" t="s">
        <v>1898</v>
      </c>
      <c r="I89" s="216" t="s">
        <v>1863</v>
      </c>
    </row>
    <row r="90" spans="2:9" x14ac:dyDescent="0.35">
      <c r="B90" s="161" t="str">
        <f t="shared" si="5"/>
        <v>3</v>
      </c>
      <c r="C90" s="161" t="str">
        <f t="shared" si="6"/>
        <v>1</v>
      </c>
      <c r="D90" s="161" t="str">
        <f t="shared" si="7"/>
        <v>90</v>
      </c>
      <c r="E90" s="161" t="str">
        <f t="shared" si="8"/>
        <v>11</v>
      </c>
      <c r="F90" s="161" t="str">
        <f t="shared" si="9"/>
        <v>43</v>
      </c>
      <c r="G90" s="162">
        <v>31901143</v>
      </c>
      <c r="H90" s="215" t="s">
        <v>1899</v>
      </c>
      <c r="I90" s="216" t="s">
        <v>1863</v>
      </c>
    </row>
    <row r="91" spans="2:9" x14ac:dyDescent="0.35">
      <c r="B91" s="161" t="str">
        <f t="shared" si="5"/>
        <v>3</v>
      </c>
      <c r="C91" s="161" t="str">
        <f t="shared" si="6"/>
        <v>1</v>
      </c>
      <c r="D91" s="161" t="str">
        <f t="shared" si="7"/>
        <v>90</v>
      </c>
      <c r="E91" s="161" t="str">
        <f t="shared" si="8"/>
        <v>11</v>
      </c>
      <c r="F91" s="161" t="str">
        <f t="shared" si="9"/>
        <v>44</v>
      </c>
      <c r="G91" s="162">
        <v>31901144</v>
      </c>
      <c r="H91" s="215" t="s">
        <v>1900</v>
      </c>
      <c r="I91" s="216" t="s">
        <v>1863</v>
      </c>
    </row>
    <row r="92" spans="2:9" x14ac:dyDescent="0.35">
      <c r="B92" s="161" t="str">
        <f t="shared" si="5"/>
        <v>3</v>
      </c>
      <c r="C92" s="161" t="str">
        <f t="shared" si="6"/>
        <v>1</v>
      </c>
      <c r="D92" s="161" t="str">
        <f t="shared" si="7"/>
        <v>90</v>
      </c>
      <c r="E92" s="161" t="str">
        <f t="shared" si="8"/>
        <v>11</v>
      </c>
      <c r="F92" s="161" t="str">
        <f t="shared" si="9"/>
        <v>45</v>
      </c>
      <c r="G92" s="162">
        <v>31901145</v>
      </c>
      <c r="H92" s="215" t="s">
        <v>1901</v>
      </c>
      <c r="I92" s="216" t="s">
        <v>1863</v>
      </c>
    </row>
    <row r="93" spans="2:9" x14ac:dyDescent="0.35">
      <c r="B93" s="161" t="str">
        <f t="shared" si="5"/>
        <v>3</v>
      </c>
      <c r="C93" s="161" t="str">
        <f t="shared" si="6"/>
        <v>1</v>
      </c>
      <c r="D93" s="161" t="str">
        <f t="shared" si="7"/>
        <v>90</v>
      </c>
      <c r="E93" s="161" t="str">
        <f t="shared" si="8"/>
        <v>11</v>
      </c>
      <c r="F93" s="161" t="str">
        <f t="shared" si="9"/>
        <v>47</v>
      </c>
      <c r="G93" s="162">
        <v>31901147</v>
      </c>
      <c r="H93" s="215" t="s">
        <v>1902</v>
      </c>
      <c r="I93" s="216" t="s">
        <v>1863</v>
      </c>
    </row>
    <row r="94" spans="2:9" x14ac:dyDescent="0.35">
      <c r="B94" s="161" t="str">
        <f t="shared" si="5"/>
        <v>3</v>
      </c>
      <c r="C94" s="161" t="str">
        <f t="shared" si="6"/>
        <v>1</v>
      </c>
      <c r="D94" s="161" t="str">
        <f t="shared" si="7"/>
        <v>90</v>
      </c>
      <c r="E94" s="161" t="str">
        <f t="shared" si="8"/>
        <v>11</v>
      </c>
      <c r="F94" s="161" t="str">
        <f t="shared" si="9"/>
        <v>49</v>
      </c>
      <c r="G94" s="162">
        <v>31901149</v>
      </c>
      <c r="H94" s="215" t="s">
        <v>1903</v>
      </c>
      <c r="I94" s="216" t="s">
        <v>1863</v>
      </c>
    </row>
    <row r="95" spans="2:9" x14ac:dyDescent="0.35">
      <c r="B95" s="161" t="str">
        <f t="shared" si="5"/>
        <v>3</v>
      </c>
      <c r="C95" s="161" t="str">
        <f t="shared" si="6"/>
        <v>1</v>
      </c>
      <c r="D95" s="161" t="str">
        <f t="shared" si="7"/>
        <v>90</v>
      </c>
      <c r="E95" s="161" t="str">
        <f t="shared" si="8"/>
        <v>11</v>
      </c>
      <c r="F95" s="161" t="str">
        <f t="shared" si="9"/>
        <v>50</v>
      </c>
      <c r="G95" s="162">
        <v>31901150</v>
      </c>
      <c r="H95" s="215" t="s">
        <v>118</v>
      </c>
      <c r="I95" s="216" t="s">
        <v>1863</v>
      </c>
    </row>
    <row r="96" spans="2:9" x14ac:dyDescent="0.35">
      <c r="B96" s="161" t="str">
        <f t="shared" si="5"/>
        <v>3</v>
      </c>
      <c r="C96" s="161" t="str">
        <f t="shared" si="6"/>
        <v>1</v>
      </c>
      <c r="D96" s="161" t="str">
        <f t="shared" si="7"/>
        <v>90</v>
      </c>
      <c r="E96" s="161" t="str">
        <f t="shared" si="8"/>
        <v>11</v>
      </c>
      <c r="F96" s="161" t="str">
        <f t="shared" si="9"/>
        <v>51</v>
      </c>
      <c r="G96" s="162">
        <v>31901151</v>
      </c>
      <c r="H96" s="215" t="s">
        <v>1904</v>
      </c>
      <c r="I96" s="216" t="s">
        <v>1863</v>
      </c>
    </row>
    <row r="97" spans="2:9" x14ac:dyDescent="0.35">
      <c r="B97" s="161" t="str">
        <f t="shared" si="5"/>
        <v>3</v>
      </c>
      <c r="C97" s="161" t="str">
        <f t="shared" si="6"/>
        <v>1</v>
      </c>
      <c r="D97" s="161" t="str">
        <f t="shared" si="7"/>
        <v>90</v>
      </c>
      <c r="E97" s="161" t="str">
        <f t="shared" si="8"/>
        <v>11</v>
      </c>
      <c r="F97" s="161" t="str">
        <f t="shared" si="9"/>
        <v>52</v>
      </c>
      <c r="G97" s="162">
        <v>31901152</v>
      </c>
      <c r="H97" s="215" t="s">
        <v>878</v>
      </c>
      <c r="I97" s="216" t="s">
        <v>1863</v>
      </c>
    </row>
    <row r="98" spans="2:9" x14ac:dyDescent="0.35">
      <c r="B98" s="161" t="str">
        <f t="shared" si="5"/>
        <v>3</v>
      </c>
      <c r="C98" s="161" t="str">
        <f t="shared" si="6"/>
        <v>1</v>
      </c>
      <c r="D98" s="161" t="str">
        <f t="shared" si="7"/>
        <v>90</v>
      </c>
      <c r="E98" s="161" t="str">
        <f t="shared" si="8"/>
        <v>11</v>
      </c>
      <c r="F98" s="161" t="str">
        <f t="shared" si="9"/>
        <v>73</v>
      </c>
      <c r="G98" s="162">
        <v>31901173</v>
      </c>
      <c r="H98" s="215" t="s">
        <v>1905</v>
      </c>
      <c r="I98" s="216" t="s">
        <v>1863</v>
      </c>
    </row>
    <row r="99" spans="2:9" x14ac:dyDescent="0.35">
      <c r="B99" s="161" t="str">
        <f t="shared" si="5"/>
        <v>3</v>
      </c>
      <c r="C99" s="161" t="str">
        <f t="shared" si="6"/>
        <v>1</v>
      </c>
      <c r="D99" s="161" t="str">
        <f t="shared" si="7"/>
        <v>90</v>
      </c>
      <c r="E99" s="161" t="str">
        <f t="shared" si="8"/>
        <v>11</v>
      </c>
      <c r="F99" s="161" t="str">
        <f t="shared" si="9"/>
        <v>74</v>
      </c>
      <c r="G99" s="162">
        <v>31901174</v>
      </c>
      <c r="H99" s="215" t="s">
        <v>1906</v>
      </c>
      <c r="I99" s="216" t="s">
        <v>1863</v>
      </c>
    </row>
    <row r="100" spans="2:9" x14ac:dyDescent="0.35">
      <c r="B100" s="161" t="str">
        <f t="shared" si="5"/>
        <v>3</v>
      </c>
      <c r="C100" s="161" t="str">
        <f t="shared" si="6"/>
        <v>1</v>
      </c>
      <c r="D100" s="161" t="str">
        <f t="shared" si="7"/>
        <v>90</v>
      </c>
      <c r="E100" s="161" t="str">
        <f t="shared" si="8"/>
        <v>11</v>
      </c>
      <c r="F100" s="161" t="str">
        <f t="shared" si="9"/>
        <v>75</v>
      </c>
      <c r="G100" s="162">
        <v>31901175</v>
      </c>
      <c r="H100" s="215" t="s">
        <v>1907</v>
      </c>
      <c r="I100" s="216" t="s">
        <v>1863</v>
      </c>
    </row>
    <row r="101" spans="2:9" x14ac:dyDescent="0.35">
      <c r="B101" s="161" t="str">
        <f t="shared" si="5"/>
        <v>3</v>
      </c>
      <c r="C101" s="161" t="str">
        <f t="shared" si="6"/>
        <v>1</v>
      </c>
      <c r="D101" s="161" t="str">
        <f t="shared" si="7"/>
        <v>90</v>
      </c>
      <c r="E101" s="161" t="str">
        <f t="shared" si="8"/>
        <v>11</v>
      </c>
      <c r="F101" s="161" t="str">
        <f t="shared" si="9"/>
        <v>77</v>
      </c>
      <c r="G101" s="162">
        <v>31901177</v>
      </c>
      <c r="H101" s="215" t="s">
        <v>1635</v>
      </c>
      <c r="I101" s="216" t="s">
        <v>1863</v>
      </c>
    </row>
    <row r="102" spans="2:9" x14ac:dyDescent="0.35">
      <c r="B102" s="161" t="str">
        <f t="shared" si="5"/>
        <v>3</v>
      </c>
      <c r="C102" s="161" t="str">
        <f t="shared" si="6"/>
        <v>1</v>
      </c>
      <c r="D102" s="161" t="str">
        <f t="shared" si="7"/>
        <v>90</v>
      </c>
      <c r="E102" s="161" t="str">
        <f t="shared" si="8"/>
        <v>11</v>
      </c>
      <c r="F102" s="161" t="str">
        <f t="shared" si="9"/>
        <v>99</v>
      </c>
      <c r="G102" s="162">
        <v>31901199</v>
      </c>
      <c r="H102" s="215" t="s">
        <v>178</v>
      </c>
      <c r="I102" s="216" t="s">
        <v>1863</v>
      </c>
    </row>
    <row r="103" spans="2:9" x14ac:dyDescent="0.35">
      <c r="B103" s="159" t="str">
        <f t="shared" si="5"/>
        <v>3</v>
      </c>
      <c r="C103" s="159" t="str">
        <f t="shared" si="6"/>
        <v>1</v>
      </c>
      <c r="D103" s="159" t="str">
        <f t="shared" si="7"/>
        <v>90</v>
      </c>
      <c r="E103" s="159" t="str">
        <f t="shared" si="8"/>
        <v>12</v>
      </c>
      <c r="F103" s="159" t="str">
        <f t="shared" si="9"/>
        <v>00</v>
      </c>
      <c r="G103" s="159">
        <v>31901200</v>
      </c>
      <c r="H103" s="213" t="s">
        <v>1908</v>
      </c>
      <c r="I103" s="214" t="s">
        <v>1862</v>
      </c>
    </row>
    <row r="104" spans="2:9" x14ac:dyDescent="0.35">
      <c r="B104" s="161" t="str">
        <f t="shared" si="5"/>
        <v>3</v>
      </c>
      <c r="C104" s="161" t="str">
        <f t="shared" si="6"/>
        <v>1</v>
      </c>
      <c r="D104" s="161" t="str">
        <f t="shared" si="7"/>
        <v>90</v>
      </c>
      <c r="E104" s="161" t="str">
        <f t="shared" si="8"/>
        <v>12</v>
      </c>
      <c r="F104" s="161" t="str">
        <f t="shared" si="9"/>
        <v>01</v>
      </c>
      <c r="G104" s="162">
        <v>31901201</v>
      </c>
      <c r="H104" s="215" t="s">
        <v>1909</v>
      </c>
      <c r="I104" s="216" t="s">
        <v>1863</v>
      </c>
    </row>
    <row r="105" spans="2:9" x14ac:dyDescent="0.35">
      <c r="B105" s="161" t="str">
        <f t="shared" si="5"/>
        <v>3</v>
      </c>
      <c r="C105" s="161" t="str">
        <f t="shared" si="6"/>
        <v>1</v>
      </c>
      <c r="D105" s="161" t="str">
        <f t="shared" si="7"/>
        <v>90</v>
      </c>
      <c r="E105" s="161" t="str">
        <f t="shared" si="8"/>
        <v>12</v>
      </c>
      <c r="F105" s="161" t="str">
        <f t="shared" si="9"/>
        <v>42</v>
      </c>
      <c r="G105" s="162">
        <v>31901242</v>
      </c>
      <c r="H105" s="215" t="s">
        <v>1898</v>
      </c>
      <c r="I105" s="216" t="s">
        <v>1863</v>
      </c>
    </row>
    <row r="106" spans="2:9" x14ac:dyDescent="0.35">
      <c r="B106" s="161" t="str">
        <f t="shared" si="5"/>
        <v>3</v>
      </c>
      <c r="C106" s="161" t="str">
        <f t="shared" si="6"/>
        <v>1</v>
      </c>
      <c r="D106" s="161" t="str">
        <f t="shared" si="7"/>
        <v>90</v>
      </c>
      <c r="E106" s="161" t="str">
        <f t="shared" si="8"/>
        <v>12</v>
      </c>
      <c r="F106" s="161" t="str">
        <f t="shared" si="9"/>
        <v>43</v>
      </c>
      <c r="G106" s="162">
        <v>31901243</v>
      </c>
      <c r="H106" s="215" t="s">
        <v>1910</v>
      </c>
      <c r="I106" s="216" t="s">
        <v>1863</v>
      </c>
    </row>
    <row r="107" spans="2:9" x14ac:dyDescent="0.35">
      <c r="B107" s="161" t="str">
        <f t="shared" si="5"/>
        <v>3</v>
      </c>
      <c r="C107" s="161" t="str">
        <f t="shared" si="6"/>
        <v>1</v>
      </c>
      <c r="D107" s="161" t="str">
        <f t="shared" si="7"/>
        <v>90</v>
      </c>
      <c r="E107" s="161" t="str">
        <f t="shared" si="8"/>
        <v>12</v>
      </c>
      <c r="F107" s="161" t="str">
        <f t="shared" si="9"/>
        <v>45</v>
      </c>
      <c r="G107" s="162">
        <v>31901245</v>
      </c>
      <c r="H107" s="215" t="s">
        <v>1911</v>
      </c>
      <c r="I107" s="216" t="s">
        <v>1863</v>
      </c>
    </row>
    <row r="108" spans="2:9" x14ac:dyDescent="0.35">
      <c r="B108" s="161" t="str">
        <f t="shared" si="5"/>
        <v>3</v>
      </c>
      <c r="C108" s="161" t="str">
        <f t="shared" si="6"/>
        <v>1</v>
      </c>
      <c r="D108" s="161" t="str">
        <f t="shared" si="7"/>
        <v>90</v>
      </c>
      <c r="E108" s="161" t="str">
        <f t="shared" si="8"/>
        <v>12</v>
      </c>
      <c r="F108" s="161" t="str">
        <f t="shared" si="9"/>
        <v>52</v>
      </c>
      <c r="G108" s="162">
        <v>31901252</v>
      </c>
      <c r="H108" s="215" t="s">
        <v>1912</v>
      </c>
      <c r="I108" s="216" t="s">
        <v>1863</v>
      </c>
    </row>
    <row r="109" spans="2:9" x14ac:dyDescent="0.35">
      <c r="B109" s="161" t="str">
        <f t="shared" si="5"/>
        <v>3</v>
      </c>
      <c r="C109" s="161" t="str">
        <f t="shared" si="6"/>
        <v>1</v>
      </c>
      <c r="D109" s="161" t="str">
        <f t="shared" si="7"/>
        <v>90</v>
      </c>
      <c r="E109" s="161" t="str">
        <f t="shared" si="8"/>
        <v>12</v>
      </c>
      <c r="F109" s="161" t="str">
        <f t="shared" si="9"/>
        <v>99</v>
      </c>
      <c r="G109" s="162">
        <v>31901299</v>
      </c>
      <c r="H109" s="215" t="s">
        <v>1913</v>
      </c>
      <c r="I109" s="216" t="s">
        <v>1863</v>
      </c>
    </row>
    <row r="110" spans="2:9" x14ac:dyDescent="0.35">
      <c r="B110" s="159" t="str">
        <f t="shared" si="5"/>
        <v>3</v>
      </c>
      <c r="C110" s="159" t="str">
        <f t="shared" si="6"/>
        <v>1</v>
      </c>
      <c r="D110" s="159" t="str">
        <f t="shared" si="7"/>
        <v>90</v>
      </c>
      <c r="E110" s="159" t="str">
        <f t="shared" si="8"/>
        <v>13</v>
      </c>
      <c r="F110" s="159" t="str">
        <f t="shared" si="9"/>
        <v>00</v>
      </c>
      <c r="G110" s="159">
        <v>31901300</v>
      </c>
      <c r="H110" s="213" t="s">
        <v>75</v>
      </c>
      <c r="I110" s="214" t="s">
        <v>1862</v>
      </c>
    </row>
    <row r="111" spans="2:9" x14ac:dyDescent="0.35">
      <c r="B111" s="161" t="str">
        <f t="shared" si="5"/>
        <v>3</v>
      </c>
      <c r="C111" s="161" t="str">
        <f t="shared" si="6"/>
        <v>1</v>
      </c>
      <c r="D111" s="161" t="str">
        <f t="shared" si="7"/>
        <v>90</v>
      </c>
      <c r="E111" s="161" t="str">
        <f t="shared" si="8"/>
        <v>13</v>
      </c>
      <c r="F111" s="161" t="str">
        <f t="shared" si="9"/>
        <v>01</v>
      </c>
      <c r="G111" s="162">
        <v>31901301</v>
      </c>
      <c r="H111" s="215" t="s">
        <v>181</v>
      </c>
      <c r="I111" s="216" t="s">
        <v>1863</v>
      </c>
    </row>
    <row r="112" spans="2:9" x14ac:dyDescent="0.35">
      <c r="B112" s="161" t="str">
        <f t="shared" si="5"/>
        <v>3</v>
      </c>
      <c r="C112" s="161" t="str">
        <f t="shared" si="6"/>
        <v>1</v>
      </c>
      <c r="D112" s="161" t="str">
        <f t="shared" si="7"/>
        <v>90</v>
      </c>
      <c r="E112" s="161" t="str">
        <f t="shared" si="8"/>
        <v>13</v>
      </c>
      <c r="F112" s="161" t="str">
        <f t="shared" si="9"/>
        <v>02</v>
      </c>
      <c r="G112" s="162">
        <v>31901302</v>
      </c>
      <c r="H112" s="215" t="s">
        <v>1914</v>
      </c>
      <c r="I112" s="216" t="s">
        <v>1863</v>
      </c>
    </row>
    <row r="113" spans="2:9" x14ac:dyDescent="0.35">
      <c r="B113" s="161" t="str">
        <f t="shared" si="5"/>
        <v>3</v>
      </c>
      <c r="C113" s="161" t="str">
        <f t="shared" si="6"/>
        <v>1</v>
      </c>
      <c r="D113" s="161" t="str">
        <f t="shared" si="7"/>
        <v>90</v>
      </c>
      <c r="E113" s="161" t="str">
        <f t="shared" si="8"/>
        <v>13</v>
      </c>
      <c r="F113" s="161" t="str">
        <f t="shared" si="9"/>
        <v>04</v>
      </c>
      <c r="G113" s="162">
        <v>31901304</v>
      </c>
      <c r="H113" s="215" t="s">
        <v>1915</v>
      </c>
      <c r="I113" s="216" t="s">
        <v>1863</v>
      </c>
    </row>
    <row r="114" spans="2:9" x14ac:dyDescent="0.35">
      <c r="B114" s="161" t="str">
        <f t="shared" si="5"/>
        <v>3</v>
      </c>
      <c r="C114" s="161" t="str">
        <f t="shared" si="6"/>
        <v>1</v>
      </c>
      <c r="D114" s="161" t="str">
        <f t="shared" si="7"/>
        <v>90</v>
      </c>
      <c r="E114" s="161" t="str">
        <f t="shared" si="8"/>
        <v>13</v>
      </c>
      <c r="F114" s="161" t="str">
        <f t="shared" si="9"/>
        <v>07</v>
      </c>
      <c r="G114" s="162">
        <v>31901307</v>
      </c>
      <c r="H114" s="215" t="s">
        <v>1916</v>
      </c>
      <c r="I114" s="216" t="s">
        <v>1863</v>
      </c>
    </row>
    <row r="115" spans="2:9" x14ac:dyDescent="0.35">
      <c r="B115" s="161" t="str">
        <f t="shared" si="5"/>
        <v>3</v>
      </c>
      <c r="C115" s="161" t="str">
        <f t="shared" si="6"/>
        <v>1</v>
      </c>
      <c r="D115" s="161" t="str">
        <f t="shared" si="7"/>
        <v>90</v>
      </c>
      <c r="E115" s="161" t="str">
        <f t="shared" si="8"/>
        <v>13</v>
      </c>
      <c r="F115" s="161" t="str">
        <f t="shared" si="9"/>
        <v>08</v>
      </c>
      <c r="G115" s="162">
        <v>31901308</v>
      </c>
      <c r="H115" s="215" t="s">
        <v>1917</v>
      </c>
      <c r="I115" s="216" t="s">
        <v>1863</v>
      </c>
    </row>
    <row r="116" spans="2:9" x14ac:dyDescent="0.35">
      <c r="B116" s="161" t="str">
        <f t="shared" si="5"/>
        <v>3</v>
      </c>
      <c r="C116" s="161" t="str">
        <f t="shared" si="6"/>
        <v>1</v>
      </c>
      <c r="D116" s="161" t="str">
        <f t="shared" si="7"/>
        <v>90</v>
      </c>
      <c r="E116" s="161" t="str">
        <f t="shared" si="8"/>
        <v>13</v>
      </c>
      <c r="F116" s="161" t="str">
        <f t="shared" si="9"/>
        <v>09</v>
      </c>
      <c r="G116" s="162">
        <v>31901309</v>
      </c>
      <c r="H116" s="215" t="s">
        <v>910</v>
      </c>
      <c r="I116" s="216" t="s">
        <v>1863</v>
      </c>
    </row>
    <row r="117" spans="2:9" x14ac:dyDescent="0.35">
      <c r="B117" s="161" t="str">
        <f t="shared" si="5"/>
        <v>3</v>
      </c>
      <c r="C117" s="161" t="str">
        <f t="shared" si="6"/>
        <v>1</v>
      </c>
      <c r="D117" s="161" t="str">
        <f t="shared" si="7"/>
        <v>90</v>
      </c>
      <c r="E117" s="161" t="str">
        <f t="shared" si="8"/>
        <v>13</v>
      </c>
      <c r="F117" s="161" t="str">
        <f t="shared" si="9"/>
        <v>10</v>
      </c>
      <c r="G117" s="162">
        <v>31901310</v>
      </c>
      <c r="H117" s="215" t="s">
        <v>1918</v>
      </c>
      <c r="I117" s="216" t="s">
        <v>1863</v>
      </c>
    </row>
    <row r="118" spans="2:9" x14ac:dyDescent="0.35">
      <c r="B118" s="161" t="str">
        <f t="shared" si="5"/>
        <v>3</v>
      </c>
      <c r="C118" s="161" t="str">
        <f t="shared" si="6"/>
        <v>1</v>
      </c>
      <c r="D118" s="161" t="str">
        <f t="shared" si="7"/>
        <v>90</v>
      </c>
      <c r="E118" s="161" t="str">
        <f t="shared" si="8"/>
        <v>13</v>
      </c>
      <c r="F118" s="161" t="str">
        <f t="shared" si="9"/>
        <v>11</v>
      </c>
      <c r="G118" s="162">
        <v>31901311</v>
      </c>
      <c r="H118" s="215" t="s">
        <v>1346</v>
      </c>
      <c r="I118" s="216" t="s">
        <v>1863</v>
      </c>
    </row>
    <row r="119" spans="2:9" x14ac:dyDescent="0.35">
      <c r="B119" s="161" t="str">
        <f t="shared" si="5"/>
        <v>3</v>
      </c>
      <c r="C119" s="161" t="str">
        <f t="shared" si="6"/>
        <v>1</v>
      </c>
      <c r="D119" s="161" t="str">
        <f t="shared" si="7"/>
        <v>90</v>
      </c>
      <c r="E119" s="161" t="str">
        <f t="shared" si="8"/>
        <v>13</v>
      </c>
      <c r="F119" s="161" t="str">
        <f t="shared" si="9"/>
        <v>18</v>
      </c>
      <c r="G119" s="162">
        <v>31901318</v>
      </c>
      <c r="H119" s="215" t="s">
        <v>1919</v>
      </c>
      <c r="I119" s="216" t="s">
        <v>1863</v>
      </c>
    </row>
    <row r="120" spans="2:9" x14ac:dyDescent="0.35">
      <c r="B120" s="161" t="str">
        <f t="shared" si="5"/>
        <v>3</v>
      </c>
      <c r="C120" s="161" t="str">
        <f t="shared" si="6"/>
        <v>1</v>
      </c>
      <c r="D120" s="161" t="str">
        <f t="shared" si="7"/>
        <v>90</v>
      </c>
      <c r="E120" s="161" t="str">
        <f t="shared" si="8"/>
        <v>13</v>
      </c>
      <c r="F120" s="161" t="str">
        <f t="shared" si="9"/>
        <v>40</v>
      </c>
      <c r="G120" s="162">
        <v>31901340</v>
      </c>
      <c r="H120" s="215" t="s">
        <v>1920</v>
      </c>
      <c r="I120" s="216" t="s">
        <v>1863</v>
      </c>
    </row>
    <row r="121" spans="2:9" x14ac:dyDescent="0.35">
      <c r="B121" s="161" t="str">
        <f t="shared" si="5"/>
        <v>3</v>
      </c>
      <c r="C121" s="161" t="str">
        <f t="shared" si="6"/>
        <v>1</v>
      </c>
      <c r="D121" s="161" t="str">
        <f t="shared" si="7"/>
        <v>90</v>
      </c>
      <c r="E121" s="161" t="str">
        <f t="shared" si="8"/>
        <v>13</v>
      </c>
      <c r="F121" s="161" t="str">
        <f t="shared" si="9"/>
        <v>99</v>
      </c>
      <c r="G121" s="162">
        <v>31901399</v>
      </c>
      <c r="H121" s="215" t="s">
        <v>1921</v>
      </c>
      <c r="I121" s="216" t="s">
        <v>1863</v>
      </c>
    </row>
    <row r="122" spans="2:9" x14ac:dyDescent="0.35">
      <c r="B122" s="161" t="str">
        <f t="shared" si="5"/>
        <v>3</v>
      </c>
      <c r="C122" s="161" t="str">
        <f t="shared" si="6"/>
        <v>1</v>
      </c>
      <c r="D122" s="161" t="str">
        <f t="shared" si="7"/>
        <v>90</v>
      </c>
      <c r="E122" s="161" t="str">
        <f t="shared" si="8"/>
        <v>16</v>
      </c>
      <c r="F122" s="161" t="str">
        <f t="shared" si="9"/>
        <v>00</v>
      </c>
      <c r="G122" s="162">
        <v>31901600</v>
      </c>
      <c r="H122" s="215" t="s">
        <v>195</v>
      </c>
      <c r="I122" s="216" t="s">
        <v>1862</v>
      </c>
    </row>
    <row r="123" spans="2:9" x14ac:dyDescent="0.35">
      <c r="B123" s="161" t="str">
        <f t="shared" si="5"/>
        <v>3</v>
      </c>
      <c r="C123" s="161" t="str">
        <f t="shared" si="6"/>
        <v>1</v>
      </c>
      <c r="D123" s="161" t="str">
        <f t="shared" si="7"/>
        <v>90</v>
      </c>
      <c r="E123" s="161" t="str">
        <f t="shared" si="8"/>
        <v>16</v>
      </c>
      <c r="F123" s="161" t="str">
        <f t="shared" si="9"/>
        <v>08</v>
      </c>
      <c r="G123" s="162">
        <v>31901608</v>
      </c>
      <c r="H123" s="215" t="s">
        <v>1922</v>
      </c>
      <c r="I123" s="216" t="s">
        <v>1863</v>
      </c>
    </row>
    <row r="124" spans="2:9" x14ac:dyDescent="0.35">
      <c r="B124" s="161" t="str">
        <f t="shared" si="5"/>
        <v>3</v>
      </c>
      <c r="C124" s="161" t="str">
        <f t="shared" si="6"/>
        <v>1</v>
      </c>
      <c r="D124" s="161" t="str">
        <f t="shared" si="7"/>
        <v>90</v>
      </c>
      <c r="E124" s="161" t="str">
        <f t="shared" si="8"/>
        <v>16</v>
      </c>
      <c r="F124" s="161" t="str">
        <f t="shared" si="9"/>
        <v>32</v>
      </c>
      <c r="G124" s="162">
        <v>31901632</v>
      </c>
      <c r="H124" s="215" t="s">
        <v>1923</v>
      </c>
      <c r="I124" s="216" t="s">
        <v>1863</v>
      </c>
    </row>
    <row r="125" spans="2:9" x14ac:dyDescent="0.35">
      <c r="B125" s="161" t="str">
        <f t="shared" si="5"/>
        <v>3</v>
      </c>
      <c r="C125" s="161" t="str">
        <f t="shared" si="6"/>
        <v>1</v>
      </c>
      <c r="D125" s="161" t="str">
        <f t="shared" si="7"/>
        <v>90</v>
      </c>
      <c r="E125" s="161" t="str">
        <f t="shared" si="8"/>
        <v>16</v>
      </c>
      <c r="F125" s="161" t="str">
        <f t="shared" si="9"/>
        <v>34</v>
      </c>
      <c r="G125" s="162">
        <v>31901634</v>
      </c>
      <c r="H125" s="215" t="s">
        <v>1924</v>
      </c>
      <c r="I125" s="216" t="s">
        <v>1863</v>
      </c>
    </row>
    <row r="126" spans="2:9" x14ac:dyDescent="0.35">
      <c r="B126" s="161" t="str">
        <f t="shared" si="5"/>
        <v>3</v>
      </c>
      <c r="C126" s="161" t="str">
        <f t="shared" si="6"/>
        <v>1</v>
      </c>
      <c r="D126" s="161" t="str">
        <f t="shared" si="7"/>
        <v>90</v>
      </c>
      <c r="E126" s="161" t="str">
        <f t="shared" si="8"/>
        <v>16</v>
      </c>
      <c r="F126" s="161" t="str">
        <f t="shared" si="9"/>
        <v>36</v>
      </c>
      <c r="G126" s="162">
        <v>31901636</v>
      </c>
      <c r="H126" s="215" t="s">
        <v>911</v>
      </c>
      <c r="I126" s="216" t="s">
        <v>1863</v>
      </c>
    </row>
    <row r="127" spans="2:9" x14ac:dyDescent="0.35">
      <c r="B127" s="161" t="str">
        <f t="shared" si="5"/>
        <v>3</v>
      </c>
      <c r="C127" s="161" t="str">
        <f t="shared" si="6"/>
        <v>1</v>
      </c>
      <c r="D127" s="161" t="str">
        <f t="shared" si="7"/>
        <v>90</v>
      </c>
      <c r="E127" s="161" t="str">
        <f t="shared" si="8"/>
        <v>16</v>
      </c>
      <c r="F127" s="161" t="str">
        <f t="shared" si="9"/>
        <v>44</v>
      </c>
      <c r="G127" s="162">
        <v>31901644</v>
      </c>
      <c r="H127" s="215" t="s">
        <v>1925</v>
      </c>
      <c r="I127" s="216" t="s">
        <v>1863</v>
      </c>
    </row>
    <row r="128" spans="2:9" x14ac:dyDescent="0.35">
      <c r="B128" s="161" t="str">
        <f t="shared" si="5"/>
        <v>3</v>
      </c>
      <c r="C128" s="161" t="str">
        <f t="shared" si="6"/>
        <v>1</v>
      </c>
      <c r="D128" s="161" t="str">
        <f t="shared" si="7"/>
        <v>90</v>
      </c>
      <c r="E128" s="161" t="str">
        <f t="shared" si="8"/>
        <v>16</v>
      </c>
      <c r="F128" s="161" t="str">
        <f t="shared" si="9"/>
        <v>45</v>
      </c>
      <c r="G128" s="162">
        <v>31901645</v>
      </c>
      <c r="H128" s="215" t="s">
        <v>1926</v>
      </c>
      <c r="I128" s="216" t="s">
        <v>1863</v>
      </c>
    </row>
    <row r="129" spans="2:9" x14ac:dyDescent="0.35">
      <c r="B129" s="161" t="str">
        <f t="shared" si="5"/>
        <v>3</v>
      </c>
      <c r="C129" s="161" t="str">
        <f t="shared" si="6"/>
        <v>1</v>
      </c>
      <c r="D129" s="161" t="str">
        <f t="shared" si="7"/>
        <v>90</v>
      </c>
      <c r="E129" s="161" t="str">
        <f t="shared" si="8"/>
        <v>16</v>
      </c>
      <c r="F129" s="161" t="str">
        <f t="shared" si="9"/>
        <v>76</v>
      </c>
      <c r="G129" s="162">
        <v>31901676</v>
      </c>
      <c r="H129" s="215" t="s">
        <v>1927</v>
      </c>
      <c r="I129" s="216" t="s">
        <v>1863</v>
      </c>
    </row>
    <row r="130" spans="2:9" x14ac:dyDescent="0.35">
      <c r="B130" s="161" t="str">
        <f t="shared" si="5"/>
        <v>3</v>
      </c>
      <c r="C130" s="161" t="str">
        <f t="shared" si="6"/>
        <v>1</v>
      </c>
      <c r="D130" s="161" t="str">
        <f t="shared" si="7"/>
        <v>90</v>
      </c>
      <c r="E130" s="161" t="str">
        <f t="shared" si="8"/>
        <v>16</v>
      </c>
      <c r="F130" s="161" t="str">
        <f t="shared" si="9"/>
        <v>99</v>
      </c>
      <c r="G130" s="162">
        <v>31901699</v>
      </c>
      <c r="H130" s="215" t="s">
        <v>1928</v>
      </c>
      <c r="I130" s="216" t="s">
        <v>1863</v>
      </c>
    </row>
    <row r="131" spans="2:9" x14ac:dyDescent="0.35">
      <c r="B131" s="159" t="str">
        <f t="shared" si="5"/>
        <v>3</v>
      </c>
      <c r="C131" s="159" t="str">
        <f t="shared" si="6"/>
        <v>1</v>
      </c>
      <c r="D131" s="159" t="str">
        <f t="shared" si="7"/>
        <v>90</v>
      </c>
      <c r="E131" s="159" t="str">
        <f t="shared" si="8"/>
        <v>17</v>
      </c>
      <c r="F131" s="159" t="str">
        <f t="shared" si="9"/>
        <v>00</v>
      </c>
      <c r="G131" s="159">
        <v>31901700</v>
      </c>
      <c r="H131" s="213" t="s">
        <v>1929</v>
      </c>
      <c r="I131" s="214" t="s">
        <v>1862</v>
      </c>
    </row>
    <row r="132" spans="2:9" x14ac:dyDescent="0.35">
      <c r="B132" s="161" t="str">
        <f t="shared" si="5"/>
        <v>3</v>
      </c>
      <c r="C132" s="161" t="str">
        <f t="shared" si="6"/>
        <v>1</v>
      </c>
      <c r="D132" s="161" t="str">
        <f t="shared" si="7"/>
        <v>90</v>
      </c>
      <c r="E132" s="161" t="str">
        <f t="shared" si="8"/>
        <v>17</v>
      </c>
      <c r="F132" s="161" t="str">
        <f t="shared" si="9"/>
        <v>02</v>
      </c>
      <c r="G132" s="162">
        <v>31901702</v>
      </c>
      <c r="H132" s="215" t="s">
        <v>1930</v>
      </c>
      <c r="I132" s="216" t="s">
        <v>1863</v>
      </c>
    </row>
    <row r="133" spans="2:9" x14ac:dyDescent="0.35">
      <c r="B133" s="161" t="str">
        <f t="shared" si="5"/>
        <v>3</v>
      </c>
      <c r="C133" s="161" t="str">
        <f t="shared" si="6"/>
        <v>1</v>
      </c>
      <c r="D133" s="161" t="str">
        <f t="shared" si="7"/>
        <v>90</v>
      </c>
      <c r="E133" s="161" t="str">
        <f t="shared" si="8"/>
        <v>17</v>
      </c>
      <c r="F133" s="161" t="str">
        <f t="shared" si="9"/>
        <v>99</v>
      </c>
      <c r="G133" s="162">
        <v>31901799</v>
      </c>
      <c r="H133" s="215" t="s">
        <v>1931</v>
      </c>
      <c r="I133" s="216" t="s">
        <v>1863</v>
      </c>
    </row>
    <row r="134" spans="2:9" x14ac:dyDescent="0.35">
      <c r="B134" s="159" t="str">
        <f t="shared" si="5"/>
        <v>3</v>
      </c>
      <c r="C134" s="159" t="str">
        <f t="shared" si="6"/>
        <v>1</v>
      </c>
      <c r="D134" s="159" t="str">
        <f t="shared" si="7"/>
        <v>90</v>
      </c>
      <c r="E134" s="159" t="str">
        <f t="shared" si="8"/>
        <v>67</v>
      </c>
      <c r="F134" s="159" t="str">
        <f t="shared" si="9"/>
        <v>00</v>
      </c>
      <c r="G134" s="159">
        <v>31906700</v>
      </c>
      <c r="H134" s="213" t="s">
        <v>85</v>
      </c>
      <c r="I134" s="214" t="s">
        <v>1848</v>
      </c>
    </row>
    <row r="135" spans="2:9" s="164" customFormat="1" x14ac:dyDescent="0.35">
      <c r="B135" s="159" t="str">
        <f t="shared" si="5"/>
        <v>3</v>
      </c>
      <c r="C135" s="159" t="str">
        <f t="shared" si="6"/>
        <v>1</v>
      </c>
      <c r="D135" s="159" t="str">
        <f t="shared" si="7"/>
        <v>90</v>
      </c>
      <c r="E135" s="159" t="str">
        <f t="shared" si="8"/>
        <v>86</v>
      </c>
      <c r="F135" s="159" t="str">
        <f t="shared" si="9"/>
        <v>00</v>
      </c>
      <c r="G135" s="159">
        <v>31908600</v>
      </c>
      <c r="H135" s="213" t="s">
        <v>1617</v>
      </c>
      <c r="I135" s="214" t="s">
        <v>1848</v>
      </c>
    </row>
    <row r="136" spans="2:9" x14ac:dyDescent="0.35">
      <c r="B136" s="159" t="str">
        <f t="shared" si="5"/>
        <v>3</v>
      </c>
      <c r="C136" s="159" t="str">
        <f t="shared" si="6"/>
        <v>1</v>
      </c>
      <c r="D136" s="159" t="str">
        <f t="shared" si="7"/>
        <v>90</v>
      </c>
      <c r="E136" s="159" t="str">
        <f t="shared" si="8"/>
        <v>91</v>
      </c>
      <c r="F136" s="159" t="str">
        <f t="shared" si="9"/>
        <v>00</v>
      </c>
      <c r="G136" s="159">
        <v>31909100</v>
      </c>
      <c r="H136" s="213" t="s">
        <v>88</v>
      </c>
      <c r="I136" s="214" t="s">
        <v>1862</v>
      </c>
    </row>
    <row r="137" spans="2:9" x14ac:dyDescent="0.35">
      <c r="B137" s="161" t="str">
        <f t="shared" si="5"/>
        <v>3</v>
      </c>
      <c r="C137" s="161" t="str">
        <f t="shared" si="6"/>
        <v>1</v>
      </c>
      <c r="D137" s="161" t="str">
        <f t="shared" si="7"/>
        <v>90</v>
      </c>
      <c r="E137" s="161" t="str">
        <f t="shared" si="8"/>
        <v>91</v>
      </c>
      <c r="F137" s="161" t="str">
        <f t="shared" si="9"/>
        <v>01</v>
      </c>
      <c r="G137" s="162">
        <v>31909101</v>
      </c>
      <c r="H137" s="215" t="s">
        <v>1932</v>
      </c>
      <c r="I137" s="216" t="s">
        <v>1863</v>
      </c>
    </row>
    <row r="138" spans="2:9" x14ac:dyDescent="0.35">
      <c r="B138" s="161" t="str">
        <f t="shared" si="5"/>
        <v>3</v>
      </c>
      <c r="C138" s="161" t="str">
        <f t="shared" si="6"/>
        <v>1</v>
      </c>
      <c r="D138" s="161" t="str">
        <f t="shared" si="7"/>
        <v>90</v>
      </c>
      <c r="E138" s="161" t="str">
        <f t="shared" si="8"/>
        <v>91</v>
      </c>
      <c r="F138" s="161" t="str">
        <f t="shared" si="9"/>
        <v>02</v>
      </c>
      <c r="G138" s="162">
        <v>31909102</v>
      </c>
      <c r="H138" s="215" t="s">
        <v>1933</v>
      </c>
      <c r="I138" s="216" t="s">
        <v>1863</v>
      </c>
    </row>
    <row r="139" spans="2:9" x14ac:dyDescent="0.35">
      <c r="B139" s="161" t="str">
        <f t="shared" si="5"/>
        <v>3</v>
      </c>
      <c r="C139" s="161" t="str">
        <f t="shared" si="6"/>
        <v>1</v>
      </c>
      <c r="D139" s="161" t="str">
        <f t="shared" si="7"/>
        <v>90</v>
      </c>
      <c r="E139" s="161" t="str">
        <f t="shared" si="8"/>
        <v>91</v>
      </c>
      <c r="F139" s="161" t="str">
        <f t="shared" si="9"/>
        <v>08</v>
      </c>
      <c r="G139" s="162">
        <v>31909108</v>
      </c>
      <c r="H139" s="215" t="s">
        <v>1934</v>
      </c>
      <c r="I139" s="216" t="s">
        <v>1863</v>
      </c>
    </row>
    <row r="140" spans="2:9" x14ac:dyDescent="0.35">
      <c r="B140" s="161" t="str">
        <f t="shared" si="5"/>
        <v>3</v>
      </c>
      <c r="C140" s="161" t="str">
        <f t="shared" si="6"/>
        <v>1</v>
      </c>
      <c r="D140" s="161" t="str">
        <f t="shared" si="7"/>
        <v>90</v>
      </c>
      <c r="E140" s="161" t="str">
        <f t="shared" si="8"/>
        <v>91</v>
      </c>
      <c r="F140" s="161" t="str">
        <f t="shared" si="9"/>
        <v>09</v>
      </c>
      <c r="G140" s="162">
        <v>31909109</v>
      </c>
      <c r="H140" s="215" t="s">
        <v>1935</v>
      </c>
      <c r="I140" s="216" t="s">
        <v>1863</v>
      </c>
    </row>
    <row r="141" spans="2:9" x14ac:dyDescent="0.35">
      <c r="B141" s="161" t="str">
        <f t="shared" si="5"/>
        <v>3</v>
      </c>
      <c r="C141" s="161" t="str">
        <f t="shared" si="6"/>
        <v>1</v>
      </c>
      <c r="D141" s="161" t="str">
        <f t="shared" si="7"/>
        <v>90</v>
      </c>
      <c r="E141" s="161" t="str">
        <f t="shared" si="8"/>
        <v>91</v>
      </c>
      <c r="F141" s="161" t="str">
        <f t="shared" si="9"/>
        <v>10</v>
      </c>
      <c r="G141" s="162">
        <v>31909110</v>
      </c>
      <c r="H141" s="215" t="s">
        <v>1623</v>
      </c>
      <c r="I141" s="216" t="s">
        <v>1863</v>
      </c>
    </row>
    <row r="142" spans="2:9" x14ac:dyDescent="0.35">
      <c r="B142" s="161" t="str">
        <f t="shared" si="5"/>
        <v>3</v>
      </c>
      <c r="C142" s="161" t="str">
        <f t="shared" si="6"/>
        <v>1</v>
      </c>
      <c r="D142" s="161" t="str">
        <f t="shared" si="7"/>
        <v>90</v>
      </c>
      <c r="E142" s="161" t="str">
        <f t="shared" si="8"/>
        <v>91</v>
      </c>
      <c r="F142" s="161" t="str">
        <f t="shared" si="9"/>
        <v>11</v>
      </c>
      <c r="G142" s="162">
        <v>31909111</v>
      </c>
      <c r="H142" s="215" t="s">
        <v>1936</v>
      </c>
      <c r="I142" s="216" t="s">
        <v>1863</v>
      </c>
    </row>
    <row r="143" spans="2:9" x14ac:dyDescent="0.35">
      <c r="B143" s="161" t="str">
        <f t="shared" si="5"/>
        <v>3</v>
      </c>
      <c r="C143" s="161" t="str">
        <f t="shared" si="6"/>
        <v>1</v>
      </c>
      <c r="D143" s="161" t="str">
        <f t="shared" si="7"/>
        <v>90</v>
      </c>
      <c r="E143" s="161" t="str">
        <f t="shared" si="8"/>
        <v>91</v>
      </c>
      <c r="F143" s="161" t="str">
        <f t="shared" si="9"/>
        <v>12</v>
      </c>
      <c r="G143" s="162">
        <v>31909112</v>
      </c>
      <c r="H143" s="215" t="s">
        <v>1937</v>
      </c>
      <c r="I143" s="216" t="s">
        <v>1863</v>
      </c>
    </row>
    <row r="144" spans="2:9" x14ac:dyDescent="0.35">
      <c r="B144" s="161" t="str">
        <f t="shared" si="5"/>
        <v>3</v>
      </c>
      <c r="C144" s="161" t="str">
        <f t="shared" si="6"/>
        <v>1</v>
      </c>
      <c r="D144" s="161" t="str">
        <f t="shared" si="7"/>
        <v>90</v>
      </c>
      <c r="E144" s="161" t="str">
        <f t="shared" si="8"/>
        <v>91</v>
      </c>
      <c r="F144" s="161" t="str">
        <f t="shared" si="9"/>
        <v>13</v>
      </c>
      <c r="G144" s="162">
        <v>31909113</v>
      </c>
      <c r="H144" s="215" t="s">
        <v>1938</v>
      </c>
      <c r="I144" s="216" t="s">
        <v>1863</v>
      </c>
    </row>
    <row r="145" spans="2:9" x14ac:dyDescent="0.35">
      <c r="B145" s="161" t="str">
        <f t="shared" si="5"/>
        <v>3</v>
      </c>
      <c r="C145" s="161" t="str">
        <f t="shared" si="6"/>
        <v>1</v>
      </c>
      <c r="D145" s="161" t="str">
        <f t="shared" si="7"/>
        <v>90</v>
      </c>
      <c r="E145" s="161" t="str">
        <f t="shared" si="8"/>
        <v>91</v>
      </c>
      <c r="F145" s="161" t="str">
        <f t="shared" si="9"/>
        <v>14</v>
      </c>
      <c r="G145" s="162">
        <v>31909114</v>
      </c>
      <c r="H145" s="215" t="s">
        <v>1939</v>
      </c>
      <c r="I145" s="216" t="s">
        <v>1863</v>
      </c>
    </row>
    <row r="146" spans="2:9" x14ac:dyDescent="0.35">
      <c r="B146" s="161" t="str">
        <f t="shared" ref="B146:B218" si="10">MID($G146,1,1)</f>
        <v>3</v>
      </c>
      <c r="C146" s="161" t="str">
        <f t="shared" ref="C146:C218" si="11">MID($G146,2,1)</f>
        <v>1</v>
      </c>
      <c r="D146" s="161" t="str">
        <f t="shared" ref="D146:D218" si="12">MID($G146,3,2)</f>
        <v>90</v>
      </c>
      <c r="E146" s="161" t="str">
        <f t="shared" ref="E146:E218" si="13">MID($G146,5,2)</f>
        <v>91</v>
      </c>
      <c r="F146" s="161" t="str">
        <f t="shared" ref="F146:F218" si="14">MID($G146,7,2)</f>
        <v>15</v>
      </c>
      <c r="G146" s="162">
        <v>31909115</v>
      </c>
      <c r="H146" s="215" t="s">
        <v>1940</v>
      </c>
      <c r="I146" s="216" t="s">
        <v>1863</v>
      </c>
    </row>
    <row r="147" spans="2:9" x14ac:dyDescent="0.35">
      <c r="B147" s="161" t="str">
        <f t="shared" si="10"/>
        <v>3</v>
      </c>
      <c r="C147" s="161" t="str">
        <f t="shared" si="11"/>
        <v>1</v>
      </c>
      <c r="D147" s="161" t="str">
        <f t="shared" si="12"/>
        <v>90</v>
      </c>
      <c r="E147" s="161" t="str">
        <f t="shared" si="13"/>
        <v>91</v>
      </c>
      <c r="F147" s="161" t="str">
        <f t="shared" si="14"/>
        <v>16</v>
      </c>
      <c r="G147" s="162">
        <v>31909116</v>
      </c>
      <c r="H147" s="215" t="s">
        <v>1941</v>
      </c>
      <c r="I147" s="216" t="s">
        <v>1863</v>
      </c>
    </row>
    <row r="148" spans="2:9" x14ac:dyDescent="0.35">
      <c r="B148" s="161" t="str">
        <f t="shared" si="10"/>
        <v>3</v>
      </c>
      <c r="C148" s="161" t="str">
        <f t="shared" si="11"/>
        <v>1</v>
      </c>
      <c r="D148" s="161" t="str">
        <f t="shared" si="12"/>
        <v>90</v>
      </c>
      <c r="E148" s="161" t="str">
        <f t="shared" si="13"/>
        <v>91</v>
      </c>
      <c r="F148" s="161" t="str">
        <f t="shared" si="14"/>
        <v>17</v>
      </c>
      <c r="G148" s="162">
        <v>31909117</v>
      </c>
      <c r="H148" s="215" t="s">
        <v>1942</v>
      </c>
      <c r="I148" s="216" t="s">
        <v>1863</v>
      </c>
    </row>
    <row r="149" spans="2:9" x14ac:dyDescent="0.35">
      <c r="B149" s="161" t="str">
        <f t="shared" si="10"/>
        <v>3</v>
      </c>
      <c r="C149" s="161" t="str">
        <f t="shared" si="11"/>
        <v>1</v>
      </c>
      <c r="D149" s="161" t="str">
        <f t="shared" si="12"/>
        <v>90</v>
      </c>
      <c r="E149" s="161" t="str">
        <f t="shared" si="13"/>
        <v>91</v>
      </c>
      <c r="F149" s="161" t="str">
        <f t="shared" si="14"/>
        <v>18</v>
      </c>
      <c r="G149" s="162">
        <v>31909118</v>
      </c>
      <c r="H149" s="215" t="s">
        <v>1943</v>
      </c>
      <c r="I149" s="216" t="s">
        <v>1863</v>
      </c>
    </row>
    <row r="150" spans="2:9" x14ac:dyDescent="0.35">
      <c r="B150" s="161" t="str">
        <f t="shared" si="10"/>
        <v>3</v>
      </c>
      <c r="C150" s="161" t="str">
        <f t="shared" si="11"/>
        <v>1</v>
      </c>
      <c r="D150" s="161" t="str">
        <f t="shared" si="12"/>
        <v>90</v>
      </c>
      <c r="E150" s="161" t="str">
        <f t="shared" si="13"/>
        <v>91</v>
      </c>
      <c r="F150" s="161" t="str">
        <f t="shared" si="14"/>
        <v>19</v>
      </c>
      <c r="G150" s="162">
        <v>31909119</v>
      </c>
      <c r="H150" s="215" t="s">
        <v>1944</v>
      </c>
      <c r="I150" s="216" t="s">
        <v>1863</v>
      </c>
    </row>
    <row r="151" spans="2:9" x14ac:dyDescent="0.35">
      <c r="B151" s="161" t="str">
        <f t="shared" si="10"/>
        <v>3</v>
      </c>
      <c r="C151" s="161" t="str">
        <f t="shared" si="11"/>
        <v>1</v>
      </c>
      <c r="D151" s="161" t="str">
        <f t="shared" si="12"/>
        <v>90</v>
      </c>
      <c r="E151" s="161" t="str">
        <f t="shared" si="13"/>
        <v>91</v>
      </c>
      <c r="F151" s="161" t="str">
        <f t="shared" si="14"/>
        <v>20</v>
      </c>
      <c r="G151" s="162">
        <v>31909120</v>
      </c>
      <c r="H151" s="215" t="s">
        <v>200</v>
      </c>
      <c r="I151" s="216" t="s">
        <v>1863</v>
      </c>
    </row>
    <row r="152" spans="2:9" x14ac:dyDescent="0.35">
      <c r="B152" s="161" t="str">
        <f t="shared" si="10"/>
        <v>3</v>
      </c>
      <c r="C152" s="161" t="str">
        <f t="shared" si="11"/>
        <v>1</v>
      </c>
      <c r="D152" s="161" t="str">
        <f t="shared" si="12"/>
        <v>90</v>
      </c>
      <c r="E152" s="161" t="str">
        <f t="shared" si="13"/>
        <v>91</v>
      </c>
      <c r="F152" s="161" t="str">
        <f t="shared" si="14"/>
        <v>23</v>
      </c>
      <c r="G152" s="162">
        <v>31909123</v>
      </c>
      <c r="H152" s="215" t="s">
        <v>1945</v>
      </c>
      <c r="I152" s="216" t="s">
        <v>1863</v>
      </c>
    </row>
    <row r="153" spans="2:9" x14ac:dyDescent="0.35">
      <c r="B153" s="161" t="str">
        <f t="shared" si="10"/>
        <v>3</v>
      </c>
      <c r="C153" s="161" t="str">
        <f t="shared" si="11"/>
        <v>1</v>
      </c>
      <c r="D153" s="161" t="str">
        <f t="shared" si="12"/>
        <v>90</v>
      </c>
      <c r="E153" s="161" t="str">
        <f t="shared" si="13"/>
        <v>91</v>
      </c>
      <c r="F153" s="161" t="str">
        <f t="shared" si="14"/>
        <v>24</v>
      </c>
      <c r="G153" s="162">
        <v>31909124</v>
      </c>
      <c r="H153" s="215" t="s">
        <v>1946</v>
      </c>
      <c r="I153" s="216" t="s">
        <v>1863</v>
      </c>
    </row>
    <row r="154" spans="2:9" x14ac:dyDescent="0.35">
      <c r="B154" s="161" t="str">
        <f t="shared" si="10"/>
        <v>3</v>
      </c>
      <c r="C154" s="161" t="str">
        <f t="shared" si="11"/>
        <v>1</v>
      </c>
      <c r="D154" s="161" t="str">
        <f t="shared" si="12"/>
        <v>90</v>
      </c>
      <c r="E154" s="161" t="str">
        <f t="shared" si="13"/>
        <v>91</v>
      </c>
      <c r="F154" s="161" t="str">
        <f t="shared" si="14"/>
        <v>25</v>
      </c>
      <c r="G154" s="162">
        <v>31909125</v>
      </c>
      <c r="H154" s="215" t="s">
        <v>1947</v>
      </c>
      <c r="I154" s="216" t="s">
        <v>1863</v>
      </c>
    </row>
    <row r="155" spans="2:9" x14ac:dyDescent="0.35">
      <c r="B155" s="161" t="str">
        <f t="shared" si="10"/>
        <v>3</v>
      </c>
      <c r="C155" s="161" t="str">
        <f t="shared" si="11"/>
        <v>1</v>
      </c>
      <c r="D155" s="161" t="str">
        <f t="shared" si="12"/>
        <v>90</v>
      </c>
      <c r="E155" s="161" t="str">
        <f t="shared" si="13"/>
        <v>91</v>
      </c>
      <c r="F155" s="161" t="str">
        <f t="shared" si="14"/>
        <v>26</v>
      </c>
      <c r="G155" s="162">
        <v>31909126</v>
      </c>
      <c r="H155" s="215" t="s">
        <v>1948</v>
      </c>
      <c r="I155" s="216" t="s">
        <v>1863</v>
      </c>
    </row>
    <row r="156" spans="2:9" x14ac:dyDescent="0.35">
      <c r="B156" s="161" t="str">
        <f t="shared" si="10"/>
        <v>3</v>
      </c>
      <c r="C156" s="161" t="str">
        <f t="shared" si="11"/>
        <v>1</v>
      </c>
      <c r="D156" s="161" t="str">
        <f t="shared" si="12"/>
        <v>90</v>
      </c>
      <c r="E156" s="161" t="str">
        <f t="shared" si="13"/>
        <v>91</v>
      </c>
      <c r="F156" s="161" t="str">
        <f t="shared" si="14"/>
        <v>27</v>
      </c>
      <c r="G156" s="162">
        <v>31909127</v>
      </c>
      <c r="H156" s="215" t="s">
        <v>1949</v>
      </c>
      <c r="I156" s="216" t="s">
        <v>1863</v>
      </c>
    </row>
    <row r="157" spans="2:9" x14ac:dyDescent="0.35">
      <c r="B157" s="161" t="str">
        <f t="shared" si="10"/>
        <v>3</v>
      </c>
      <c r="C157" s="161" t="str">
        <f t="shared" si="11"/>
        <v>1</v>
      </c>
      <c r="D157" s="161" t="str">
        <f t="shared" si="12"/>
        <v>90</v>
      </c>
      <c r="E157" s="161" t="str">
        <f t="shared" si="13"/>
        <v>91</v>
      </c>
      <c r="F157" s="161" t="str">
        <f t="shared" si="14"/>
        <v>28</v>
      </c>
      <c r="G157" s="162">
        <v>31909128</v>
      </c>
      <c r="H157" s="215" t="s">
        <v>1950</v>
      </c>
      <c r="I157" s="216" t="s">
        <v>1863</v>
      </c>
    </row>
    <row r="158" spans="2:9" x14ac:dyDescent="0.35">
      <c r="B158" s="161" t="str">
        <f t="shared" si="10"/>
        <v>3</v>
      </c>
      <c r="C158" s="161" t="str">
        <f t="shared" si="11"/>
        <v>1</v>
      </c>
      <c r="D158" s="161" t="str">
        <f t="shared" si="12"/>
        <v>90</v>
      </c>
      <c r="E158" s="161" t="str">
        <f t="shared" si="13"/>
        <v>91</v>
      </c>
      <c r="F158" s="161" t="str">
        <f t="shared" si="14"/>
        <v>29</v>
      </c>
      <c r="G158" s="162">
        <v>31909129</v>
      </c>
      <c r="H158" s="215" t="s">
        <v>1951</v>
      </c>
      <c r="I158" s="216" t="s">
        <v>1863</v>
      </c>
    </row>
    <row r="159" spans="2:9" x14ac:dyDescent="0.35">
      <c r="B159" s="161" t="str">
        <f t="shared" si="10"/>
        <v>3</v>
      </c>
      <c r="C159" s="161" t="str">
        <f t="shared" si="11"/>
        <v>1</v>
      </c>
      <c r="D159" s="161" t="str">
        <f t="shared" si="12"/>
        <v>90</v>
      </c>
      <c r="E159" s="161" t="str">
        <f t="shared" si="13"/>
        <v>91</v>
      </c>
      <c r="F159" s="161" t="str">
        <f t="shared" si="14"/>
        <v>30</v>
      </c>
      <c r="G159" s="162">
        <v>31909130</v>
      </c>
      <c r="H159" s="215" t="s">
        <v>1952</v>
      </c>
      <c r="I159" s="216" t="s">
        <v>1863</v>
      </c>
    </row>
    <row r="160" spans="2:9" x14ac:dyDescent="0.35">
      <c r="B160" s="161" t="str">
        <f t="shared" si="10"/>
        <v>3</v>
      </c>
      <c r="C160" s="161" t="str">
        <f t="shared" si="11"/>
        <v>1</v>
      </c>
      <c r="D160" s="161" t="str">
        <f t="shared" si="12"/>
        <v>90</v>
      </c>
      <c r="E160" s="161" t="str">
        <f t="shared" si="13"/>
        <v>91</v>
      </c>
      <c r="F160" s="161" t="str">
        <f t="shared" si="14"/>
        <v>31</v>
      </c>
      <c r="G160" s="162">
        <v>31909131</v>
      </c>
      <c r="H160" s="215" t="s">
        <v>1953</v>
      </c>
      <c r="I160" s="216" t="s">
        <v>1863</v>
      </c>
    </row>
    <row r="161" spans="2:9" x14ac:dyDescent="0.35">
      <c r="B161" s="161" t="str">
        <f t="shared" si="10"/>
        <v>3</v>
      </c>
      <c r="C161" s="161" t="str">
        <f t="shared" si="11"/>
        <v>1</v>
      </c>
      <c r="D161" s="161" t="str">
        <f t="shared" si="12"/>
        <v>90</v>
      </c>
      <c r="E161" s="161" t="str">
        <f t="shared" si="13"/>
        <v>91</v>
      </c>
      <c r="F161" s="161" t="str">
        <f t="shared" si="14"/>
        <v>36</v>
      </c>
      <c r="G161" s="162">
        <v>31909136</v>
      </c>
      <c r="H161" s="215" t="s">
        <v>1954</v>
      </c>
      <c r="I161" s="216" t="s">
        <v>1863</v>
      </c>
    </row>
    <row r="162" spans="2:9" x14ac:dyDescent="0.35">
      <c r="B162" s="161" t="str">
        <f t="shared" si="10"/>
        <v>3</v>
      </c>
      <c r="C162" s="161" t="str">
        <f t="shared" si="11"/>
        <v>1</v>
      </c>
      <c r="D162" s="161" t="str">
        <f t="shared" si="12"/>
        <v>90</v>
      </c>
      <c r="E162" s="161" t="str">
        <f t="shared" si="13"/>
        <v>91</v>
      </c>
      <c r="F162" s="161" t="str">
        <f t="shared" si="14"/>
        <v>37</v>
      </c>
      <c r="G162" s="162">
        <v>31909137</v>
      </c>
      <c r="H162" s="215" t="s">
        <v>1955</v>
      </c>
      <c r="I162" s="216" t="s">
        <v>1863</v>
      </c>
    </row>
    <row r="163" spans="2:9" x14ac:dyDescent="0.35">
      <c r="B163" s="161" t="str">
        <f t="shared" si="10"/>
        <v>3</v>
      </c>
      <c r="C163" s="161" t="str">
        <f t="shared" si="11"/>
        <v>1</v>
      </c>
      <c r="D163" s="161" t="str">
        <f t="shared" si="12"/>
        <v>90</v>
      </c>
      <c r="E163" s="161" t="str">
        <f t="shared" si="13"/>
        <v>91</v>
      </c>
      <c r="F163" s="161" t="str">
        <f t="shared" si="14"/>
        <v>97</v>
      </c>
      <c r="G163" s="162">
        <v>31909197</v>
      </c>
      <c r="H163" s="215" t="s">
        <v>912</v>
      </c>
      <c r="I163" s="216" t="s">
        <v>1863</v>
      </c>
    </row>
    <row r="164" spans="2:9" x14ac:dyDescent="0.35">
      <c r="B164" s="161" t="str">
        <f t="shared" si="10"/>
        <v>3</v>
      </c>
      <c r="C164" s="161" t="str">
        <f t="shared" si="11"/>
        <v>1</v>
      </c>
      <c r="D164" s="161" t="str">
        <f t="shared" si="12"/>
        <v>90</v>
      </c>
      <c r="E164" s="161" t="str">
        <f t="shared" si="13"/>
        <v>91</v>
      </c>
      <c r="F164" s="161" t="str">
        <f t="shared" si="14"/>
        <v>99</v>
      </c>
      <c r="G164" s="162">
        <v>31909199</v>
      </c>
      <c r="H164" s="215" t="s">
        <v>1956</v>
      </c>
      <c r="I164" s="216" t="s">
        <v>1863</v>
      </c>
    </row>
    <row r="165" spans="2:9" x14ac:dyDescent="0.35">
      <c r="B165" s="159" t="str">
        <f t="shared" si="10"/>
        <v>3</v>
      </c>
      <c r="C165" s="159" t="str">
        <f t="shared" si="11"/>
        <v>1</v>
      </c>
      <c r="D165" s="159" t="str">
        <f t="shared" si="12"/>
        <v>90</v>
      </c>
      <c r="E165" s="159" t="str">
        <f t="shared" si="13"/>
        <v>92</v>
      </c>
      <c r="F165" s="159" t="str">
        <f t="shared" si="14"/>
        <v>00</v>
      </c>
      <c r="G165" s="159">
        <v>31909200</v>
      </c>
      <c r="H165" s="213" t="s">
        <v>30</v>
      </c>
      <c r="I165" s="214" t="s">
        <v>1862</v>
      </c>
    </row>
    <row r="166" spans="2:9" x14ac:dyDescent="0.35">
      <c r="B166" s="161" t="str">
        <f t="shared" si="10"/>
        <v>3</v>
      </c>
      <c r="C166" s="161" t="str">
        <f t="shared" si="11"/>
        <v>1</v>
      </c>
      <c r="D166" s="161" t="str">
        <f t="shared" si="12"/>
        <v>90</v>
      </c>
      <c r="E166" s="161" t="str">
        <f t="shared" si="13"/>
        <v>92</v>
      </c>
      <c r="F166" s="161" t="str">
        <f t="shared" si="14"/>
        <v>01</v>
      </c>
      <c r="G166" s="162">
        <v>31909201</v>
      </c>
      <c r="H166" s="215" t="s">
        <v>1957</v>
      </c>
      <c r="I166" s="216" t="s">
        <v>1863</v>
      </c>
    </row>
    <row r="167" spans="2:9" x14ac:dyDescent="0.35">
      <c r="B167" s="161" t="str">
        <f t="shared" si="10"/>
        <v>3</v>
      </c>
      <c r="C167" s="161" t="str">
        <f t="shared" si="11"/>
        <v>1</v>
      </c>
      <c r="D167" s="161" t="str">
        <f t="shared" si="12"/>
        <v>90</v>
      </c>
      <c r="E167" s="161" t="str">
        <f t="shared" si="13"/>
        <v>92</v>
      </c>
      <c r="F167" s="161" t="str">
        <f t="shared" si="14"/>
        <v>03</v>
      </c>
      <c r="G167" s="162">
        <v>31909203</v>
      </c>
      <c r="H167" s="215" t="s">
        <v>1958</v>
      </c>
      <c r="I167" s="216" t="s">
        <v>1863</v>
      </c>
    </row>
    <row r="168" spans="2:9" x14ac:dyDescent="0.35">
      <c r="B168" s="161" t="str">
        <f t="shared" si="10"/>
        <v>3</v>
      </c>
      <c r="C168" s="161" t="str">
        <f t="shared" si="11"/>
        <v>1</v>
      </c>
      <c r="D168" s="161" t="str">
        <f t="shared" si="12"/>
        <v>90</v>
      </c>
      <c r="E168" s="161" t="str">
        <f t="shared" si="13"/>
        <v>92</v>
      </c>
      <c r="F168" s="161" t="str">
        <f t="shared" si="14"/>
        <v>04</v>
      </c>
      <c r="G168" s="162">
        <v>31909204</v>
      </c>
      <c r="H168" s="215" t="s">
        <v>1959</v>
      </c>
      <c r="I168" s="216" t="s">
        <v>1863</v>
      </c>
    </row>
    <row r="169" spans="2:9" x14ac:dyDescent="0.35">
      <c r="B169" s="161" t="str">
        <f t="shared" si="10"/>
        <v>3</v>
      </c>
      <c r="C169" s="161" t="str">
        <f t="shared" si="11"/>
        <v>1</v>
      </c>
      <c r="D169" s="161" t="str">
        <f t="shared" si="12"/>
        <v>90</v>
      </c>
      <c r="E169" s="161" t="str">
        <f t="shared" si="13"/>
        <v>92</v>
      </c>
      <c r="F169" s="161" t="str">
        <f t="shared" si="14"/>
        <v>07</v>
      </c>
      <c r="G169" s="162">
        <v>31909207</v>
      </c>
      <c r="H169" s="215" t="s">
        <v>1960</v>
      </c>
      <c r="I169" s="216" t="s">
        <v>1863</v>
      </c>
    </row>
    <row r="170" spans="2:9" x14ac:dyDescent="0.35">
      <c r="B170" s="161" t="str">
        <f t="shared" si="10"/>
        <v>3</v>
      </c>
      <c r="C170" s="161" t="str">
        <f t="shared" si="11"/>
        <v>1</v>
      </c>
      <c r="D170" s="161" t="str">
        <f t="shared" si="12"/>
        <v>90</v>
      </c>
      <c r="E170" s="161" t="str">
        <f t="shared" si="13"/>
        <v>92</v>
      </c>
      <c r="F170" s="161" t="str">
        <f t="shared" si="14"/>
        <v>11</v>
      </c>
      <c r="G170" s="162">
        <v>31909211</v>
      </c>
      <c r="H170" s="215" t="s">
        <v>120</v>
      </c>
      <c r="I170" s="216" t="s">
        <v>1863</v>
      </c>
    </row>
    <row r="171" spans="2:9" x14ac:dyDescent="0.35">
      <c r="B171" s="161" t="str">
        <f t="shared" si="10"/>
        <v>3</v>
      </c>
      <c r="C171" s="161" t="str">
        <f t="shared" si="11"/>
        <v>1</v>
      </c>
      <c r="D171" s="161" t="str">
        <f t="shared" si="12"/>
        <v>90</v>
      </c>
      <c r="E171" s="161" t="str">
        <f t="shared" si="13"/>
        <v>92</v>
      </c>
      <c r="F171" s="161" t="str">
        <f t="shared" si="14"/>
        <v>12</v>
      </c>
      <c r="G171" s="162">
        <v>31909212</v>
      </c>
      <c r="H171" s="215" t="s">
        <v>1961</v>
      </c>
      <c r="I171" s="216" t="s">
        <v>1863</v>
      </c>
    </row>
    <row r="172" spans="2:9" x14ac:dyDescent="0.35">
      <c r="B172" s="161" t="str">
        <f t="shared" si="10"/>
        <v>3</v>
      </c>
      <c r="C172" s="161" t="str">
        <f t="shared" si="11"/>
        <v>1</v>
      </c>
      <c r="D172" s="161" t="str">
        <f t="shared" si="12"/>
        <v>90</v>
      </c>
      <c r="E172" s="161" t="str">
        <f t="shared" si="13"/>
        <v>92</v>
      </c>
      <c r="F172" s="161" t="str">
        <f t="shared" si="14"/>
        <v>13</v>
      </c>
      <c r="G172" s="162">
        <v>31909213</v>
      </c>
      <c r="H172" s="215" t="s">
        <v>1962</v>
      </c>
      <c r="I172" s="216" t="s">
        <v>1863</v>
      </c>
    </row>
    <row r="173" spans="2:9" x14ac:dyDescent="0.35">
      <c r="B173" s="161" t="str">
        <f t="shared" si="10"/>
        <v>3</v>
      </c>
      <c r="C173" s="161" t="str">
        <f t="shared" si="11"/>
        <v>1</v>
      </c>
      <c r="D173" s="161" t="str">
        <f t="shared" si="12"/>
        <v>90</v>
      </c>
      <c r="E173" s="161" t="str">
        <f t="shared" si="13"/>
        <v>92</v>
      </c>
      <c r="F173" s="161" t="str">
        <f t="shared" si="14"/>
        <v>16</v>
      </c>
      <c r="G173" s="162">
        <v>31909216</v>
      </c>
      <c r="H173" s="215" t="s">
        <v>1928</v>
      </c>
      <c r="I173" s="216" t="s">
        <v>1863</v>
      </c>
    </row>
    <row r="174" spans="2:9" x14ac:dyDescent="0.35">
      <c r="B174" s="161" t="str">
        <f t="shared" si="10"/>
        <v>3</v>
      </c>
      <c r="C174" s="161" t="str">
        <f t="shared" si="11"/>
        <v>1</v>
      </c>
      <c r="D174" s="161" t="str">
        <f t="shared" si="12"/>
        <v>90</v>
      </c>
      <c r="E174" s="161" t="str">
        <f t="shared" si="13"/>
        <v>92</v>
      </c>
      <c r="F174" s="161" t="str">
        <f t="shared" si="14"/>
        <v>17</v>
      </c>
      <c r="G174" s="162">
        <v>31909217</v>
      </c>
      <c r="H174" s="215" t="s">
        <v>1931</v>
      </c>
      <c r="I174" s="216" t="s">
        <v>1863</v>
      </c>
    </row>
    <row r="175" spans="2:9" x14ac:dyDescent="0.35">
      <c r="B175" s="161" t="str">
        <f t="shared" si="10"/>
        <v>3</v>
      </c>
      <c r="C175" s="161" t="str">
        <f t="shared" si="11"/>
        <v>1</v>
      </c>
      <c r="D175" s="161" t="str">
        <f t="shared" si="12"/>
        <v>90</v>
      </c>
      <c r="E175" s="161" t="str">
        <f t="shared" si="13"/>
        <v>92</v>
      </c>
      <c r="F175" s="161" t="str">
        <f t="shared" si="14"/>
        <v>86</v>
      </c>
      <c r="G175" s="162">
        <v>31909286</v>
      </c>
      <c r="H175" s="215" t="s">
        <v>1617</v>
      </c>
      <c r="I175" s="216" t="s">
        <v>1863</v>
      </c>
    </row>
    <row r="176" spans="2:9" x14ac:dyDescent="0.35">
      <c r="B176" s="161" t="str">
        <f t="shared" si="10"/>
        <v>3</v>
      </c>
      <c r="C176" s="161" t="str">
        <f t="shared" si="11"/>
        <v>1</v>
      </c>
      <c r="D176" s="161" t="str">
        <f t="shared" si="12"/>
        <v>90</v>
      </c>
      <c r="E176" s="161" t="str">
        <f t="shared" si="13"/>
        <v>92</v>
      </c>
      <c r="F176" s="161" t="str">
        <f t="shared" si="14"/>
        <v>91</v>
      </c>
      <c r="G176" s="162">
        <v>31909291</v>
      </c>
      <c r="H176" s="215" t="s">
        <v>1963</v>
      </c>
      <c r="I176" s="216" t="s">
        <v>1863</v>
      </c>
    </row>
    <row r="177" spans="2:9" x14ac:dyDescent="0.35">
      <c r="B177" s="161" t="str">
        <f t="shared" si="10"/>
        <v>3</v>
      </c>
      <c r="C177" s="161" t="str">
        <f t="shared" si="11"/>
        <v>1</v>
      </c>
      <c r="D177" s="161" t="str">
        <f t="shared" si="12"/>
        <v>90</v>
      </c>
      <c r="E177" s="161" t="str">
        <f t="shared" si="13"/>
        <v>92</v>
      </c>
      <c r="F177" s="161" t="str">
        <f t="shared" si="14"/>
        <v>94</v>
      </c>
      <c r="G177" s="162">
        <v>31909294</v>
      </c>
      <c r="H177" s="215" t="s">
        <v>1964</v>
      </c>
      <c r="I177" s="216" t="s">
        <v>1863</v>
      </c>
    </row>
    <row r="178" spans="2:9" x14ac:dyDescent="0.35">
      <c r="B178" s="161" t="str">
        <f t="shared" si="10"/>
        <v>3</v>
      </c>
      <c r="C178" s="161" t="str">
        <f t="shared" si="11"/>
        <v>1</v>
      </c>
      <c r="D178" s="161" t="str">
        <f t="shared" si="12"/>
        <v>90</v>
      </c>
      <c r="E178" s="161" t="str">
        <f t="shared" si="13"/>
        <v>92</v>
      </c>
      <c r="F178" s="161" t="str">
        <f t="shared" si="14"/>
        <v>96</v>
      </c>
      <c r="G178" s="162">
        <v>31909296</v>
      </c>
      <c r="H178" s="215" t="s">
        <v>889</v>
      </c>
      <c r="I178" s="216" t="s">
        <v>1863</v>
      </c>
    </row>
    <row r="179" spans="2:9" x14ac:dyDescent="0.35">
      <c r="B179" s="161" t="str">
        <f t="shared" si="10"/>
        <v>3</v>
      </c>
      <c r="C179" s="161" t="str">
        <f t="shared" si="11"/>
        <v>1</v>
      </c>
      <c r="D179" s="161" t="str">
        <f t="shared" si="12"/>
        <v>90</v>
      </c>
      <c r="E179" s="161" t="str">
        <f t="shared" si="13"/>
        <v>92</v>
      </c>
      <c r="F179" s="161" t="str">
        <f t="shared" si="14"/>
        <v>98</v>
      </c>
      <c r="G179" s="162">
        <v>31909298</v>
      </c>
      <c r="H179" s="215" t="s">
        <v>1965</v>
      </c>
      <c r="I179" s="216" t="s">
        <v>1863</v>
      </c>
    </row>
    <row r="180" spans="2:9" x14ac:dyDescent="0.35">
      <c r="B180" s="161" t="str">
        <f t="shared" si="10"/>
        <v>3</v>
      </c>
      <c r="C180" s="161" t="str">
        <f t="shared" si="11"/>
        <v>1</v>
      </c>
      <c r="D180" s="161" t="str">
        <f t="shared" si="12"/>
        <v>90</v>
      </c>
      <c r="E180" s="161" t="str">
        <f t="shared" si="13"/>
        <v>92</v>
      </c>
      <c r="F180" s="161" t="str">
        <f t="shared" si="14"/>
        <v>99</v>
      </c>
      <c r="G180" s="162">
        <v>31909299</v>
      </c>
      <c r="H180" s="215" t="s">
        <v>1966</v>
      </c>
      <c r="I180" s="216" t="s">
        <v>1863</v>
      </c>
    </row>
    <row r="181" spans="2:9" x14ac:dyDescent="0.35">
      <c r="B181" s="159" t="str">
        <f t="shared" si="10"/>
        <v>3</v>
      </c>
      <c r="C181" s="159" t="str">
        <f t="shared" si="11"/>
        <v>1</v>
      </c>
      <c r="D181" s="159" t="str">
        <f t="shared" si="12"/>
        <v>90</v>
      </c>
      <c r="E181" s="159" t="str">
        <f t="shared" si="13"/>
        <v>94</v>
      </c>
      <c r="F181" s="159" t="str">
        <f t="shared" si="14"/>
        <v>00</v>
      </c>
      <c r="G181" s="159">
        <v>31909400</v>
      </c>
      <c r="H181" s="213" t="s">
        <v>90</v>
      </c>
      <c r="I181" s="214" t="s">
        <v>1862</v>
      </c>
    </row>
    <row r="182" spans="2:9" x14ac:dyDescent="0.35">
      <c r="B182" s="161" t="str">
        <f t="shared" si="10"/>
        <v>3</v>
      </c>
      <c r="C182" s="161" t="str">
        <f t="shared" si="11"/>
        <v>1</v>
      </c>
      <c r="D182" s="161" t="str">
        <f t="shared" si="12"/>
        <v>90</v>
      </c>
      <c r="E182" s="161" t="str">
        <f t="shared" si="13"/>
        <v>94</v>
      </c>
      <c r="F182" s="161" t="str">
        <f t="shared" si="14"/>
        <v>01</v>
      </c>
      <c r="G182" s="162">
        <v>31909401</v>
      </c>
      <c r="H182" s="215" t="s">
        <v>1967</v>
      </c>
      <c r="I182" s="216" t="s">
        <v>1863</v>
      </c>
    </row>
    <row r="183" spans="2:9" x14ac:dyDescent="0.35">
      <c r="B183" s="161" t="str">
        <f t="shared" si="10"/>
        <v>3</v>
      </c>
      <c r="C183" s="161" t="str">
        <f t="shared" si="11"/>
        <v>1</v>
      </c>
      <c r="D183" s="161" t="str">
        <f t="shared" si="12"/>
        <v>90</v>
      </c>
      <c r="E183" s="161" t="str">
        <f t="shared" si="13"/>
        <v>94</v>
      </c>
      <c r="F183" s="161" t="str">
        <f t="shared" si="14"/>
        <v>02</v>
      </c>
      <c r="G183" s="162">
        <v>31909402</v>
      </c>
      <c r="H183" s="215" t="s">
        <v>1968</v>
      </c>
      <c r="I183" s="216" t="s">
        <v>1863</v>
      </c>
    </row>
    <row r="184" spans="2:9" x14ac:dyDescent="0.35">
      <c r="B184" s="161" t="str">
        <f t="shared" si="10"/>
        <v>3</v>
      </c>
      <c r="C184" s="161" t="str">
        <f t="shared" si="11"/>
        <v>1</v>
      </c>
      <c r="D184" s="161" t="str">
        <f t="shared" si="12"/>
        <v>90</v>
      </c>
      <c r="E184" s="161" t="str">
        <f t="shared" si="13"/>
        <v>94</v>
      </c>
      <c r="F184" s="161" t="str">
        <f t="shared" si="14"/>
        <v>03</v>
      </c>
      <c r="G184" s="162">
        <v>31909403</v>
      </c>
      <c r="H184" s="215" t="s">
        <v>1969</v>
      </c>
      <c r="I184" s="216" t="s">
        <v>1863</v>
      </c>
    </row>
    <row r="185" spans="2:9" x14ac:dyDescent="0.35">
      <c r="B185" s="161" t="str">
        <f t="shared" si="10"/>
        <v>3</v>
      </c>
      <c r="C185" s="161" t="str">
        <f t="shared" si="11"/>
        <v>1</v>
      </c>
      <c r="D185" s="161" t="str">
        <f t="shared" si="12"/>
        <v>90</v>
      </c>
      <c r="E185" s="161" t="str">
        <f t="shared" si="13"/>
        <v>94</v>
      </c>
      <c r="F185" s="161" t="str">
        <f t="shared" si="14"/>
        <v>04</v>
      </c>
      <c r="G185" s="162">
        <v>31909404</v>
      </c>
      <c r="H185" s="215" t="s">
        <v>1970</v>
      </c>
      <c r="I185" s="216" t="s">
        <v>1863</v>
      </c>
    </row>
    <row r="186" spans="2:9" x14ac:dyDescent="0.35">
      <c r="B186" s="161" t="str">
        <f t="shared" si="10"/>
        <v>3</v>
      </c>
      <c r="C186" s="161" t="str">
        <f t="shared" si="11"/>
        <v>1</v>
      </c>
      <c r="D186" s="161" t="str">
        <f t="shared" si="12"/>
        <v>90</v>
      </c>
      <c r="E186" s="161" t="str">
        <f t="shared" si="13"/>
        <v>94</v>
      </c>
      <c r="F186" s="161" t="str">
        <f t="shared" si="14"/>
        <v>06</v>
      </c>
      <c r="G186" s="162">
        <v>31909406</v>
      </c>
      <c r="H186" s="215" t="s">
        <v>1971</v>
      </c>
      <c r="I186" s="216" t="s">
        <v>1863</v>
      </c>
    </row>
    <row r="187" spans="2:9" x14ac:dyDescent="0.35">
      <c r="B187" s="161" t="str">
        <f t="shared" si="10"/>
        <v>3</v>
      </c>
      <c r="C187" s="161" t="str">
        <f t="shared" si="11"/>
        <v>1</v>
      </c>
      <c r="D187" s="161" t="str">
        <f t="shared" si="12"/>
        <v>90</v>
      </c>
      <c r="E187" s="161" t="str">
        <f t="shared" si="13"/>
        <v>94</v>
      </c>
      <c r="F187" s="161" t="str">
        <f t="shared" si="14"/>
        <v>13</v>
      </c>
      <c r="G187" s="162">
        <v>31909413</v>
      </c>
      <c r="H187" s="215" t="s">
        <v>1972</v>
      </c>
      <c r="I187" s="216" t="s">
        <v>1863</v>
      </c>
    </row>
    <row r="188" spans="2:9" x14ac:dyDescent="0.35">
      <c r="B188" s="161" t="str">
        <f t="shared" si="10"/>
        <v>3</v>
      </c>
      <c r="C188" s="161" t="str">
        <f t="shared" si="11"/>
        <v>1</v>
      </c>
      <c r="D188" s="161" t="str">
        <f t="shared" si="12"/>
        <v>90</v>
      </c>
      <c r="E188" s="161" t="str">
        <f t="shared" si="13"/>
        <v>94</v>
      </c>
      <c r="F188" s="161" t="str">
        <f t="shared" si="14"/>
        <v>14</v>
      </c>
      <c r="G188" s="162">
        <v>31909414</v>
      </c>
      <c r="H188" s="215" t="s">
        <v>1973</v>
      </c>
      <c r="I188" s="216" t="s">
        <v>1863</v>
      </c>
    </row>
    <row r="189" spans="2:9" x14ac:dyDescent="0.35">
      <c r="B189" s="161" t="str">
        <f t="shared" si="10"/>
        <v>3</v>
      </c>
      <c r="C189" s="161" t="str">
        <f t="shared" si="11"/>
        <v>1</v>
      </c>
      <c r="D189" s="161" t="str">
        <f t="shared" si="12"/>
        <v>90</v>
      </c>
      <c r="E189" s="161" t="str">
        <f t="shared" si="13"/>
        <v>94</v>
      </c>
      <c r="F189" s="161" t="str">
        <f t="shared" si="14"/>
        <v>15</v>
      </c>
      <c r="G189" s="162">
        <v>31909415</v>
      </c>
      <c r="H189" s="215" t="s">
        <v>1974</v>
      </c>
      <c r="I189" s="216" t="s">
        <v>1863</v>
      </c>
    </row>
    <row r="190" spans="2:9" x14ac:dyDescent="0.35">
      <c r="B190" s="161" t="str">
        <f t="shared" si="10"/>
        <v>3</v>
      </c>
      <c r="C190" s="161" t="str">
        <f t="shared" si="11"/>
        <v>1</v>
      </c>
      <c r="D190" s="161" t="str">
        <f t="shared" si="12"/>
        <v>90</v>
      </c>
      <c r="E190" s="161" t="str">
        <f t="shared" si="13"/>
        <v>94</v>
      </c>
      <c r="F190" s="161" t="str">
        <f t="shared" si="14"/>
        <v>98</v>
      </c>
      <c r="G190" s="162">
        <v>31909498</v>
      </c>
      <c r="H190" s="215" t="s">
        <v>1965</v>
      </c>
      <c r="I190" s="216" t="s">
        <v>1863</v>
      </c>
    </row>
    <row r="191" spans="2:9" x14ac:dyDescent="0.35">
      <c r="B191" s="161" t="str">
        <f t="shared" si="10"/>
        <v>3</v>
      </c>
      <c r="C191" s="161" t="str">
        <f t="shared" si="11"/>
        <v>1</v>
      </c>
      <c r="D191" s="161" t="str">
        <f t="shared" si="12"/>
        <v>90</v>
      </c>
      <c r="E191" s="161" t="str">
        <f t="shared" si="13"/>
        <v>94</v>
      </c>
      <c r="F191" s="161" t="str">
        <f t="shared" si="14"/>
        <v>99</v>
      </c>
      <c r="G191" s="162">
        <v>31909499</v>
      </c>
      <c r="H191" s="215" t="s">
        <v>913</v>
      </c>
      <c r="I191" s="216" t="s">
        <v>1863</v>
      </c>
    </row>
    <row r="192" spans="2:9" x14ac:dyDescent="0.35">
      <c r="B192" s="159" t="str">
        <f t="shared" si="10"/>
        <v>3</v>
      </c>
      <c r="C192" s="159" t="str">
        <f t="shared" si="11"/>
        <v>1</v>
      </c>
      <c r="D192" s="159" t="str">
        <f t="shared" si="12"/>
        <v>90</v>
      </c>
      <c r="E192" s="159" t="str">
        <f t="shared" si="13"/>
        <v>96</v>
      </c>
      <c r="F192" s="159" t="str">
        <f t="shared" si="14"/>
        <v>00</v>
      </c>
      <c r="G192" s="159">
        <v>31909600</v>
      </c>
      <c r="H192" s="213" t="s">
        <v>93</v>
      </c>
      <c r="I192" s="214" t="s">
        <v>1862</v>
      </c>
    </row>
    <row r="193" spans="2:9" x14ac:dyDescent="0.35">
      <c r="B193" s="161" t="str">
        <f t="shared" si="10"/>
        <v>3</v>
      </c>
      <c r="C193" s="161" t="str">
        <f t="shared" si="11"/>
        <v>1</v>
      </c>
      <c r="D193" s="161" t="str">
        <f t="shared" si="12"/>
        <v>90</v>
      </c>
      <c r="E193" s="161" t="str">
        <f t="shared" si="13"/>
        <v>96</v>
      </c>
      <c r="F193" s="161" t="str">
        <f t="shared" si="14"/>
        <v>01</v>
      </c>
      <c r="G193" s="162">
        <v>31909601</v>
      </c>
      <c r="H193" s="215" t="s">
        <v>1975</v>
      </c>
      <c r="I193" s="216" t="s">
        <v>1863</v>
      </c>
    </row>
    <row r="194" spans="2:9" x14ac:dyDescent="0.35">
      <c r="B194" s="161" t="str">
        <f t="shared" si="10"/>
        <v>3</v>
      </c>
      <c r="C194" s="161" t="str">
        <f t="shared" si="11"/>
        <v>1</v>
      </c>
      <c r="D194" s="161" t="str">
        <f t="shared" si="12"/>
        <v>90</v>
      </c>
      <c r="E194" s="161" t="str">
        <f t="shared" si="13"/>
        <v>96</v>
      </c>
      <c r="F194" s="161" t="str">
        <f t="shared" si="14"/>
        <v>02</v>
      </c>
      <c r="G194" s="162">
        <v>31909602</v>
      </c>
      <c r="H194" s="215" t="s">
        <v>914</v>
      </c>
      <c r="I194" s="216" t="s">
        <v>1863</v>
      </c>
    </row>
    <row r="195" spans="2:9" x14ac:dyDescent="0.35">
      <c r="B195" s="161" t="str">
        <f t="shared" si="10"/>
        <v>3</v>
      </c>
      <c r="C195" s="161" t="str">
        <f t="shared" si="11"/>
        <v>1</v>
      </c>
      <c r="D195" s="161" t="str">
        <f t="shared" si="12"/>
        <v>90</v>
      </c>
      <c r="E195" s="161" t="str">
        <f t="shared" si="13"/>
        <v>96</v>
      </c>
      <c r="F195" s="161" t="str">
        <f t="shared" si="14"/>
        <v>99</v>
      </c>
      <c r="G195" s="162">
        <v>31909699</v>
      </c>
      <c r="H195" s="215" t="s">
        <v>915</v>
      </c>
      <c r="I195" s="216" t="s">
        <v>1863</v>
      </c>
    </row>
    <row r="196" spans="2:9" x14ac:dyDescent="0.35">
      <c r="B196" s="159" t="str">
        <f t="shared" si="10"/>
        <v>3</v>
      </c>
      <c r="C196" s="159" t="str">
        <f t="shared" si="11"/>
        <v>1</v>
      </c>
      <c r="D196" s="159" t="str">
        <f t="shared" si="12"/>
        <v>90</v>
      </c>
      <c r="E196" s="159" t="str">
        <f t="shared" si="13"/>
        <v>99</v>
      </c>
      <c r="F196" s="159" t="str">
        <f t="shared" si="14"/>
        <v>00</v>
      </c>
      <c r="G196" s="159">
        <v>31909900</v>
      </c>
      <c r="H196" s="213" t="s">
        <v>1849</v>
      </c>
      <c r="I196" s="214" t="s">
        <v>1848</v>
      </c>
    </row>
    <row r="197" spans="2:9" ht="26" x14ac:dyDescent="0.35">
      <c r="B197" s="157" t="str">
        <f t="shared" si="10"/>
        <v>3</v>
      </c>
      <c r="C197" s="157" t="str">
        <f t="shared" si="11"/>
        <v>1</v>
      </c>
      <c r="D197" s="157" t="str">
        <f t="shared" si="12"/>
        <v>91</v>
      </c>
      <c r="E197" s="157" t="str">
        <f t="shared" si="13"/>
        <v>00</v>
      </c>
      <c r="F197" s="157" t="str">
        <f t="shared" si="14"/>
        <v>00</v>
      </c>
      <c r="G197" s="157">
        <v>31910000</v>
      </c>
      <c r="H197" s="211" t="s">
        <v>1976</v>
      </c>
      <c r="I197" s="212" t="s">
        <v>1861</v>
      </c>
    </row>
    <row r="198" spans="2:9" x14ac:dyDescent="0.35">
      <c r="B198" s="159" t="str">
        <f t="shared" si="10"/>
        <v>3</v>
      </c>
      <c r="C198" s="159" t="str">
        <f t="shared" si="11"/>
        <v>1</v>
      </c>
      <c r="D198" s="159" t="str">
        <f t="shared" si="12"/>
        <v>91</v>
      </c>
      <c r="E198" s="159" t="str">
        <f t="shared" si="13"/>
        <v>04</v>
      </c>
      <c r="F198" s="159" t="str">
        <f t="shared" si="14"/>
        <v>00</v>
      </c>
      <c r="G198" s="159">
        <v>31910400</v>
      </c>
      <c r="H198" s="213" t="s">
        <v>1977</v>
      </c>
      <c r="I198" s="214" t="s">
        <v>1848</v>
      </c>
    </row>
    <row r="199" spans="2:9" s="164" customFormat="1" x14ac:dyDescent="0.35">
      <c r="B199" s="161" t="str">
        <f t="shared" si="10"/>
        <v>3</v>
      </c>
      <c r="C199" s="161" t="str">
        <f t="shared" si="11"/>
        <v>1</v>
      </c>
      <c r="D199" s="161" t="str">
        <f t="shared" si="12"/>
        <v>91</v>
      </c>
      <c r="E199" s="161" t="str">
        <f t="shared" si="13"/>
        <v>08</v>
      </c>
      <c r="F199" s="161" t="str">
        <f t="shared" si="14"/>
        <v>00</v>
      </c>
      <c r="G199" s="162">
        <v>31910800</v>
      </c>
      <c r="H199" s="215" t="s">
        <v>2082</v>
      </c>
      <c r="I199" s="216" t="s">
        <v>1848</v>
      </c>
    </row>
    <row r="200" spans="2:9" x14ac:dyDescent="0.35">
      <c r="B200" s="159" t="str">
        <f t="shared" si="10"/>
        <v>3</v>
      </c>
      <c r="C200" s="159" t="str">
        <f t="shared" si="11"/>
        <v>1</v>
      </c>
      <c r="D200" s="159" t="str">
        <f t="shared" si="12"/>
        <v>91</v>
      </c>
      <c r="E200" s="159" t="str">
        <f t="shared" si="13"/>
        <v>13</v>
      </c>
      <c r="F200" s="159" t="str">
        <f t="shared" si="14"/>
        <v>00</v>
      </c>
      <c r="G200" s="159">
        <v>31911300</v>
      </c>
      <c r="H200" s="213" t="s">
        <v>1978</v>
      </c>
      <c r="I200" s="214" t="s">
        <v>1862</v>
      </c>
    </row>
    <row r="201" spans="2:9" x14ac:dyDescent="0.35">
      <c r="B201" s="161" t="str">
        <f t="shared" si="10"/>
        <v>3</v>
      </c>
      <c r="C201" s="161" t="str">
        <f t="shared" si="11"/>
        <v>1</v>
      </c>
      <c r="D201" s="161" t="str">
        <f t="shared" si="12"/>
        <v>91</v>
      </c>
      <c r="E201" s="161" t="str">
        <f t="shared" si="13"/>
        <v>13</v>
      </c>
      <c r="F201" s="161" t="str">
        <f t="shared" si="14"/>
        <v>02</v>
      </c>
      <c r="G201" s="162">
        <v>31911302</v>
      </c>
      <c r="H201" s="215" t="s">
        <v>1914</v>
      </c>
      <c r="I201" s="216" t="s">
        <v>1863</v>
      </c>
    </row>
    <row r="202" spans="2:9" x14ac:dyDescent="0.35">
      <c r="B202" s="161" t="str">
        <f t="shared" si="10"/>
        <v>3</v>
      </c>
      <c r="C202" s="161" t="str">
        <f t="shared" si="11"/>
        <v>1</v>
      </c>
      <c r="D202" s="161" t="str">
        <f t="shared" si="12"/>
        <v>91</v>
      </c>
      <c r="E202" s="161" t="str">
        <f t="shared" si="13"/>
        <v>13</v>
      </c>
      <c r="F202" s="161" t="str">
        <f t="shared" si="14"/>
        <v>04</v>
      </c>
      <c r="G202" s="162">
        <v>31911304</v>
      </c>
      <c r="H202" s="215" t="s">
        <v>1915</v>
      </c>
      <c r="I202" s="216" t="s">
        <v>1863</v>
      </c>
    </row>
    <row r="203" spans="2:9" x14ac:dyDescent="0.35">
      <c r="B203" s="161" t="str">
        <f t="shared" si="10"/>
        <v>3</v>
      </c>
      <c r="C203" s="161" t="str">
        <f t="shared" si="11"/>
        <v>1</v>
      </c>
      <c r="D203" s="161" t="str">
        <f t="shared" si="12"/>
        <v>91</v>
      </c>
      <c r="E203" s="161" t="str">
        <f t="shared" si="13"/>
        <v>13</v>
      </c>
      <c r="F203" s="161" t="str">
        <f t="shared" si="14"/>
        <v>08</v>
      </c>
      <c r="G203" s="162">
        <v>31911308</v>
      </c>
      <c r="H203" s="215" t="s">
        <v>1979</v>
      </c>
      <c r="I203" s="216" t="s">
        <v>1863</v>
      </c>
    </row>
    <row r="204" spans="2:9" x14ac:dyDescent="0.35">
      <c r="B204" s="161" t="str">
        <f t="shared" si="10"/>
        <v>3</v>
      </c>
      <c r="C204" s="161" t="str">
        <f t="shared" si="11"/>
        <v>1</v>
      </c>
      <c r="D204" s="161" t="str">
        <f t="shared" si="12"/>
        <v>91</v>
      </c>
      <c r="E204" s="161" t="str">
        <f t="shared" si="13"/>
        <v>13</v>
      </c>
      <c r="F204" s="161" t="str">
        <f t="shared" si="14"/>
        <v>09</v>
      </c>
      <c r="G204" s="162">
        <v>31911309</v>
      </c>
      <c r="H204" s="215" t="s">
        <v>910</v>
      </c>
      <c r="I204" s="216" t="s">
        <v>1863</v>
      </c>
    </row>
    <row r="205" spans="2:9" x14ac:dyDescent="0.35">
      <c r="B205" s="161" t="str">
        <f t="shared" si="10"/>
        <v>3</v>
      </c>
      <c r="C205" s="161" t="str">
        <f t="shared" si="11"/>
        <v>1</v>
      </c>
      <c r="D205" s="161" t="str">
        <f t="shared" si="12"/>
        <v>91</v>
      </c>
      <c r="E205" s="161" t="str">
        <f t="shared" si="13"/>
        <v>13</v>
      </c>
      <c r="F205" s="161" t="str">
        <f t="shared" si="14"/>
        <v>10</v>
      </c>
      <c r="G205" s="162">
        <v>31911310</v>
      </c>
      <c r="H205" s="215" t="s">
        <v>1980</v>
      </c>
      <c r="I205" s="216" t="s">
        <v>1863</v>
      </c>
    </row>
    <row r="206" spans="2:9" x14ac:dyDescent="0.35">
      <c r="B206" s="161" t="str">
        <f t="shared" si="10"/>
        <v>3</v>
      </c>
      <c r="C206" s="161" t="str">
        <f t="shared" si="11"/>
        <v>1</v>
      </c>
      <c r="D206" s="161" t="str">
        <f t="shared" si="12"/>
        <v>91</v>
      </c>
      <c r="E206" s="161" t="str">
        <f t="shared" si="13"/>
        <v>13</v>
      </c>
      <c r="F206" s="161" t="str">
        <f t="shared" si="14"/>
        <v>11</v>
      </c>
      <c r="G206" s="162">
        <v>31911311</v>
      </c>
      <c r="H206" s="215" t="s">
        <v>1981</v>
      </c>
      <c r="I206" s="216" t="s">
        <v>1863</v>
      </c>
    </row>
    <row r="207" spans="2:9" x14ac:dyDescent="0.35">
      <c r="B207" s="161" t="str">
        <f t="shared" si="10"/>
        <v>3</v>
      </c>
      <c r="C207" s="161" t="str">
        <f t="shared" si="11"/>
        <v>1</v>
      </c>
      <c r="D207" s="161" t="str">
        <f t="shared" si="12"/>
        <v>91</v>
      </c>
      <c r="E207" s="161" t="str">
        <f t="shared" si="13"/>
        <v>13</v>
      </c>
      <c r="F207" s="161" t="str">
        <f t="shared" si="14"/>
        <v>12</v>
      </c>
      <c r="G207" s="162">
        <v>31911312</v>
      </c>
      <c r="H207" s="215" t="s">
        <v>1982</v>
      </c>
      <c r="I207" s="216" t="s">
        <v>1863</v>
      </c>
    </row>
    <row r="208" spans="2:9" x14ac:dyDescent="0.35">
      <c r="B208" s="161" t="str">
        <f t="shared" si="10"/>
        <v>3</v>
      </c>
      <c r="C208" s="161" t="str">
        <f t="shared" si="11"/>
        <v>1</v>
      </c>
      <c r="D208" s="161" t="str">
        <f t="shared" si="12"/>
        <v>91</v>
      </c>
      <c r="E208" s="161" t="str">
        <f t="shared" si="13"/>
        <v>13</v>
      </c>
      <c r="F208" s="161" t="str">
        <f t="shared" si="14"/>
        <v>20</v>
      </c>
      <c r="G208" s="162">
        <v>31911320</v>
      </c>
      <c r="H208" s="215" t="s">
        <v>1983</v>
      </c>
      <c r="I208" s="216" t="s">
        <v>1863</v>
      </c>
    </row>
    <row r="209" spans="2:9" x14ac:dyDescent="0.35">
      <c r="B209" s="161" t="str">
        <f t="shared" si="10"/>
        <v>3</v>
      </c>
      <c r="C209" s="161" t="str">
        <f t="shared" si="11"/>
        <v>1</v>
      </c>
      <c r="D209" s="161" t="str">
        <f t="shared" si="12"/>
        <v>91</v>
      </c>
      <c r="E209" s="161" t="str">
        <f t="shared" si="13"/>
        <v>13</v>
      </c>
      <c r="F209" s="161" t="str">
        <f t="shared" si="14"/>
        <v>21</v>
      </c>
      <c r="G209" s="162">
        <v>31911321</v>
      </c>
      <c r="H209" s="215" t="s">
        <v>1984</v>
      </c>
      <c r="I209" s="216" t="s">
        <v>1863</v>
      </c>
    </row>
    <row r="210" spans="2:9" x14ac:dyDescent="0.35">
      <c r="B210" s="161" t="str">
        <f t="shared" si="10"/>
        <v>3</v>
      </c>
      <c r="C210" s="161" t="str">
        <f t="shared" si="11"/>
        <v>1</v>
      </c>
      <c r="D210" s="161" t="str">
        <f t="shared" si="12"/>
        <v>91</v>
      </c>
      <c r="E210" s="161" t="str">
        <f t="shared" si="13"/>
        <v>13</v>
      </c>
      <c r="F210" s="161" t="str">
        <f t="shared" si="14"/>
        <v>22</v>
      </c>
      <c r="G210" s="162">
        <v>31911322</v>
      </c>
      <c r="H210" s="215" t="s">
        <v>1985</v>
      </c>
      <c r="I210" s="216" t="s">
        <v>1863</v>
      </c>
    </row>
    <row r="211" spans="2:9" x14ac:dyDescent="0.35">
      <c r="B211" s="161" t="str">
        <f t="shared" si="10"/>
        <v>3</v>
      </c>
      <c r="C211" s="161" t="str">
        <f t="shared" si="11"/>
        <v>1</v>
      </c>
      <c r="D211" s="161" t="str">
        <f t="shared" si="12"/>
        <v>91</v>
      </c>
      <c r="E211" s="161" t="str">
        <f t="shared" si="13"/>
        <v>13</v>
      </c>
      <c r="F211" s="161" t="str">
        <f t="shared" si="14"/>
        <v>23</v>
      </c>
      <c r="G211" s="162">
        <v>31911323</v>
      </c>
      <c r="H211" s="215" t="s">
        <v>1986</v>
      </c>
      <c r="I211" s="216" t="s">
        <v>1863</v>
      </c>
    </row>
    <row r="212" spans="2:9" x14ac:dyDescent="0.35">
      <c r="B212" s="161" t="str">
        <f t="shared" si="10"/>
        <v>3</v>
      </c>
      <c r="C212" s="161" t="str">
        <f t="shared" si="11"/>
        <v>1</v>
      </c>
      <c r="D212" s="161" t="str">
        <f t="shared" si="12"/>
        <v>91</v>
      </c>
      <c r="E212" s="161" t="str">
        <f t="shared" si="13"/>
        <v>13</v>
      </c>
      <c r="F212" s="161" t="str">
        <f t="shared" si="14"/>
        <v>99</v>
      </c>
      <c r="G212" s="162">
        <v>31911399</v>
      </c>
      <c r="H212" s="215" t="s">
        <v>1921</v>
      </c>
      <c r="I212" s="216" t="s">
        <v>1863</v>
      </c>
    </row>
    <row r="213" spans="2:9" s="164" customFormat="1" x14ac:dyDescent="0.35">
      <c r="B213" s="159" t="str">
        <f t="shared" si="10"/>
        <v>3</v>
      </c>
      <c r="C213" s="159" t="str">
        <f t="shared" si="11"/>
        <v>1</v>
      </c>
      <c r="D213" s="159" t="str">
        <f t="shared" si="12"/>
        <v>91</v>
      </c>
      <c r="E213" s="159" t="str">
        <f t="shared" si="13"/>
        <v>86</v>
      </c>
      <c r="F213" s="159" t="str">
        <f t="shared" si="14"/>
        <v>00</v>
      </c>
      <c r="G213" s="159">
        <v>31918600</v>
      </c>
      <c r="H213" s="213" t="s">
        <v>1617</v>
      </c>
      <c r="I213" s="214" t="s">
        <v>1862</v>
      </c>
    </row>
    <row r="214" spans="2:9" x14ac:dyDescent="0.35">
      <c r="B214" s="159" t="str">
        <f t="shared" si="10"/>
        <v>3</v>
      </c>
      <c r="C214" s="159" t="str">
        <f t="shared" si="11"/>
        <v>1</v>
      </c>
      <c r="D214" s="159" t="str">
        <f t="shared" si="12"/>
        <v>91</v>
      </c>
      <c r="E214" s="159" t="str">
        <f t="shared" si="13"/>
        <v>91</v>
      </c>
      <c r="F214" s="159" t="str">
        <f t="shared" si="14"/>
        <v>00</v>
      </c>
      <c r="G214" s="159">
        <v>31919100</v>
      </c>
      <c r="H214" s="213" t="s">
        <v>1987</v>
      </c>
      <c r="I214" s="214" t="s">
        <v>1862</v>
      </c>
    </row>
    <row r="215" spans="2:9" x14ac:dyDescent="0.35">
      <c r="B215" s="161" t="str">
        <f t="shared" si="10"/>
        <v>3</v>
      </c>
      <c r="C215" s="161" t="str">
        <f t="shared" si="11"/>
        <v>1</v>
      </c>
      <c r="D215" s="161" t="str">
        <f t="shared" si="12"/>
        <v>91</v>
      </c>
      <c r="E215" s="161" t="str">
        <f t="shared" si="13"/>
        <v>91</v>
      </c>
      <c r="F215" s="161" t="str">
        <f t="shared" si="14"/>
        <v>51</v>
      </c>
      <c r="G215" s="162">
        <v>31919151</v>
      </c>
      <c r="H215" s="215" t="s">
        <v>1988</v>
      </c>
      <c r="I215" s="216" t="s">
        <v>1863</v>
      </c>
    </row>
    <row r="216" spans="2:9" x14ac:dyDescent="0.35">
      <c r="B216" s="161" t="str">
        <f t="shared" si="10"/>
        <v>3</v>
      </c>
      <c r="C216" s="161" t="str">
        <f t="shared" si="11"/>
        <v>1</v>
      </c>
      <c r="D216" s="161" t="str">
        <f t="shared" si="12"/>
        <v>91</v>
      </c>
      <c r="E216" s="161" t="str">
        <f t="shared" si="13"/>
        <v>91</v>
      </c>
      <c r="F216" s="161" t="str">
        <f t="shared" si="14"/>
        <v>52</v>
      </c>
      <c r="G216" s="162">
        <v>31919152</v>
      </c>
      <c r="H216" s="215" t="s">
        <v>1989</v>
      </c>
      <c r="I216" s="216" t="s">
        <v>1863</v>
      </c>
    </row>
    <row r="217" spans="2:9" x14ac:dyDescent="0.35">
      <c r="B217" s="161" t="str">
        <f t="shared" si="10"/>
        <v>3</v>
      </c>
      <c r="C217" s="161" t="str">
        <f t="shared" si="11"/>
        <v>1</v>
      </c>
      <c r="D217" s="161" t="str">
        <f t="shared" si="12"/>
        <v>91</v>
      </c>
      <c r="E217" s="161" t="str">
        <f t="shared" si="13"/>
        <v>91</v>
      </c>
      <c r="F217" s="161" t="str">
        <f t="shared" si="14"/>
        <v>53</v>
      </c>
      <c r="G217" s="162">
        <v>31919153</v>
      </c>
      <c r="H217" s="215" t="s">
        <v>1990</v>
      </c>
      <c r="I217" s="216" t="s">
        <v>1863</v>
      </c>
    </row>
    <row r="218" spans="2:9" x14ac:dyDescent="0.35">
      <c r="B218" s="161" t="str">
        <f t="shared" si="10"/>
        <v>3</v>
      </c>
      <c r="C218" s="161" t="str">
        <f t="shared" si="11"/>
        <v>1</v>
      </c>
      <c r="D218" s="161" t="str">
        <f t="shared" si="12"/>
        <v>91</v>
      </c>
      <c r="E218" s="161" t="str">
        <f t="shared" si="13"/>
        <v>91</v>
      </c>
      <c r="F218" s="161" t="str">
        <f t="shared" si="14"/>
        <v>54</v>
      </c>
      <c r="G218" s="162">
        <v>31919154</v>
      </c>
      <c r="H218" s="215" t="s">
        <v>1991</v>
      </c>
      <c r="I218" s="216" t="s">
        <v>1863</v>
      </c>
    </row>
    <row r="219" spans="2:9" x14ac:dyDescent="0.35">
      <c r="B219" s="161" t="str">
        <f t="shared" ref="B219:B300" si="15">MID($G219,1,1)</f>
        <v>3</v>
      </c>
      <c r="C219" s="161" t="str">
        <f t="shared" ref="C219:C300" si="16">MID($G219,2,1)</f>
        <v>1</v>
      </c>
      <c r="D219" s="161" t="str">
        <f t="shared" ref="D219:D300" si="17">MID($G219,3,2)</f>
        <v>91</v>
      </c>
      <c r="E219" s="161" t="str">
        <f t="shared" ref="E219:E300" si="18">MID($G219,5,2)</f>
        <v>91</v>
      </c>
      <c r="F219" s="161" t="str">
        <f t="shared" ref="F219:F300" si="19">MID($G219,7,2)</f>
        <v>99</v>
      </c>
      <c r="G219" s="162">
        <v>31919199</v>
      </c>
      <c r="H219" s="215" t="s">
        <v>1956</v>
      </c>
      <c r="I219" s="216" t="s">
        <v>1863</v>
      </c>
    </row>
    <row r="220" spans="2:9" x14ac:dyDescent="0.35">
      <c r="B220" s="159" t="str">
        <f t="shared" si="15"/>
        <v>3</v>
      </c>
      <c r="C220" s="159" t="str">
        <f t="shared" si="16"/>
        <v>1</v>
      </c>
      <c r="D220" s="159" t="str">
        <f t="shared" si="17"/>
        <v>91</v>
      </c>
      <c r="E220" s="159" t="str">
        <f t="shared" si="18"/>
        <v>92</v>
      </c>
      <c r="F220" s="159" t="str">
        <f t="shared" si="19"/>
        <v>00</v>
      </c>
      <c r="G220" s="159">
        <v>31919200</v>
      </c>
      <c r="H220" s="213" t="s">
        <v>890</v>
      </c>
      <c r="I220" s="214" t="s">
        <v>1862</v>
      </c>
    </row>
    <row r="221" spans="2:9" x14ac:dyDescent="0.35">
      <c r="B221" s="161" t="str">
        <f t="shared" si="15"/>
        <v>3</v>
      </c>
      <c r="C221" s="161" t="str">
        <f t="shared" si="16"/>
        <v>1</v>
      </c>
      <c r="D221" s="161" t="str">
        <f t="shared" si="17"/>
        <v>91</v>
      </c>
      <c r="E221" s="161" t="str">
        <f t="shared" si="18"/>
        <v>92</v>
      </c>
      <c r="F221" s="161" t="str">
        <f t="shared" si="19"/>
        <v>04</v>
      </c>
      <c r="G221" s="162">
        <v>31919204</v>
      </c>
      <c r="H221" s="215" t="s">
        <v>66</v>
      </c>
      <c r="I221" s="216" t="s">
        <v>1863</v>
      </c>
    </row>
    <row r="222" spans="2:9" x14ac:dyDescent="0.35">
      <c r="B222" s="161" t="str">
        <f t="shared" si="15"/>
        <v>3</v>
      </c>
      <c r="C222" s="161" t="str">
        <f t="shared" si="16"/>
        <v>1</v>
      </c>
      <c r="D222" s="161" t="str">
        <f t="shared" si="17"/>
        <v>91</v>
      </c>
      <c r="E222" s="161" t="str">
        <f t="shared" si="18"/>
        <v>92</v>
      </c>
      <c r="F222" s="161" t="str">
        <f t="shared" si="19"/>
        <v>05</v>
      </c>
      <c r="G222" s="162">
        <v>31919205</v>
      </c>
      <c r="H222" s="215" t="s">
        <v>1992</v>
      </c>
      <c r="I222" s="216" t="s">
        <v>1863</v>
      </c>
    </row>
    <row r="223" spans="2:9" x14ac:dyDescent="0.35">
      <c r="B223" s="161" t="str">
        <f t="shared" si="15"/>
        <v>3</v>
      </c>
      <c r="C223" s="161" t="str">
        <f t="shared" si="16"/>
        <v>1</v>
      </c>
      <c r="D223" s="161" t="str">
        <f t="shared" si="17"/>
        <v>91</v>
      </c>
      <c r="E223" s="161" t="str">
        <f t="shared" si="18"/>
        <v>92</v>
      </c>
      <c r="F223" s="161" t="str">
        <f t="shared" si="19"/>
        <v>06</v>
      </c>
      <c r="G223" s="162">
        <v>31919206</v>
      </c>
      <c r="H223" s="215" t="s">
        <v>1993</v>
      </c>
      <c r="I223" s="216" t="s">
        <v>1863</v>
      </c>
    </row>
    <row r="224" spans="2:9" x14ac:dyDescent="0.35">
      <c r="B224" s="161" t="str">
        <f t="shared" si="15"/>
        <v>3</v>
      </c>
      <c r="C224" s="161" t="str">
        <f t="shared" si="16"/>
        <v>1</v>
      </c>
      <c r="D224" s="161" t="str">
        <f t="shared" si="17"/>
        <v>91</v>
      </c>
      <c r="E224" s="161" t="str">
        <f t="shared" si="18"/>
        <v>92</v>
      </c>
      <c r="F224" s="161" t="str">
        <f t="shared" si="19"/>
        <v>07</v>
      </c>
      <c r="G224" s="162">
        <v>31919207</v>
      </c>
      <c r="H224" s="215" t="s">
        <v>1994</v>
      </c>
      <c r="I224" s="216" t="s">
        <v>1863</v>
      </c>
    </row>
    <row r="225" spans="2:9" x14ac:dyDescent="0.35">
      <c r="B225" s="161" t="str">
        <f t="shared" si="15"/>
        <v>3</v>
      </c>
      <c r="C225" s="161" t="str">
        <f t="shared" si="16"/>
        <v>1</v>
      </c>
      <c r="D225" s="161" t="str">
        <f t="shared" si="17"/>
        <v>91</v>
      </c>
      <c r="E225" s="161" t="str">
        <f t="shared" si="18"/>
        <v>92</v>
      </c>
      <c r="F225" s="161" t="str">
        <f t="shared" si="19"/>
        <v>08</v>
      </c>
      <c r="G225" s="162">
        <v>31919208</v>
      </c>
      <c r="H225" s="215" t="s">
        <v>1995</v>
      </c>
      <c r="I225" s="216" t="s">
        <v>1863</v>
      </c>
    </row>
    <row r="226" spans="2:9" x14ac:dyDescent="0.35">
      <c r="B226" s="161" t="str">
        <f t="shared" si="15"/>
        <v>3</v>
      </c>
      <c r="C226" s="161" t="str">
        <f t="shared" si="16"/>
        <v>1</v>
      </c>
      <c r="D226" s="161" t="str">
        <f t="shared" si="17"/>
        <v>91</v>
      </c>
      <c r="E226" s="161" t="str">
        <f t="shared" si="18"/>
        <v>92</v>
      </c>
      <c r="F226" s="161" t="str">
        <f t="shared" si="19"/>
        <v>09</v>
      </c>
      <c r="G226" s="162">
        <v>31919209</v>
      </c>
      <c r="H226" s="215" t="s">
        <v>1996</v>
      </c>
      <c r="I226" s="216" t="s">
        <v>1863</v>
      </c>
    </row>
    <row r="227" spans="2:9" ht="26" x14ac:dyDescent="0.35">
      <c r="B227" s="161" t="str">
        <f t="shared" si="15"/>
        <v>3</v>
      </c>
      <c r="C227" s="161" t="str">
        <f t="shared" si="16"/>
        <v>1</v>
      </c>
      <c r="D227" s="161" t="str">
        <f t="shared" si="17"/>
        <v>91</v>
      </c>
      <c r="E227" s="161" t="str">
        <f t="shared" si="18"/>
        <v>92</v>
      </c>
      <c r="F227" s="161" t="str">
        <f t="shared" si="19"/>
        <v>10</v>
      </c>
      <c r="G227" s="162">
        <v>31919210</v>
      </c>
      <c r="H227" s="215" t="s">
        <v>1632</v>
      </c>
      <c r="I227" s="216" t="s">
        <v>1863</v>
      </c>
    </row>
    <row r="228" spans="2:9" x14ac:dyDescent="0.35">
      <c r="B228" s="161" t="str">
        <f t="shared" si="15"/>
        <v>3</v>
      </c>
      <c r="C228" s="161" t="str">
        <f t="shared" si="16"/>
        <v>1</v>
      </c>
      <c r="D228" s="161" t="str">
        <f t="shared" si="17"/>
        <v>91</v>
      </c>
      <c r="E228" s="161" t="str">
        <f t="shared" si="18"/>
        <v>92</v>
      </c>
      <c r="F228" s="161" t="str">
        <f t="shared" si="19"/>
        <v>11</v>
      </c>
      <c r="G228" s="162">
        <v>31919211</v>
      </c>
      <c r="H228" s="215" t="s">
        <v>1997</v>
      </c>
      <c r="I228" s="216" t="s">
        <v>1863</v>
      </c>
    </row>
    <row r="229" spans="2:9" x14ac:dyDescent="0.35">
      <c r="B229" s="161" t="str">
        <f t="shared" si="15"/>
        <v>3</v>
      </c>
      <c r="C229" s="161" t="str">
        <f t="shared" si="16"/>
        <v>1</v>
      </c>
      <c r="D229" s="161" t="str">
        <f t="shared" si="17"/>
        <v>91</v>
      </c>
      <c r="E229" s="161" t="str">
        <f t="shared" si="18"/>
        <v>92</v>
      </c>
      <c r="F229" s="161" t="str">
        <f t="shared" si="19"/>
        <v>12</v>
      </c>
      <c r="G229" s="162">
        <v>31919212</v>
      </c>
      <c r="H229" s="215" t="s">
        <v>1633</v>
      </c>
      <c r="I229" s="216" t="s">
        <v>1863</v>
      </c>
    </row>
    <row r="230" spans="2:9" x14ac:dyDescent="0.35">
      <c r="B230" s="161" t="str">
        <f t="shared" si="15"/>
        <v>3</v>
      </c>
      <c r="C230" s="161" t="str">
        <f t="shared" si="16"/>
        <v>1</v>
      </c>
      <c r="D230" s="161" t="str">
        <f t="shared" si="17"/>
        <v>91</v>
      </c>
      <c r="E230" s="161" t="str">
        <f t="shared" si="18"/>
        <v>92</v>
      </c>
      <c r="F230" s="161" t="str">
        <f t="shared" si="19"/>
        <v>13</v>
      </c>
      <c r="G230" s="162">
        <v>31919213</v>
      </c>
      <c r="H230" s="215" t="s">
        <v>1998</v>
      </c>
      <c r="I230" s="216" t="s">
        <v>1863</v>
      </c>
    </row>
    <row r="231" spans="2:9" x14ac:dyDescent="0.35">
      <c r="B231" s="161" t="str">
        <f t="shared" si="15"/>
        <v>3</v>
      </c>
      <c r="C231" s="161" t="str">
        <f t="shared" si="16"/>
        <v>1</v>
      </c>
      <c r="D231" s="161" t="str">
        <f t="shared" si="17"/>
        <v>91</v>
      </c>
      <c r="E231" s="161" t="str">
        <f t="shared" si="18"/>
        <v>92</v>
      </c>
      <c r="F231" s="161" t="str">
        <f t="shared" si="19"/>
        <v>51</v>
      </c>
      <c r="G231" s="162">
        <v>31919251</v>
      </c>
      <c r="H231" s="215" t="s">
        <v>1999</v>
      </c>
      <c r="I231" s="216" t="s">
        <v>1863</v>
      </c>
    </row>
    <row r="232" spans="2:9" x14ac:dyDescent="0.35">
      <c r="B232" s="161" t="str">
        <f t="shared" si="15"/>
        <v>3</v>
      </c>
      <c r="C232" s="161" t="str">
        <f t="shared" si="16"/>
        <v>1</v>
      </c>
      <c r="D232" s="161" t="str">
        <f t="shared" si="17"/>
        <v>91</v>
      </c>
      <c r="E232" s="161" t="str">
        <f t="shared" si="18"/>
        <v>92</v>
      </c>
      <c r="F232" s="161" t="str">
        <f t="shared" si="19"/>
        <v>91</v>
      </c>
      <c r="G232" s="162">
        <v>31919291</v>
      </c>
      <c r="H232" s="215" t="s">
        <v>1963</v>
      </c>
      <c r="I232" s="216" t="s">
        <v>1863</v>
      </c>
    </row>
    <row r="233" spans="2:9" x14ac:dyDescent="0.35">
      <c r="B233" s="161" t="str">
        <f t="shared" si="15"/>
        <v>3</v>
      </c>
      <c r="C233" s="161" t="str">
        <f t="shared" si="16"/>
        <v>1</v>
      </c>
      <c r="D233" s="161" t="str">
        <f t="shared" si="17"/>
        <v>91</v>
      </c>
      <c r="E233" s="161" t="str">
        <f t="shared" si="18"/>
        <v>92</v>
      </c>
      <c r="F233" s="161" t="str">
        <f t="shared" si="19"/>
        <v>96</v>
      </c>
      <c r="G233" s="162">
        <v>31919296</v>
      </c>
      <c r="H233" s="215" t="s">
        <v>889</v>
      </c>
      <c r="I233" s="216" t="s">
        <v>1863</v>
      </c>
    </row>
    <row r="234" spans="2:9" x14ac:dyDescent="0.35">
      <c r="B234" s="161" t="str">
        <f t="shared" si="15"/>
        <v>3</v>
      </c>
      <c r="C234" s="161" t="str">
        <f t="shared" si="16"/>
        <v>1</v>
      </c>
      <c r="D234" s="161" t="str">
        <f t="shared" si="17"/>
        <v>91</v>
      </c>
      <c r="E234" s="161" t="str">
        <f t="shared" si="18"/>
        <v>92</v>
      </c>
      <c r="F234" s="161" t="str">
        <f t="shared" si="19"/>
        <v>98</v>
      </c>
      <c r="G234" s="162">
        <v>31919298</v>
      </c>
      <c r="H234" s="215" t="s">
        <v>1965</v>
      </c>
      <c r="I234" s="216" t="s">
        <v>1863</v>
      </c>
    </row>
    <row r="235" spans="2:9" x14ac:dyDescent="0.35">
      <c r="B235" s="161" t="str">
        <f t="shared" si="15"/>
        <v>3</v>
      </c>
      <c r="C235" s="161" t="str">
        <f t="shared" si="16"/>
        <v>1</v>
      </c>
      <c r="D235" s="161" t="str">
        <f t="shared" si="17"/>
        <v>91</v>
      </c>
      <c r="E235" s="161" t="str">
        <f t="shared" si="18"/>
        <v>92</v>
      </c>
      <c r="F235" s="161" t="str">
        <f t="shared" si="19"/>
        <v>99</v>
      </c>
      <c r="G235" s="162">
        <v>31919299</v>
      </c>
      <c r="H235" s="215" t="s">
        <v>1966</v>
      </c>
      <c r="I235" s="216" t="s">
        <v>1863</v>
      </c>
    </row>
    <row r="236" spans="2:9" x14ac:dyDescent="0.35">
      <c r="B236" s="159" t="str">
        <f t="shared" si="15"/>
        <v>3</v>
      </c>
      <c r="C236" s="159" t="str">
        <f t="shared" si="16"/>
        <v>1</v>
      </c>
      <c r="D236" s="159" t="str">
        <f t="shared" si="17"/>
        <v>91</v>
      </c>
      <c r="E236" s="159" t="str">
        <f t="shared" si="18"/>
        <v>94</v>
      </c>
      <c r="F236" s="159" t="str">
        <f t="shared" si="19"/>
        <v>00</v>
      </c>
      <c r="G236" s="159">
        <v>31919400</v>
      </c>
      <c r="H236" s="213" t="s">
        <v>2000</v>
      </c>
      <c r="I236" s="214" t="s">
        <v>1862</v>
      </c>
    </row>
    <row r="237" spans="2:9" x14ac:dyDescent="0.35">
      <c r="B237" s="161" t="str">
        <f t="shared" si="15"/>
        <v>3</v>
      </c>
      <c r="C237" s="161" t="str">
        <f t="shared" si="16"/>
        <v>1</v>
      </c>
      <c r="D237" s="161" t="str">
        <f t="shared" si="17"/>
        <v>91</v>
      </c>
      <c r="E237" s="161" t="str">
        <f t="shared" si="18"/>
        <v>94</v>
      </c>
      <c r="F237" s="161" t="str">
        <f t="shared" si="19"/>
        <v>51</v>
      </c>
      <c r="G237" s="162">
        <v>31919451</v>
      </c>
      <c r="H237" s="215" t="s">
        <v>1999</v>
      </c>
      <c r="I237" s="216" t="s">
        <v>1863</v>
      </c>
    </row>
    <row r="238" spans="2:9" x14ac:dyDescent="0.35">
      <c r="B238" s="161" t="str">
        <f t="shared" si="15"/>
        <v>3</v>
      </c>
      <c r="C238" s="161" t="str">
        <f t="shared" si="16"/>
        <v>1</v>
      </c>
      <c r="D238" s="161" t="str">
        <f t="shared" si="17"/>
        <v>91</v>
      </c>
      <c r="E238" s="161" t="str">
        <f t="shared" si="18"/>
        <v>94</v>
      </c>
      <c r="F238" s="161" t="str">
        <f t="shared" si="19"/>
        <v>98</v>
      </c>
      <c r="G238" s="162">
        <v>31919498</v>
      </c>
      <c r="H238" s="215" t="s">
        <v>2001</v>
      </c>
      <c r="I238" s="216" t="s">
        <v>1863</v>
      </c>
    </row>
    <row r="239" spans="2:9" x14ac:dyDescent="0.35">
      <c r="B239" s="161" t="str">
        <f t="shared" si="15"/>
        <v>3</v>
      </c>
      <c r="C239" s="161" t="str">
        <f t="shared" si="16"/>
        <v>1</v>
      </c>
      <c r="D239" s="161" t="str">
        <f t="shared" si="17"/>
        <v>91</v>
      </c>
      <c r="E239" s="161" t="str">
        <f t="shared" si="18"/>
        <v>94</v>
      </c>
      <c r="F239" s="161" t="str">
        <f t="shared" si="19"/>
        <v>99</v>
      </c>
      <c r="G239" s="162">
        <v>31919499</v>
      </c>
      <c r="H239" s="215" t="s">
        <v>913</v>
      </c>
      <c r="I239" s="216" t="s">
        <v>1863</v>
      </c>
    </row>
    <row r="240" spans="2:9" x14ac:dyDescent="0.35">
      <c r="B240" s="159" t="str">
        <f t="shared" si="15"/>
        <v>3</v>
      </c>
      <c r="C240" s="159" t="str">
        <f t="shared" si="16"/>
        <v>1</v>
      </c>
      <c r="D240" s="159" t="str">
        <f t="shared" si="17"/>
        <v>91</v>
      </c>
      <c r="E240" s="159" t="str">
        <f t="shared" si="18"/>
        <v>96</v>
      </c>
      <c r="F240" s="159" t="str">
        <f t="shared" si="19"/>
        <v>00</v>
      </c>
      <c r="G240" s="159">
        <v>31919600</v>
      </c>
      <c r="H240" s="213" t="s">
        <v>2002</v>
      </c>
      <c r="I240" s="214" t="s">
        <v>1862</v>
      </c>
    </row>
    <row r="241" spans="2:9" x14ac:dyDescent="0.35">
      <c r="B241" s="161" t="str">
        <f t="shared" si="15"/>
        <v>3</v>
      </c>
      <c r="C241" s="161" t="str">
        <f t="shared" si="16"/>
        <v>1</v>
      </c>
      <c r="D241" s="161" t="str">
        <f t="shared" si="17"/>
        <v>91</v>
      </c>
      <c r="E241" s="161" t="str">
        <f t="shared" si="18"/>
        <v>96</v>
      </c>
      <c r="F241" s="161" t="str">
        <f t="shared" si="19"/>
        <v>01</v>
      </c>
      <c r="G241" s="162">
        <v>31919601</v>
      </c>
      <c r="H241" s="215" t="s">
        <v>1975</v>
      </c>
      <c r="I241" s="216" t="s">
        <v>1863</v>
      </c>
    </row>
    <row r="242" spans="2:9" x14ac:dyDescent="0.35">
      <c r="B242" s="161" t="str">
        <f t="shared" si="15"/>
        <v>3</v>
      </c>
      <c r="C242" s="161" t="str">
        <f t="shared" si="16"/>
        <v>1</v>
      </c>
      <c r="D242" s="161" t="str">
        <f t="shared" si="17"/>
        <v>91</v>
      </c>
      <c r="E242" s="161" t="str">
        <f t="shared" si="18"/>
        <v>96</v>
      </c>
      <c r="F242" s="161" t="str">
        <f t="shared" si="19"/>
        <v>99</v>
      </c>
      <c r="G242" s="162">
        <v>31919699</v>
      </c>
      <c r="H242" s="215" t="s">
        <v>915</v>
      </c>
      <c r="I242" s="216" t="s">
        <v>1863</v>
      </c>
    </row>
    <row r="243" spans="2:9" x14ac:dyDescent="0.35">
      <c r="B243" s="159" t="str">
        <f t="shared" si="15"/>
        <v>3</v>
      </c>
      <c r="C243" s="159" t="str">
        <f t="shared" si="16"/>
        <v>1</v>
      </c>
      <c r="D243" s="159" t="str">
        <f t="shared" si="17"/>
        <v>91</v>
      </c>
      <c r="E243" s="159" t="str">
        <f t="shared" si="18"/>
        <v>99</v>
      </c>
      <c r="F243" s="159" t="str">
        <f t="shared" si="19"/>
        <v>00</v>
      </c>
      <c r="G243" s="159">
        <v>31919900</v>
      </c>
      <c r="H243" s="213" t="s">
        <v>1849</v>
      </c>
      <c r="I243" s="214" t="s">
        <v>1848</v>
      </c>
    </row>
    <row r="244" spans="2:9" x14ac:dyDescent="0.35">
      <c r="B244" s="157" t="str">
        <f t="shared" si="15"/>
        <v>3</v>
      </c>
      <c r="C244" s="157" t="str">
        <f t="shared" si="16"/>
        <v>1</v>
      </c>
      <c r="D244" s="157" t="str">
        <f t="shared" si="17"/>
        <v>92</v>
      </c>
      <c r="E244" s="157" t="str">
        <f t="shared" si="18"/>
        <v>00</v>
      </c>
      <c r="F244" s="157" t="str">
        <f t="shared" si="19"/>
        <v>00</v>
      </c>
      <c r="G244" s="157">
        <v>31920000</v>
      </c>
      <c r="H244" s="211" t="s">
        <v>2003</v>
      </c>
      <c r="I244" s="212" t="s">
        <v>1847</v>
      </c>
    </row>
    <row r="245" spans="2:9" ht="26" x14ac:dyDescent="0.35">
      <c r="B245" s="157" t="str">
        <f t="shared" si="15"/>
        <v>3</v>
      </c>
      <c r="C245" s="157" t="str">
        <f t="shared" si="16"/>
        <v>1</v>
      </c>
      <c r="D245" s="157" t="str">
        <f t="shared" si="17"/>
        <v>93</v>
      </c>
      <c r="E245" s="157" t="str">
        <f t="shared" si="18"/>
        <v>00</v>
      </c>
      <c r="F245" s="157" t="str">
        <f t="shared" si="19"/>
        <v>00</v>
      </c>
      <c r="G245" s="157">
        <v>31930000</v>
      </c>
      <c r="H245" s="211" t="s">
        <v>916</v>
      </c>
      <c r="I245" s="212" t="s">
        <v>1847</v>
      </c>
    </row>
    <row r="246" spans="2:9" ht="26" x14ac:dyDescent="0.35">
      <c r="B246" s="157" t="str">
        <f t="shared" si="15"/>
        <v>3</v>
      </c>
      <c r="C246" s="157" t="str">
        <f t="shared" si="16"/>
        <v>1</v>
      </c>
      <c r="D246" s="157" t="str">
        <f t="shared" si="17"/>
        <v>94</v>
      </c>
      <c r="E246" s="157" t="str">
        <f t="shared" si="18"/>
        <v>00</v>
      </c>
      <c r="F246" s="157" t="str">
        <f t="shared" si="19"/>
        <v>00</v>
      </c>
      <c r="G246" s="157">
        <v>31940000</v>
      </c>
      <c r="H246" s="211" t="s">
        <v>917</v>
      </c>
      <c r="I246" s="212" t="s">
        <v>1847</v>
      </c>
    </row>
    <row r="247" spans="2:9" ht="26" x14ac:dyDescent="0.35">
      <c r="B247" s="157" t="str">
        <f t="shared" si="15"/>
        <v>3</v>
      </c>
      <c r="C247" s="157" t="str">
        <f t="shared" si="16"/>
        <v>1</v>
      </c>
      <c r="D247" s="157" t="str">
        <f t="shared" si="17"/>
        <v>95</v>
      </c>
      <c r="E247" s="157" t="str">
        <f t="shared" si="18"/>
        <v>00</v>
      </c>
      <c r="F247" s="157" t="str">
        <f t="shared" si="19"/>
        <v>00</v>
      </c>
      <c r="G247" s="157">
        <v>31950000</v>
      </c>
      <c r="H247" s="211" t="s">
        <v>2004</v>
      </c>
      <c r="I247" s="212" t="s">
        <v>1861</v>
      </c>
    </row>
    <row r="248" spans="2:9" x14ac:dyDescent="0.35">
      <c r="B248" s="159" t="str">
        <f t="shared" si="15"/>
        <v>3</v>
      </c>
      <c r="C248" s="159" t="str">
        <f t="shared" si="16"/>
        <v>1</v>
      </c>
      <c r="D248" s="159" t="str">
        <f t="shared" si="17"/>
        <v>95</v>
      </c>
      <c r="E248" s="159" t="str">
        <f t="shared" si="18"/>
        <v>04</v>
      </c>
      <c r="F248" s="159" t="str">
        <f t="shared" si="19"/>
        <v>00</v>
      </c>
      <c r="G248" s="159">
        <v>31950400</v>
      </c>
      <c r="H248" s="213" t="s">
        <v>1977</v>
      </c>
      <c r="I248" s="214" t="s">
        <v>1848</v>
      </c>
    </row>
    <row r="249" spans="2:9" x14ac:dyDescent="0.35">
      <c r="B249" s="159" t="str">
        <f t="shared" si="15"/>
        <v>3</v>
      </c>
      <c r="C249" s="159" t="str">
        <f t="shared" si="16"/>
        <v>1</v>
      </c>
      <c r="D249" s="159" t="str">
        <f t="shared" si="17"/>
        <v>95</v>
      </c>
      <c r="E249" s="159" t="str">
        <f t="shared" si="18"/>
        <v>07</v>
      </c>
      <c r="F249" s="159" t="str">
        <f t="shared" si="19"/>
        <v>00</v>
      </c>
      <c r="G249" s="159">
        <v>31950700</v>
      </c>
      <c r="H249" s="213" t="s">
        <v>2005</v>
      </c>
      <c r="I249" s="214" t="s">
        <v>1848</v>
      </c>
    </row>
    <row r="250" spans="2:9" x14ac:dyDescent="0.35">
      <c r="B250" s="159" t="str">
        <f t="shared" si="15"/>
        <v>3</v>
      </c>
      <c r="C250" s="159" t="str">
        <f t="shared" si="16"/>
        <v>1</v>
      </c>
      <c r="D250" s="159" t="str">
        <f t="shared" si="17"/>
        <v>95</v>
      </c>
      <c r="E250" s="159" t="str">
        <f t="shared" si="18"/>
        <v>11</v>
      </c>
      <c r="F250" s="159" t="str">
        <f t="shared" si="19"/>
        <v>00</v>
      </c>
      <c r="G250" s="159">
        <v>31951100</v>
      </c>
      <c r="H250" s="213" t="s">
        <v>2006</v>
      </c>
      <c r="I250" s="214" t="s">
        <v>1848</v>
      </c>
    </row>
    <row r="251" spans="2:9" x14ac:dyDescent="0.35">
      <c r="B251" s="159" t="str">
        <f t="shared" si="15"/>
        <v>3</v>
      </c>
      <c r="C251" s="159" t="str">
        <f t="shared" si="16"/>
        <v>1</v>
      </c>
      <c r="D251" s="159" t="str">
        <f t="shared" si="17"/>
        <v>95</v>
      </c>
      <c r="E251" s="159" t="str">
        <f t="shared" si="18"/>
        <v>13</v>
      </c>
      <c r="F251" s="159" t="str">
        <f t="shared" si="19"/>
        <v>00</v>
      </c>
      <c r="G251" s="159">
        <v>31951300</v>
      </c>
      <c r="H251" s="213" t="s">
        <v>2007</v>
      </c>
      <c r="I251" s="214" t="s">
        <v>1848</v>
      </c>
    </row>
    <row r="252" spans="2:9" x14ac:dyDescent="0.35">
      <c r="B252" s="159" t="str">
        <f t="shared" si="15"/>
        <v>3</v>
      </c>
      <c r="C252" s="159" t="str">
        <f t="shared" si="16"/>
        <v>1</v>
      </c>
      <c r="D252" s="159" t="str">
        <f t="shared" si="17"/>
        <v>95</v>
      </c>
      <c r="E252" s="159" t="str">
        <f t="shared" si="18"/>
        <v>16</v>
      </c>
      <c r="F252" s="159" t="str">
        <f t="shared" si="19"/>
        <v>00</v>
      </c>
      <c r="G252" s="159">
        <v>31951600</v>
      </c>
      <c r="H252" s="213" t="s">
        <v>2008</v>
      </c>
      <c r="I252" s="214" t="s">
        <v>1848</v>
      </c>
    </row>
    <row r="253" spans="2:9" x14ac:dyDescent="0.35">
      <c r="B253" s="159" t="str">
        <f t="shared" si="15"/>
        <v>3</v>
      </c>
      <c r="C253" s="159" t="str">
        <f t="shared" si="16"/>
        <v>1</v>
      </c>
      <c r="D253" s="159" t="str">
        <f t="shared" si="17"/>
        <v>95</v>
      </c>
      <c r="E253" s="159" t="str">
        <f t="shared" si="18"/>
        <v>67</v>
      </c>
      <c r="F253" s="159" t="str">
        <f t="shared" si="19"/>
        <v>00</v>
      </c>
      <c r="G253" s="159">
        <v>31956700</v>
      </c>
      <c r="H253" s="213" t="s">
        <v>851</v>
      </c>
      <c r="I253" s="214" t="s">
        <v>1848</v>
      </c>
    </row>
    <row r="254" spans="2:9" x14ac:dyDescent="0.35">
      <c r="B254" s="159" t="str">
        <f t="shared" si="15"/>
        <v>3</v>
      </c>
      <c r="C254" s="159" t="str">
        <f t="shared" si="16"/>
        <v>1</v>
      </c>
      <c r="D254" s="159" t="str">
        <f t="shared" si="17"/>
        <v>95</v>
      </c>
      <c r="E254" s="159" t="str">
        <f t="shared" si="18"/>
        <v>91</v>
      </c>
      <c r="F254" s="159" t="str">
        <f t="shared" si="19"/>
        <v>00</v>
      </c>
      <c r="G254" s="159">
        <v>31959100</v>
      </c>
      <c r="H254" s="213" t="s">
        <v>1987</v>
      </c>
      <c r="I254" s="214" t="s">
        <v>1848</v>
      </c>
    </row>
    <row r="255" spans="2:9" x14ac:dyDescent="0.35">
      <c r="B255" s="159" t="str">
        <f t="shared" si="15"/>
        <v>3</v>
      </c>
      <c r="C255" s="159" t="str">
        <f t="shared" si="16"/>
        <v>1</v>
      </c>
      <c r="D255" s="159" t="str">
        <f t="shared" si="17"/>
        <v>95</v>
      </c>
      <c r="E255" s="159" t="str">
        <f t="shared" si="18"/>
        <v>92</v>
      </c>
      <c r="F255" s="159" t="str">
        <f t="shared" si="19"/>
        <v>00</v>
      </c>
      <c r="G255" s="159">
        <v>31959200</v>
      </c>
      <c r="H255" s="213" t="s">
        <v>890</v>
      </c>
      <c r="I255" s="214" t="s">
        <v>1848</v>
      </c>
    </row>
    <row r="256" spans="2:9" x14ac:dyDescent="0.35">
      <c r="B256" s="159" t="str">
        <f t="shared" si="15"/>
        <v>3</v>
      </c>
      <c r="C256" s="159" t="str">
        <f t="shared" si="16"/>
        <v>1</v>
      </c>
      <c r="D256" s="159" t="str">
        <f t="shared" si="17"/>
        <v>95</v>
      </c>
      <c r="E256" s="159" t="str">
        <f t="shared" si="18"/>
        <v>94</v>
      </c>
      <c r="F256" s="159" t="str">
        <f t="shared" si="19"/>
        <v>00</v>
      </c>
      <c r="G256" s="159">
        <v>31959400</v>
      </c>
      <c r="H256" s="213" t="s">
        <v>2000</v>
      </c>
      <c r="I256" s="214" t="s">
        <v>1862</v>
      </c>
    </row>
    <row r="257" spans="2:9" x14ac:dyDescent="0.35">
      <c r="B257" s="161" t="str">
        <f t="shared" si="15"/>
        <v>3</v>
      </c>
      <c r="C257" s="161" t="str">
        <f t="shared" si="16"/>
        <v>1</v>
      </c>
      <c r="D257" s="161" t="str">
        <f t="shared" si="17"/>
        <v>95</v>
      </c>
      <c r="E257" s="161" t="str">
        <f t="shared" si="18"/>
        <v>94</v>
      </c>
      <c r="F257" s="161" t="str">
        <f t="shared" si="19"/>
        <v>98</v>
      </c>
      <c r="G257" s="162">
        <v>31959498</v>
      </c>
      <c r="H257" s="215" t="s">
        <v>2001</v>
      </c>
      <c r="I257" s="216" t="s">
        <v>1863</v>
      </c>
    </row>
    <row r="258" spans="2:9" x14ac:dyDescent="0.35">
      <c r="B258" s="161" t="str">
        <f t="shared" si="15"/>
        <v>3</v>
      </c>
      <c r="C258" s="161" t="str">
        <f t="shared" si="16"/>
        <v>1</v>
      </c>
      <c r="D258" s="161" t="str">
        <f t="shared" si="17"/>
        <v>95</v>
      </c>
      <c r="E258" s="161" t="str">
        <f t="shared" si="18"/>
        <v>94</v>
      </c>
      <c r="F258" s="161" t="str">
        <f t="shared" si="19"/>
        <v>99</v>
      </c>
      <c r="G258" s="162">
        <v>31959499</v>
      </c>
      <c r="H258" s="215" t="s">
        <v>918</v>
      </c>
      <c r="I258" s="216" t="s">
        <v>1863</v>
      </c>
    </row>
    <row r="259" spans="2:9" x14ac:dyDescent="0.35">
      <c r="B259" s="159" t="str">
        <f t="shared" si="15"/>
        <v>3</v>
      </c>
      <c r="C259" s="159" t="str">
        <f t="shared" si="16"/>
        <v>1</v>
      </c>
      <c r="D259" s="159" t="str">
        <f t="shared" si="17"/>
        <v>95</v>
      </c>
      <c r="E259" s="159" t="str">
        <f t="shared" si="18"/>
        <v>96</v>
      </c>
      <c r="F259" s="159" t="str">
        <f t="shared" si="19"/>
        <v>00</v>
      </c>
      <c r="G259" s="159">
        <v>31959600</v>
      </c>
      <c r="H259" s="213" t="s">
        <v>2002</v>
      </c>
      <c r="I259" s="214" t="s">
        <v>1848</v>
      </c>
    </row>
    <row r="260" spans="2:9" x14ac:dyDescent="0.35">
      <c r="B260" s="159" t="str">
        <f t="shared" si="15"/>
        <v>3</v>
      </c>
      <c r="C260" s="159" t="str">
        <f t="shared" si="16"/>
        <v>1</v>
      </c>
      <c r="D260" s="159" t="str">
        <f t="shared" si="17"/>
        <v>95</v>
      </c>
      <c r="E260" s="159" t="str">
        <f t="shared" si="18"/>
        <v>99</v>
      </c>
      <c r="F260" s="159" t="str">
        <f t="shared" si="19"/>
        <v>00</v>
      </c>
      <c r="G260" s="159">
        <v>31959900</v>
      </c>
      <c r="H260" s="213" t="s">
        <v>1849</v>
      </c>
      <c r="I260" s="214" t="s">
        <v>1848</v>
      </c>
    </row>
    <row r="261" spans="2:9" x14ac:dyDescent="0.35">
      <c r="B261" s="157" t="str">
        <f t="shared" si="15"/>
        <v>3</v>
      </c>
      <c r="C261" s="157" t="str">
        <f t="shared" si="16"/>
        <v>1</v>
      </c>
      <c r="D261" s="157" t="str">
        <f t="shared" si="17"/>
        <v>96</v>
      </c>
      <c r="E261" s="157" t="str">
        <f t="shared" si="18"/>
        <v>00</v>
      </c>
      <c r="F261" s="157" t="str">
        <f t="shared" si="19"/>
        <v>00</v>
      </c>
      <c r="G261" s="157">
        <v>31960000</v>
      </c>
      <c r="H261" s="211" t="s">
        <v>2009</v>
      </c>
      <c r="I261" s="212" t="s">
        <v>1861</v>
      </c>
    </row>
    <row r="262" spans="2:9" x14ac:dyDescent="0.35">
      <c r="B262" s="159" t="str">
        <f t="shared" si="15"/>
        <v>3</v>
      </c>
      <c r="C262" s="159" t="str">
        <f t="shared" si="16"/>
        <v>1</v>
      </c>
      <c r="D262" s="159" t="str">
        <f t="shared" si="17"/>
        <v>96</v>
      </c>
      <c r="E262" s="159" t="str">
        <f t="shared" si="18"/>
        <v>04</v>
      </c>
      <c r="F262" s="159" t="str">
        <f t="shared" si="19"/>
        <v>00</v>
      </c>
      <c r="G262" s="159">
        <v>31960400</v>
      </c>
      <c r="H262" s="213" t="s">
        <v>1977</v>
      </c>
      <c r="I262" s="214" t="s">
        <v>1848</v>
      </c>
    </row>
    <row r="263" spans="2:9" x14ac:dyDescent="0.35">
      <c r="B263" s="159" t="str">
        <f t="shared" si="15"/>
        <v>3</v>
      </c>
      <c r="C263" s="159" t="str">
        <f t="shared" si="16"/>
        <v>1</v>
      </c>
      <c r="D263" s="159" t="str">
        <f t="shared" si="17"/>
        <v>96</v>
      </c>
      <c r="E263" s="159" t="str">
        <f t="shared" si="18"/>
        <v>07</v>
      </c>
      <c r="F263" s="159" t="str">
        <f t="shared" si="19"/>
        <v>00</v>
      </c>
      <c r="G263" s="159">
        <v>31960700</v>
      </c>
      <c r="H263" s="213" t="s">
        <v>2005</v>
      </c>
      <c r="I263" s="214" t="s">
        <v>1848</v>
      </c>
    </row>
    <row r="264" spans="2:9" x14ac:dyDescent="0.35">
      <c r="B264" s="159" t="str">
        <f t="shared" si="15"/>
        <v>3</v>
      </c>
      <c r="C264" s="159" t="str">
        <f t="shared" si="16"/>
        <v>1</v>
      </c>
      <c r="D264" s="159" t="str">
        <f t="shared" si="17"/>
        <v>96</v>
      </c>
      <c r="E264" s="159" t="str">
        <f t="shared" si="18"/>
        <v>11</v>
      </c>
      <c r="F264" s="159" t="str">
        <f t="shared" si="19"/>
        <v>00</v>
      </c>
      <c r="G264" s="159">
        <v>31961100</v>
      </c>
      <c r="H264" s="213" t="s">
        <v>2006</v>
      </c>
      <c r="I264" s="214" t="s">
        <v>1848</v>
      </c>
    </row>
    <row r="265" spans="2:9" x14ac:dyDescent="0.35">
      <c r="B265" s="159" t="str">
        <f t="shared" si="15"/>
        <v>3</v>
      </c>
      <c r="C265" s="159" t="str">
        <f t="shared" si="16"/>
        <v>1</v>
      </c>
      <c r="D265" s="159" t="str">
        <f t="shared" si="17"/>
        <v>96</v>
      </c>
      <c r="E265" s="159" t="str">
        <f t="shared" si="18"/>
        <v>13</v>
      </c>
      <c r="F265" s="159" t="str">
        <f t="shared" si="19"/>
        <v>00</v>
      </c>
      <c r="G265" s="159">
        <v>31961300</v>
      </c>
      <c r="H265" s="213" t="s">
        <v>2007</v>
      </c>
      <c r="I265" s="214" t="s">
        <v>1848</v>
      </c>
    </row>
    <row r="266" spans="2:9" x14ac:dyDescent="0.35">
      <c r="B266" s="159" t="str">
        <f t="shared" si="15"/>
        <v>3</v>
      </c>
      <c r="C266" s="159" t="str">
        <f t="shared" si="16"/>
        <v>1</v>
      </c>
      <c r="D266" s="159" t="str">
        <f t="shared" si="17"/>
        <v>96</v>
      </c>
      <c r="E266" s="159" t="str">
        <f t="shared" si="18"/>
        <v>16</v>
      </c>
      <c r="F266" s="159" t="str">
        <f t="shared" si="19"/>
        <v>00</v>
      </c>
      <c r="G266" s="159">
        <v>31961600</v>
      </c>
      <c r="H266" s="213" t="s">
        <v>2008</v>
      </c>
      <c r="I266" s="214" t="s">
        <v>1848</v>
      </c>
    </row>
    <row r="267" spans="2:9" x14ac:dyDescent="0.35">
      <c r="B267" s="159" t="str">
        <f t="shared" si="15"/>
        <v>3</v>
      </c>
      <c r="C267" s="159" t="str">
        <f t="shared" si="16"/>
        <v>1</v>
      </c>
      <c r="D267" s="159" t="str">
        <f t="shared" si="17"/>
        <v>96</v>
      </c>
      <c r="E267" s="159" t="str">
        <f t="shared" si="18"/>
        <v>67</v>
      </c>
      <c r="F267" s="159" t="str">
        <f t="shared" si="19"/>
        <v>00</v>
      </c>
      <c r="G267" s="159">
        <v>31966700</v>
      </c>
      <c r="H267" s="213" t="s">
        <v>851</v>
      </c>
      <c r="I267" s="214" t="s">
        <v>1848</v>
      </c>
    </row>
    <row r="268" spans="2:9" x14ac:dyDescent="0.35">
      <c r="B268" s="159" t="str">
        <f t="shared" si="15"/>
        <v>3</v>
      </c>
      <c r="C268" s="159" t="str">
        <f t="shared" si="16"/>
        <v>1</v>
      </c>
      <c r="D268" s="159" t="str">
        <f t="shared" si="17"/>
        <v>96</v>
      </c>
      <c r="E268" s="159" t="str">
        <f t="shared" si="18"/>
        <v>91</v>
      </c>
      <c r="F268" s="159" t="str">
        <f t="shared" si="19"/>
        <v>00</v>
      </c>
      <c r="G268" s="159">
        <v>31969100</v>
      </c>
      <c r="H268" s="213" t="s">
        <v>1987</v>
      </c>
      <c r="I268" s="214" t="s">
        <v>1848</v>
      </c>
    </row>
    <row r="269" spans="2:9" x14ac:dyDescent="0.35">
      <c r="B269" s="159" t="str">
        <f t="shared" si="15"/>
        <v>3</v>
      </c>
      <c r="C269" s="159" t="str">
        <f t="shared" si="16"/>
        <v>1</v>
      </c>
      <c r="D269" s="159" t="str">
        <f t="shared" si="17"/>
        <v>96</v>
      </c>
      <c r="E269" s="159" t="str">
        <f t="shared" si="18"/>
        <v>92</v>
      </c>
      <c r="F269" s="159" t="str">
        <f t="shared" si="19"/>
        <v>00</v>
      </c>
      <c r="G269" s="159">
        <v>31969200</v>
      </c>
      <c r="H269" s="213" t="s">
        <v>890</v>
      </c>
      <c r="I269" s="214" t="s">
        <v>1848</v>
      </c>
    </row>
    <row r="270" spans="2:9" x14ac:dyDescent="0.35">
      <c r="B270" s="159" t="str">
        <f t="shared" si="15"/>
        <v>3</v>
      </c>
      <c r="C270" s="159" t="str">
        <f t="shared" si="16"/>
        <v>1</v>
      </c>
      <c r="D270" s="159" t="str">
        <f t="shared" si="17"/>
        <v>96</v>
      </c>
      <c r="E270" s="159" t="str">
        <f t="shared" si="18"/>
        <v>94</v>
      </c>
      <c r="F270" s="159" t="str">
        <f t="shared" si="19"/>
        <v>00</v>
      </c>
      <c r="G270" s="159">
        <v>31969400</v>
      </c>
      <c r="H270" s="213" t="s">
        <v>2000</v>
      </c>
      <c r="I270" s="214" t="s">
        <v>1862</v>
      </c>
    </row>
    <row r="271" spans="2:9" x14ac:dyDescent="0.35">
      <c r="B271" s="161" t="str">
        <f t="shared" si="15"/>
        <v>3</v>
      </c>
      <c r="C271" s="161" t="str">
        <f t="shared" si="16"/>
        <v>1</v>
      </c>
      <c r="D271" s="161" t="str">
        <f t="shared" si="17"/>
        <v>96</v>
      </c>
      <c r="E271" s="161" t="str">
        <f t="shared" si="18"/>
        <v>94</v>
      </c>
      <c r="F271" s="161" t="str">
        <f t="shared" si="19"/>
        <v>98</v>
      </c>
      <c r="G271" s="162">
        <v>31969498</v>
      </c>
      <c r="H271" s="215" t="s">
        <v>2001</v>
      </c>
      <c r="I271" s="216" t="s">
        <v>1863</v>
      </c>
    </row>
    <row r="272" spans="2:9" x14ac:dyDescent="0.35">
      <c r="B272" s="161" t="str">
        <f t="shared" si="15"/>
        <v>3</v>
      </c>
      <c r="C272" s="161" t="str">
        <f t="shared" si="16"/>
        <v>1</v>
      </c>
      <c r="D272" s="161" t="str">
        <f t="shared" si="17"/>
        <v>96</v>
      </c>
      <c r="E272" s="161" t="str">
        <f t="shared" si="18"/>
        <v>94</v>
      </c>
      <c r="F272" s="161" t="str">
        <f t="shared" si="19"/>
        <v>99</v>
      </c>
      <c r="G272" s="162">
        <v>31969499</v>
      </c>
      <c r="H272" s="215" t="s">
        <v>918</v>
      </c>
      <c r="I272" s="216" t="s">
        <v>1863</v>
      </c>
    </row>
    <row r="273" spans="2:9" x14ac:dyDescent="0.35">
      <c r="B273" s="159" t="str">
        <f t="shared" si="15"/>
        <v>3</v>
      </c>
      <c r="C273" s="159" t="str">
        <f t="shared" si="16"/>
        <v>1</v>
      </c>
      <c r="D273" s="159" t="str">
        <f t="shared" si="17"/>
        <v>96</v>
      </c>
      <c r="E273" s="159" t="str">
        <f t="shared" si="18"/>
        <v>96</v>
      </c>
      <c r="F273" s="159" t="str">
        <f t="shared" si="19"/>
        <v>00</v>
      </c>
      <c r="G273" s="159">
        <v>31969600</v>
      </c>
      <c r="H273" s="213" t="s">
        <v>2002</v>
      </c>
      <c r="I273" s="214" t="s">
        <v>1848</v>
      </c>
    </row>
    <row r="274" spans="2:9" x14ac:dyDescent="0.35">
      <c r="B274" s="159" t="str">
        <f t="shared" si="15"/>
        <v>3</v>
      </c>
      <c r="C274" s="159" t="str">
        <f t="shared" si="16"/>
        <v>1</v>
      </c>
      <c r="D274" s="159" t="str">
        <f t="shared" si="17"/>
        <v>96</v>
      </c>
      <c r="E274" s="159" t="str">
        <f t="shared" si="18"/>
        <v>99</v>
      </c>
      <c r="F274" s="159" t="str">
        <f t="shared" si="19"/>
        <v>00</v>
      </c>
      <c r="G274" s="159">
        <v>31969900</v>
      </c>
      <c r="H274" s="213" t="s">
        <v>1849</v>
      </c>
      <c r="I274" s="214" t="s">
        <v>1848</v>
      </c>
    </row>
    <row r="275" spans="2:9" x14ac:dyDescent="0.35">
      <c r="B275" s="157" t="str">
        <f t="shared" si="15"/>
        <v>3</v>
      </c>
      <c r="C275" s="157" t="str">
        <f t="shared" si="16"/>
        <v>1</v>
      </c>
      <c r="D275" s="157" t="str">
        <f t="shared" si="17"/>
        <v>99</v>
      </c>
      <c r="E275" s="157" t="str">
        <f t="shared" si="18"/>
        <v>00</v>
      </c>
      <c r="F275" s="157" t="str">
        <f t="shared" si="19"/>
        <v>00</v>
      </c>
      <c r="G275" s="157">
        <v>31990000</v>
      </c>
      <c r="H275" s="211" t="s">
        <v>2010</v>
      </c>
      <c r="I275" s="212" t="s">
        <v>1847</v>
      </c>
    </row>
    <row r="276" spans="2:9" x14ac:dyDescent="0.35">
      <c r="B276" s="155" t="str">
        <f t="shared" si="15"/>
        <v>3</v>
      </c>
      <c r="C276" s="155" t="str">
        <f t="shared" si="16"/>
        <v>2</v>
      </c>
      <c r="D276" s="155" t="str">
        <f t="shared" si="17"/>
        <v>00</v>
      </c>
      <c r="E276" s="155" t="str">
        <f t="shared" si="18"/>
        <v>00</v>
      </c>
      <c r="F276" s="155" t="str">
        <f t="shared" si="19"/>
        <v>00</v>
      </c>
      <c r="G276" s="155">
        <v>32000000</v>
      </c>
      <c r="H276" s="209" t="s">
        <v>919</v>
      </c>
      <c r="I276" s="210" t="s">
        <v>1846</v>
      </c>
    </row>
    <row r="277" spans="2:9" x14ac:dyDescent="0.35">
      <c r="B277" s="157" t="str">
        <f t="shared" si="15"/>
        <v>3</v>
      </c>
      <c r="C277" s="157" t="str">
        <f t="shared" si="16"/>
        <v>2</v>
      </c>
      <c r="D277" s="157" t="str">
        <f t="shared" si="17"/>
        <v>20</v>
      </c>
      <c r="E277" s="157" t="str">
        <f t="shared" si="18"/>
        <v>00</v>
      </c>
      <c r="F277" s="157" t="str">
        <f t="shared" si="19"/>
        <v>00</v>
      </c>
      <c r="G277" s="157">
        <v>32200000</v>
      </c>
      <c r="H277" s="211" t="s">
        <v>24</v>
      </c>
      <c r="I277" s="212" t="s">
        <v>1847</v>
      </c>
    </row>
    <row r="278" spans="2:9" x14ac:dyDescent="0.35">
      <c r="B278" s="157" t="str">
        <f t="shared" si="15"/>
        <v>3</v>
      </c>
      <c r="C278" s="157" t="str">
        <f t="shared" si="16"/>
        <v>2</v>
      </c>
      <c r="D278" s="157" t="str">
        <f t="shared" si="17"/>
        <v>22</v>
      </c>
      <c r="E278" s="157" t="str">
        <f t="shared" si="18"/>
        <v>00</v>
      </c>
      <c r="F278" s="157" t="str">
        <f t="shared" si="19"/>
        <v>00</v>
      </c>
      <c r="G278" s="157">
        <v>32220000</v>
      </c>
      <c r="H278" s="211" t="s">
        <v>894</v>
      </c>
      <c r="I278" s="212" t="s">
        <v>1847</v>
      </c>
    </row>
    <row r="279" spans="2:9" x14ac:dyDescent="0.35">
      <c r="B279" s="157" t="str">
        <f t="shared" si="15"/>
        <v>3</v>
      </c>
      <c r="C279" s="157" t="str">
        <f t="shared" si="16"/>
        <v>2</v>
      </c>
      <c r="D279" s="157" t="str">
        <f t="shared" si="17"/>
        <v>30</v>
      </c>
      <c r="E279" s="157" t="str">
        <f t="shared" si="18"/>
        <v>00</v>
      </c>
      <c r="F279" s="157" t="str">
        <f t="shared" si="19"/>
        <v>00</v>
      </c>
      <c r="G279" s="157">
        <v>32300000</v>
      </c>
      <c r="H279" s="211" t="s">
        <v>33</v>
      </c>
      <c r="I279" s="212" t="s">
        <v>1847</v>
      </c>
    </row>
    <row r="280" spans="2:9" x14ac:dyDescent="0.35">
      <c r="B280" s="157" t="str">
        <f t="shared" si="15"/>
        <v>3</v>
      </c>
      <c r="C280" s="157" t="str">
        <f t="shared" si="16"/>
        <v>2</v>
      </c>
      <c r="D280" s="157" t="str">
        <f t="shared" si="17"/>
        <v>31</v>
      </c>
      <c r="E280" s="157" t="str">
        <f t="shared" si="18"/>
        <v>00</v>
      </c>
      <c r="F280" s="157" t="str">
        <f t="shared" si="19"/>
        <v>00</v>
      </c>
      <c r="G280" s="157">
        <v>32310000</v>
      </c>
      <c r="H280" s="211" t="s">
        <v>1850</v>
      </c>
      <c r="I280" s="212" t="s">
        <v>1847</v>
      </c>
    </row>
    <row r="281" spans="2:9" x14ac:dyDescent="0.35">
      <c r="B281" s="157" t="str">
        <f t="shared" si="15"/>
        <v>3</v>
      </c>
      <c r="C281" s="157" t="str">
        <f t="shared" si="16"/>
        <v>2</v>
      </c>
      <c r="D281" s="157" t="str">
        <f t="shared" si="17"/>
        <v>32</v>
      </c>
      <c r="E281" s="157" t="str">
        <f t="shared" si="18"/>
        <v>00</v>
      </c>
      <c r="F281" s="157" t="str">
        <f t="shared" si="19"/>
        <v>00</v>
      </c>
      <c r="G281" s="157">
        <v>32320000</v>
      </c>
      <c r="H281" s="211" t="s">
        <v>895</v>
      </c>
      <c r="I281" s="212" t="s">
        <v>1847</v>
      </c>
    </row>
    <row r="282" spans="2:9" ht="26" x14ac:dyDescent="0.35">
      <c r="B282" s="157" t="str">
        <f t="shared" si="15"/>
        <v>3</v>
      </c>
      <c r="C282" s="157" t="str">
        <f t="shared" si="16"/>
        <v>2</v>
      </c>
      <c r="D282" s="157" t="str">
        <f t="shared" si="17"/>
        <v>35</v>
      </c>
      <c r="E282" s="157" t="str">
        <f t="shared" si="18"/>
        <v>00</v>
      </c>
      <c r="F282" s="157" t="str">
        <f t="shared" si="19"/>
        <v>00</v>
      </c>
      <c r="G282" s="157">
        <v>32350000</v>
      </c>
      <c r="H282" s="211" t="s">
        <v>2011</v>
      </c>
      <c r="I282" s="212" t="s">
        <v>1847</v>
      </c>
    </row>
    <row r="283" spans="2:9" ht="26" x14ac:dyDescent="0.35">
      <c r="B283" s="157" t="str">
        <f t="shared" si="15"/>
        <v>3</v>
      </c>
      <c r="C283" s="157" t="str">
        <f t="shared" si="16"/>
        <v>2</v>
      </c>
      <c r="D283" s="157" t="str">
        <f t="shared" si="17"/>
        <v>36</v>
      </c>
      <c r="E283" s="157" t="str">
        <f t="shared" si="18"/>
        <v>00</v>
      </c>
      <c r="F283" s="157" t="str">
        <f t="shared" si="19"/>
        <v>00</v>
      </c>
      <c r="G283" s="157">
        <v>32360000</v>
      </c>
      <c r="H283" s="211" t="s">
        <v>2012</v>
      </c>
      <c r="I283" s="212" t="s">
        <v>1847</v>
      </c>
    </row>
    <row r="284" spans="2:9" x14ac:dyDescent="0.35">
      <c r="B284" s="157" t="str">
        <f t="shared" si="15"/>
        <v>3</v>
      </c>
      <c r="C284" s="157" t="str">
        <f t="shared" si="16"/>
        <v>2</v>
      </c>
      <c r="D284" s="157" t="str">
        <f t="shared" si="17"/>
        <v>40</v>
      </c>
      <c r="E284" s="157" t="str">
        <f t="shared" si="18"/>
        <v>00</v>
      </c>
      <c r="F284" s="157" t="str">
        <f t="shared" si="19"/>
        <v>00</v>
      </c>
      <c r="G284" s="157">
        <v>32400000</v>
      </c>
      <c r="H284" s="211" t="s">
        <v>35</v>
      </c>
      <c r="I284" s="212" t="s">
        <v>1847</v>
      </c>
    </row>
    <row r="285" spans="2:9" x14ac:dyDescent="0.35">
      <c r="B285" s="157" t="str">
        <f t="shared" si="15"/>
        <v>3</v>
      </c>
      <c r="C285" s="157" t="str">
        <f t="shared" si="16"/>
        <v>2</v>
      </c>
      <c r="D285" s="157" t="str">
        <f t="shared" si="17"/>
        <v>41</v>
      </c>
      <c r="E285" s="157" t="str">
        <f t="shared" si="18"/>
        <v>00</v>
      </c>
      <c r="F285" s="157" t="str">
        <f t="shared" si="19"/>
        <v>00</v>
      </c>
      <c r="G285" s="157">
        <v>32410000</v>
      </c>
      <c r="H285" s="211" t="s">
        <v>896</v>
      </c>
      <c r="I285" s="212" t="s">
        <v>1847</v>
      </c>
    </row>
    <row r="286" spans="2:9" x14ac:dyDescent="0.35">
      <c r="B286" s="157" t="str">
        <f t="shared" si="15"/>
        <v>3</v>
      </c>
      <c r="C286" s="157" t="str">
        <f t="shared" si="16"/>
        <v>2</v>
      </c>
      <c r="D286" s="157" t="str">
        <f t="shared" si="17"/>
        <v>42</v>
      </c>
      <c r="E286" s="157" t="str">
        <f t="shared" si="18"/>
        <v>00</v>
      </c>
      <c r="F286" s="157" t="str">
        <f t="shared" si="19"/>
        <v>00</v>
      </c>
      <c r="G286" s="157">
        <v>32420000</v>
      </c>
      <c r="H286" s="211" t="s">
        <v>897</v>
      </c>
      <c r="I286" s="212" t="s">
        <v>1847</v>
      </c>
    </row>
    <row r="287" spans="2:9" ht="26" x14ac:dyDescent="0.35">
      <c r="B287" s="157" t="str">
        <f t="shared" si="15"/>
        <v>3</v>
      </c>
      <c r="C287" s="157" t="str">
        <f t="shared" si="16"/>
        <v>2</v>
      </c>
      <c r="D287" s="157" t="str">
        <f t="shared" si="17"/>
        <v>45</v>
      </c>
      <c r="E287" s="157" t="str">
        <f t="shared" si="18"/>
        <v>00</v>
      </c>
      <c r="F287" s="157" t="str">
        <f t="shared" si="19"/>
        <v>00</v>
      </c>
      <c r="G287" s="157">
        <v>32450000</v>
      </c>
      <c r="H287" s="211" t="s">
        <v>2013</v>
      </c>
      <c r="I287" s="212" t="s">
        <v>1847</v>
      </c>
    </row>
    <row r="288" spans="2:9" ht="26" x14ac:dyDescent="0.35">
      <c r="B288" s="157" t="str">
        <f t="shared" si="15"/>
        <v>3</v>
      </c>
      <c r="C288" s="157" t="str">
        <f t="shared" si="16"/>
        <v>2</v>
      </c>
      <c r="D288" s="157" t="str">
        <f t="shared" si="17"/>
        <v>46</v>
      </c>
      <c r="E288" s="157" t="str">
        <f t="shared" si="18"/>
        <v>00</v>
      </c>
      <c r="F288" s="157" t="str">
        <f t="shared" si="19"/>
        <v>00</v>
      </c>
      <c r="G288" s="157">
        <v>32460000</v>
      </c>
      <c r="H288" s="211" t="s">
        <v>2014</v>
      </c>
      <c r="I288" s="212" t="s">
        <v>1847</v>
      </c>
    </row>
    <row r="289" spans="2:9" x14ac:dyDescent="0.35">
      <c r="B289" s="157" t="str">
        <f t="shared" si="15"/>
        <v>3</v>
      </c>
      <c r="C289" s="157" t="str">
        <f t="shared" si="16"/>
        <v>2</v>
      </c>
      <c r="D289" s="157" t="str">
        <f t="shared" si="17"/>
        <v>50</v>
      </c>
      <c r="E289" s="157" t="str">
        <f t="shared" si="18"/>
        <v>00</v>
      </c>
      <c r="F289" s="157" t="str">
        <f t="shared" si="19"/>
        <v>00</v>
      </c>
      <c r="G289" s="157">
        <v>32500000</v>
      </c>
      <c r="H289" s="211" t="s">
        <v>875</v>
      </c>
      <c r="I289" s="212" t="s">
        <v>1847</v>
      </c>
    </row>
    <row r="290" spans="2:9" x14ac:dyDescent="0.35">
      <c r="B290" s="157" t="str">
        <f t="shared" si="15"/>
        <v>3</v>
      </c>
      <c r="C290" s="157" t="str">
        <f t="shared" si="16"/>
        <v>2</v>
      </c>
      <c r="D290" s="157" t="str">
        <f t="shared" si="17"/>
        <v>60</v>
      </c>
      <c r="E290" s="157" t="str">
        <f t="shared" si="18"/>
        <v>00</v>
      </c>
      <c r="F290" s="157" t="str">
        <f t="shared" si="19"/>
        <v>00</v>
      </c>
      <c r="G290" s="157">
        <v>32600000</v>
      </c>
      <c r="H290" s="211" t="s">
        <v>898</v>
      </c>
      <c r="I290" s="212" t="s">
        <v>1847</v>
      </c>
    </row>
    <row r="291" spans="2:9" x14ac:dyDescent="0.35">
      <c r="B291" s="157" t="str">
        <f t="shared" si="15"/>
        <v>3</v>
      </c>
      <c r="C291" s="157" t="str">
        <f t="shared" si="16"/>
        <v>2</v>
      </c>
      <c r="D291" s="157" t="str">
        <f t="shared" si="17"/>
        <v>67</v>
      </c>
      <c r="E291" s="157" t="str">
        <f t="shared" si="18"/>
        <v>00</v>
      </c>
      <c r="F291" s="157" t="str">
        <f t="shared" si="19"/>
        <v>00</v>
      </c>
      <c r="G291" s="157">
        <v>32670000</v>
      </c>
      <c r="H291" s="211" t="s">
        <v>899</v>
      </c>
      <c r="I291" s="212" t="s">
        <v>1847</v>
      </c>
    </row>
    <row r="292" spans="2:9" x14ac:dyDescent="0.35">
      <c r="B292" s="157" t="str">
        <f t="shared" si="15"/>
        <v>3</v>
      </c>
      <c r="C292" s="157" t="str">
        <f t="shared" si="16"/>
        <v>2</v>
      </c>
      <c r="D292" s="157" t="str">
        <f t="shared" si="17"/>
        <v>70</v>
      </c>
      <c r="E292" s="157" t="str">
        <f t="shared" si="18"/>
        <v>00</v>
      </c>
      <c r="F292" s="157" t="str">
        <f t="shared" si="19"/>
        <v>00</v>
      </c>
      <c r="G292" s="157">
        <v>32700000</v>
      </c>
      <c r="H292" s="211" t="s">
        <v>2015</v>
      </c>
      <c r="I292" s="212" t="s">
        <v>1847</v>
      </c>
    </row>
    <row r="293" spans="2:9" x14ac:dyDescent="0.35">
      <c r="B293" s="157" t="str">
        <f t="shared" si="15"/>
        <v>3</v>
      </c>
      <c r="C293" s="157" t="str">
        <f t="shared" si="16"/>
        <v>2</v>
      </c>
      <c r="D293" s="157" t="str">
        <f t="shared" si="17"/>
        <v>71</v>
      </c>
      <c r="E293" s="157" t="str">
        <f t="shared" si="18"/>
        <v>00</v>
      </c>
      <c r="F293" s="157" t="str">
        <f t="shared" si="19"/>
        <v>00</v>
      </c>
      <c r="G293" s="157">
        <v>32710000</v>
      </c>
      <c r="H293" s="211" t="s">
        <v>1857</v>
      </c>
      <c r="I293" s="212" t="s">
        <v>1847</v>
      </c>
    </row>
    <row r="294" spans="2:9" x14ac:dyDescent="0.35">
      <c r="B294" s="157" t="str">
        <f t="shared" si="15"/>
        <v>3</v>
      </c>
      <c r="C294" s="157" t="str">
        <f t="shared" si="16"/>
        <v>2</v>
      </c>
      <c r="D294" s="157" t="str">
        <f t="shared" si="17"/>
        <v>72</v>
      </c>
      <c r="E294" s="157" t="str">
        <f t="shared" si="18"/>
        <v>00</v>
      </c>
      <c r="F294" s="157" t="str">
        <f t="shared" si="19"/>
        <v>00</v>
      </c>
      <c r="G294" s="157">
        <v>32720000</v>
      </c>
      <c r="H294" s="211" t="s">
        <v>900</v>
      </c>
      <c r="I294" s="212" t="s">
        <v>1847</v>
      </c>
    </row>
    <row r="295" spans="2:9" ht="26" x14ac:dyDescent="0.35">
      <c r="B295" s="157" t="str">
        <f t="shared" si="15"/>
        <v>3</v>
      </c>
      <c r="C295" s="157" t="str">
        <f t="shared" si="16"/>
        <v>2</v>
      </c>
      <c r="D295" s="157" t="str">
        <f t="shared" si="17"/>
        <v>73</v>
      </c>
      <c r="E295" s="157" t="str">
        <f t="shared" si="18"/>
        <v>00</v>
      </c>
      <c r="F295" s="157" t="str">
        <f t="shared" si="19"/>
        <v>00</v>
      </c>
      <c r="G295" s="157">
        <v>32730000</v>
      </c>
      <c r="H295" s="211" t="s">
        <v>1858</v>
      </c>
      <c r="I295" s="212" t="s">
        <v>1847</v>
      </c>
    </row>
    <row r="296" spans="2:9" ht="26" x14ac:dyDescent="0.35">
      <c r="B296" s="157" t="str">
        <f t="shared" si="15"/>
        <v>3</v>
      </c>
      <c r="C296" s="157" t="str">
        <f t="shared" si="16"/>
        <v>2</v>
      </c>
      <c r="D296" s="157" t="str">
        <f t="shared" si="17"/>
        <v>74</v>
      </c>
      <c r="E296" s="157" t="str">
        <f t="shared" si="18"/>
        <v>00</v>
      </c>
      <c r="F296" s="157" t="str">
        <f t="shared" si="19"/>
        <v>00</v>
      </c>
      <c r="G296" s="157">
        <v>32740000</v>
      </c>
      <c r="H296" s="211" t="s">
        <v>1859</v>
      </c>
      <c r="I296" s="212" t="s">
        <v>1847</v>
      </c>
    </row>
    <row r="297" spans="2:9" ht="26" x14ac:dyDescent="0.35">
      <c r="B297" s="157" t="str">
        <f t="shared" si="15"/>
        <v>3</v>
      </c>
      <c r="C297" s="157" t="str">
        <f t="shared" si="16"/>
        <v>2</v>
      </c>
      <c r="D297" s="157" t="str">
        <f t="shared" si="17"/>
        <v>75</v>
      </c>
      <c r="E297" s="157" t="str">
        <f t="shared" si="18"/>
        <v>00</v>
      </c>
      <c r="F297" s="157" t="str">
        <f t="shared" si="19"/>
        <v>00</v>
      </c>
      <c r="G297" s="157">
        <v>32750000</v>
      </c>
      <c r="H297" s="211" t="s">
        <v>920</v>
      </c>
      <c r="I297" s="212" t="s">
        <v>1847</v>
      </c>
    </row>
    <row r="298" spans="2:9" ht="26" x14ac:dyDescent="0.35">
      <c r="B298" s="157" t="str">
        <f t="shared" si="15"/>
        <v>3</v>
      </c>
      <c r="C298" s="157" t="str">
        <f t="shared" si="16"/>
        <v>2</v>
      </c>
      <c r="D298" s="157" t="str">
        <f t="shared" si="17"/>
        <v>76</v>
      </c>
      <c r="E298" s="157" t="str">
        <f t="shared" si="18"/>
        <v>00</v>
      </c>
      <c r="F298" s="157" t="str">
        <f t="shared" si="19"/>
        <v>00</v>
      </c>
      <c r="G298" s="157">
        <v>32760000</v>
      </c>
      <c r="H298" s="211" t="s">
        <v>921</v>
      </c>
      <c r="I298" s="212" t="s">
        <v>1847</v>
      </c>
    </row>
    <row r="299" spans="2:9" x14ac:dyDescent="0.35">
      <c r="B299" s="157" t="str">
        <f t="shared" si="15"/>
        <v>3</v>
      </c>
      <c r="C299" s="157" t="str">
        <f t="shared" si="16"/>
        <v>2</v>
      </c>
      <c r="D299" s="157" t="str">
        <f t="shared" si="17"/>
        <v>80</v>
      </c>
      <c r="E299" s="157" t="str">
        <f t="shared" si="18"/>
        <v>00</v>
      </c>
      <c r="F299" s="157" t="str">
        <f t="shared" si="19"/>
        <v>00</v>
      </c>
      <c r="G299" s="157">
        <v>32800000</v>
      </c>
      <c r="H299" s="211" t="s">
        <v>344</v>
      </c>
      <c r="I299" s="212" t="s">
        <v>1847</v>
      </c>
    </row>
    <row r="300" spans="2:9" x14ac:dyDescent="0.35">
      <c r="B300" s="157" t="str">
        <f t="shared" si="15"/>
        <v>3</v>
      </c>
      <c r="C300" s="157" t="str">
        <f t="shared" si="16"/>
        <v>2</v>
      </c>
      <c r="D300" s="157" t="str">
        <f t="shared" si="17"/>
        <v>90</v>
      </c>
      <c r="E300" s="157" t="str">
        <f t="shared" si="18"/>
        <v>00</v>
      </c>
      <c r="F300" s="157" t="str">
        <f t="shared" si="19"/>
        <v>00</v>
      </c>
      <c r="G300" s="157">
        <v>32900000</v>
      </c>
      <c r="H300" s="211" t="s">
        <v>103</v>
      </c>
      <c r="I300" s="212" t="s">
        <v>1861</v>
      </c>
    </row>
    <row r="301" spans="2:9" x14ac:dyDescent="0.35">
      <c r="B301" s="159" t="str">
        <f t="shared" ref="B301:B370" si="20">MID($G301,1,1)</f>
        <v>3</v>
      </c>
      <c r="C301" s="159" t="str">
        <f t="shared" ref="C301:C370" si="21">MID($G301,2,1)</f>
        <v>2</v>
      </c>
      <c r="D301" s="159" t="str">
        <f t="shared" ref="D301:D370" si="22">MID($G301,3,2)</f>
        <v>90</v>
      </c>
      <c r="E301" s="159" t="str">
        <f t="shared" ref="E301:E370" si="23">MID($G301,5,2)</f>
        <v>21</v>
      </c>
      <c r="F301" s="159" t="str">
        <f t="shared" ref="F301:F370" si="24">MID($G301,7,2)</f>
        <v>00</v>
      </c>
      <c r="G301" s="159">
        <v>32902100</v>
      </c>
      <c r="H301" s="213" t="s">
        <v>234</v>
      </c>
      <c r="I301" s="214" t="s">
        <v>1862</v>
      </c>
    </row>
    <row r="302" spans="2:9" x14ac:dyDescent="0.35">
      <c r="B302" s="161" t="str">
        <f t="shared" si="20"/>
        <v>3</v>
      </c>
      <c r="C302" s="161" t="str">
        <f t="shared" si="21"/>
        <v>2</v>
      </c>
      <c r="D302" s="161" t="str">
        <f t="shared" si="22"/>
        <v>90</v>
      </c>
      <c r="E302" s="161" t="str">
        <f t="shared" si="23"/>
        <v>21</v>
      </c>
      <c r="F302" s="161" t="str">
        <f t="shared" si="24"/>
        <v>01</v>
      </c>
      <c r="G302" s="162">
        <v>32902101</v>
      </c>
      <c r="H302" s="215" t="s">
        <v>2016</v>
      </c>
      <c r="I302" s="216" t="s">
        <v>1863</v>
      </c>
    </row>
    <row r="303" spans="2:9" x14ac:dyDescent="0.35">
      <c r="B303" s="161" t="str">
        <f t="shared" si="20"/>
        <v>3</v>
      </c>
      <c r="C303" s="161" t="str">
        <f t="shared" si="21"/>
        <v>2</v>
      </c>
      <c r="D303" s="161" t="str">
        <f t="shared" si="22"/>
        <v>90</v>
      </c>
      <c r="E303" s="161" t="str">
        <f t="shared" si="23"/>
        <v>21</v>
      </c>
      <c r="F303" s="161" t="str">
        <f t="shared" si="24"/>
        <v>02</v>
      </c>
      <c r="G303" s="162">
        <v>32902102</v>
      </c>
      <c r="H303" s="215" t="s">
        <v>2017</v>
      </c>
      <c r="I303" s="216" t="s">
        <v>1863</v>
      </c>
    </row>
    <row r="304" spans="2:9" x14ac:dyDescent="0.35">
      <c r="B304" s="161" t="str">
        <f t="shared" si="20"/>
        <v>3</v>
      </c>
      <c r="C304" s="161" t="str">
        <f t="shared" si="21"/>
        <v>2</v>
      </c>
      <c r="D304" s="161" t="str">
        <f t="shared" si="22"/>
        <v>90</v>
      </c>
      <c r="E304" s="161" t="str">
        <f t="shared" si="23"/>
        <v>21</v>
      </c>
      <c r="F304" s="161" t="str">
        <f t="shared" si="24"/>
        <v>99</v>
      </c>
      <c r="G304" s="162">
        <v>32902199</v>
      </c>
      <c r="H304" s="215" t="s">
        <v>2018</v>
      </c>
      <c r="I304" s="216" t="s">
        <v>1863</v>
      </c>
    </row>
    <row r="305" spans="2:9" x14ac:dyDescent="0.35">
      <c r="B305" s="159" t="str">
        <f t="shared" si="20"/>
        <v>3</v>
      </c>
      <c r="C305" s="159" t="str">
        <f t="shared" si="21"/>
        <v>2</v>
      </c>
      <c r="D305" s="159" t="str">
        <f t="shared" si="22"/>
        <v>90</v>
      </c>
      <c r="E305" s="159" t="str">
        <f t="shared" si="23"/>
        <v>22</v>
      </c>
      <c r="F305" s="159" t="str">
        <f t="shared" si="24"/>
        <v>00</v>
      </c>
      <c r="G305" s="159">
        <v>32902200</v>
      </c>
      <c r="H305" s="213" t="s">
        <v>242</v>
      </c>
      <c r="I305" s="214" t="s">
        <v>1862</v>
      </c>
    </row>
    <row r="306" spans="2:9" x14ac:dyDescent="0.35">
      <c r="B306" s="161" t="str">
        <f t="shared" si="20"/>
        <v>3</v>
      </c>
      <c r="C306" s="161" t="str">
        <f t="shared" si="21"/>
        <v>2</v>
      </c>
      <c r="D306" s="161" t="str">
        <f t="shared" si="22"/>
        <v>90</v>
      </c>
      <c r="E306" s="161" t="str">
        <f t="shared" si="23"/>
        <v>22</v>
      </c>
      <c r="F306" s="161" t="str">
        <f t="shared" si="24"/>
        <v>01</v>
      </c>
      <c r="G306" s="162">
        <v>32902201</v>
      </c>
      <c r="H306" s="215" t="s">
        <v>2019</v>
      </c>
      <c r="I306" s="216" t="s">
        <v>1863</v>
      </c>
    </row>
    <row r="307" spans="2:9" x14ac:dyDescent="0.35">
      <c r="B307" s="161" t="str">
        <f t="shared" si="20"/>
        <v>3</v>
      </c>
      <c r="C307" s="161" t="str">
        <f t="shared" si="21"/>
        <v>2</v>
      </c>
      <c r="D307" s="161" t="str">
        <f t="shared" si="22"/>
        <v>90</v>
      </c>
      <c r="E307" s="161" t="str">
        <f t="shared" si="23"/>
        <v>22</v>
      </c>
      <c r="F307" s="161" t="str">
        <f t="shared" si="24"/>
        <v>02</v>
      </c>
      <c r="G307" s="162">
        <v>32902202</v>
      </c>
      <c r="H307" s="215" t="s">
        <v>2020</v>
      </c>
      <c r="I307" s="216" t="s">
        <v>1863</v>
      </c>
    </row>
    <row r="308" spans="2:9" x14ac:dyDescent="0.35">
      <c r="B308" s="161" t="str">
        <f t="shared" si="20"/>
        <v>3</v>
      </c>
      <c r="C308" s="161" t="str">
        <f t="shared" si="21"/>
        <v>2</v>
      </c>
      <c r="D308" s="161" t="str">
        <f t="shared" si="22"/>
        <v>90</v>
      </c>
      <c r="E308" s="161" t="str">
        <f t="shared" si="23"/>
        <v>22</v>
      </c>
      <c r="F308" s="161" t="str">
        <f t="shared" si="24"/>
        <v>99</v>
      </c>
      <c r="G308" s="162">
        <v>32902299</v>
      </c>
      <c r="H308" s="215" t="s">
        <v>2021</v>
      </c>
      <c r="I308" s="216" t="s">
        <v>1863</v>
      </c>
    </row>
    <row r="309" spans="2:9" x14ac:dyDescent="0.35">
      <c r="B309" s="159" t="str">
        <f t="shared" si="20"/>
        <v>3</v>
      </c>
      <c r="C309" s="159" t="str">
        <f t="shared" si="21"/>
        <v>2</v>
      </c>
      <c r="D309" s="159" t="str">
        <f t="shared" si="22"/>
        <v>90</v>
      </c>
      <c r="E309" s="159" t="str">
        <f t="shared" si="23"/>
        <v>23</v>
      </c>
      <c r="F309" s="159" t="str">
        <f t="shared" si="24"/>
        <v>00</v>
      </c>
      <c r="G309" s="159">
        <v>32902300</v>
      </c>
      <c r="H309" s="213" t="s">
        <v>254</v>
      </c>
      <c r="I309" s="214" t="s">
        <v>1862</v>
      </c>
    </row>
    <row r="310" spans="2:9" x14ac:dyDescent="0.35">
      <c r="B310" s="161" t="str">
        <f t="shared" si="20"/>
        <v>3</v>
      </c>
      <c r="C310" s="161" t="str">
        <f t="shared" si="21"/>
        <v>2</v>
      </c>
      <c r="D310" s="161" t="str">
        <f t="shared" si="22"/>
        <v>90</v>
      </c>
      <c r="E310" s="161" t="str">
        <f t="shared" si="23"/>
        <v>23</v>
      </c>
      <c r="F310" s="161" t="str">
        <f t="shared" si="24"/>
        <v>01</v>
      </c>
      <c r="G310" s="162">
        <v>32902301</v>
      </c>
      <c r="H310" s="215" t="s">
        <v>2022</v>
      </c>
      <c r="I310" s="216" t="s">
        <v>1863</v>
      </c>
    </row>
    <row r="311" spans="2:9" x14ac:dyDescent="0.35">
      <c r="B311" s="161" t="str">
        <f t="shared" si="20"/>
        <v>3</v>
      </c>
      <c r="C311" s="161" t="str">
        <f t="shared" si="21"/>
        <v>2</v>
      </c>
      <c r="D311" s="161" t="str">
        <f t="shared" si="22"/>
        <v>90</v>
      </c>
      <c r="E311" s="161" t="str">
        <f t="shared" si="23"/>
        <v>23</v>
      </c>
      <c r="F311" s="161" t="str">
        <f t="shared" si="24"/>
        <v>02</v>
      </c>
      <c r="G311" s="162">
        <v>32902302</v>
      </c>
      <c r="H311" s="215" t="s">
        <v>2023</v>
      </c>
      <c r="I311" s="216" t="s">
        <v>1863</v>
      </c>
    </row>
    <row r="312" spans="2:9" x14ac:dyDescent="0.35">
      <c r="B312" s="161" t="str">
        <f t="shared" si="20"/>
        <v>3</v>
      </c>
      <c r="C312" s="161" t="str">
        <f t="shared" si="21"/>
        <v>2</v>
      </c>
      <c r="D312" s="161" t="str">
        <f t="shared" si="22"/>
        <v>90</v>
      </c>
      <c r="E312" s="161" t="str">
        <f t="shared" si="23"/>
        <v>23</v>
      </c>
      <c r="F312" s="161" t="str">
        <f t="shared" si="24"/>
        <v>03</v>
      </c>
      <c r="G312" s="162">
        <v>32902303</v>
      </c>
      <c r="H312" s="215" t="s">
        <v>2024</v>
      </c>
      <c r="I312" s="216" t="s">
        <v>1863</v>
      </c>
    </row>
    <row r="313" spans="2:9" x14ac:dyDescent="0.35">
      <c r="B313" s="161" t="str">
        <f t="shared" si="20"/>
        <v>3</v>
      </c>
      <c r="C313" s="161" t="str">
        <f t="shared" si="21"/>
        <v>2</v>
      </c>
      <c r="D313" s="161" t="str">
        <f t="shared" si="22"/>
        <v>90</v>
      </c>
      <c r="E313" s="161" t="str">
        <f t="shared" si="23"/>
        <v>23</v>
      </c>
      <c r="F313" s="161" t="str">
        <f t="shared" si="24"/>
        <v>04</v>
      </c>
      <c r="G313" s="162">
        <v>32902304</v>
      </c>
      <c r="H313" s="215" t="s">
        <v>2025</v>
      </c>
      <c r="I313" s="216" t="s">
        <v>1863</v>
      </c>
    </row>
    <row r="314" spans="2:9" x14ac:dyDescent="0.35">
      <c r="B314" s="161" t="str">
        <f t="shared" si="20"/>
        <v>3</v>
      </c>
      <c r="C314" s="161" t="str">
        <f t="shared" si="21"/>
        <v>2</v>
      </c>
      <c r="D314" s="161" t="str">
        <f t="shared" si="22"/>
        <v>90</v>
      </c>
      <c r="E314" s="161" t="str">
        <f t="shared" si="23"/>
        <v>23</v>
      </c>
      <c r="F314" s="161" t="str">
        <f t="shared" si="24"/>
        <v>99</v>
      </c>
      <c r="G314" s="162">
        <v>32902399</v>
      </c>
      <c r="H314" s="215" t="s">
        <v>2026</v>
      </c>
      <c r="I314" s="216" t="s">
        <v>1863</v>
      </c>
    </row>
    <row r="315" spans="2:9" x14ac:dyDescent="0.35">
      <c r="B315" s="159" t="str">
        <f t="shared" si="20"/>
        <v>3</v>
      </c>
      <c r="C315" s="159" t="str">
        <f t="shared" si="21"/>
        <v>2</v>
      </c>
      <c r="D315" s="159" t="str">
        <f t="shared" si="22"/>
        <v>90</v>
      </c>
      <c r="E315" s="159" t="str">
        <f t="shared" si="23"/>
        <v>24</v>
      </c>
      <c r="F315" s="159" t="str">
        <f t="shared" si="24"/>
        <v>00</v>
      </c>
      <c r="G315" s="159">
        <v>32902400</v>
      </c>
      <c r="H315" s="213" t="s">
        <v>257</v>
      </c>
      <c r="I315" s="214" t="s">
        <v>1862</v>
      </c>
    </row>
    <row r="316" spans="2:9" x14ac:dyDescent="0.35">
      <c r="B316" s="161" t="str">
        <f t="shared" si="20"/>
        <v>3</v>
      </c>
      <c r="C316" s="161" t="str">
        <f t="shared" si="21"/>
        <v>2</v>
      </c>
      <c r="D316" s="161" t="str">
        <f t="shared" si="22"/>
        <v>90</v>
      </c>
      <c r="E316" s="161" t="str">
        <f t="shared" si="23"/>
        <v>24</v>
      </c>
      <c r="F316" s="161" t="str">
        <f t="shared" si="24"/>
        <v>01</v>
      </c>
      <c r="G316" s="162">
        <v>32902401</v>
      </c>
      <c r="H316" s="215" t="s">
        <v>2027</v>
      </c>
      <c r="I316" s="216" t="s">
        <v>1863</v>
      </c>
    </row>
    <row r="317" spans="2:9" x14ac:dyDescent="0.35">
      <c r="B317" s="161" t="str">
        <f t="shared" si="20"/>
        <v>3</v>
      </c>
      <c r="C317" s="161" t="str">
        <f t="shared" si="21"/>
        <v>2</v>
      </c>
      <c r="D317" s="161" t="str">
        <f t="shared" si="22"/>
        <v>90</v>
      </c>
      <c r="E317" s="161" t="str">
        <f t="shared" si="23"/>
        <v>24</v>
      </c>
      <c r="F317" s="161" t="str">
        <f t="shared" si="24"/>
        <v>02</v>
      </c>
      <c r="G317" s="162">
        <v>32902402</v>
      </c>
      <c r="H317" s="215" t="s">
        <v>2028</v>
      </c>
      <c r="I317" s="216" t="s">
        <v>1863</v>
      </c>
    </row>
    <row r="318" spans="2:9" x14ac:dyDescent="0.35">
      <c r="B318" s="161" t="str">
        <f t="shared" si="20"/>
        <v>3</v>
      </c>
      <c r="C318" s="161" t="str">
        <f t="shared" si="21"/>
        <v>2</v>
      </c>
      <c r="D318" s="161" t="str">
        <f t="shared" si="22"/>
        <v>90</v>
      </c>
      <c r="E318" s="161" t="str">
        <f t="shared" si="23"/>
        <v>24</v>
      </c>
      <c r="F318" s="161" t="str">
        <f t="shared" si="24"/>
        <v>99</v>
      </c>
      <c r="G318" s="162">
        <v>32902499</v>
      </c>
      <c r="H318" s="215" t="s">
        <v>2029</v>
      </c>
      <c r="I318" s="216" t="s">
        <v>1863</v>
      </c>
    </row>
    <row r="319" spans="2:9" x14ac:dyDescent="0.35">
      <c r="B319" s="159" t="str">
        <f t="shared" si="20"/>
        <v>3</v>
      </c>
      <c r="C319" s="159" t="str">
        <f t="shared" si="21"/>
        <v>2</v>
      </c>
      <c r="D319" s="159" t="str">
        <f t="shared" si="22"/>
        <v>90</v>
      </c>
      <c r="E319" s="159" t="str">
        <f t="shared" si="23"/>
        <v>25</v>
      </c>
      <c r="F319" s="159" t="str">
        <f t="shared" si="24"/>
        <v>00</v>
      </c>
      <c r="G319" s="159">
        <v>32902500</v>
      </c>
      <c r="H319" s="213" t="s">
        <v>1347</v>
      </c>
      <c r="I319" s="214" t="s">
        <v>1862</v>
      </c>
    </row>
    <row r="320" spans="2:9" x14ac:dyDescent="0.35">
      <c r="B320" s="161" t="str">
        <f t="shared" si="20"/>
        <v>3</v>
      </c>
      <c r="C320" s="161" t="str">
        <f t="shared" si="21"/>
        <v>2</v>
      </c>
      <c r="D320" s="161" t="str">
        <f t="shared" si="22"/>
        <v>90</v>
      </c>
      <c r="E320" s="161" t="str">
        <f t="shared" si="23"/>
        <v>25</v>
      </c>
      <c r="F320" s="161" t="str">
        <f t="shared" si="24"/>
        <v>01</v>
      </c>
      <c r="G320" s="162">
        <v>32902501</v>
      </c>
      <c r="H320" s="215" t="s">
        <v>2030</v>
      </c>
      <c r="I320" s="216" t="s">
        <v>1863</v>
      </c>
    </row>
    <row r="321" spans="2:9" x14ac:dyDescent="0.35">
      <c r="B321" s="161" t="str">
        <f t="shared" si="20"/>
        <v>3</v>
      </c>
      <c r="C321" s="161" t="str">
        <f t="shared" si="21"/>
        <v>2</v>
      </c>
      <c r="D321" s="161" t="str">
        <f t="shared" si="22"/>
        <v>90</v>
      </c>
      <c r="E321" s="161" t="str">
        <f t="shared" si="23"/>
        <v>25</v>
      </c>
      <c r="F321" s="161" t="str">
        <f t="shared" si="24"/>
        <v>99</v>
      </c>
      <c r="G321" s="162">
        <v>32902599</v>
      </c>
      <c r="H321" s="215" t="s">
        <v>922</v>
      </c>
      <c r="I321" s="216" t="s">
        <v>1863</v>
      </c>
    </row>
    <row r="322" spans="2:9" x14ac:dyDescent="0.35">
      <c r="B322" s="159" t="str">
        <f t="shared" si="20"/>
        <v>3</v>
      </c>
      <c r="C322" s="159" t="str">
        <f t="shared" si="21"/>
        <v>2</v>
      </c>
      <c r="D322" s="159" t="str">
        <f t="shared" si="22"/>
        <v>90</v>
      </c>
      <c r="E322" s="159" t="str">
        <f t="shared" si="23"/>
        <v>26</v>
      </c>
      <c r="F322" s="159" t="str">
        <f t="shared" si="24"/>
        <v>00</v>
      </c>
      <c r="G322" s="159">
        <v>32902600</v>
      </c>
      <c r="H322" s="213" t="s">
        <v>2031</v>
      </c>
      <c r="I322" s="214" t="s">
        <v>1848</v>
      </c>
    </row>
    <row r="323" spans="2:9" x14ac:dyDescent="0.35">
      <c r="B323" s="159" t="str">
        <f t="shared" si="20"/>
        <v>3</v>
      </c>
      <c r="C323" s="159" t="str">
        <f t="shared" si="21"/>
        <v>2</v>
      </c>
      <c r="D323" s="159" t="str">
        <f t="shared" si="22"/>
        <v>90</v>
      </c>
      <c r="E323" s="159" t="str">
        <f t="shared" si="23"/>
        <v>91</v>
      </c>
      <c r="F323" s="159" t="str">
        <f t="shared" si="24"/>
        <v>00</v>
      </c>
      <c r="G323" s="159">
        <v>32909100</v>
      </c>
      <c r="H323" s="213" t="s">
        <v>88</v>
      </c>
      <c r="I323" s="214" t="s">
        <v>1848</v>
      </c>
    </row>
    <row r="324" spans="2:9" x14ac:dyDescent="0.35">
      <c r="B324" s="159" t="str">
        <f t="shared" si="20"/>
        <v>3</v>
      </c>
      <c r="C324" s="159" t="str">
        <f t="shared" si="21"/>
        <v>2</v>
      </c>
      <c r="D324" s="159" t="str">
        <f t="shared" si="22"/>
        <v>90</v>
      </c>
      <c r="E324" s="159" t="str">
        <f t="shared" si="23"/>
        <v>92</v>
      </c>
      <c r="F324" s="159" t="str">
        <f t="shared" si="24"/>
        <v>00</v>
      </c>
      <c r="G324" s="159">
        <v>32909200</v>
      </c>
      <c r="H324" s="213" t="s">
        <v>30</v>
      </c>
      <c r="I324" s="214" t="s">
        <v>1848</v>
      </c>
    </row>
    <row r="325" spans="2:9" x14ac:dyDescent="0.35">
      <c r="B325" s="159" t="str">
        <f t="shared" si="20"/>
        <v>3</v>
      </c>
      <c r="C325" s="159" t="str">
        <f t="shared" si="21"/>
        <v>2</v>
      </c>
      <c r="D325" s="159" t="str">
        <f t="shared" si="22"/>
        <v>90</v>
      </c>
      <c r="E325" s="159" t="str">
        <f t="shared" si="23"/>
        <v>93</v>
      </c>
      <c r="F325" s="159" t="str">
        <f t="shared" si="24"/>
        <v>00</v>
      </c>
      <c r="G325" s="159">
        <v>32909300</v>
      </c>
      <c r="H325" s="213" t="s">
        <v>251</v>
      </c>
      <c r="I325" s="214" t="s">
        <v>1848</v>
      </c>
    </row>
    <row r="326" spans="2:9" x14ac:dyDescent="0.35">
      <c r="B326" s="159" t="str">
        <f t="shared" si="20"/>
        <v>3</v>
      </c>
      <c r="C326" s="159" t="str">
        <f t="shared" si="21"/>
        <v>2</v>
      </c>
      <c r="D326" s="159" t="str">
        <f t="shared" si="22"/>
        <v>90</v>
      </c>
      <c r="E326" s="159" t="str">
        <f t="shared" si="23"/>
        <v>99</v>
      </c>
      <c r="F326" s="159" t="str">
        <f t="shared" si="24"/>
        <v>00</v>
      </c>
      <c r="G326" s="159">
        <v>32909900</v>
      </c>
      <c r="H326" s="213" t="s">
        <v>1849</v>
      </c>
      <c r="I326" s="214" t="s">
        <v>1848</v>
      </c>
    </row>
    <row r="327" spans="2:9" ht="26" x14ac:dyDescent="0.35">
      <c r="B327" s="157" t="str">
        <f t="shared" si="20"/>
        <v>3</v>
      </c>
      <c r="C327" s="157" t="str">
        <f t="shared" si="21"/>
        <v>2</v>
      </c>
      <c r="D327" s="157" t="str">
        <f t="shared" si="22"/>
        <v>91</v>
      </c>
      <c r="E327" s="157" t="str">
        <f t="shared" si="23"/>
        <v>00</v>
      </c>
      <c r="F327" s="157" t="str">
        <f t="shared" si="24"/>
        <v>00</v>
      </c>
      <c r="G327" s="157">
        <v>32910000</v>
      </c>
      <c r="H327" s="211" t="s">
        <v>1976</v>
      </c>
      <c r="I327" s="212" t="s">
        <v>1847</v>
      </c>
    </row>
    <row r="328" spans="2:9" x14ac:dyDescent="0.35">
      <c r="B328" s="157" t="str">
        <f t="shared" si="20"/>
        <v>3</v>
      </c>
      <c r="C328" s="157" t="str">
        <f t="shared" si="21"/>
        <v>2</v>
      </c>
      <c r="D328" s="157" t="str">
        <f t="shared" si="22"/>
        <v>92</v>
      </c>
      <c r="E328" s="157" t="str">
        <f t="shared" si="23"/>
        <v>00</v>
      </c>
      <c r="F328" s="157" t="str">
        <f t="shared" si="24"/>
        <v>00</v>
      </c>
      <c r="G328" s="157">
        <v>32920000</v>
      </c>
      <c r="H328" s="211" t="s">
        <v>2003</v>
      </c>
      <c r="I328" s="212" t="s">
        <v>1847</v>
      </c>
    </row>
    <row r="329" spans="2:9" ht="26" x14ac:dyDescent="0.35">
      <c r="B329" s="157" t="str">
        <f t="shared" si="20"/>
        <v>3</v>
      </c>
      <c r="C329" s="157" t="str">
        <f t="shared" si="21"/>
        <v>2</v>
      </c>
      <c r="D329" s="157" t="str">
        <f t="shared" si="22"/>
        <v>93</v>
      </c>
      <c r="E329" s="157" t="str">
        <f t="shared" si="23"/>
        <v>00</v>
      </c>
      <c r="F329" s="157" t="str">
        <f t="shared" si="24"/>
        <v>00</v>
      </c>
      <c r="G329" s="157">
        <v>32930000</v>
      </c>
      <c r="H329" s="211" t="s">
        <v>916</v>
      </c>
      <c r="I329" s="212" t="s">
        <v>1847</v>
      </c>
    </row>
    <row r="330" spans="2:9" ht="26" x14ac:dyDescent="0.35">
      <c r="B330" s="157" t="str">
        <f t="shared" si="20"/>
        <v>3</v>
      </c>
      <c r="C330" s="157" t="str">
        <f t="shared" si="21"/>
        <v>2</v>
      </c>
      <c r="D330" s="157" t="str">
        <f t="shared" si="22"/>
        <v>94</v>
      </c>
      <c r="E330" s="157" t="str">
        <f t="shared" si="23"/>
        <v>00</v>
      </c>
      <c r="F330" s="157" t="str">
        <f t="shared" si="24"/>
        <v>00</v>
      </c>
      <c r="G330" s="157">
        <v>32940000</v>
      </c>
      <c r="H330" s="211" t="s">
        <v>917</v>
      </c>
      <c r="I330" s="212" t="s">
        <v>1847</v>
      </c>
    </row>
    <row r="331" spans="2:9" ht="26" x14ac:dyDescent="0.35">
      <c r="B331" s="157" t="str">
        <f t="shared" si="20"/>
        <v>3</v>
      </c>
      <c r="C331" s="157" t="str">
        <f t="shared" si="21"/>
        <v>2</v>
      </c>
      <c r="D331" s="157" t="str">
        <f t="shared" si="22"/>
        <v>95</v>
      </c>
      <c r="E331" s="157" t="str">
        <f t="shared" si="23"/>
        <v>00</v>
      </c>
      <c r="F331" s="157" t="str">
        <f t="shared" si="24"/>
        <v>00</v>
      </c>
      <c r="G331" s="157">
        <v>32950000</v>
      </c>
      <c r="H331" s="211" t="s">
        <v>2004</v>
      </c>
      <c r="I331" s="212" t="s">
        <v>1861</v>
      </c>
    </row>
    <row r="332" spans="2:9" x14ac:dyDescent="0.35">
      <c r="B332" s="159" t="str">
        <f t="shared" si="20"/>
        <v>3</v>
      </c>
      <c r="C332" s="159" t="str">
        <f t="shared" si="21"/>
        <v>2</v>
      </c>
      <c r="D332" s="159" t="str">
        <f t="shared" si="22"/>
        <v>95</v>
      </c>
      <c r="E332" s="159" t="str">
        <f t="shared" si="23"/>
        <v>21</v>
      </c>
      <c r="F332" s="159" t="str">
        <f t="shared" si="24"/>
        <v>00</v>
      </c>
      <c r="G332" s="159">
        <v>32952100</v>
      </c>
      <c r="H332" s="213" t="s">
        <v>2032</v>
      </c>
      <c r="I332" s="214" t="s">
        <v>1848</v>
      </c>
    </row>
    <row r="333" spans="2:9" x14ac:dyDescent="0.35">
      <c r="B333" s="159" t="str">
        <f t="shared" si="20"/>
        <v>3</v>
      </c>
      <c r="C333" s="159" t="str">
        <f t="shared" si="21"/>
        <v>2</v>
      </c>
      <c r="D333" s="159" t="str">
        <f t="shared" si="22"/>
        <v>95</v>
      </c>
      <c r="E333" s="159" t="str">
        <f t="shared" si="23"/>
        <v>22</v>
      </c>
      <c r="F333" s="159" t="str">
        <f t="shared" si="24"/>
        <v>00</v>
      </c>
      <c r="G333" s="159">
        <v>32952200</v>
      </c>
      <c r="H333" s="213" t="s">
        <v>2033</v>
      </c>
      <c r="I333" s="214" t="s">
        <v>1848</v>
      </c>
    </row>
    <row r="334" spans="2:9" x14ac:dyDescent="0.35">
      <c r="B334" s="159" t="str">
        <f t="shared" si="20"/>
        <v>3</v>
      </c>
      <c r="C334" s="159" t="str">
        <f t="shared" si="21"/>
        <v>2</v>
      </c>
      <c r="D334" s="159" t="str">
        <f t="shared" si="22"/>
        <v>95</v>
      </c>
      <c r="E334" s="159" t="str">
        <f t="shared" si="23"/>
        <v>92</v>
      </c>
      <c r="F334" s="159" t="str">
        <f t="shared" si="24"/>
        <v>00</v>
      </c>
      <c r="G334" s="159">
        <v>32959200</v>
      </c>
      <c r="H334" s="213" t="s">
        <v>890</v>
      </c>
      <c r="I334" s="214" t="s">
        <v>1848</v>
      </c>
    </row>
    <row r="335" spans="2:9" x14ac:dyDescent="0.35">
      <c r="B335" s="159" t="str">
        <f t="shared" si="20"/>
        <v>3</v>
      </c>
      <c r="C335" s="159" t="str">
        <f t="shared" si="21"/>
        <v>2</v>
      </c>
      <c r="D335" s="159" t="str">
        <f t="shared" si="22"/>
        <v>95</v>
      </c>
      <c r="E335" s="159" t="str">
        <f t="shared" si="23"/>
        <v>99</v>
      </c>
      <c r="F335" s="159" t="str">
        <f t="shared" si="24"/>
        <v>00</v>
      </c>
      <c r="G335" s="159">
        <v>32959900</v>
      </c>
      <c r="H335" s="213" t="s">
        <v>1849</v>
      </c>
      <c r="I335" s="214" t="s">
        <v>1848</v>
      </c>
    </row>
    <row r="336" spans="2:9" x14ac:dyDescent="0.35">
      <c r="B336" s="157" t="str">
        <f t="shared" si="20"/>
        <v>3</v>
      </c>
      <c r="C336" s="157" t="str">
        <f t="shared" si="21"/>
        <v>2</v>
      </c>
      <c r="D336" s="157" t="str">
        <f t="shared" si="22"/>
        <v>96</v>
      </c>
      <c r="E336" s="157" t="str">
        <f t="shared" si="23"/>
        <v>00</v>
      </c>
      <c r="F336" s="157" t="str">
        <f t="shared" si="24"/>
        <v>00</v>
      </c>
      <c r="G336" s="157">
        <v>32960000</v>
      </c>
      <c r="H336" s="211" t="s">
        <v>2009</v>
      </c>
      <c r="I336" s="212" t="s">
        <v>1861</v>
      </c>
    </row>
    <row r="337" spans="2:9" x14ac:dyDescent="0.35">
      <c r="B337" s="159" t="str">
        <f t="shared" si="20"/>
        <v>3</v>
      </c>
      <c r="C337" s="159" t="str">
        <f t="shared" si="21"/>
        <v>2</v>
      </c>
      <c r="D337" s="159" t="str">
        <f t="shared" si="22"/>
        <v>96</v>
      </c>
      <c r="E337" s="159" t="str">
        <f t="shared" si="23"/>
        <v>21</v>
      </c>
      <c r="F337" s="159" t="str">
        <f t="shared" si="24"/>
        <v>00</v>
      </c>
      <c r="G337" s="159">
        <v>32962100</v>
      </c>
      <c r="H337" s="213" t="s">
        <v>2032</v>
      </c>
      <c r="I337" s="214" t="s">
        <v>1848</v>
      </c>
    </row>
    <row r="338" spans="2:9" x14ac:dyDescent="0.35">
      <c r="B338" s="159" t="str">
        <f t="shared" si="20"/>
        <v>3</v>
      </c>
      <c r="C338" s="159" t="str">
        <f t="shared" si="21"/>
        <v>2</v>
      </c>
      <c r="D338" s="159" t="str">
        <f t="shared" si="22"/>
        <v>96</v>
      </c>
      <c r="E338" s="159" t="str">
        <f t="shared" si="23"/>
        <v>22</v>
      </c>
      <c r="F338" s="159" t="str">
        <f t="shared" si="24"/>
        <v>00</v>
      </c>
      <c r="G338" s="159">
        <v>32962200</v>
      </c>
      <c r="H338" s="213" t="s">
        <v>2033</v>
      </c>
      <c r="I338" s="214" t="s">
        <v>1848</v>
      </c>
    </row>
    <row r="339" spans="2:9" x14ac:dyDescent="0.35">
      <c r="B339" s="159" t="str">
        <f t="shared" si="20"/>
        <v>3</v>
      </c>
      <c r="C339" s="159" t="str">
        <f t="shared" si="21"/>
        <v>2</v>
      </c>
      <c r="D339" s="159" t="str">
        <f t="shared" si="22"/>
        <v>96</v>
      </c>
      <c r="E339" s="159" t="str">
        <f t="shared" si="23"/>
        <v>92</v>
      </c>
      <c r="F339" s="159" t="str">
        <f t="shared" si="24"/>
        <v>00</v>
      </c>
      <c r="G339" s="159">
        <v>32969200</v>
      </c>
      <c r="H339" s="213" t="s">
        <v>890</v>
      </c>
      <c r="I339" s="214" t="s">
        <v>1848</v>
      </c>
    </row>
    <row r="340" spans="2:9" x14ac:dyDescent="0.35">
      <c r="B340" s="159" t="str">
        <f t="shared" si="20"/>
        <v>3</v>
      </c>
      <c r="C340" s="159" t="str">
        <f t="shared" si="21"/>
        <v>2</v>
      </c>
      <c r="D340" s="159" t="str">
        <f t="shared" si="22"/>
        <v>96</v>
      </c>
      <c r="E340" s="159" t="str">
        <f t="shared" si="23"/>
        <v>99</v>
      </c>
      <c r="F340" s="159" t="str">
        <f t="shared" si="24"/>
        <v>00</v>
      </c>
      <c r="G340" s="159">
        <v>32969900</v>
      </c>
      <c r="H340" s="213" t="s">
        <v>1849</v>
      </c>
      <c r="I340" s="214" t="s">
        <v>1848</v>
      </c>
    </row>
    <row r="341" spans="2:9" x14ac:dyDescent="0.35">
      <c r="B341" s="157" t="str">
        <f t="shared" si="20"/>
        <v>3</v>
      </c>
      <c r="C341" s="157" t="str">
        <f t="shared" si="21"/>
        <v>2</v>
      </c>
      <c r="D341" s="157" t="str">
        <f t="shared" si="22"/>
        <v>99</v>
      </c>
      <c r="E341" s="157" t="str">
        <f t="shared" si="23"/>
        <v>00</v>
      </c>
      <c r="F341" s="157" t="str">
        <f t="shared" si="24"/>
        <v>00</v>
      </c>
      <c r="G341" s="157">
        <v>32990000</v>
      </c>
      <c r="H341" s="211" t="s">
        <v>2010</v>
      </c>
      <c r="I341" s="212" t="s">
        <v>1847</v>
      </c>
    </row>
    <row r="342" spans="2:9" x14ac:dyDescent="0.35">
      <c r="B342" s="155" t="str">
        <f t="shared" si="20"/>
        <v>3</v>
      </c>
      <c r="C342" s="155" t="str">
        <f t="shared" si="21"/>
        <v>3</v>
      </c>
      <c r="D342" s="155" t="str">
        <f t="shared" si="22"/>
        <v>00</v>
      </c>
      <c r="E342" s="155" t="str">
        <f t="shared" si="23"/>
        <v>00</v>
      </c>
      <c r="F342" s="155" t="str">
        <f t="shared" si="24"/>
        <v>00</v>
      </c>
      <c r="G342" s="155">
        <v>33000000</v>
      </c>
      <c r="H342" s="209" t="s">
        <v>260</v>
      </c>
      <c r="I342" s="210" t="s">
        <v>1846</v>
      </c>
    </row>
    <row r="343" spans="2:9" x14ac:dyDescent="0.35">
      <c r="B343" s="157" t="str">
        <f t="shared" si="20"/>
        <v>3</v>
      </c>
      <c r="C343" s="157" t="str">
        <f t="shared" si="21"/>
        <v>3</v>
      </c>
      <c r="D343" s="157" t="str">
        <f t="shared" si="22"/>
        <v>20</v>
      </c>
      <c r="E343" s="157" t="str">
        <f t="shared" si="23"/>
        <v>00</v>
      </c>
      <c r="F343" s="157" t="str">
        <f t="shared" si="24"/>
        <v>00</v>
      </c>
      <c r="G343" s="157">
        <v>33200000</v>
      </c>
      <c r="H343" s="211" t="s">
        <v>24</v>
      </c>
      <c r="I343" s="212" t="s">
        <v>1861</v>
      </c>
    </row>
    <row r="344" spans="2:9" x14ac:dyDescent="0.35">
      <c r="B344" s="159" t="str">
        <f t="shared" si="20"/>
        <v>3</v>
      </c>
      <c r="C344" s="159" t="str">
        <f t="shared" si="21"/>
        <v>3</v>
      </c>
      <c r="D344" s="159" t="str">
        <f t="shared" si="22"/>
        <v>20</v>
      </c>
      <c r="E344" s="159" t="str">
        <f t="shared" si="23"/>
        <v>41</v>
      </c>
      <c r="F344" s="159" t="str">
        <f t="shared" si="24"/>
        <v>00</v>
      </c>
      <c r="G344" s="159">
        <v>33204100</v>
      </c>
      <c r="H344" s="213" t="s">
        <v>26</v>
      </c>
      <c r="I344" s="214" t="s">
        <v>1848</v>
      </c>
    </row>
    <row r="345" spans="2:9" x14ac:dyDescent="0.35">
      <c r="B345" s="159" t="str">
        <f t="shared" si="20"/>
        <v>3</v>
      </c>
      <c r="C345" s="159" t="str">
        <f t="shared" si="21"/>
        <v>3</v>
      </c>
      <c r="D345" s="159" t="str">
        <f t="shared" si="22"/>
        <v>20</v>
      </c>
      <c r="E345" s="159" t="str">
        <f t="shared" si="23"/>
        <v>99</v>
      </c>
      <c r="F345" s="159" t="str">
        <f t="shared" si="24"/>
        <v>00</v>
      </c>
      <c r="G345" s="159">
        <v>33209900</v>
      </c>
      <c r="H345" s="213" t="s">
        <v>1849</v>
      </c>
      <c r="I345" s="214" t="s">
        <v>1848</v>
      </c>
    </row>
    <row r="346" spans="2:9" x14ac:dyDescent="0.35">
      <c r="B346" s="157" t="str">
        <f t="shared" si="20"/>
        <v>3</v>
      </c>
      <c r="C346" s="157" t="str">
        <f t="shared" si="21"/>
        <v>3</v>
      </c>
      <c r="D346" s="157" t="str">
        <f t="shared" si="22"/>
        <v>22</v>
      </c>
      <c r="E346" s="157" t="str">
        <f t="shared" si="23"/>
        <v>00</v>
      </c>
      <c r="F346" s="157" t="str">
        <f t="shared" si="24"/>
        <v>00</v>
      </c>
      <c r="G346" s="157">
        <v>33220000</v>
      </c>
      <c r="H346" s="211" t="s">
        <v>894</v>
      </c>
      <c r="I346" s="212" t="s">
        <v>1861</v>
      </c>
    </row>
    <row r="347" spans="2:9" x14ac:dyDescent="0.35">
      <c r="B347" s="159" t="str">
        <f t="shared" si="20"/>
        <v>3</v>
      </c>
      <c r="C347" s="159" t="str">
        <f t="shared" si="21"/>
        <v>3</v>
      </c>
      <c r="D347" s="159" t="str">
        <f t="shared" si="22"/>
        <v>22</v>
      </c>
      <c r="E347" s="159" t="str">
        <f t="shared" si="23"/>
        <v>14</v>
      </c>
      <c r="F347" s="159" t="str">
        <f t="shared" si="24"/>
        <v>00</v>
      </c>
      <c r="G347" s="159">
        <v>33221400</v>
      </c>
      <c r="H347" s="213" t="s">
        <v>2034</v>
      </c>
      <c r="I347" s="214" t="s">
        <v>1848</v>
      </c>
    </row>
    <row r="348" spans="2:9" x14ac:dyDescent="0.35">
      <c r="B348" s="159" t="str">
        <f t="shared" si="20"/>
        <v>3</v>
      </c>
      <c r="C348" s="159" t="str">
        <f t="shared" si="21"/>
        <v>3</v>
      </c>
      <c r="D348" s="159" t="str">
        <f t="shared" si="22"/>
        <v>22</v>
      </c>
      <c r="E348" s="159" t="str">
        <f t="shared" si="23"/>
        <v>30</v>
      </c>
      <c r="F348" s="159" t="str">
        <f t="shared" si="24"/>
        <v>00</v>
      </c>
      <c r="G348" s="159">
        <v>33223000</v>
      </c>
      <c r="H348" s="213" t="s">
        <v>2035</v>
      </c>
      <c r="I348" s="214" t="s">
        <v>1848</v>
      </c>
    </row>
    <row r="349" spans="2:9" x14ac:dyDescent="0.35">
      <c r="B349" s="159" t="str">
        <f t="shared" si="20"/>
        <v>3</v>
      </c>
      <c r="C349" s="159" t="str">
        <f t="shared" si="21"/>
        <v>3</v>
      </c>
      <c r="D349" s="159" t="str">
        <f t="shared" si="22"/>
        <v>22</v>
      </c>
      <c r="E349" s="159" t="str">
        <f t="shared" si="23"/>
        <v>35</v>
      </c>
      <c r="F349" s="159" t="str">
        <f t="shared" si="24"/>
        <v>00</v>
      </c>
      <c r="G349" s="159">
        <v>33223500</v>
      </c>
      <c r="H349" s="213" t="s">
        <v>2036</v>
      </c>
      <c r="I349" s="214" t="s">
        <v>1848</v>
      </c>
    </row>
    <row r="350" spans="2:9" x14ac:dyDescent="0.35">
      <c r="B350" s="159" t="str">
        <f t="shared" si="20"/>
        <v>3</v>
      </c>
      <c r="C350" s="159" t="str">
        <f t="shared" si="21"/>
        <v>3</v>
      </c>
      <c r="D350" s="159" t="str">
        <f t="shared" si="22"/>
        <v>22</v>
      </c>
      <c r="E350" s="159" t="str">
        <f t="shared" si="23"/>
        <v>36</v>
      </c>
      <c r="F350" s="159" t="str">
        <f t="shared" si="24"/>
        <v>00</v>
      </c>
      <c r="G350" s="159">
        <v>33223600</v>
      </c>
      <c r="H350" s="213" t="s">
        <v>2037</v>
      </c>
      <c r="I350" s="214" t="s">
        <v>1848</v>
      </c>
    </row>
    <row r="351" spans="2:9" x14ac:dyDescent="0.35">
      <c r="B351" s="159" t="str">
        <f t="shared" si="20"/>
        <v>3</v>
      </c>
      <c r="C351" s="159" t="str">
        <f t="shared" si="21"/>
        <v>3</v>
      </c>
      <c r="D351" s="159" t="str">
        <f t="shared" si="22"/>
        <v>22</v>
      </c>
      <c r="E351" s="159" t="str">
        <f t="shared" si="23"/>
        <v>39</v>
      </c>
      <c r="F351" s="159" t="str">
        <f t="shared" si="24"/>
        <v>00</v>
      </c>
      <c r="G351" s="159">
        <v>33223900</v>
      </c>
      <c r="H351" s="213" t="s">
        <v>2038</v>
      </c>
      <c r="I351" s="214" t="s">
        <v>1848</v>
      </c>
    </row>
    <row r="352" spans="2:9" x14ac:dyDescent="0.35">
      <c r="B352" s="159" t="str">
        <f t="shared" si="20"/>
        <v>3</v>
      </c>
      <c r="C352" s="159" t="str">
        <f t="shared" si="21"/>
        <v>3</v>
      </c>
      <c r="D352" s="159" t="str">
        <f t="shared" si="22"/>
        <v>22</v>
      </c>
      <c r="E352" s="159" t="str">
        <f t="shared" si="23"/>
        <v>99</v>
      </c>
      <c r="F352" s="159" t="str">
        <f t="shared" si="24"/>
        <v>00</v>
      </c>
      <c r="G352" s="159">
        <v>33229900</v>
      </c>
      <c r="H352" s="213" t="s">
        <v>1849</v>
      </c>
      <c r="I352" s="214" t="s">
        <v>1848</v>
      </c>
    </row>
    <row r="353" spans="2:9" x14ac:dyDescent="0.35">
      <c r="B353" s="157" t="str">
        <f t="shared" si="20"/>
        <v>3</v>
      </c>
      <c r="C353" s="157" t="str">
        <f t="shared" si="21"/>
        <v>3</v>
      </c>
      <c r="D353" s="157" t="str">
        <f t="shared" si="22"/>
        <v>30</v>
      </c>
      <c r="E353" s="157" t="str">
        <f t="shared" si="23"/>
        <v>00</v>
      </c>
      <c r="F353" s="157" t="str">
        <f t="shared" si="24"/>
        <v>00</v>
      </c>
      <c r="G353" s="157">
        <v>33300000</v>
      </c>
      <c r="H353" s="211" t="s">
        <v>33</v>
      </c>
      <c r="I353" s="212" t="s">
        <v>1861</v>
      </c>
    </row>
    <row r="354" spans="2:9" x14ac:dyDescent="0.35">
      <c r="B354" s="159" t="str">
        <f t="shared" si="20"/>
        <v>3</v>
      </c>
      <c r="C354" s="159" t="str">
        <f t="shared" si="21"/>
        <v>3</v>
      </c>
      <c r="D354" s="159" t="str">
        <f t="shared" si="22"/>
        <v>30</v>
      </c>
      <c r="E354" s="159" t="str">
        <f t="shared" si="23"/>
        <v>41</v>
      </c>
      <c r="F354" s="159" t="str">
        <f t="shared" si="24"/>
        <v>00</v>
      </c>
      <c r="G354" s="159">
        <v>33304100</v>
      </c>
      <c r="H354" s="213" t="s">
        <v>26</v>
      </c>
      <c r="I354" s="214" t="s">
        <v>1848</v>
      </c>
    </row>
    <row r="355" spans="2:9" x14ac:dyDescent="0.35">
      <c r="B355" s="159" t="str">
        <f t="shared" si="20"/>
        <v>3</v>
      </c>
      <c r="C355" s="159" t="str">
        <f t="shared" si="21"/>
        <v>3</v>
      </c>
      <c r="D355" s="159" t="str">
        <f t="shared" si="22"/>
        <v>30</v>
      </c>
      <c r="E355" s="159" t="str">
        <f t="shared" si="23"/>
        <v>81</v>
      </c>
      <c r="F355" s="159" t="str">
        <f t="shared" si="24"/>
        <v>00</v>
      </c>
      <c r="G355" s="159">
        <v>33308100</v>
      </c>
      <c r="H355" s="213" t="s">
        <v>2039</v>
      </c>
      <c r="I355" s="214" t="s">
        <v>1862</v>
      </c>
    </row>
    <row r="356" spans="2:9" x14ac:dyDescent="0.35">
      <c r="B356" s="159" t="str">
        <f t="shared" si="20"/>
        <v>3</v>
      </c>
      <c r="C356" s="159" t="str">
        <f t="shared" si="21"/>
        <v>3</v>
      </c>
      <c r="D356" s="159" t="str">
        <f t="shared" si="22"/>
        <v>30</v>
      </c>
      <c r="E356" s="159" t="str">
        <f t="shared" si="23"/>
        <v>81</v>
      </c>
      <c r="F356" s="159" t="str">
        <f t="shared" si="24"/>
        <v>01</v>
      </c>
      <c r="G356" s="159">
        <v>33308101</v>
      </c>
      <c r="H356" s="213" t="s">
        <v>2040</v>
      </c>
      <c r="I356" s="214" t="s">
        <v>1863</v>
      </c>
    </row>
    <row r="357" spans="2:9" x14ac:dyDescent="0.35">
      <c r="B357" s="159" t="str">
        <f t="shared" si="20"/>
        <v>3</v>
      </c>
      <c r="C357" s="159" t="str">
        <f t="shared" si="21"/>
        <v>3</v>
      </c>
      <c r="D357" s="159" t="str">
        <f t="shared" si="22"/>
        <v>30</v>
      </c>
      <c r="E357" s="159" t="str">
        <f t="shared" si="23"/>
        <v>81</v>
      </c>
      <c r="F357" s="159" t="str">
        <f t="shared" si="24"/>
        <v>02</v>
      </c>
      <c r="G357" s="159">
        <v>33308102</v>
      </c>
      <c r="H357" s="213" t="s">
        <v>2041</v>
      </c>
      <c r="I357" s="214" t="s">
        <v>1863</v>
      </c>
    </row>
    <row r="358" spans="2:9" x14ac:dyDescent="0.35">
      <c r="B358" s="159" t="str">
        <f t="shared" si="20"/>
        <v>3</v>
      </c>
      <c r="C358" s="159" t="str">
        <f t="shared" si="21"/>
        <v>3</v>
      </c>
      <c r="D358" s="159" t="str">
        <f t="shared" si="22"/>
        <v>30</v>
      </c>
      <c r="E358" s="159" t="str">
        <f t="shared" si="23"/>
        <v>81</v>
      </c>
      <c r="F358" s="159" t="str">
        <f t="shared" si="24"/>
        <v>99</v>
      </c>
      <c r="G358" s="159">
        <v>33308199</v>
      </c>
      <c r="H358" s="213" t="s">
        <v>2042</v>
      </c>
      <c r="I358" s="214" t="s">
        <v>1863</v>
      </c>
    </row>
    <row r="359" spans="2:9" x14ac:dyDescent="0.35">
      <c r="B359" s="159" t="str">
        <f t="shared" si="20"/>
        <v>3</v>
      </c>
      <c r="C359" s="159" t="str">
        <f t="shared" si="21"/>
        <v>3</v>
      </c>
      <c r="D359" s="159" t="str">
        <f t="shared" si="22"/>
        <v>30</v>
      </c>
      <c r="E359" s="159" t="str">
        <f t="shared" si="23"/>
        <v>92</v>
      </c>
      <c r="F359" s="159" t="str">
        <f t="shared" si="24"/>
        <v>00</v>
      </c>
      <c r="G359" s="159">
        <v>33309200</v>
      </c>
      <c r="H359" s="213" t="s">
        <v>30</v>
      </c>
      <c r="I359" s="214" t="s">
        <v>1848</v>
      </c>
    </row>
    <row r="360" spans="2:9" x14ac:dyDescent="0.35">
      <c r="B360" s="159" t="str">
        <f t="shared" si="20"/>
        <v>3</v>
      </c>
      <c r="C360" s="159" t="str">
        <f t="shared" si="21"/>
        <v>3</v>
      </c>
      <c r="D360" s="159" t="str">
        <f t="shared" si="22"/>
        <v>30</v>
      </c>
      <c r="E360" s="159" t="str">
        <f t="shared" si="23"/>
        <v>93</v>
      </c>
      <c r="F360" s="159" t="str">
        <f t="shared" si="24"/>
        <v>00</v>
      </c>
      <c r="G360" s="159">
        <v>33309300</v>
      </c>
      <c r="H360" s="213" t="s">
        <v>2043</v>
      </c>
      <c r="I360" s="214" t="s">
        <v>1848</v>
      </c>
    </row>
    <row r="361" spans="2:9" x14ac:dyDescent="0.35">
      <c r="B361" s="159" t="str">
        <f t="shared" si="20"/>
        <v>3</v>
      </c>
      <c r="C361" s="159" t="str">
        <f t="shared" si="21"/>
        <v>3</v>
      </c>
      <c r="D361" s="159" t="str">
        <f t="shared" si="22"/>
        <v>30</v>
      </c>
      <c r="E361" s="159" t="str">
        <f t="shared" si="23"/>
        <v>99</v>
      </c>
      <c r="F361" s="159" t="str">
        <f t="shared" si="24"/>
        <v>00</v>
      </c>
      <c r="G361" s="159">
        <v>33309900</v>
      </c>
      <c r="H361" s="213" t="s">
        <v>1849</v>
      </c>
      <c r="I361" s="214" t="s">
        <v>1848</v>
      </c>
    </row>
    <row r="362" spans="2:9" x14ac:dyDescent="0.35">
      <c r="B362" s="157" t="str">
        <f t="shared" si="20"/>
        <v>3</v>
      </c>
      <c r="C362" s="157" t="str">
        <f t="shared" si="21"/>
        <v>3</v>
      </c>
      <c r="D362" s="157" t="str">
        <f t="shared" si="22"/>
        <v>31</v>
      </c>
      <c r="E362" s="157" t="str">
        <f t="shared" si="23"/>
        <v>00</v>
      </c>
      <c r="F362" s="157" t="str">
        <f t="shared" si="24"/>
        <v>00</v>
      </c>
      <c r="G362" s="157">
        <v>33310000</v>
      </c>
      <c r="H362" s="211" t="s">
        <v>2044</v>
      </c>
      <c r="I362" s="212" t="s">
        <v>1861</v>
      </c>
    </row>
    <row r="363" spans="2:9" x14ac:dyDescent="0.35">
      <c r="B363" s="159" t="str">
        <f t="shared" si="20"/>
        <v>3</v>
      </c>
      <c r="C363" s="159" t="str">
        <f t="shared" si="21"/>
        <v>3</v>
      </c>
      <c r="D363" s="159" t="str">
        <f t="shared" si="22"/>
        <v>31</v>
      </c>
      <c r="E363" s="159" t="str">
        <f t="shared" si="23"/>
        <v>41</v>
      </c>
      <c r="F363" s="159" t="str">
        <f t="shared" si="24"/>
        <v>00</v>
      </c>
      <c r="G363" s="159">
        <v>33314100</v>
      </c>
      <c r="H363" s="213" t="s">
        <v>923</v>
      </c>
      <c r="I363" s="214" t="s">
        <v>1848</v>
      </c>
    </row>
    <row r="364" spans="2:9" x14ac:dyDescent="0.35">
      <c r="B364" s="159" t="str">
        <f t="shared" si="20"/>
        <v>3</v>
      </c>
      <c r="C364" s="159" t="str">
        <f t="shared" si="21"/>
        <v>3</v>
      </c>
      <c r="D364" s="159" t="str">
        <f t="shared" si="22"/>
        <v>31</v>
      </c>
      <c r="E364" s="159" t="str">
        <f t="shared" si="23"/>
        <v>92</v>
      </c>
      <c r="F364" s="159" t="str">
        <f t="shared" si="24"/>
        <v>00</v>
      </c>
      <c r="G364" s="159">
        <v>33319200</v>
      </c>
      <c r="H364" s="213" t="s">
        <v>890</v>
      </c>
      <c r="I364" s="214" t="s">
        <v>1848</v>
      </c>
    </row>
    <row r="365" spans="2:9" x14ac:dyDescent="0.35">
      <c r="B365" s="159" t="str">
        <f t="shared" si="20"/>
        <v>3</v>
      </c>
      <c r="C365" s="159" t="str">
        <f t="shared" si="21"/>
        <v>3</v>
      </c>
      <c r="D365" s="159" t="str">
        <f t="shared" si="22"/>
        <v>31</v>
      </c>
      <c r="E365" s="159" t="str">
        <f t="shared" si="23"/>
        <v>99</v>
      </c>
      <c r="F365" s="159" t="str">
        <f t="shared" si="24"/>
        <v>00</v>
      </c>
      <c r="G365" s="159">
        <v>33319900</v>
      </c>
      <c r="H365" s="213" t="s">
        <v>1849</v>
      </c>
      <c r="I365" s="214" t="s">
        <v>1848</v>
      </c>
    </row>
    <row r="366" spans="2:9" x14ac:dyDescent="0.35">
      <c r="B366" s="157" t="str">
        <f t="shared" si="20"/>
        <v>3</v>
      </c>
      <c r="C366" s="157" t="str">
        <f t="shared" si="21"/>
        <v>3</v>
      </c>
      <c r="D366" s="157" t="str">
        <f t="shared" si="22"/>
        <v>32</v>
      </c>
      <c r="E366" s="157" t="str">
        <f t="shared" si="23"/>
        <v>00</v>
      </c>
      <c r="F366" s="157" t="str">
        <f t="shared" si="24"/>
        <v>00</v>
      </c>
      <c r="G366" s="157">
        <v>33320000</v>
      </c>
      <c r="H366" s="211" t="s">
        <v>895</v>
      </c>
      <c r="I366" s="212" t="s">
        <v>1861</v>
      </c>
    </row>
    <row r="367" spans="2:9" x14ac:dyDescent="0.35">
      <c r="B367" s="159" t="str">
        <f t="shared" si="20"/>
        <v>3</v>
      </c>
      <c r="C367" s="159" t="str">
        <f t="shared" si="21"/>
        <v>3</v>
      </c>
      <c r="D367" s="159" t="str">
        <f t="shared" si="22"/>
        <v>32</v>
      </c>
      <c r="E367" s="159" t="str">
        <f t="shared" si="23"/>
        <v>14</v>
      </c>
      <c r="F367" s="159" t="str">
        <f t="shared" si="24"/>
        <v>00</v>
      </c>
      <c r="G367" s="159">
        <v>33321400</v>
      </c>
      <c r="H367" s="213" t="s">
        <v>2045</v>
      </c>
      <c r="I367" s="214" t="s">
        <v>1848</v>
      </c>
    </row>
    <row r="368" spans="2:9" x14ac:dyDescent="0.35">
      <c r="B368" s="159" t="str">
        <f t="shared" si="20"/>
        <v>3</v>
      </c>
      <c r="C368" s="159" t="str">
        <f t="shared" si="21"/>
        <v>3</v>
      </c>
      <c r="D368" s="159" t="str">
        <f t="shared" si="22"/>
        <v>32</v>
      </c>
      <c r="E368" s="159" t="str">
        <f t="shared" si="23"/>
        <v>18</v>
      </c>
      <c r="F368" s="159" t="str">
        <f t="shared" si="24"/>
        <v>00</v>
      </c>
      <c r="G368" s="159">
        <v>33321800</v>
      </c>
      <c r="H368" s="213" t="s">
        <v>2046</v>
      </c>
      <c r="I368" s="214" t="s">
        <v>1848</v>
      </c>
    </row>
    <row r="369" spans="2:9" x14ac:dyDescent="0.35">
      <c r="B369" s="159" t="str">
        <f t="shared" si="20"/>
        <v>3</v>
      </c>
      <c r="C369" s="159" t="str">
        <f t="shared" si="21"/>
        <v>3</v>
      </c>
      <c r="D369" s="159" t="str">
        <f t="shared" si="22"/>
        <v>32</v>
      </c>
      <c r="E369" s="159" t="str">
        <f t="shared" si="23"/>
        <v>20</v>
      </c>
      <c r="F369" s="159" t="str">
        <f t="shared" si="24"/>
        <v>00</v>
      </c>
      <c r="G369" s="159">
        <v>33322000</v>
      </c>
      <c r="H369" s="213" t="s">
        <v>2047</v>
      </c>
      <c r="I369" s="214" t="s">
        <v>1848</v>
      </c>
    </row>
    <row r="370" spans="2:9" x14ac:dyDescent="0.35">
      <c r="B370" s="159" t="str">
        <f t="shared" si="20"/>
        <v>3</v>
      </c>
      <c r="C370" s="159" t="str">
        <f t="shared" si="21"/>
        <v>3</v>
      </c>
      <c r="D370" s="159" t="str">
        <f t="shared" si="22"/>
        <v>32</v>
      </c>
      <c r="E370" s="159" t="str">
        <f t="shared" si="23"/>
        <v>30</v>
      </c>
      <c r="F370" s="159" t="str">
        <f t="shared" si="24"/>
        <v>00</v>
      </c>
      <c r="G370" s="159">
        <v>33323000</v>
      </c>
      <c r="H370" s="213" t="s">
        <v>2048</v>
      </c>
      <c r="I370" s="214" t="s">
        <v>1848</v>
      </c>
    </row>
    <row r="371" spans="2:9" x14ac:dyDescent="0.35">
      <c r="B371" s="159" t="str">
        <f t="shared" ref="B371:B440" si="25">MID($G371,1,1)</f>
        <v>3</v>
      </c>
      <c r="C371" s="159" t="str">
        <f t="shared" ref="C371:C440" si="26">MID($G371,2,1)</f>
        <v>3</v>
      </c>
      <c r="D371" s="159" t="str">
        <f t="shared" ref="D371:D440" si="27">MID($G371,3,2)</f>
        <v>32</v>
      </c>
      <c r="E371" s="159" t="str">
        <f t="shared" ref="E371:E440" si="28">MID($G371,5,2)</f>
        <v>32</v>
      </c>
      <c r="F371" s="159" t="str">
        <f t="shared" ref="F371:F440" si="29">MID($G371,7,2)</f>
        <v>00</v>
      </c>
      <c r="G371" s="159">
        <v>33323200</v>
      </c>
      <c r="H371" s="213" t="s">
        <v>2049</v>
      </c>
      <c r="I371" s="214" t="s">
        <v>1848</v>
      </c>
    </row>
    <row r="372" spans="2:9" x14ac:dyDescent="0.35">
      <c r="B372" s="159" t="str">
        <f t="shared" si="25"/>
        <v>3</v>
      </c>
      <c r="C372" s="159" t="str">
        <f t="shared" si="26"/>
        <v>3</v>
      </c>
      <c r="D372" s="159" t="str">
        <f t="shared" si="27"/>
        <v>32</v>
      </c>
      <c r="E372" s="159" t="str">
        <f t="shared" si="28"/>
        <v>33</v>
      </c>
      <c r="F372" s="159" t="str">
        <f t="shared" si="29"/>
        <v>00</v>
      </c>
      <c r="G372" s="159">
        <v>33323300</v>
      </c>
      <c r="H372" s="213" t="s">
        <v>2050</v>
      </c>
      <c r="I372" s="214" t="s">
        <v>1848</v>
      </c>
    </row>
    <row r="373" spans="2:9" x14ac:dyDescent="0.35">
      <c r="B373" s="159" t="str">
        <f t="shared" si="25"/>
        <v>3</v>
      </c>
      <c r="C373" s="159" t="str">
        <f t="shared" si="26"/>
        <v>3</v>
      </c>
      <c r="D373" s="159" t="str">
        <f t="shared" si="27"/>
        <v>32</v>
      </c>
      <c r="E373" s="159" t="str">
        <f t="shared" si="28"/>
        <v>35</v>
      </c>
      <c r="F373" s="159" t="str">
        <f t="shared" si="29"/>
        <v>00</v>
      </c>
      <c r="G373" s="159">
        <v>33323500</v>
      </c>
      <c r="H373" s="213" t="s">
        <v>2051</v>
      </c>
      <c r="I373" s="214" t="s">
        <v>1848</v>
      </c>
    </row>
    <row r="374" spans="2:9" x14ac:dyDescent="0.35">
      <c r="B374" s="159" t="str">
        <f t="shared" si="25"/>
        <v>3</v>
      </c>
      <c r="C374" s="159" t="str">
        <f t="shared" si="26"/>
        <v>3</v>
      </c>
      <c r="D374" s="159" t="str">
        <f t="shared" si="27"/>
        <v>32</v>
      </c>
      <c r="E374" s="159" t="str">
        <f t="shared" si="28"/>
        <v>36</v>
      </c>
      <c r="F374" s="159" t="str">
        <f t="shared" si="29"/>
        <v>00</v>
      </c>
      <c r="G374" s="159">
        <v>33323600</v>
      </c>
      <c r="H374" s="213" t="s">
        <v>2052</v>
      </c>
      <c r="I374" s="214" t="s">
        <v>1848</v>
      </c>
    </row>
    <row r="375" spans="2:9" x14ac:dyDescent="0.35">
      <c r="B375" s="159" t="str">
        <f t="shared" si="25"/>
        <v>3</v>
      </c>
      <c r="C375" s="159" t="str">
        <f t="shared" si="26"/>
        <v>3</v>
      </c>
      <c r="D375" s="159" t="str">
        <f t="shared" si="27"/>
        <v>32</v>
      </c>
      <c r="E375" s="159" t="str">
        <f t="shared" si="28"/>
        <v>39</v>
      </c>
      <c r="F375" s="159" t="str">
        <f t="shared" si="29"/>
        <v>00</v>
      </c>
      <c r="G375" s="159">
        <v>33323900</v>
      </c>
      <c r="H375" s="213" t="s">
        <v>2053</v>
      </c>
      <c r="I375" s="214" t="s">
        <v>1848</v>
      </c>
    </row>
    <row r="376" spans="2:9" x14ac:dyDescent="0.35">
      <c r="B376" s="159" t="str">
        <f t="shared" si="25"/>
        <v>3</v>
      </c>
      <c r="C376" s="159" t="str">
        <f t="shared" si="26"/>
        <v>3</v>
      </c>
      <c r="D376" s="159" t="str">
        <f t="shared" si="27"/>
        <v>32</v>
      </c>
      <c r="E376" s="159" t="str">
        <f t="shared" si="28"/>
        <v>47</v>
      </c>
      <c r="F376" s="159" t="str">
        <f t="shared" si="29"/>
        <v>00</v>
      </c>
      <c r="G376" s="159">
        <v>33324700</v>
      </c>
      <c r="H376" s="213" t="s">
        <v>924</v>
      </c>
      <c r="I376" s="214" t="s">
        <v>1848</v>
      </c>
    </row>
    <row r="377" spans="2:9" x14ac:dyDescent="0.35">
      <c r="B377" s="159" t="str">
        <f t="shared" si="25"/>
        <v>3</v>
      </c>
      <c r="C377" s="159" t="str">
        <f t="shared" si="26"/>
        <v>3</v>
      </c>
      <c r="D377" s="159" t="str">
        <f t="shared" si="27"/>
        <v>32</v>
      </c>
      <c r="E377" s="159" t="str">
        <f t="shared" si="28"/>
        <v>92</v>
      </c>
      <c r="F377" s="159" t="str">
        <f t="shared" si="29"/>
        <v>00</v>
      </c>
      <c r="G377" s="159">
        <v>33329200</v>
      </c>
      <c r="H377" s="213" t="s">
        <v>890</v>
      </c>
      <c r="I377" s="214" t="s">
        <v>1848</v>
      </c>
    </row>
    <row r="378" spans="2:9" x14ac:dyDescent="0.35">
      <c r="B378" s="159" t="str">
        <f t="shared" si="25"/>
        <v>3</v>
      </c>
      <c r="C378" s="159" t="str">
        <f t="shared" si="26"/>
        <v>3</v>
      </c>
      <c r="D378" s="159" t="str">
        <f t="shared" si="27"/>
        <v>32</v>
      </c>
      <c r="E378" s="159" t="str">
        <f t="shared" si="28"/>
        <v>93</v>
      </c>
      <c r="F378" s="159" t="str">
        <f t="shared" si="29"/>
        <v>00</v>
      </c>
      <c r="G378" s="159">
        <v>33329300</v>
      </c>
      <c r="H378" s="213" t="s">
        <v>2043</v>
      </c>
      <c r="I378" s="214" t="s">
        <v>1848</v>
      </c>
    </row>
    <row r="379" spans="2:9" x14ac:dyDescent="0.35">
      <c r="B379" s="159" t="str">
        <f t="shared" si="25"/>
        <v>3</v>
      </c>
      <c r="C379" s="159" t="str">
        <f t="shared" si="26"/>
        <v>3</v>
      </c>
      <c r="D379" s="159" t="str">
        <f t="shared" si="27"/>
        <v>32</v>
      </c>
      <c r="E379" s="159" t="str">
        <f t="shared" si="28"/>
        <v>99</v>
      </c>
      <c r="F379" s="159" t="str">
        <f t="shared" si="29"/>
        <v>00</v>
      </c>
      <c r="G379" s="159">
        <v>33329900</v>
      </c>
      <c r="H379" s="213" t="s">
        <v>1849</v>
      </c>
      <c r="I379" s="214" t="s">
        <v>1848</v>
      </c>
    </row>
    <row r="380" spans="2:9" ht="26" x14ac:dyDescent="0.35">
      <c r="B380" s="157" t="str">
        <f t="shared" si="25"/>
        <v>3</v>
      </c>
      <c r="C380" s="157" t="str">
        <f t="shared" si="26"/>
        <v>3</v>
      </c>
      <c r="D380" s="157" t="str">
        <f t="shared" si="27"/>
        <v>35</v>
      </c>
      <c r="E380" s="157" t="str">
        <f t="shared" si="28"/>
        <v>00</v>
      </c>
      <c r="F380" s="157" t="str">
        <f t="shared" si="29"/>
        <v>00</v>
      </c>
      <c r="G380" s="157">
        <v>33350000</v>
      </c>
      <c r="H380" s="211" t="s">
        <v>2054</v>
      </c>
      <c r="I380" s="212" t="s">
        <v>1861</v>
      </c>
    </row>
    <row r="381" spans="2:9" x14ac:dyDescent="0.35">
      <c r="B381" s="159" t="str">
        <f t="shared" si="25"/>
        <v>3</v>
      </c>
      <c r="C381" s="159" t="str">
        <f t="shared" si="26"/>
        <v>3</v>
      </c>
      <c r="D381" s="159" t="str">
        <f t="shared" si="27"/>
        <v>35</v>
      </c>
      <c r="E381" s="159" t="str">
        <f t="shared" si="28"/>
        <v>41</v>
      </c>
      <c r="F381" s="159" t="str">
        <f t="shared" si="29"/>
        <v>00</v>
      </c>
      <c r="G381" s="159">
        <v>33354100</v>
      </c>
      <c r="H381" s="213" t="s">
        <v>923</v>
      </c>
      <c r="I381" s="214" t="s">
        <v>1848</v>
      </c>
    </row>
    <row r="382" spans="2:9" x14ac:dyDescent="0.35">
      <c r="B382" s="159" t="str">
        <f t="shared" si="25"/>
        <v>3</v>
      </c>
      <c r="C382" s="159" t="str">
        <f t="shared" si="26"/>
        <v>3</v>
      </c>
      <c r="D382" s="159" t="str">
        <f t="shared" si="27"/>
        <v>35</v>
      </c>
      <c r="E382" s="159" t="str">
        <f t="shared" si="28"/>
        <v>92</v>
      </c>
      <c r="F382" s="159" t="str">
        <f t="shared" si="29"/>
        <v>00</v>
      </c>
      <c r="G382" s="159">
        <v>33359200</v>
      </c>
      <c r="H382" s="213" t="s">
        <v>890</v>
      </c>
      <c r="I382" s="214" t="s">
        <v>1848</v>
      </c>
    </row>
    <row r="383" spans="2:9" x14ac:dyDescent="0.35">
      <c r="B383" s="159" t="str">
        <f t="shared" si="25"/>
        <v>3</v>
      </c>
      <c r="C383" s="159" t="str">
        <f t="shared" si="26"/>
        <v>3</v>
      </c>
      <c r="D383" s="159" t="str">
        <f t="shared" si="27"/>
        <v>35</v>
      </c>
      <c r="E383" s="159" t="str">
        <f t="shared" si="28"/>
        <v>99</v>
      </c>
      <c r="F383" s="159" t="str">
        <f t="shared" si="29"/>
        <v>00</v>
      </c>
      <c r="G383" s="159">
        <v>33359900</v>
      </c>
      <c r="H383" s="213" t="s">
        <v>1849</v>
      </c>
      <c r="I383" s="214" t="s">
        <v>1848</v>
      </c>
    </row>
    <row r="384" spans="2:9" ht="26" x14ac:dyDescent="0.35">
      <c r="B384" s="157" t="str">
        <f t="shared" si="25"/>
        <v>3</v>
      </c>
      <c r="C384" s="157" t="str">
        <f t="shared" si="26"/>
        <v>3</v>
      </c>
      <c r="D384" s="157" t="str">
        <f t="shared" si="27"/>
        <v>36</v>
      </c>
      <c r="E384" s="157" t="str">
        <f t="shared" si="28"/>
        <v>00</v>
      </c>
      <c r="F384" s="157" t="str">
        <f t="shared" si="29"/>
        <v>00</v>
      </c>
      <c r="G384" s="157">
        <v>33360000</v>
      </c>
      <c r="H384" s="211" t="s">
        <v>2055</v>
      </c>
      <c r="I384" s="212" t="s">
        <v>1861</v>
      </c>
    </row>
    <row r="385" spans="2:9" x14ac:dyDescent="0.35">
      <c r="B385" s="159" t="str">
        <f t="shared" si="25"/>
        <v>3</v>
      </c>
      <c r="C385" s="159" t="str">
        <f t="shared" si="26"/>
        <v>3</v>
      </c>
      <c r="D385" s="159" t="str">
        <f t="shared" si="27"/>
        <v>36</v>
      </c>
      <c r="E385" s="159" t="str">
        <f t="shared" si="28"/>
        <v>41</v>
      </c>
      <c r="F385" s="159" t="str">
        <f t="shared" si="29"/>
        <v>00</v>
      </c>
      <c r="G385" s="159">
        <v>33364100</v>
      </c>
      <c r="H385" s="213" t="s">
        <v>923</v>
      </c>
      <c r="I385" s="214" t="s">
        <v>1848</v>
      </c>
    </row>
    <row r="386" spans="2:9" x14ac:dyDescent="0.35">
      <c r="B386" s="159" t="str">
        <f t="shared" si="25"/>
        <v>3</v>
      </c>
      <c r="C386" s="159" t="str">
        <f t="shared" si="26"/>
        <v>3</v>
      </c>
      <c r="D386" s="159" t="str">
        <f t="shared" si="27"/>
        <v>36</v>
      </c>
      <c r="E386" s="159" t="str">
        <f t="shared" si="28"/>
        <v>92</v>
      </c>
      <c r="F386" s="159" t="str">
        <f t="shared" si="29"/>
        <v>00</v>
      </c>
      <c r="G386" s="159">
        <v>33369200</v>
      </c>
      <c r="H386" s="213" t="s">
        <v>890</v>
      </c>
      <c r="I386" s="214" t="s">
        <v>1848</v>
      </c>
    </row>
    <row r="387" spans="2:9" x14ac:dyDescent="0.35">
      <c r="B387" s="159" t="str">
        <f t="shared" si="25"/>
        <v>3</v>
      </c>
      <c r="C387" s="159" t="str">
        <f t="shared" si="26"/>
        <v>3</v>
      </c>
      <c r="D387" s="159" t="str">
        <f t="shared" si="27"/>
        <v>36</v>
      </c>
      <c r="E387" s="159" t="str">
        <f t="shared" si="28"/>
        <v>99</v>
      </c>
      <c r="F387" s="159" t="str">
        <f t="shared" si="29"/>
        <v>00</v>
      </c>
      <c r="G387" s="159">
        <v>33369900</v>
      </c>
      <c r="H387" s="213" t="s">
        <v>1849</v>
      </c>
      <c r="I387" s="214" t="s">
        <v>1848</v>
      </c>
    </row>
    <row r="388" spans="2:9" x14ac:dyDescent="0.35">
      <c r="B388" s="157" t="str">
        <f t="shared" si="25"/>
        <v>3</v>
      </c>
      <c r="C388" s="157" t="str">
        <f t="shared" si="26"/>
        <v>3</v>
      </c>
      <c r="D388" s="157" t="str">
        <f t="shared" si="27"/>
        <v>40</v>
      </c>
      <c r="E388" s="157" t="str">
        <f t="shared" si="28"/>
        <v>00</v>
      </c>
      <c r="F388" s="157" t="str">
        <f t="shared" si="29"/>
        <v>00</v>
      </c>
      <c r="G388" s="157">
        <v>33400000</v>
      </c>
      <c r="H388" s="211" t="s">
        <v>35</v>
      </c>
      <c r="I388" s="212" t="s">
        <v>1861</v>
      </c>
    </row>
    <row r="389" spans="2:9" x14ac:dyDescent="0.35">
      <c r="B389" s="159" t="str">
        <f t="shared" si="25"/>
        <v>3</v>
      </c>
      <c r="C389" s="159" t="str">
        <f t="shared" si="26"/>
        <v>3</v>
      </c>
      <c r="D389" s="159" t="str">
        <f t="shared" si="27"/>
        <v>40</v>
      </c>
      <c r="E389" s="159" t="str">
        <f t="shared" si="28"/>
        <v>41</v>
      </c>
      <c r="F389" s="159" t="str">
        <f t="shared" si="29"/>
        <v>00</v>
      </c>
      <c r="G389" s="159">
        <v>33404100</v>
      </c>
      <c r="H389" s="213" t="s">
        <v>26</v>
      </c>
      <c r="I389" s="214" t="s">
        <v>1848</v>
      </c>
    </row>
    <row r="390" spans="2:9" x14ac:dyDescent="0.35">
      <c r="B390" s="159" t="str">
        <f t="shared" si="25"/>
        <v>3</v>
      </c>
      <c r="C390" s="159" t="str">
        <f t="shared" si="26"/>
        <v>3</v>
      </c>
      <c r="D390" s="159" t="str">
        <f t="shared" si="27"/>
        <v>40</v>
      </c>
      <c r="E390" s="159" t="str">
        <f t="shared" si="28"/>
        <v>81</v>
      </c>
      <c r="F390" s="159" t="str">
        <f t="shared" si="29"/>
        <v>00</v>
      </c>
      <c r="G390" s="159">
        <v>33408100</v>
      </c>
      <c r="H390" s="213" t="s">
        <v>2039</v>
      </c>
      <c r="I390" s="214" t="s">
        <v>1862</v>
      </c>
    </row>
    <row r="391" spans="2:9" x14ac:dyDescent="0.35">
      <c r="B391" s="159" t="str">
        <f t="shared" si="25"/>
        <v>3</v>
      </c>
      <c r="C391" s="159" t="str">
        <f t="shared" si="26"/>
        <v>3</v>
      </c>
      <c r="D391" s="159" t="str">
        <f t="shared" si="27"/>
        <v>40</v>
      </c>
      <c r="E391" s="159" t="str">
        <f t="shared" si="28"/>
        <v>81</v>
      </c>
      <c r="F391" s="159" t="str">
        <f t="shared" si="29"/>
        <v>01</v>
      </c>
      <c r="G391" s="159">
        <v>33408101</v>
      </c>
      <c r="H391" s="213" t="s">
        <v>2056</v>
      </c>
      <c r="I391" s="214" t="s">
        <v>1863</v>
      </c>
    </row>
    <row r="392" spans="2:9" x14ac:dyDescent="0.35">
      <c r="B392" s="159" t="str">
        <f t="shared" si="25"/>
        <v>3</v>
      </c>
      <c r="C392" s="159" t="str">
        <f t="shared" si="26"/>
        <v>3</v>
      </c>
      <c r="D392" s="159" t="str">
        <f t="shared" si="27"/>
        <v>40</v>
      </c>
      <c r="E392" s="159" t="str">
        <f t="shared" si="28"/>
        <v>81</v>
      </c>
      <c r="F392" s="159" t="str">
        <f t="shared" si="29"/>
        <v>02</v>
      </c>
      <c r="G392" s="159">
        <v>33408102</v>
      </c>
      <c r="H392" s="213" t="s">
        <v>2057</v>
      </c>
      <c r="I392" s="214" t="s">
        <v>1863</v>
      </c>
    </row>
    <row r="393" spans="2:9" x14ac:dyDescent="0.35">
      <c r="B393" s="159" t="str">
        <f t="shared" si="25"/>
        <v>3</v>
      </c>
      <c r="C393" s="159" t="str">
        <f t="shared" si="26"/>
        <v>3</v>
      </c>
      <c r="D393" s="159" t="str">
        <f t="shared" si="27"/>
        <v>40</v>
      </c>
      <c r="E393" s="159" t="str">
        <f t="shared" si="28"/>
        <v>81</v>
      </c>
      <c r="F393" s="159" t="str">
        <f t="shared" si="29"/>
        <v>03</v>
      </c>
      <c r="G393" s="159">
        <v>33408103</v>
      </c>
      <c r="H393" s="213" t="s">
        <v>2058</v>
      </c>
      <c r="I393" s="214" t="s">
        <v>1863</v>
      </c>
    </row>
    <row r="394" spans="2:9" x14ac:dyDescent="0.35">
      <c r="B394" s="159" t="str">
        <f t="shared" si="25"/>
        <v>3</v>
      </c>
      <c r="C394" s="159" t="str">
        <f t="shared" si="26"/>
        <v>3</v>
      </c>
      <c r="D394" s="159" t="str">
        <f t="shared" si="27"/>
        <v>40</v>
      </c>
      <c r="E394" s="159" t="str">
        <f t="shared" si="28"/>
        <v>81</v>
      </c>
      <c r="F394" s="159" t="str">
        <f t="shared" si="29"/>
        <v>04</v>
      </c>
      <c r="G394" s="159">
        <v>33408104</v>
      </c>
      <c r="H394" s="213" t="s">
        <v>2041</v>
      </c>
      <c r="I394" s="214" t="s">
        <v>1863</v>
      </c>
    </row>
    <row r="395" spans="2:9" x14ac:dyDescent="0.35">
      <c r="B395" s="159" t="str">
        <f t="shared" si="25"/>
        <v>3</v>
      </c>
      <c r="C395" s="159" t="str">
        <f t="shared" si="26"/>
        <v>3</v>
      </c>
      <c r="D395" s="159" t="str">
        <f t="shared" si="27"/>
        <v>40</v>
      </c>
      <c r="E395" s="159" t="str">
        <f t="shared" si="28"/>
        <v>81</v>
      </c>
      <c r="F395" s="159" t="str">
        <f t="shared" si="29"/>
        <v>99</v>
      </c>
      <c r="G395" s="159">
        <v>33408199</v>
      </c>
      <c r="H395" s="213" t="s">
        <v>2042</v>
      </c>
      <c r="I395" s="214" t="s">
        <v>1863</v>
      </c>
    </row>
    <row r="396" spans="2:9" x14ac:dyDescent="0.35">
      <c r="B396" s="159" t="str">
        <f t="shared" si="25"/>
        <v>3</v>
      </c>
      <c r="C396" s="159" t="str">
        <f t="shared" si="26"/>
        <v>3</v>
      </c>
      <c r="D396" s="159" t="str">
        <f t="shared" si="27"/>
        <v>40</v>
      </c>
      <c r="E396" s="159" t="str">
        <f t="shared" si="28"/>
        <v>91</v>
      </c>
      <c r="F396" s="159" t="str">
        <f t="shared" si="29"/>
        <v>00</v>
      </c>
      <c r="G396" s="159">
        <v>33409100</v>
      </c>
      <c r="H396" s="213" t="s">
        <v>1987</v>
      </c>
      <c r="I396" s="214" t="s">
        <v>1848</v>
      </c>
    </row>
    <row r="397" spans="2:9" x14ac:dyDescent="0.35">
      <c r="B397" s="159" t="str">
        <f t="shared" si="25"/>
        <v>3</v>
      </c>
      <c r="C397" s="159" t="str">
        <f t="shared" si="26"/>
        <v>3</v>
      </c>
      <c r="D397" s="159" t="str">
        <f t="shared" si="27"/>
        <v>40</v>
      </c>
      <c r="E397" s="159" t="str">
        <f t="shared" si="28"/>
        <v>92</v>
      </c>
      <c r="F397" s="159" t="str">
        <f t="shared" si="29"/>
        <v>00</v>
      </c>
      <c r="G397" s="159">
        <v>33409200</v>
      </c>
      <c r="H397" s="213" t="s">
        <v>2059</v>
      </c>
      <c r="I397" s="214" t="s">
        <v>1848</v>
      </c>
    </row>
    <row r="398" spans="2:9" x14ac:dyDescent="0.35">
      <c r="B398" s="159" t="str">
        <f t="shared" si="25"/>
        <v>3</v>
      </c>
      <c r="C398" s="159" t="str">
        <f t="shared" si="26"/>
        <v>3</v>
      </c>
      <c r="D398" s="159" t="str">
        <f t="shared" si="27"/>
        <v>40</v>
      </c>
      <c r="E398" s="159" t="str">
        <f t="shared" si="28"/>
        <v>93</v>
      </c>
      <c r="F398" s="159" t="str">
        <f t="shared" si="29"/>
        <v>00</v>
      </c>
      <c r="G398" s="159">
        <v>33409300</v>
      </c>
      <c r="H398" s="213" t="s">
        <v>2043</v>
      </c>
      <c r="I398" s="214" t="s">
        <v>1848</v>
      </c>
    </row>
    <row r="399" spans="2:9" x14ac:dyDescent="0.35">
      <c r="B399" s="159" t="str">
        <f t="shared" si="25"/>
        <v>3</v>
      </c>
      <c r="C399" s="159" t="str">
        <f t="shared" si="26"/>
        <v>3</v>
      </c>
      <c r="D399" s="159" t="str">
        <f t="shared" si="27"/>
        <v>40</v>
      </c>
      <c r="E399" s="159" t="str">
        <f t="shared" si="28"/>
        <v>99</v>
      </c>
      <c r="F399" s="159" t="str">
        <f t="shared" si="29"/>
        <v>00</v>
      </c>
      <c r="G399" s="159">
        <v>33409900</v>
      </c>
      <c r="H399" s="213" t="s">
        <v>1849</v>
      </c>
      <c r="I399" s="214" t="s">
        <v>1848</v>
      </c>
    </row>
    <row r="400" spans="2:9" x14ac:dyDescent="0.35">
      <c r="B400" s="157" t="str">
        <f t="shared" si="25"/>
        <v>3</v>
      </c>
      <c r="C400" s="157" t="str">
        <f t="shared" si="26"/>
        <v>3</v>
      </c>
      <c r="D400" s="157" t="str">
        <f t="shared" si="27"/>
        <v>41</v>
      </c>
      <c r="E400" s="157" t="str">
        <f t="shared" si="28"/>
        <v>00</v>
      </c>
      <c r="F400" s="157" t="str">
        <f t="shared" si="29"/>
        <v>00</v>
      </c>
      <c r="G400" s="157">
        <v>33410000</v>
      </c>
      <c r="H400" s="211" t="s">
        <v>1665</v>
      </c>
      <c r="I400" s="212" t="s">
        <v>1861</v>
      </c>
    </row>
    <row r="401" spans="2:9" x14ac:dyDescent="0.35">
      <c r="B401" s="159" t="str">
        <f t="shared" si="25"/>
        <v>3</v>
      </c>
      <c r="C401" s="159" t="str">
        <f t="shared" si="26"/>
        <v>3</v>
      </c>
      <c r="D401" s="159" t="str">
        <f t="shared" si="27"/>
        <v>41</v>
      </c>
      <c r="E401" s="159" t="str">
        <f t="shared" si="28"/>
        <v>41</v>
      </c>
      <c r="F401" s="159" t="str">
        <f t="shared" si="29"/>
        <v>00</v>
      </c>
      <c r="G401" s="159">
        <v>33414100</v>
      </c>
      <c r="H401" s="213" t="s">
        <v>923</v>
      </c>
      <c r="I401" s="214" t="s">
        <v>1848</v>
      </c>
    </row>
    <row r="402" spans="2:9" x14ac:dyDescent="0.35">
      <c r="B402" s="159" t="str">
        <f t="shared" si="25"/>
        <v>3</v>
      </c>
      <c r="C402" s="159" t="str">
        <f t="shared" si="26"/>
        <v>3</v>
      </c>
      <c r="D402" s="159" t="str">
        <f t="shared" si="27"/>
        <v>41</v>
      </c>
      <c r="E402" s="159" t="str">
        <f t="shared" si="28"/>
        <v>92</v>
      </c>
      <c r="F402" s="159" t="str">
        <f t="shared" si="29"/>
        <v>00</v>
      </c>
      <c r="G402" s="159">
        <v>33419200</v>
      </c>
      <c r="H402" s="213" t="s">
        <v>890</v>
      </c>
      <c r="I402" s="214" t="s">
        <v>1848</v>
      </c>
    </row>
    <row r="403" spans="2:9" x14ac:dyDescent="0.35">
      <c r="B403" s="159" t="str">
        <f t="shared" si="25"/>
        <v>3</v>
      </c>
      <c r="C403" s="159" t="str">
        <f t="shared" si="26"/>
        <v>3</v>
      </c>
      <c r="D403" s="159" t="str">
        <f t="shared" si="27"/>
        <v>41</v>
      </c>
      <c r="E403" s="159" t="str">
        <f t="shared" si="28"/>
        <v>99</v>
      </c>
      <c r="F403" s="159" t="str">
        <f t="shared" si="29"/>
        <v>00</v>
      </c>
      <c r="G403" s="159">
        <v>33419900</v>
      </c>
      <c r="H403" s="213" t="s">
        <v>1849</v>
      </c>
      <c r="I403" s="214" t="s">
        <v>1848</v>
      </c>
    </row>
    <row r="404" spans="2:9" x14ac:dyDescent="0.35">
      <c r="B404" s="157" t="str">
        <f t="shared" si="25"/>
        <v>3</v>
      </c>
      <c r="C404" s="157" t="str">
        <f t="shared" si="26"/>
        <v>3</v>
      </c>
      <c r="D404" s="157" t="str">
        <f t="shared" si="27"/>
        <v>42</v>
      </c>
      <c r="E404" s="157" t="str">
        <f t="shared" si="28"/>
        <v>00</v>
      </c>
      <c r="F404" s="157" t="str">
        <f t="shared" si="29"/>
        <v>00</v>
      </c>
      <c r="G404" s="157">
        <v>33420000</v>
      </c>
      <c r="H404" s="211" t="s">
        <v>897</v>
      </c>
      <c r="I404" s="212" t="s">
        <v>1861</v>
      </c>
    </row>
    <row r="405" spans="2:9" x14ac:dyDescent="0.35">
      <c r="B405" s="159" t="str">
        <f t="shared" si="25"/>
        <v>3</v>
      </c>
      <c r="C405" s="159" t="str">
        <f t="shared" si="26"/>
        <v>3</v>
      </c>
      <c r="D405" s="159" t="str">
        <f t="shared" si="27"/>
        <v>42</v>
      </c>
      <c r="E405" s="159" t="str">
        <f t="shared" si="28"/>
        <v>14</v>
      </c>
      <c r="F405" s="159" t="str">
        <f t="shared" si="29"/>
        <v>00</v>
      </c>
      <c r="G405" s="159">
        <v>33421400</v>
      </c>
      <c r="H405" s="213" t="s">
        <v>2045</v>
      </c>
      <c r="I405" s="214" t="s">
        <v>1848</v>
      </c>
    </row>
    <row r="406" spans="2:9" x14ac:dyDescent="0.35">
      <c r="B406" s="159" t="str">
        <f t="shared" si="25"/>
        <v>3</v>
      </c>
      <c r="C406" s="159" t="str">
        <f t="shared" si="26"/>
        <v>3</v>
      </c>
      <c r="D406" s="159" t="str">
        <f t="shared" si="27"/>
        <v>42</v>
      </c>
      <c r="E406" s="159" t="str">
        <f t="shared" si="28"/>
        <v>18</v>
      </c>
      <c r="F406" s="159" t="str">
        <f t="shared" si="29"/>
        <v>00</v>
      </c>
      <c r="G406" s="159">
        <v>33421800</v>
      </c>
      <c r="H406" s="213" t="s">
        <v>2046</v>
      </c>
      <c r="I406" s="214" t="s">
        <v>1848</v>
      </c>
    </row>
    <row r="407" spans="2:9" x14ac:dyDescent="0.35">
      <c r="B407" s="159" t="str">
        <f t="shared" si="25"/>
        <v>3</v>
      </c>
      <c r="C407" s="159" t="str">
        <f t="shared" si="26"/>
        <v>3</v>
      </c>
      <c r="D407" s="159" t="str">
        <f t="shared" si="27"/>
        <v>42</v>
      </c>
      <c r="E407" s="159" t="str">
        <f t="shared" si="28"/>
        <v>30</v>
      </c>
      <c r="F407" s="159" t="str">
        <f t="shared" si="29"/>
        <v>00</v>
      </c>
      <c r="G407" s="159">
        <v>33423000</v>
      </c>
      <c r="H407" s="213" t="s">
        <v>2048</v>
      </c>
      <c r="I407" s="214" t="s">
        <v>1848</v>
      </c>
    </row>
    <row r="408" spans="2:9" x14ac:dyDescent="0.35">
      <c r="B408" s="159" t="str">
        <f t="shared" si="25"/>
        <v>3</v>
      </c>
      <c r="C408" s="159" t="str">
        <f t="shared" si="26"/>
        <v>3</v>
      </c>
      <c r="D408" s="159" t="str">
        <f t="shared" si="27"/>
        <v>42</v>
      </c>
      <c r="E408" s="159" t="str">
        <f t="shared" si="28"/>
        <v>32</v>
      </c>
      <c r="F408" s="159" t="str">
        <f t="shared" si="29"/>
        <v>00</v>
      </c>
      <c r="G408" s="159">
        <v>33423200</v>
      </c>
      <c r="H408" s="213" t="s">
        <v>2049</v>
      </c>
      <c r="I408" s="214" t="s">
        <v>1848</v>
      </c>
    </row>
    <row r="409" spans="2:9" x14ac:dyDescent="0.35">
      <c r="B409" s="159" t="str">
        <f t="shared" si="25"/>
        <v>3</v>
      </c>
      <c r="C409" s="159" t="str">
        <f t="shared" si="26"/>
        <v>3</v>
      </c>
      <c r="D409" s="159" t="str">
        <f t="shared" si="27"/>
        <v>42</v>
      </c>
      <c r="E409" s="159" t="str">
        <f t="shared" si="28"/>
        <v>33</v>
      </c>
      <c r="F409" s="159" t="str">
        <f t="shared" si="29"/>
        <v>00</v>
      </c>
      <c r="G409" s="159">
        <v>33423300</v>
      </c>
      <c r="H409" s="213" t="s">
        <v>2050</v>
      </c>
      <c r="I409" s="214" t="s">
        <v>1848</v>
      </c>
    </row>
    <row r="410" spans="2:9" x14ac:dyDescent="0.35">
      <c r="B410" s="159" t="str">
        <f t="shared" si="25"/>
        <v>3</v>
      </c>
      <c r="C410" s="159" t="str">
        <f t="shared" si="26"/>
        <v>3</v>
      </c>
      <c r="D410" s="159" t="str">
        <f t="shared" si="27"/>
        <v>42</v>
      </c>
      <c r="E410" s="159" t="str">
        <f t="shared" si="28"/>
        <v>35</v>
      </c>
      <c r="F410" s="159" t="str">
        <f t="shared" si="29"/>
        <v>00</v>
      </c>
      <c r="G410" s="159">
        <v>33423500</v>
      </c>
      <c r="H410" s="213" t="s">
        <v>2051</v>
      </c>
      <c r="I410" s="214" t="s">
        <v>1848</v>
      </c>
    </row>
    <row r="411" spans="2:9" x14ac:dyDescent="0.35">
      <c r="B411" s="159" t="str">
        <f t="shared" si="25"/>
        <v>3</v>
      </c>
      <c r="C411" s="159" t="str">
        <f t="shared" si="26"/>
        <v>3</v>
      </c>
      <c r="D411" s="159" t="str">
        <f t="shared" si="27"/>
        <v>42</v>
      </c>
      <c r="E411" s="159" t="str">
        <f t="shared" si="28"/>
        <v>36</v>
      </c>
      <c r="F411" s="159" t="str">
        <f t="shared" si="29"/>
        <v>00</v>
      </c>
      <c r="G411" s="159">
        <v>33423600</v>
      </c>
      <c r="H411" s="213" t="s">
        <v>2052</v>
      </c>
      <c r="I411" s="214" t="s">
        <v>1848</v>
      </c>
    </row>
    <row r="412" spans="2:9" x14ac:dyDescent="0.35">
      <c r="B412" s="159" t="str">
        <f t="shared" si="25"/>
        <v>3</v>
      </c>
      <c r="C412" s="159" t="str">
        <f t="shared" si="26"/>
        <v>3</v>
      </c>
      <c r="D412" s="159" t="str">
        <f t="shared" si="27"/>
        <v>42</v>
      </c>
      <c r="E412" s="159" t="str">
        <f t="shared" si="28"/>
        <v>39</v>
      </c>
      <c r="F412" s="159" t="str">
        <f t="shared" si="29"/>
        <v>00</v>
      </c>
      <c r="G412" s="159">
        <v>33423900</v>
      </c>
      <c r="H412" s="213" t="s">
        <v>2053</v>
      </c>
      <c r="I412" s="214" t="s">
        <v>1848</v>
      </c>
    </row>
    <row r="413" spans="2:9" x14ac:dyDescent="0.35">
      <c r="B413" s="159" t="str">
        <f t="shared" si="25"/>
        <v>3</v>
      </c>
      <c r="C413" s="159" t="str">
        <f t="shared" si="26"/>
        <v>3</v>
      </c>
      <c r="D413" s="159" t="str">
        <f t="shared" si="27"/>
        <v>42</v>
      </c>
      <c r="E413" s="159" t="str">
        <f t="shared" si="28"/>
        <v>47</v>
      </c>
      <c r="F413" s="159" t="str">
        <f t="shared" si="29"/>
        <v>00</v>
      </c>
      <c r="G413" s="159">
        <v>33424700</v>
      </c>
      <c r="H413" s="213" t="s">
        <v>924</v>
      </c>
      <c r="I413" s="214" t="s">
        <v>1848</v>
      </c>
    </row>
    <row r="414" spans="2:9" x14ac:dyDescent="0.35">
      <c r="B414" s="159" t="str">
        <f t="shared" si="25"/>
        <v>3</v>
      </c>
      <c r="C414" s="159" t="str">
        <f t="shared" si="26"/>
        <v>3</v>
      </c>
      <c r="D414" s="159" t="str">
        <f t="shared" si="27"/>
        <v>42</v>
      </c>
      <c r="E414" s="159" t="str">
        <f t="shared" si="28"/>
        <v>92</v>
      </c>
      <c r="F414" s="159" t="str">
        <f t="shared" si="29"/>
        <v>00</v>
      </c>
      <c r="G414" s="159">
        <v>33429200</v>
      </c>
      <c r="H414" s="213" t="s">
        <v>890</v>
      </c>
      <c r="I414" s="214" t="s">
        <v>1848</v>
      </c>
    </row>
    <row r="415" spans="2:9" x14ac:dyDescent="0.35">
      <c r="B415" s="159" t="str">
        <f t="shared" si="25"/>
        <v>3</v>
      </c>
      <c r="C415" s="159" t="str">
        <f t="shared" si="26"/>
        <v>3</v>
      </c>
      <c r="D415" s="159" t="str">
        <f t="shared" si="27"/>
        <v>42</v>
      </c>
      <c r="E415" s="159" t="str">
        <f t="shared" si="28"/>
        <v>93</v>
      </c>
      <c r="F415" s="159" t="str">
        <f t="shared" si="29"/>
        <v>00</v>
      </c>
      <c r="G415" s="159">
        <v>33429300</v>
      </c>
      <c r="H415" s="213" t="s">
        <v>2043</v>
      </c>
      <c r="I415" s="214" t="s">
        <v>1848</v>
      </c>
    </row>
    <row r="416" spans="2:9" x14ac:dyDescent="0.35">
      <c r="B416" s="159" t="str">
        <f t="shared" si="25"/>
        <v>3</v>
      </c>
      <c r="C416" s="159" t="str">
        <f t="shared" si="26"/>
        <v>3</v>
      </c>
      <c r="D416" s="159" t="str">
        <f t="shared" si="27"/>
        <v>42</v>
      </c>
      <c r="E416" s="159" t="str">
        <f t="shared" si="28"/>
        <v>99</v>
      </c>
      <c r="F416" s="159" t="str">
        <f t="shared" si="29"/>
        <v>00</v>
      </c>
      <c r="G416" s="159">
        <v>33429900</v>
      </c>
      <c r="H416" s="213" t="s">
        <v>1849</v>
      </c>
      <c r="I416" s="214" t="s">
        <v>1848</v>
      </c>
    </row>
    <row r="417" spans="2:9" ht="26" x14ac:dyDescent="0.35">
      <c r="B417" s="157" t="str">
        <f t="shared" si="25"/>
        <v>3</v>
      </c>
      <c r="C417" s="157" t="str">
        <f t="shared" si="26"/>
        <v>3</v>
      </c>
      <c r="D417" s="157" t="str">
        <f t="shared" si="27"/>
        <v>45</v>
      </c>
      <c r="E417" s="157" t="str">
        <f t="shared" si="28"/>
        <v>00</v>
      </c>
      <c r="F417" s="157" t="str">
        <f t="shared" si="29"/>
        <v>00</v>
      </c>
      <c r="G417" s="157">
        <v>33450000</v>
      </c>
      <c r="H417" s="211" t="s">
        <v>2060</v>
      </c>
      <c r="I417" s="212" t="s">
        <v>1861</v>
      </c>
    </row>
    <row r="418" spans="2:9" x14ac:dyDescent="0.35">
      <c r="B418" s="159" t="str">
        <f t="shared" si="25"/>
        <v>3</v>
      </c>
      <c r="C418" s="159" t="str">
        <f t="shared" si="26"/>
        <v>3</v>
      </c>
      <c r="D418" s="159" t="str">
        <f t="shared" si="27"/>
        <v>45</v>
      </c>
      <c r="E418" s="159" t="str">
        <f t="shared" si="28"/>
        <v>41</v>
      </c>
      <c r="F418" s="159" t="str">
        <f t="shared" si="29"/>
        <v>00</v>
      </c>
      <c r="G418" s="159">
        <v>33454100</v>
      </c>
      <c r="H418" s="213" t="s">
        <v>923</v>
      </c>
      <c r="I418" s="214" t="s">
        <v>1848</v>
      </c>
    </row>
    <row r="419" spans="2:9" x14ac:dyDescent="0.35">
      <c r="B419" s="159" t="str">
        <f t="shared" si="25"/>
        <v>3</v>
      </c>
      <c r="C419" s="159" t="str">
        <f t="shared" si="26"/>
        <v>3</v>
      </c>
      <c r="D419" s="159" t="str">
        <f t="shared" si="27"/>
        <v>45</v>
      </c>
      <c r="E419" s="159" t="str">
        <f t="shared" si="28"/>
        <v>91</v>
      </c>
      <c r="F419" s="159" t="str">
        <f t="shared" si="29"/>
        <v>00</v>
      </c>
      <c r="G419" s="159">
        <v>33459100</v>
      </c>
      <c r="H419" s="213" t="s">
        <v>1987</v>
      </c>
      <c r="I419" s="214" t="s">
        <v>1848</v>
      </c>
    </row>
    <row r="420" spans="2:9" x14ac:dyDescent="0.35">
      <c r="B420" s="159" t="str">
        <f t="shared" si="25"/>
        <v>3</v>
      </c>
      <c r="C420" s="159" t="str">
        <f t="shared" si="26"/>
        <v>3</v>
      </c>
      <c r="D420" s="159" t="str">
        <f t="shared" si="27"/>
        <v>45</v>
      </c>
      <c r="E420" s="159" t="str">
        <f t="shared" si="28"/>
        <v>92</v>
      </c>
      <c r="F420" s="159" t="str">
        <f t="shared" si="29"/>
        <v>00</v>
      </c>
      <c r="G420" s="159">
        <v>33459200</v>
      </c>
      <c r="H420" s="213" t="s">
        <v>890</v>
      </c>
      <c r="I420" s="214" t="s">
        <v>1848</v>
      </c>
    </row>
    <row r="421" spans="2:9" x14ac:dyDescent="0.35">
      <c r="B421" s="159" t="str">
        <f t="shared" si="25"/>
        <v>3</v>
      </c>
      <c r="C421" s="159" t="str">
        <f t="shared" si="26"/>
        <v>3</v>
      </c>
      <c r="D421" s="159" t="str">
        <f t="shared" si="27"/>
        <v>45</v>
      </c>
      <c r="E421" s="159" t="str">
        <f t="shared" si="28"/>
        <v>99</v>
      </c>
      <c r="F421" s="159" t="str">
        <f t="shared" si="29"/>
        <v>00</v>
      </c>
      <c r="G421" s="159">
        <v>33459900</v>
      </c>
      <c r="H421" s="213" t="s">
        <v>1849</v>
      </c>
      <c r="I421" s="214" t="s">
        <v>1848</v>
      </c>
    </row>
    <row r="422" spans="2:9" ht="26" x14ac:dyDescent="0.35">
      <c r="B422" s="157" t="str">
        <f t="shared" si="25"/>
        <v>3</v>
      </c>
      <c r="C422" s="157" t="str">
        <f t="shared" si="26"/>
        <v>3</v>
      </c>
      <c r="D422" s="157" t="str">
        <f t="shared" si="27"/>
        <v>46</v>
      </c>
      <c r="E422" s="157" t="str">
        <f t="shared" si="28"/>
        <v>00</v>
      </c>
      <c r="F422" s="157" t="str">
        <f t="shared" si="29"/>
        <v>00</v>
      </c>
      <c r="G422" s="157">
        <v>33460000</v>
      </c>
      <c r="H422" s="211" t="s">
        <v>2061</v>
      </c>
      <c r="I422" s="212" t="s">
        <v>1861</v>
      </c>
    </row>
    <row r="423" spans="2:9" x14ac:dyDescent="0.35">
      <c r="B423" s="159" t="str">
        <f t="shared" si="25"/>
        <v>3</v>
      </c>
      <c r="C423" s="159" t="str">
        <f t="shared" si="26"/>
        <v>3</v>
      </c>
      <c r="D423" s="159" t="str">
        <f t="shared" si="27"/>
        <v>46</v>
      </c>
      <c r="E423" s="159" t="str">
        <f t="shared" si="28"/>
        <v>41</v>
      </c>
      <c r="F423" s="159" t="str">
        <f t="shared" si="29"/>
        <v>00</v>
      </c>
      <c r="G423" s="159">
        <v>33464100</v>
      </c>
      <c r="H423" s="213" t="s">
        <v>923</v>
      </c>
      <c r="I423" s="214" t="s">
        <v>1848</v>
      </c>
    </row>
    <row r="424" spans="2:9" x14ac:dyDescent="0.35">
      <c r="B424" s="159" t="str">
        <f t="shared" si="25"/>
        <v>3</v>
      </c>
      <c r="C424" s="159" t="str">
        <f t="shared" si="26"/>
        <v>3</v>
      </c>
      <c r="D424" s="159" t="str">
        <f t="shared" si="27"/>
        <v>46</v>
      </c>
      <c r="E424" s="159" t="str">
        <f t="shared" si="28"/>
        <v>91</v>
      </c>
      <c r="F424" s="159" t="str">
        <f t="shared" si="29"/>
        <v>00</v>
      </c>
      <c r="G424" s="159">
        <v>33469100</v>
      </c>
      <c r="H424" s="213" t="s">
        <v>1987</v>
      </c>
      <c r="I424" s="214" t="s">
        <v>1848</v>
      </c>
    </row>
    <row r="425" spans="2:9" x14ac:dyDescent="0.35">
      <c r="B425" s="159" t="str">
        <f t="shared" si="25"/>
        <v>3</v>
      </c>
      <c r="C425" s="159" t="str">
        <f t="shared" si="26"/>
        <v>3</v>
      </c>
      <c r="D425" s="159" t="str">
        <f t="shared" si="27"/>
        <v>46</v>
      </c>
      <c r="E425" s="159" t="str">
        <f t="shared" si="28"/>
        <v>92</v>
      </c>
      <c r="F425" s="159" t="str">
        <f t="shared" si="29"/>
        <v>00</v>
      </c>
      <c r="G425" s="159">
        <v>33469200</v>
      </c>
      <c r="H425" s="213" t="s">
        <v>890</v>
      </c>
      <c r="I425" s="214" t="s">
        <v>1848</v>
      </c>
    </row>
    <row r="426" spans="2:9" x14ac:dyDescent="0.35">
      <c r="B426" s="159" t="str">
        <f t="shared" si="25"/>
        <v>3</v>
      </c>
      <c r="C426" s="159" t="str">
        <f t="shared" si="26"/>
        <v>3</v>
      </c>
      <c r="D426" s="159" t="str">
        <f t="shared" si="27"/>
        <v>46</v>
      </c>
      <c r="E426" s="159" t="str">
        <f t="shared" si="28"/>
        <v>99</v>
      </c>
      <c r="F426" s="159" t="str">
        <f t="shared" si="29"/>
        <v>00</v>
      </c>
      <c r="G426" s="159">
        <v>33469900</v>
      </c>
      <c r="H426" s="213" t="s">
        <v>1849</v>
      </c>
      <c r="I426" s="214" t="s">
        <v>1848</v>
      </c>
    </row>
    <row r="427" spans="2:9" x14ac:dyDescent="0.35">
      <c r="B427" s="157" t="str">
        <f t="shared" si="25"/>
        <v>3</v>
      </c>
      <c r="C427" s="157" t="str">
        <f t="shared" si="26"/>
        <v>3</v>
      </c>
      <c r="D427" s="157" t="str">
        <f t="shared" si="27"/>
        <v>50</v>
      </c>
      <c r="E427" s="157" t="str">
        <f t="shared" si="28"/>
        <v>00</v>
      </c>
      <c r="F427" s="157" t="str">
        <f t="shared" si="29"/>
        <v>00</v>
      </c>
      <c r="G427" s="157">
        <v>33500000</v>
      </c>
      <c r="H427" s="211" t="s">
        <v>875</v>
      </c>
      <c r="I427" s="212" t="s">
        <v>1861</v>
      </c>
    </row>
    <row r="428" spans="2:9" x14ac:dyDescent="0.35">
      <c r="B428" s="159" t="str">
        <f t="shared" si="25"/>
        <v>3</v>
      </c>
      <c r="C428" s="159" t="str">
        <f t="shared" si="26"/>
        <v>3</v>
      </c>
      <c r="D428" s="159" t="str">
        <f t="shared" si="27"/>
        <v>50</v>
      </c>
      <c r="E428" s="159" t="str">
        <f t="shared" si="28"/>
        <v>14</v>
      </c>
      <c r="F428" s="159" t="str">
        <f t="shared" si="29"/>
        <v>00</v>
      </c>
      <c r="G428" s="159">
        <v>33501400</v>
      </c>
      <c r="H428" s="213" t="s">
        <v>2045</v>
      </c>
      <c r="I428" s="214" t="s">
        <v>1848</v>
      </c>
    </row>
    <row r="429" spans="2:9" x14ac:dyDescent="0.35">
      <c r="B429" s="159" t="str">
        <f t="shared" si="25"/>
        <v>3</v>
      </c>
      <c r="C429" s="159" t="str">
        <f t="shared" si="26"/>
        <v>3</v>
      </c>
      <c r="D429" s="159" t="str">
        <f t="shared" si="27"/>
        <v>50</v>
      </c>
      <c r="E429" s="159" t="str">
        <f t="shared" si="28"/>
        <v>18</v>
      </c>
      <c r="F429" s="159" t="str">
        <f t="shared" si="29"/>
        <v>00</v>
      </c>
      <c r="G429" s="159">
        <v>33501800</v>
      </c>
      <c r="H429" s="213" t="s">
        <v>2046</v>
      </c>
      <c r="I429" s="214" t="s">
        <v>1848</v>
      </c>
    </row>
    <row r="430" spans="2:9" x14ac:dyDescent="0.35">
      <c r="B430" s="159" t="str">
        <f t="shared" si="25"/>
        <v>3</v>
      </c>
      <c r="C430" s="159" t="str">
        <f t="shared" si="26"/>
        <v>3</v>
      </c>
      <c r="D430" s="159" t="str">
        <f t="shared" si="27"/>
        <v>50</v>
      </c>
      <c r="E430" s="159" t="str">
        <f t="shared" si="28"/>
        <v>20</v>
      </c>
      <c r="F430" s="159" t="str">
        <f t="shared" si="29"/>
        <v>00</v>
      </c>
      <c r="G430" s="159">
        <v>33502000</v>
      </c>
      <c r="H430" s="213" t="s">
        <v>2047</v>
      </c>
      <c r="I430" s="214" t="s">
        <v>1848</v>
      </c>
    </row>
    <row r="431" spans="2:9" x14ac:dyDescent="0.35">
      <c r="B431" s="159" t="str">
        <f t="shared" si="25"/>
        <v>3</v>
      </c>
      <c r="C431" s="159" t="str">
        <f t="shared" si="26"/>
        <v>3</v>
      </c>
      <c r="D431" s="159" t="str">
        <f t="shared" si="27"/>
        <v>50</v>
      </c>
      <c r="E431" s="159" t="str">
        <f t="shared" si="28"/>
        <v>30</v>
      </c>
      <c r="F431" s="159" t="str">
        <f t="shared" si="29"/>
        <v>00</v>
      </c>
      <c r="G431" s="159">
        <v>33503000</v>
      </c>
      <c r="H431" s="213" t="s">
        <v>2048</v>
      </c>
      <c r="I431" s="214" t="s">
        <v>1848</v>
      </c>
    </row>
    <row r="432" spans="2:9" x14ac:dyDescent="0.35">
      <c r="B432" s="159" t="str">
        <f t="shared" si="25"/>
        <v>3</v>
      </c>
      <c r="C432" s="159" t="str">
        <f t="shared" si="26"/>
        <v>3</v>
      </c>
      <c r="D432" s="159" t="str">
        <f t="shared" si="27"/>
        <v>50</v>
      </c>
      <c r="E432" s="159" t="str">
        <f t="shared" si="28"/>
        <v>31</v>
      </c>
      <c r="F432" s="159" t="str">
        <f t="shared" si="29"/>
        <v>00</v>
      </c>
      <c r="G432" s="159">
        <v>33503100</v>
      </c>
      <c r="H432" s="213" t="s">
        <v>2062</v>
      </c>
      <c r="I432" s="214" t="s">
        <v>1848</v>
      </c>
    </row>
    <row r="433" spans="2:9" x14ac:dyDescent="0.35">
      <c r="B433" s="159" t="str">
        <f t="shared" si="25"/>
        <v>3</v>
      </c>
      <c r="C433" s="159" t="str">
        <f t="shared" si="26"/>
        <v>3</v>
      </c>
      <c r="D433" s="159" t="str">
        <f t="shared" si="27"/>
        <v>50</v>
      </c>
      <c r="E433" s="159" t="str">
        <f t="shared" si="28"/>
        <v>33</v>
      </c>
      <c r="F433" s="159" t="str">
        <f t="shared" si="29"/>
        <v>00</v>
      </c>
      <c r="G433" s="159">
        <v>33503300</v>
      </c>
      <c r="H433" s="213" t="s">
        <v>2050</v>
      </c>
      <c r="I433" s="214" t="s">
        <v>1848</v>
      </c>
    </row>
    <row r="434" spans="2:9" x14ac:dyDescent="0.35">
      <c r="B434" s="159" t="str">
        <f t="shared" si="25"/>
        <v>3</v>
      </c>
      <c r="C434" s="159" t="str">
        <f t="shared" si="26"/>
        <v>3</v>
      </c>
      <c r="D434" s="159" t="str">
        <f t="shared" si="27"/>
        <v>50</v>
      </c>
      <c r="E434" s="159" t="str">
        <f t="shared" si="28"/>
        <v>35</v>
      </c>
      <c r="F434" s="159" t="str">
        <f t="shared" si="29"/>
        <v>00</v>
      </c>
      <c r="G434" s="159">
        <v>33503500</v>
      </c>
      <c r="H434" s="213" t="s">
        <v>2051</v>
      </c>
      <c r="I434" s="214" t="s">
        <v>1848</v>
      </c>
    </row>
    <row r="435" spans="2:9" x14ac:dyDescent="0.35">
      <c r="B435" s="159" t="str">
        <f t="shared" si="25"/>
        <v>3</v>
      </c>
      <c r="C435" s="159" t="str">
        <f t="shared" si="26"/>
        <v>3</v>
      </c>
      <c r="D435" s="159" t="str">
        <f t="shared" si="27"/>
        <v>50</v>
      </c>
      <c r="E435" s="159" t="str">
        <f t="shared" si="28"/>
        <v>36</v>
      </c>
      <c r="F435" s="159" t="str">
        <f t="shared" si="29"/>
        <v>00</v>
      </c>
      <c r="G435" s="159">
        <v>33503600</v>
      </c>
      <c r="H435" s="213" t="s">
        <v>2052</v>
      </c>
      <c r="I435" s="214" t="s">
        <v>1848</v>
      </c>
    </row>
    <row r="436" spans="2:9" x14ac:dyDescent="0.35">
      <c r="B436" s="159" t="str">
        <f t="shared" si="25"/>
        <v>3</v>
      </c>
      <c r="C436" s="159" t="str">
        <f t="shared" si="26"/>
        <v>3</v>
      </c>
      <c r="D436" s="159" t="str">
        <f t="shared" si="27"/>
        <v>50</v>
      </c>
      <c r="E436" s="159" t="str">
        <f t="shared" si="28"/>
        <v>39</v>
      </c>
      <c r="F436" s="159" t="str">
        <f t="shared" si="29"/>
        <v>00</v>
      </c>
      <c r="G436" s="159">
        <v>33503900</v>
      </c>
      <c r="H436" s="213" t="s">
        <v>276</v>
      </c>
      <c r="I436" s="214" t="s">
        <v>1862</v>
      </c>
    </row>
    <row r="437" spans="2:9" x14ac:dyDescent="0.35">
      <c r="B437" s="161" t="str">
        <f t="shared" si="25"/>
        <v>3</v>
      </c>
      <c r="C437" s="161" t="str">
        <f t="shared" si="26"/>
        <v>3</v>
      </c>
      <c r="D437" s="161" t="str">
        <f t="shared" si="27"/>
        <v>50</v>
      </c>
      <c r="E437" s="161" t="str">
        <f t="shared" si="28"/>
        <v>39</v>
      </c>
      <c r="F437" s="161" t="str">
        <f t="shared" si="29"/>
        <v>51</v>
      </c>
      <c r="G437" s="162">
        <v>33503951</v>
      </c>
      <c r="H437" s="213" t="s">
        <v>2586</v>
      </c>
      <c r="I437" s="216" t="s">
        <v>1863</v>
      </c>
    </row>
    <row r="438" spans="2:9" x14ac:dyDescent="0.35">
      <c r="B438" s="161" t="str">
        <f t="shared" si="25"/>
        <v>3</v>
      </c>
      <c r="C438" s="161" t="str">
        <f t="shared" si="26"/>
        <v>3</v>
      </c>
      <c r="D438" s="161" t="str">
        <f t="shared" si="27"/>
        <v>50</v>
      </c>
      <c r="E438" s="161" t="str">
        <f t="shared" si="28"/>
        <v>39</v>
      </c>
      <c r="F438" s="161" t="str">
        <f t="shared" si="29"/>
        <v>52</v>
      </c>
      <c r="G438" s="162">
        <v>33503952</v>
      </c>
      <c r="H438" s="215" t="s">
        <v>2587</v>
      </c>
      <c r="I438" s="216" t="s">
        <v>1863</v>
      </c>
    </row>
    <row r="439" spans="2:9" x14ac:dyDescent="0.35">
      <c r="B439" s="161" t="str">
        <f t="shared" si="25"/>
        <v>3</v>
      </c>
      <c r="C439" s="161" t="str">
        <f t="shared" si="26"/>
        <v>3</v>
      </c>
      <c r="D439" s="161" t="str">
        <f t="shared" si="27"/>
        <v>50</v>
      </c>
      <c r="E439" s="161" t="str">
        <f t="shared" si="28"/>
        <v>39</v>
      </c>
      <c r="F439" s="161" t="str">
        <f t="shared" si="29"/>
        <v>53</v>
      </c>
      <c r="G439" s="162">
        <v>33503953</v>
      </c>
      <c r="H439" s="215" t="s">
        <v>2588</v>
      </c>
      <c r="I439" s="216" t="s">
        <v>1863</v>
      </c>
    </row>
    <row r="440" spans="2:9" x14ac:dyDescent="0.35">
      <c r="B440" s="161" t="str">
        <f t="shared" si="25"/>
        <v>3</v>
      </c>
      <c r="C440" s="161" t="str">
        <f t="shared" si="26"/>
        <v>3</v>
      </c>
      <c r="D440" s="161" t="str">
        <f t="shared" si="27"/>
        <v>50</v>
      </c>
      <c r="E440" s="161" t="str">
        <f t="shared" si="28"/>
        <v>39</v>
      </c>
      <c r="F440" s="161" t="str">
        <f t="shared" si="29"/>
        <v>54</v>
      </c>
      <c r="G440" s="162">
        <v>33503954</v>
      </c>
      <c r="H440" s="215" t="s">
        <v>2589</v>
      </c>
      <c r="I440" s="216" t="s">
        <v>1863</v>
      </c>
    </row>
    <row r="441" spans="2:9" x14ac:dyDescent="0.35">
      <c r="B441" s="161" t="str">
        <f t="shared" ref="B441:B511" si="30">MID($G441,1,1)</f>
        <v>3</v>
      </c>
      <c r="C441" s="161" t="str">
        <f t="shared" ref="C441:C511" si="31">MID($G441,2,1)</f>
        <v>3</v>
      </c>
      <c r="D441" s="161" t="str">
        <f t="shared" ref="D441:D511" si="32">MID($G441,3,2)</f>
        <v>50</v>
      </c>
      <c r="E441" s="161" t="str">
        <f t="shared" ref="E441:E511" si="33">MID($G441,5,2)</f>
        <v>39</v>
      </c>
      <c r="F441" s="161" t="str">
        <f t="shared" ref="F441:F511" si="34">MID($G441,7,2)</f>
        <v>55</v>
      </c>
      <c r="G441" s="162">
        <v>33503955</v>
      </c>
      <c r="H441" s="215" t="s">
        <v>2590</v>
      </c>
      <c r="I441" s="216" t="s">
        <v>1863</v>
      </c>
    </row>
    <row r="442" spans="2:9" x14ac:dyDescent="0.35">
      <c r="B442" s="161" t="str">
        <f t="shared" si="30"/>
        <v>3</v>
      </c>
      <c r="C442" s="161" t="str">
        <f t="shared" si="31"/>
        <v>3</v>
      </c>
      <c r="D442" s="161" t="str">
        <f t="shared" si="32"/>
        <v>50</v>
      </c>
      <c r="E442" s="161" t="str">
        <f t="shared" si="33"/>
        <v>39</v>
      </c>
      <c r="F442" s="161" t="str">
        <f t="shared" si="34"/>
        <v>56</v>
      </c>
      <c r="G442" s="162">
        <v>33503956</v>
      </c>
      <c r="H442" s="215" t="s">
        <v>2591</v>
      </c>
      <c r="I442" s="216" t="s">
        <v>1863</v>
      </c>
    </row>
    <row r="443" spans="2:9" x14ac:dyDescent="0.35">
      <c r="B443" s="161" t="str">
        <f t="shared" si="30"/>
        <v>3</v>
      </c>
      <c r="C443" s="161" t="str">
        <f t="shared" si="31"/>
        <v>3</v>
      </c>
      <c r="D443" s="161" t="str">
        <f t="shared" si="32"/>
        <v>50</v>
      </c>
      <c r="E443" s="161" t="str">
        <f t="shared" si="33"/>
        <v>39</v>
      </c>
      <c r="F443" s="161" t="str">
        <f t="shared" si="34"/>
        <v>99</v>
      </c>
      <c r="G443" s="162">
        <v>33503999</v>
      </c>
      <c r="H443" s="215" t="s">
        <v>2592</v>
      </c>
      <c r="I443" s="216" t="s">
        <v>1863</v>
      </c>
    </row>
    <row r="444" spans="2:9" x14ac:dyDescent="0.35">
      <c r="B444" s="159" t="str">
        <f t="shared" si="30"/>
        <v>3</v>
      </c>
      <c r="C444" s="159" t="str">
        <f t="shared" si="31"/>
        <v>3</v>
      </c>
      <c r="D444" s="159" t="str">
        <f t="shared" si="32"/>
        <v>50</v>
      </c>
      <c r="E444" s="159" t="str">
        <f t="shared" si="33"/>
        <v>41</v>
      </c>
      <c r="F444" s="159" t="str">
        <f t="shared" si="34"/>
        <v>00</v>
      </c>
      <c r="G444" s="159">
        <v>33504100</v>
      </c>
      <c r="H444" s="213" t="s">
        <v>26</v>
      </c>
      <c r="I444" s="214" t="s">
        <v>1848</v>
      </c>
    </row>
    <row r="445" spans="2:9" x14ac:dyDescent="0.35">
      <c r="B445" s="159" t="str">
        <f t="shared" si="30"/>
        <v>3</v>
      </c>
      <c r="C445" s="159" t="str">
        <f t="shared" si="31"/>
        <v>3</v>
      </c>
      <c r="D445" s="159" t="str">
        <f t="shared" si="32"/>
        <v>50</v>
      </c>
      <c r="E445" s="159" t="str">
        <f t="shared" si="33"/>
        <v>43</v>
      </c>
      <c r="F445" s="159" t="str">
        <f t="shared" si="34"/>
        <v>00</v>
      </c>
      <c r="G445" s="159">
        <v>33504300</v>
      </c>
      <c r="H445" s="213" t="s">
        <v>58</v>
      </c>
      <c r="I445" s="214" t="s">
        <v>1862</v>
      </c>
    </row>
    <row r="446" spans="2:9" x14ac:dyDescent="0.35">
      <c r="B446" s="161" t="str">
        <f t="shared" si="30"/>
        <v>3</v>
      </c>
      <c r="C446" s="161" t="str">
        <f t="shared" si="31"/>
        <v>3</v>
      </c>
      <c r="D446" s="161" t="str">
        <f t="shared" si="32"/>
        <v>50</v>
      </c>
      <c r="E446" s="161" t="str">
        <f t="shared" si="33"/>
        <v>43</v>
      </c>
      <c r="F446" s="161" t="str">
        <f t="shared" si="34"/>
        <v>05</v>
      </c>
      <c r="G446" s="162">
        <v>33504305</v>
      </c>
      <c r="H446" s="215" t="s">
        <v>2065</v>
      </c>
      <c r="I446" s="216" t="s">
        <v>1863</v>
      </c>
    </row>
    <row r="447" spans="2:9" x14ac:dyDescent="0.35">
      <c r="B447" s="161" t="str">
        <f t="shared" si="30"/>
        <v>3</v>
      </c>
      <c r="C447" s="161" t="str">
        <f t="shared" si="31"/>
        <v>3</v>
      </c>
      <c r="D447" s="161" t="str">
        <f t="shared" si="32"/>
        <v>50</v>
      </c>
      <c r="E447" s="161" t="str">
        <f t="shared" si="33"/>
        <v>43</v>
      </c>
      <c r="F447" s="161" t="str">
        <f t="shared" si="34"/>
        <v>06</v>
      </c>
      <c r="G447" s="162">
        <v>33504306</v>
      </c>
      <c r="H447" s="215" t="s">
        <v>2066</v>
      </c>
      <c r="I447" s="216" t="s">
        <v>1863</v>
      </c>
    </row>
    <row r="448" spans="2:9" x14ac:dyDescent="0.35">
      <c r="B448" s="161" t="str">
        <f t="shared" si="30"/>
        <v>3</v>
      </c>
      <c r="C448" s="161" t="str">
        <f t="shared" si="31"/>
        <v>3</v>
      </c>
      <c r="D448" s="161" t="str">
        <f t="shared" si="32"/>
        <v>50</v>
      </c>
      <c r="E448" s="161" t="str">
        <f t="shared" si="33"/>
        <v>43</v>
      </c>
      <c r="F448" s="161" t="str">
        <f t="shared" si="34"/>
        <v>07</v>
      </c>
      <c r="G448" s="162">
        <v>33504307</v>
      </c>
      <c r="H448" s="215" t="s">
        <v>2067</v>
      </c>
      <c r="I448" s="216" t="s">
        <v>1863</v>
      </c>
    </row>
    <row r="449" spans="2:9" x14ac:dyDescent="0.35">
      <c r="B449" s="161" t="str">
        <f t="shared" si="30"/>
        <v>3</v>
      </c>
      <c r="C449" s="161" t="str">
        <f t="shared" si="31"/>
        <v>3</v>
      </c>
      <c r="D449" s="161" t="str">
        <f t="shared" si="32"/>
        <v>50</v>
      </c>
      <c r="E449" s="161" t="str">
        <f t="shared" si="33"/>
        <v>43</v>
      </c>
      <c r="F449" s="161" t="str">
        <f t="shared" si="34"/>
        <v>08</v>
      </c>
      <c r="G449" s="162">
        <v>33504308</v>
      </c>
      <c r="H449" s="215" t="s">
        <v>2068</v>
      </c>
      <c r="I449" s="216" t="s">
        <v>1863</v>
      </c>
    </row>
    <row r="450" spans="2:9" x14ac:dyDescent="0.35">
      <c r="B450" s="161" t="str">
        <f t="shared" si="30"/>
        <v>3</v>
      </c>
      <c r="C450" s="161" t="str">
        <f t="shared" si="31"/>
        <v>3</v>
      </c>
      <c r="D450" s="161" t="str">
        <f t="shared" si="32"/>
        <v>50</v>
      </c>
      <c r="E450" s="161" t="str">
        <f t="shared" si="33"/>
        <v>43</v>
      </c>
      <c r="F450" s="161" t="str">
        <f t="shared" si="34"/>
        <v>99</v>
      </c>
      <c r="G450" s="162">
        <v>33504399</v>
      </c>
      <c r="H450" s="215" t="s">
        <v>1849</v>
      </c>
      <c r="I450" s="216" t="s">
        <v>1863</v>
      </c>
    </row>
    <row r="451" spans="2:9" x14ac:dyDescent="0.35">
      <c r="B451" s="159" t="str">
        <f t="shared" si="30"/>
        <v>3</v>
      </c>
      <c r="C451" s="159" t="str">
        <f t="shared" si="31"/>
        <v>3</v>
      </c>
      <c r="D451" s="159" t="str">
        <f t="shared" si="32"/>
        <v>50</v>
      </c>
      <c r="E451" s="159" t="str">
        <f t="shared" si="33"/>
        <v>47</v>
      </c>
      <c r="F451" s="159" t="str">
        <f t="shared" si="34"/>
        <v>00</v>
      </c>
      <c r="G451" s="159">
        <v>33504700</v>
      </c>
      <c r="H451" s="213" t="s">
        <v>924</v>
      </c>
      <c r="I451" s="214" t="s">
        <v>1848</v>
      </c>
    </row>
    <row r="452" spans="2:9" x14ac:dyDescent="0.35">
      <c r="B452" s="159" t="str">
        <f t="shared" si="30"/>
        <v>3</v>
      </c>
      <c r="C452" s="159" t="str">
        <f t="shared" si="31"/>
        <v>3</v>
      </c>
      <c r="D452" s="159" t="str">
        <f t="shared" si="32"/>
        <v>50</v>
      </c>
      <c r="E452" s="159" t="str">
        <f t="shared" si="33"/>
        <v>81</v>
      </c>
      <c r="F452" s="159" t="str">
        <f t="shared" si="34"/>
        <v>00</v>
      </c>
      <c r="G452" s="159">
        <v>33508100</v>
      </c>
      <c r="H452" s="213" t="s">
        <v>2039</v>
      </c>
      <c r="I452" s="214" t="s">
        <v>1848</v>
      </c>
    </row>
    <row r="453" spans="2:9" x14ac:dyDescent="0.35">
      <c r="B453" s="159" t="str">
        <f t="shared" si="30"/>
        <v>3</v>
      </c>
      <c r="C453" s="159" t="str">
        <f t="shared" si="31"/>
        <v>3</v>
      </c>
      <c r="D453" s="159" t="str">
        <f t="shared" si="32"/>
        <v>50</v>
      </c>
      <c r="E453" s="159" t="str">
        <f t="shared" si="33"/>
        <v>85</v>
      </c>
      <c r="F453" s="159" t="str">
        <f t="shared" si="34"/>
        <v>00</v>
      </c>
      <c r="G453" s="159">
        <v>33508500</v>
      </c>
      <c r="H453" s="213" t="s">
        <v>930</v>
      </c>
      <c r="I453" s="214" t="s">
        <v>1848</v>
      </c>
    </row>
    <row r="454" spans="2:9" x14ac:dyDescent="0.35">
      <c r="B454" s="159" t="str">
        <f t="shared" si="30"/>
        <v>3</v>
      </c>
      <c r="C454" s="159" t="str">
        <f t="shared" si="31"/>
        <v>3</v>
      </c>
      <c r="D454" s="159" t="str">
        <f t="shared" si="32"/>
        <v>50</v>
      </c>
      <c r="E454" s="159" t="str">
        <f t="shared" si="33"/>
        <v>92</v>
      </c>
      <c r="F454" s="159" t="str">
        <f t="shared" si="34"/>
        <v>00</v>
      </c>
      <c r="G454" s="159">
        <v>33509200</v>
      </c>
      <c r="H454" s="213" t="s">
        <v>30</v>
      </c>
      <c r="I454" s="214" t="s">
        <v>1848</v>
      </c>
    </row>
    <row r="455" spans="2:9" x14ac:dyDescent="0.35">
      <c r="B455" s="159" t="str">
        <f t="shared" si="30"/>
        <v>3</v>
      </c>
      <c r="C455" s="159" t="str">
        <f t="shared" si="31"/>
        <v>3</v>
      </c>
      <c r="D455" s="159" t="str">
        <f t="shared" si="32"/>
        <v>50</v>
      </c>
      <c r="E455" s="159" t="str">
        <f t="shared" si="33"/>
        <v>99</v>
      </c>
      <c r="F455" s="159" t="str">
        <f t="shared" si="34"/>
        <v>00</v>
      </c>
      <c r="G455" s="159">
        <v>33509900</v>
      </c>
      <c r="H455" s="213" t="s">
        <v>1849</v>
      </c>
      <c r="I455" s="214" t="s">
        <v>1848</v>
      </c>
    </row>
    <row r="456" spans="2:9" x14ac:dyDescent="0.35">
      <c r="B456" s="157" t="str">
        <f t="shared" si="30"/>
        <v>3</v>
      </c>
      <c r="C456" s="157" t="str">
        <f t="shared" si="31"/>
        <v>3</v>
      </c>
      <c r="D456" s="157" t="str">
        <f t="shared" si="32"/>
        <v>60</v>
      </c>
      <c r="E456" s="157" t="str">
        <f t="shared" si="33"/>
        <v>00</v>
      </c>
      <c r="F456" s="157" t="str">
        <f t="shared" si="34"/>
        <v>00</v>
      </c>
      <c r="G456" s="157">
        <v>33600000</v>
      </c>
      <c r="H456" s="211" t="s">
        <v>876</v>
      </c>
      <c r="I456" s="212" t="s">
        <v>1861</v>
      </c>
    </row>
    <row r="457" spans="2:9" x14ac:dyDescent="0.35">
      <c r="B457" s="159" t="str">
        <f t="shared" si="30"/>
        <v>3</v>
      </c>
      <c r="C457" s="159" t="str">
        <f t="shared" si="31"/>
        <v>3</v>
      </c>
      <c r="D457" s="159" t="str">
        <f t="shared" si="32"/>
        <v>60</v>
      </c>
      <c r="E457" s="159" t="str">
        <f t="shared" si="33"/>
        <v>45</v>
      </c>
      <c r="F457" s="159" t="str">
        <f t="shared" si="34"/>
        <v>00</v>
      </c>
      <c r="G457" s="159">
        <v>33604500</v>
      </c>
      <c r="H457" s="213" t="s">
        <v>931</v>
      </c>
      <c r="I457" s="214" t="s">
        <v>1848</v>
      </c>
    </row>
    <row r="458" spans="2:9" x14ac:dyDescent="0.35">
      <c r="B458" s="159" t="str">
        <f t="shared" si="30"/>
        <v>3</v>
      </c>
      <c r="C458" s="159" t="str">
        <f t="shared" si="31"/>
        <v>3</v>
      </c>
      <c r="D458" s="159" t="str">
        <f t="shared" si="32"/>
        <v>60</v>
      </c>
      <c r="E458" s="159" t="str">
        <f t="shared" si="33"/>
        <v>92</v>
      </c>
      <c r="F458" s="159" t="str">
        <f t="shared" si="34"/>
        <v>00</v>
      </c>
      <c r="G458" s="159">
        <v>33609200</v>
      </c>
      <c r="H458" s="213" t="s">
        <v>890</v>
      </c>
      <c r="I458" s="214" t="s">
        <v>1848</v>
      </c>
    </row>
    <row r="459" spans="2:9" x14ac:dyDescent="0.35">
      <c r="B459" s="159" t="str">
        <f t="shared" si="30"/>
        <v>3</v>
      </c>
      <c r="C459" s="159" t="str">
        <f t="shared" si="31"/>
        <v>3</v>
      </c>
      <c r="D459" s="159" t="str">
        <f t="shared" si="32"/>
        <v>60</v>
      </c>
      <c r="E459" s="159" t="str">
        <f t="shared" si="33"/>
        <v>99</v>
      </c>
      <c r="F459" s="159" t="str">
        <f t="shared" si="34"/>
        <v>00</v>
      </c>
      <c r="G459" s="159">
        <v>33609900</v>
      </c>
      <c r="H459" s="213" t="s">
        <v>1849</v>
      </c>
      <c r="I459" s="214" t="s">
        <v>1848</v>
      </c>
    </row>
    <row r="460" spans="2:9" x14ac:dyDescent="0.35">
      <c r="B460" s="157" t="str">
        <f t="shared" si="30"/>
        <v>3</v>
      </c>
      <c r="C460" s="157" t="str">
        <f t="shared" si="31"/>
        <v>3</v>
      </c>
      <c r="D460" s="157" t="str">
        <f t="shared" si="32"/>
        <v>67</v>
      </c>
      <c r="E460" s="157" t="str">
        <f t="shared" si="33"/>
        <v>00</v>
      </c>
      <c r="F460" s="157" t="str">
        <f t="shared" si="34"/>
        <v>00</v>
      </c>
      <c r="G460" s="157">
        <v>33670000</v>
      </c>
      <c r="H460" s="211" t="s">
        <v>2069</v>
      </c>
      <c r="I460" s="212" t="s">
        <v>1861</v>
      </c>
    </row>
    <row r="461" spans="2:9" x14ac:dyDescent="0.35">
      <c r="B461" s="159" t="str">
        <f t="shared" si="30"/>
        <v>3</v>
      </c>
      <c r="C461" s="159" t="str">
        <f t="shared" si="31"/>
        <v>3</v>
      </c>
      <c r="D461" s="159" t="str">
        <f t="shared" si="32"/>
        <v>67</v>
      </c>
      <c r="E461" s="159" t="str">
        <f t="shared" si="33"/>
        <v>45</v>
      </c>
      <c r="F461" s="159" t="str">
        <f t="shared" si="34"/>
        <v>00</v>
      </c>
      <c r="G461" s="159">
        <v>33674500</v>
      </c>
      <c r="H461" s="213" t="s">
        <v>931</v>
      </c>
      <c r="I461" s="214" t="s">
        <v>1848</v>
      </c>
    </row>
    <row r="462" spans="2:9" ht="26" x14ac:dyDescent="0.35">
      <c r="B462" s="159" t="str">
        <f t="shared" si="30"/>
        <v>3</v>
      </c>
      <c r="C462" s="159" t="str">
        <f t="shared" si="31"/>
        <v>3</v>
      </c>
      <c r="D462" s="159" t="str">
        <f t="shared" si="32"/>
        <v>67</v>
      </c>
      <c r="E462" s="159" t="str">
        <f t="shared" si="33"/>
        <v>82</v>
      </c>
      <c r="F462" s="159" t="str">
        <f t="shared" si="34"/>
        <v>00</v>
      </c>
      <c r="G462" s="159">
        <v>33678200</v>
      </c>
      <c r="H462" s="213" t="s">
        <v>686</v>
      </c>
      <c r="I462" s="214" t="s">
        <v>1848</v>
      </c>
    </row>
    <row r="463" spans="2:9" x14ac:dyDescent="0.35">
      <c r="B463" s="159" t="str">
        <f t="shared" si="30"/>
        <v>3</v>
      </c>
      <c r="C463" s="159" t="str">
        <f t="shared" si="31"/>
        <v>3</v>
      </c>
      <c r="D463" s="159" t="str">
        <f t="shared" si="32"/>
        <v>67</v>
      </c>
      <c r="E463" s="159" t="str">
        <f t="shared" si="33"/>
        <v>83</v>
      </c>
      <c r="F463" s="159" t="str">
        <f t="shared" si="34"/>
        <v>00</v>
      </c>
      <c r="G463" s="159">
        <v>33678300</v>
      </c>
      <c r="H463" s="213" t="s">
        <v>2070</v>
      </c>
      <c r="I463" s="214" t="s">
        <v>1848</v>
      </c>
    </row>
    <row r="464" spans="2:9" x14ac:dyDescent="0.35">
      <c r="B464" s="157" t="str">
        <f t="shared" si="30"/>
        <v>3</v>
      </c>
      <c r="C464" s="157" t="str">
        <f t="shared" si="31"/>
        <v>3</v>
      </c>
      <c r="D464" s="157" t="str">
        <f t="shared" si="32"/>
        <v>70</v>
      </c>
      <c r="E464" s="157" t="str">
        <f t="shared" si="33"/>
        <v>00</v>
      </c>
      <c r="F464" s="157" t="str">
        <f t="shared" si="34"/>
        <v>00</v>
      </c>
      <c r="G464" s="157">
        <v>33700000</v>
      </c>
      <c r="H464" s="211" t="s">
        <v>2071</v>
      </c>
      <c r="I464" s="212" t="s">
        <v>1861</v>
      </c>
    </row>
    <row r="465" spans="2:9" x14ac:dyDescent="0.35">
      <c r="B465" s="159" t="str">
        <f t="shared" si="30"/>
        <v>3</v>
      </c>
      <c r="C465" s="159" t="str">
        <f t="shared" si="31"/>
        <v>3</v>
      </c>
      <c r="D465" s="159" t="str">
        <f t="shared" si="32"/>
        <v>70</v>
      </c>
      <c r="E465" s="159" t="str">
        <f t="shared" si="33"/>
        <v>41</v>
      </c>
      <c r="F465" s="159" t="str">
        <f t="shared" si="34"/>
        <v>00</v>
      </c>
      <c r="G465" s="159">
        <v>33704100</v>
      </c>
      <c r="H465" s="213" t="s">
        <v>26</v>
      </c>
      <c r="I465" s="214" t="s">
        <v>1848</v>
      </c>
    </row>
    <row r="466" spans="2:9" x14ac:dyDescent="0.35">
      <c r="B466" s="159" t="str">
        <f t="shared" si="30"/>
        <v>3</v>
      </c>
      <c r="C466" s="159" t="str">
        <f t="shared" si="31"/>
        <v>3</v>
      </c>
      <c r="D466" s="159" t="str">
        <f t="shared" si="32"/>
        <v>70</v>
      </c>
      <c r="E466" s="159" t="str">
        <f t="shared" si="33"/>
        <v>99</v>
      </c>
      <c r="F466" s="159" t="str">
        <f t="shared" si="34"/>
        <v>00</v>
      </c>
      <c r="G466" s="159">
        <v>33709900</v>
      </c>
      <c r="H466" s="213" t="s">
        <v>1849</v>
      </c>
      <c r="I466" s="214" t="s">
        <v>1848</v>
      </c>
    </row>
    <row r="467" spans="2:9" x14ac:dyDescent="0.35">
      <c r="B467" s="157" t="str">
        <f t="shared" si="30"/>
        <v>3</v>
      </c>
      <c r="C467" s="157" t="str">
        <f t="shared" si="31"/>
        <v>3</v>
      </c>
      <c r="D467" s="157" t="str">
        <f t="shared" si="32"/>
        <v>71</v>
      </c>
      <c r="E467" s="157" t="str">
        <f t="shared" si="33"/>
        <v>00</v>
      </c>
      <c r="F467" s="157" t="str">
        <f t="shared" si="34"/>
        <v>00</v>
      </c>
      <c r="G467" s="157">
        <v>33710000</v>
      </c>
      <c r="H467" s="211" t="s">
        <v>1857</v>
      </c>
      <c r="I467" s="212" t="s">
        <v>1847</v>
      </c>
    </row>
    <row r="468" spans="2:9" x14ac:dyDescent="0.35">
      <c r="B468" s="157" t="str">
        <f t="shared" si="30"/>
        <v>3</v>
      </c>
      <c r="C468" s="157" t="str">
        <f t="shared" si="31"/>
        <v>3</v>
      </c>
      <c r="D468" s="157" t="str">
        <f t="shared" si="32"/>
        <v>72</v>
      </c>
      <c r="E468" s="157" t="str">
        <f t="shared" si="33"/>
        <v>00</v>
      </c>
      <c r="F468" s="157" t="str">
        <f t="shared" si="34"/>
        <v>00</v>
      </c>
      <c r="G468" s="157">
        <v>33720000</v>
      </c>
      <c r="H468" s="211" t="s">
        <v>900</v>
      </c>
      <c r="I468" s="212" t="s">
        <v>1861</v>
      </c>
    </row>
    <row r="469" spans="2:9" x14ac:dyDescent="0.35">
      <c r="B469" s="159" t="str">
        <f t="shared" si="30"/>
        <v>3</v>
      </c>
      <c r="C469" s="159" t="str">
        <f t="shared" si="31"/>
        <v>3</v>
      </c>
      <c r="D469" s="159" t="str">
        <f t="shared" si="32"/>
        <v>72</v>
      </c>
      <c r="E469" s="159" t="str">
        <f t="shared" si="33"/>
        <v>39</v>
      </c>
      <c r="F469" s="159" t="str">
        <f t="shared" si="34"/>
        <v>00</v>
      </c>
      <c r="G469" s="159">
        <v>33723900</v>
      </c>
      <c r="H469" s="213" t="s">
        <v>2072</v>
      </c>
      <c r="I469" s="214" t="s">
        <v>1848</v>
      </c>
    </row>
    <row r="470" spans="2:9" x14ac:dyDescent="0.35">
      <c r="B470" s="159" t="str">
        <f t="shared" si="30"/>
        <v>3</v>
      </c>
      <c r="C470" s="159" t="str">
        <f t="shared" si="31"/>
        <v>3</v>
      </c>
      <c r="D470" s="159" t="str">
        <f t="shared" si="32"/>
        <v>72</v>
      </c>
      <c r="E470" s="159" t="str">
        <f t="shared" si="33"/>
        <v>99</v>
      </c>
      <c r="F470" s="159" t="str">
        <f t="shared" si="34"/>
        <v>00</v>
      </c>
      <c r="G470" s="159">
        <v>33729900</v>
      </c>
      <c r="H470" s="213" t="s">
        <v>1849</v>
      </c>
      <c r="I470" s="214" t="s">
        <v>1848</v>
      </c>
    </row>
    <row r="471" spans="2:9" ht="26" x14ac:dyDescent="0.35">
      <c r="B471" s="157" t="str">
        <f t="shared" si="30"/>
        <v>3</v>
      </c>
      <c r="C471" s="157" t="str">
        <f t="shared" si="31"/>
        <v>3</v>
      </c>
      <c r="D471" s="157" t="str">
        <f t="shared" si="32"/>
        <v>73</v>
      </c>
      <c r="E471" s="157" t="str">
        <f t="shared" si="33"/>
        <v>00</v>
      </c>
      <c r="F471" s="157" t="str">
        <f t="shared" si="34"/>
        <v>00</v>
      </c>
      <c r="G471" s="157">
        <v>33730000</v>
      </c>
      <c r="H471" s="211" t="s">
        <v>1858</v>
      </c>
      <c r="I471" s="212" t="s">
        <v>1847</v>
      </c>
    </row>
    <row r="472" spans="2:9" ht="26" x14ac:dyDescent="0.35">
      <c r="B472" s="157" t="str">
        <f t="shared" si="30"/>
        <v>3</v>
      </c>
      <c r="C472" s="157" t="str">
        <f t="shared" si="31"/>
        <v>3</v>
      </c>
      <c r="D472" s="157" t="str">
        <f t="shared" si="32"/>
        <v>74</v>
      </c>
      <c r="E472" s="157" t="str">
        <f t="shared" si="33"/>
        <v>00</v>
      </c>
      <c r="F472" s="157" t="str">
        <f t="shared" si="34"/>
        <v>00</v>
      </c>
      <c r="G472" s="157">
        <v>33740000</v>
      </c>
      <c r="H472" s="211" t="s">
        <v>1859</v>
      </c>
      <c r="I472" s="212" t="s">
        <v>1847</v>
      </c>
    </row>
    <row r="473" spans="2:9" ht="26" x14ac:dyDescent="0.35">
      <c r="B473" s="157" t="str">
        <f t="shared" si="30"/>
        <v>3</v>
      </c>
      <c r="C473" s="157" t="str">
        <f t="shared" si="31"/>
        <v>3</v>
      </c>
      <c r="D473" s="157" t="str">
        <f t="shared" si="32"/>
        <v>75</v>
      </c>
      <c r="E473" s="157" t="str">
        <f t="shared" si="33"/>
        <v>00</v>
      </c>
      <c r="F473" s="157" t="str">
        <f t="shared" si="34"/>
        <v>00</v>
      </c>
      <c r="G473" s="157">
        <v>33750000</v>
      </c>
      <c r="H473" s="211" t="s">
        <v>2073</v>
      </c>
      <c r="I473" s="212" t="s">
        <v>1861</v>
      </c>
    </row>
    <row r="474" spans="2:9" x14ac:dyDescent="0.35">
      <c r="B474" s="159" t="str">
        <f t="shared" si="30"/>
        <v>3</v>
      </c>
      <c r="C474" s="159" t="str">
        <f t="shared" si="31"/>
        <v>3</v>
      </c>
      <c r="D474" s="159" t="str">
        <f t="shared" si="32"/>
        <v>75</v>
      </c>
      <c r="E474" s="159" t="str">
        <f t="shared" si="33"/>
        <v>41</v>
      </c>
      <c r="F474" s="159" t="str">
        <f t="shared" si="34"/>
        <v>00</v>
      </c>
      <c r="G474" s="159">
        <v>33754100</v>
      </c>
      <c r="H474" s="213" t="s">
        <v>923</v>
      </c>
      <c r="I474" s="214" t="s">
        <v>1848</v>
      </c>
    </row>
    <row r="475" spans="2:9" x14ac:dyDescent="0.35">
      <c r="B475" s="159" t="str">
        <f t="shared" si="30"/>
        <v>3</v>
      </c>
      <c r="C475" s="159" t="str">
        <f t="shared" si="31"/>
        <v>3</v>
      </c>
      <c r="D475" s="159" t="str">
        <f t="shared" si="32"/>
        <v>75</v>
      </c>
      <c r="E475" s="159" t="str">
        <f t="shared" si="33"/>
        <v>99</v>
      </c>
      <c r="F475" s="159" t="str">
        <f t="shared" si="34"/>
        <v>00</v>
      </c>
      <c r="G475" s="159">
        <v>33759900</v>
      </c>
      <c r="H475" s="213" t="s">
        <v>1849</v>
      </c>
      <c r="I475" s="214" t="s">
        <v>1848</v>
      </c>
    </row>
    <row r="476" spans="2:9" ht="26" x14ac:dyDescent="0.35">
      <c r="B476" s="157" t="str">
        <f t="shared" si="30"/>
        <v>3</v>
      </c>
      <c r="C476" s="157" t="str">
        <f t="shared" si="31"/>
        <v>3</v>
      </c>
      <c r="D476" s="157" t="str">
        <f t="shared" si="32"/>
        <v>76</v>
      </c>
      <c r="E476" s="157" t="str">
        <f t="shared" si="33"/>
        <v>00</v>
      </c>
      <c r="F476" s="157" t="str">
        <f t="shared" si="34"/>
        <v>00</v>
      </c>
      <c r="G476" s="157">
        <v>33760000</v>
      </c>
      <c r="H476" s="211" t="s">
        <v>2074</v>
      </c>
      <c r="I476" s="212" t="s">
        <v>1861</v>
      </c>
    </row>
    <row r="477" spans="2:9" x14ac:dyDescent="0.35">
      <c r="B477" s="159" t="str">
        <f t="shared" si="30"/>
        <v>3</v>
      </c>
      <c r="C477" s="159" t="str">
        <f t="shared" si="31"/>
        <v>3</v>
      </c>
      <c r="D477" s="159" t="str">
        <f t="shared" si="32"/>
        <v>76</v>
      </c>
      <c r="E477" s="159" t="str">
        <f t="shared" si="33"/>
        <v>41</v>
      </c>
      <c r="F477" s="159" t="str">
        <f t="shared" si="34"/>
        <v>00</v>
      </c>
      <c r="G477" s="159">
        <v>33764100</v>
      </c>
      <c r="H477" s="213" t="s">
        <v>923</v>
      </c>
      <c r="I477" s="214" t="s">
        <v>1848</v>
      </c>
    </row>
    <row r="478" spans="2:9" x14ac:dyDescent="0.35">
      <c r="B478" s="159" t="str">
        <f t="shared" si="30"/>
        <v>3</v>
      </c>
      <c r="C478" s="159" t="str">
        <f t="shared" si="31"/>
        <v>3</v>
      </c>
      <c r="D478" s="159" t="str">
        <f t="shared" si="32"/>
        <v>76</v>
      </c>
      <c r="E478" s="159" t="str">
        <f t="shared" si="33"/>
        <v>99</v>
      </c>
      <c r="F478" s="159" t="str">
        <f t="shared" si="34"/>
        <v>00</v>
      </c>
      <c r="G478" s="159">
        <v>33769900</v>
      </c>
      <c r="H478" s="213" t="s">
        <v>1849</v>
      </c>
      <c r="I478" s="214" t="s">
        <v>1848</v>
      </c>
    </row>
    <row r="479" spans="2:9" x14ac:dyDescent="0.35">
      <c r="B479" s="157" t="str">
        <f t="shared" si="30"/>
        <v>3</v>
      </c>
      <c r="C479" s="157" t="str">
        <f t="shared" si="31"/>
        <v>3</v>
      </c>
      <c r="D479" s="157" t="str">
        <f t="shared" si="32"/>
        <v>80</v>
      </c>
      <c r="E479" s="157" t="str">
        <f t="shared" si="33"/>
        <v>00</v>
      </c>
      <c r="F479" s="157" t="str">
        <f t="shared" si="34"/>
        <v>00</v>
      </c>
      <c r="G479" s="157">
        <v>33800000</v>
      </c>
      <c r="H479" s="211" t="s">
        <v>344</v>
      </c>
      <c r="I479" s="212" t="s">
        <v>1861</v>
      </c>
    </row>
    <row r="480" spans="2:9" x14ac:dyDescent="0.35">
      <c r="B480" s="159" t="str">
        <f t="shared" si="30"/>
        <v>3</v>
      </c>
      <c r="C480" s="159" t="str">
        <f t="shared" si="31"/>
        <v>3</v>
      </c>
      <c r="D480" s="159" t="str">
        <f t="shared" si="32"/>
        <v>80</v>
      </c>
      <c r="E480" s="159" t="str">
        <f t="shared" si="33"/>
        <v>04</v>
      </c>
      <c r="F480" s="159" t="str">
        <f t="shared" si="34"/>
        <v>00</v>
      </c>
      <c r="G480" s="159">
        <v>33800400</v>
      </c>
      <c r="H480" s="213" t="s">
        <v>66</v>
      </c>
      <c r="I480" s="214" t="s">
        <v>1848</v>
      </c>
    </row>
    <row r="481" spans="2:9" x14ac:dyDescent="0.35">
      <c r="B481" s="159" t="str">
        <f t="shared" si="30"/>
        <v>3</v>
      </c>
      <c r="C481" s="159" t="str">
        <f t="shared" si="31"/>
        <v>3</v>
      </c>
      <c r="D481" s="159" t="str">
        <f t="shared" si="32"/>
        <v>80</v>
      </c>
      <c r="E481" s="159" t="str">
        <f t="shared" si="33"/>
        <v>14</v>
      </c>
      <c r="F481" s="159" t="str">
        <f t="shared" si="34"/>
        <v>00</v>
      </c>
      <c r="G481" s="159">
        <v>33801400</v>
      </c>
      <c r="H481" s="213" t="s">
        <v>337</v>
      </c>
      <c r="I481" s="214" t="s">
        <v>1848</v>
      </c>
    </row>
    <row r="482" spans="2:9" x14ac:dyDescent="0.35">
      <c r="B482" s="159" t="str">
        <f t="shared" si="30"/>
        <v>3</v>
      </c>
      <c r="C482" s="159" t="str">
        <f t="shared" si="31"/>
        <v>3</v>
      </c>
      <c r="D482" s="159" t="str">
        <f t="shared" si="32"/>
        <v>80</v>
      </c>
      <c r="E482" s="159" t="str">
        <f t="shared" si="33"/>
        <v>30</v>
      </c>
      <c r="F482" s="159" t="str">
        <f t="shared" si="34"/>
        <v>00</v>
      </c>
      <c r="G482" s="159">
        <v>33803000</v>
      </c>
      <c r="H482" s="213" t="s">
        <v>267</v>
      </c>
      <c r="I482" s="214" t="s">
        <v>1848</v>
      </c>
    </row>
    <row r="483" spans="2:9" x14ac:dyDescent="0.35">
      <c r="B483" s="159" t="str">
        <f t="shared" si="30"/>
        <v>3</v>
      </c>
      <c r="C483" s="159" t="str">
        <f t="shared" si="31"/>
        <v>3</v>
      </c>
      <c r="D483" s="159" t="str">
        <f t="shared" si="32"/>
        <v>80</v>
      </c>
      <c r="E483" s="159" t="str">
        <f t="shared" si="33"/>
        <v>33</v>
      </c>
      <c r="F483" s="159" t="str">
        <f t="shared" si="34"/>
        <v>00</v>
      </c>
      <c r="G483" s="159">
        <v>33803300</v>
      </c>
      <c r="H483" s="213" t="s">
        <v>268</v>
      </c>
      <c r="I483" s="214" t="s">
        <v>1848</v>
      </c>
    </row>
    <row r="484" spans="2:9" x14ac:dyDescent="0.35">
      <c r="B484" s="159" t="str">
        <f t="shared" si="30"/>
        <v>3</v>
      </c>
      <c r="C484" s="159" t="str">
        <f t="shared" si="31"/>
        <v>3</v>
      </c>
      <c r="D484" s="159" t="str">
        <f t="shared" si="32"/>
        <v>80</v>
      </c>
      <c r="E484" s="159" t="str">
        <f t="shared" si="33"/>
        <v>34</v>
      </c>
      <c r="F484" s="159" t="str">
        <f t="shared" si="34"/>
        <v>00</v>
      </c>
      <c r="G484" s="159">
        <v>33803400</v>
      </c>
      <c r="H484" s="213" t="s">
        <v>2075</v>
      </c>
      <c r="I484" s="214" t="s">
        <v>1848</v>
      </c>
    </row>
    <row r="485" spans="2:9" x14ac:dyDescent="0.35">
      <c r="B485" s="159" t="str">
        <f t="shared" si="30"/>
        <v>3</v>
      </c>
      <c r="C485" s="159" t="str">
        <f t="shared" si="31"/>
        <v>3</v>
      </c>
      <c r="D485" s="159" t="str">
        <f t="shared" si="32"/>
        <v>80</v>
      </c>
      <c r="E485" s="159" t="str">
        <f t="shared" si="33"/>
        <v>35</v>
      </c>
      <c r="F485" s="159" t="str">
        <f t="shared" si="34"/>
        <v>00</v>
      </c>
      <c r="G485" s="159">
        <v>33803500</v>
      </c>
      <c r="H485" s="213" t="s">
        <v>270</v>
      </c>
      <c r="I485" s="214" t="s">
        <v>1848</v>
      </c>
    </row>
    <row r="486" spans="2:9" x14ac:dyDescent="0.35">
      <c r="B486" s="159" t="str">
        <f t="shared" si="30"/>
        <v>3</v>
      </c>
      <c r="C486" s="159" t="str">
        <f t="shared" si="31"/>
        <v>3</v>
      </c>
      <c r="D486" s="159" t="str">
        <f t="shared" si="32"/>
        <v>80</v>
      </c>
      <c r="E486" s="159" t="str">
        <f t="shared" si="33"/>
        <v>36</v>
      </c>
      <c r="F486" s="159" t="str">
        <f t="shared" si="34"/>
        <v>00</v>
      </c>
      <c r="G486" s="159">
        <v>33803600</v>
      </c>
      <c r="H486" s="213" t="s">
        <v>273</v>
      </c>
      <c r="I486" s="214" t="s">
        <v>1848</v>
      </c>
    </row>
    <row r="487" spans="2:9" x14ac:dyDescent="0.35">
      <c r="B487" s="159" t="str">
        <f t="shared" si="30"/>
        <v>3</v>
      </c>
      <c r="C487" s="159" t="str">
        <f t="shared" si="31"/>
        <v>3</v>
      </c>
      <c r="D487" s="159" t="str">
        <f t="shared" si="32"/>
        <v>80</v>
      </c>
      <c r="E487" s="159" t="str">
        <f t="shared" si="33"/>
        <v>37</v>
      </c>
      <c r="F487" s="159" t="str">
        <f t="shared" si="34"/>
        <v>00</v>
      </c>
      <c r="G487" s="159">
        <v>33803700</v>
      </c>
      <c r="H487" s="213" t="s">
        <v>321</v>
      </c>
      <c r="I487" s="214" t="s">
        <v>1848</v>
      </c>
    </row>
    <row r="488" spans="2:9" x14ac:dyDescent="0.35">
      <c r="B488" s="159" t="str">
        <f t="shared" si="30"/>
        <v>3</v>
      </c>
      <c r="C488" s="159" t="str">
        <f t="shared" si="31"/>
        <v>3</v>
      </c>
      <c r="D488" s="159" t="str">
        <f t="shared" si="32"/>
        <v>80</v>
      </c>
      <c r="E488" s="159" t="str">
        <f t="shared" si="33"/>
        <v>39</v>
      </c>
      <c r="F488" s="159" t="str">
        <f t="shared" si="34"/>
        <v>00</v>
      </c>
      <c r="G488" s="159">
        <v>33803900</v>
      </c>
      <c r="H488" s="213" t="s">
        <v>276</v>
      </c>
      <c r="I488" s="214" t="s">
        <v>1848</v>
      </c>
    </row>
    <row r="489" spans="2:9" x14ac:dyDescent="0.35">
      <c r="B489" s="159" t="str">
        <f t="shared" si="30"/>
        <v>3</v>
      </c>
      <c r="C489" s="159" t="str">
        <f t="shared" si="31"/>
        <v>3</v>
      </c>
      <c r="D489" s="159" t="str">
        <f t="shared" si="32"/>
        <v>80</v>
      </c>
      <c r="E489" s="159" t="str">
        <f t="shared" si="33"/>
        <v>41</v>
      </c>
      <c r="F489" s="159" t="str">
        <f t="shared" si="34"/>
        <v>00</v>
      </c>
      <c r="G489" s="159">
        <v>33804100</v>
      </c>
      <c r="H489" s="213" t="s">
        <v>26</v>
      </c>
      <c r="I489" s="214" t="s">
        <v>1848</v>
      </c>
    </row>
    <row r="490" spans="2:9" x14ac:dyDescent="0.35">
      <c r="B490" s="159" t="str">
        <f t="shared" si="30"/>
        <v>3</v>
      </c>
      <c r="C490" s="159" t="str">
        <f t="shared" si="31"/>
        <v>3</v>
      </c>
      <c r="D490" s="159" t="str">
        <f t="shared" si="32"/>
        <v>80</v>
      </c>
      <c r="E490" s="159" t="str">
        <f t="shared" si="33"/>
        <v>92</v>
      </c>
      <c r="F490" s="159" t="str">
        <f t="shared" si="34"/>
        <v>00</v>
      </c>
      <c r="G490" s="159">
        <v>33809200</v>
      </c>
      <c r="H490" s="213" t="s">
        <v>30</v>
      </c>
      <c r="I490" s="214" t="s">
        <v>1848</v>
      </c>
    </row>
    <row r="491" spans="2:9" x14ac:dyDescent="0.35">
      <c r="B491" s="159" t="str">
        <f t="shared" si="30"/>
        <v>3</v>
      </c>
      <c r="C491" s="159" t="str">
        <f t="shared" si="31"/>
        <v>3</v>
      </c>
      <c r="D491" s="159" t="str">
        <f t="shared" si="32"/>
        <v>80</v>
      </c>
      <c r="E491" s="159" t="str">
        <f t="shared" si="33"/>
        <v>99</v>
      </c>
      <c r="F491" s="159" t="str">
        <f t="shared" si="34"/>
        <v>00</v>
      </c>
      <c r="G491" s="159">
        <v>33809900</v>
      </c>
      <c r="H491" s="213" t="s">
        <v>1849</v>
      </c>
      <c r="I491" s="214" t="s">
        <v>1848</v>
      </c>
    </row>
    <row r="492" spans="2:9" x14ac:dyDescent="0.35">
      <c r="B492" s="157" t="str">
        <f t="shared" si="30"/>
        <v>3</v>
      </c>
      <c r="C492" s="157" t="str">
        <f t="shared" si="31"/>
        <v>3</v>
      </c>
      <c r="D492" s="157" t="str">
        <f t="shared" si="32"/>
        <v>90</v>
      </c>
      <c r="E492" s="157" t="str">
        <f t="shared" si="33"/>
        <v>00</v>
      </c>
      <c r="F492" s="157" t="str">
        <f t="shared" si="34"/>
        <v>00</v>
      </c>
      <c r="G492" s="157">
        <v>33900000</v>
      </c>
      <c r="H492" s="211" t="s">
        <v>103</v>
      </c>
      <c r="I492" s="212" t="s">
        <v>1861</v>
      </c>
    </row>
    <row r="493" spans="2:9" x14ac:dyDescent="0.35">
      <c r="B493" s="159" t="str">
        <f t="shared" si="30"/>
        <v>3</v>
      </c>
      <c r="C493" s="159" t="str">
        <f t="shared" si="31"/>
        <v>3</v>
      </c>
      <c r="D493" s="159" t="str">
        <f t="shared" si="32"/>
        <v>90</v>
      </c>
      <c r="E493" s="159" t="str">
        <f t="shared" si="33"/>
        <v>04</v>
      </c>
      <c r="F493" s="159" t="str">
        <f t="shared" si="34"/>
        <v>00</v>
      </c>
      <c r="G493" s="159">
        <v>33900400</v>
      </c>
      <c r="H493" s="213" t="s">
        <v>66</v>
      </c>
      <c r="I493" s="214" t="s">
        <v>1848</v>
      </c>
    </row>
    <row r="494" spans="2:9" x14ac:dyDescent="0.35">
      <c r="B494" s="159" t="str">
        <f t="shared" si="30"/>
        <v>3</v>
      </c>
      <c r="C494" s="159" t="str">
        <f t="shared" si="31"/>
        <v>3</v>
      </c>
      <c r="D494" s="159" t="str">
        <f t="shared" si="32"/>
        <v>90</v>
      </c>
      <c r="E494" s="159" t="str">
        <f t="shared" si="33"/>
        <v>06</v>
      </c>
      <c r="F494" s="159" t="str">
        <f t="shared" si="34"/>
        <v>00</v>
      </c>
      <c r="G494" s="159">
        <v>33900600</v>
      </c>
      <c r="H494" s="213" t="s">
        <v>312</v>
      </c>
      <c r="I494" s="214" t="s">
        <v>1862</v>
      </c>
    </row>
    <row r="495" spans="2:9" x14ac:dyDescent="0.35">
      <c r="B495" s="161" t="str">
        <f t="shared" si="30"/>
        <v>3</v>
      </c>
      <c r="C495" s="161" t="str">
        <f t="shared" si="31"/>
        <v>3</v>
      </c>
      <c r="D495" s="161" t="str">
        <f t="shared" si="32"/>
        <v>90</v>
      </c>
      <c r="E495" s="161" t="str">
        <f t="shared" si="33"/>
        <v>06</v>
      </c>
      <c r="F495" s="161" t="str">
        <f t="shared" si="34"/>
        <v>01</v>
      </c>
      <c r="G495" s="162">
        <v>33900601</v>
      </c>
      <c r="H495" s="215" t="s">
        <v>2076</v>
      </c>
      <c r="I495" s="216" t="s">
        <v>1863</v>
      </c>
    </row>
    <row r="496" spans="2:9" x14ac:dyDescent="0.35">
      <c r="B496" s="161" t="str">
        <f t="shared" si="30"/>
        <v>3</v>
      </c>
      <c r="C496" s="161" t="str">
        <f t="shared" si="31"/>
        <v>3</v>
      </c>
      <c r="D496" s="161" t="str">
        <f t="shared" si="32"/>
        <v>90</v>
      </c>
      <c r="E496" s="161" t="str">
        <f t="shared" si="33"/>
        <v>06</v>
      </c>
      <c r="F496" s="161" t="str">
        <f t="shared" si="34"/>
        <v>02</v>
      </c>
      <c r="G496" s="162">
        <v>33900602</v>
      </c>
      <c r="H496" s="215" t="s">
        <v>2077</v>
      </c>
      <c r="I496" s="216" t="s">
        <v>1863</v>
      </c>
    </row>
    <row r="497" spans="2:9" x14ac:dyDescent="0.35">
      <c r="B497" s="161" t="str">
        <f t="shared" si="30"/>
        <v>3</v>
      </c>
      <c r="C497" s="161" t="str">
        <f t="shared" si="31"/>
        <v>3</v>
      </c>
      <c r="D497" s="161" t="str">
        <f t="shared" si="32"/>
        <v>90</v>
      </c>
      <c r="E497" s="161" t="str">
        <f t="shared" si="33"/>
        <v>06</v>
      </c>
      <c r="F497" s="161" t="str">
        <f t="shared" si="34"/>
        <v>03</v>
      </c>
      <c r="G497" s="162">
        <v>33900603</v>
      </c>
      <c r="H497" s="215" t="s">
        <v>2078</v>
      </c>
      <c r="I497" s="216" t="s">
        <v>1863</v>
      </c>
    </row>
    <row r="498" spans="2:9" x14ac:dyDescent="0.35">
      <c r="B498" s="161" t="str">
        <f t="shared" si="30"/>
        <v>3</v>
      </c>
      <c r="C498" s="161" t="str">
        <f t="shared" si="31"/>
        <v>3</v>
      </c>
      <c r="D498" s="161" t="str">
        <f t="shared" si="32"/>
        <v>90</v>
      </c>
      <c r="E498" s="161" t="str">
        <f t="shared" si="33"/>
        <v>06</v>
      </c>
      <c r="F498" s="161" t="str">
        <f t="shared" si="34"/>
        <v>04</v>
      </c>
      <c r="G498" s="162">
        <v>33900604</v>
      </c>
      <c r="H498" s="215" t="s">
        <v>2079</v>
      </c>
      <c r="I498" s="216" t="s">
        <v>1863</v>
      </c>
    </row>
    <row r="499" spans="2:9" x14ac:dyDescent="0.35">
      <c r="B499" s="161" t="str">
        <f t="shared" si="30"/>
        <v>3</v>
      </c>
      <c r="C499" s="161" t="str">
        <f t="shared" si="31"/>
        <v>3</v>
      </c>
      <c r="D499" s="161" t="str">
        <f t="shared" si="32"/>
        <v>90</v>
      </c>
      <c r="E499" s="161" t="str">
        <f t="shared" si="33"/>
        <v>06</v>
      </c>
      <c r="F499" s="161" t="str">
        <f t="shared" si="34"/>
        <v>05</v>
      </c>
      <c r="G499" s="162">
        <v>33900605</v>
      </c>
      <c r="H499" s="215" t="s">
        <v>2080</v>
      </c>
      <c r="I499" s="216" t="s">
        <v>1863</v>
      </c>
    </row>
    <row r="500" spans="2:9" x14ac:dyDescent="0.35">
      <c r="B500" s="161" t="str">
        <f t="shared" si="30"/>
        <v>3</v>
      </c>
      <c r="C500" s="161" t="str">
        <f t="shared" si="31"/>
        <v>3</v>
      </c>
      <c r="D500" s="161" t="str">
        <f t="shared" si="32"/>
        <v>90</v>
      </c>
      <c r="E500" s="161" t="str">
        <f t="shared" si="33"/>
        <v>06</v>
      </c>
      <c r="F500" s="161" t="str">
        <f t="shared" si="34"/>
        <v>99</v>
      </c>
      <c r="G500" s="162">
        <v>33900699</v>
      </c>
      <c r="H500" s="215" t="s">
        <v>2081</v>
      </c>
      <c r="I500" s="216" t="s">
        <v>1863</v>
      </c>
    </row>
    <row r="501" spans="2:9" x14ac:dyDescent="0.35">
      <c r="B501" s="159" t="str">
        <f t="shared" si="30"/>
        <v>3</v>
      </c>
      <c r="C501" s="159" t="str">
        <f t="shared" si="31"/>
        <v>3</v>
      </c>
      <c r="D501" s="159" t="str">
        <f t="shared" si="32"/>
        <v>90</v>
      </c>
      <c r="E501" s="159" t="str">
        <f t="shared" si="33"/>
        <v>08</v>
      </c>
      <c r="F501" s="159" t="str">
        <f t="shared" si="34"/>
        <v>00</v>
      </c>
      <c r="G501" s="159">
        <v>33900800</v>
      </c>
      <c r="H501" s="213" t="s">
        <v>2082</v>
      </c>
      <c r="I501" s="214" t="s">
        <v>1862</v>
      </c>
    </row>
    <row r="502" spans="2:9" x14ac:dyDescent="0.35">
      <c r="B502" s="161" t="str">
        <f t="shared" si="30"/>
        <v>3</v>
      </c>
      <c r="C502" s="161" t="str">
        <f t="shared" si="31"/>
        <v>3</v>
      </c>
      <c r="D502" s="161" t="str">
        <f t="shared" si="32"/>
        <v>90</v>
      </c>
      <c r="E502" s="161" t="str">
        <f t="shared" si="33"/>
        <v>08</v>
      </c>
      <c r="F502" s="161" t="str">
        <f t="shared" si="34"/>
        <v>01</v>
      </c>
      <c r="G502" s="162">
        <v>33900801</v>
      </c>
      <c r="H502" s="215" t="s">
        <v>2083</v>
      </c>
      <c r="I502" s="216" t="s">
        <v>1863</v>
      </c>
    </row>
    <row r="503" spans="2:9" x14ac:dyDescent="0.35">
      <c r="B503" s="161" t="str">
        <f t="shared" si="30"/>
        <v>3</v>
      </c>
      <c r="C503" s="161" t="str">
        <f t="shared" si="31"/>
        <v>3</v>
      </c>
      <c r="D503" s="161" t="str">
        <f t="shared" si="32"/>
        <v>90</v>
      </c>
      <c r="E503" s="161" t="str">
        <f t="shared" si="33"/>
        <v>08</v>
      </c>
      <c r="F503" s="161" t="str">
        <f t="shared" si="34"/>
        <v>05</v>
      </c>
      <c r="G503" s="162">
        <v>33900805</v>
      </c>
      <c r="H503" s="215" t="s">
        <v>2084</v>
      </c>
      <c r="I503" s="216" t="s">
        <v>1863</v>
      </c>
    </row>
    <row r="504" spans="2:9" x14ac:dyDescent="0.35">
      <c r="B504" s="161" t="str">
        <f t="shared" si="30"/>
        <v>3</v>
      </c>
      <c r="C504" s="161" t="str">
        <f t="shared" si="31"/>
        <v>3</v>
      </c>
      <c r="D504" s="161" t="str">
        <f t="shared" si="32"/>
        <v>90</v>
      </c>
      <c r="E504" s="161" t="str">
        <f t="shared" si="33"/>
        <v>08</v>
      </c>
      <c r="F504" s="161" t="str">
        <f t="shared" si="34"/>
        <v>09</v>
      </c>
      <c r="G504" s="162">
        <v>33900809</v>
      </c>
      <c r="H504" s="215" t="s">
        <v>2085</v>
      </c>
      <c r="I504" s="216" t="s">
        <v>1863</v>
      </c>
    </row>
    <row r="505" spans="2:9" x14ac:dyDescent="0.35">
      <c r="B505" s="161" t="str">
        <f t="shared" si="30"/>
        <v>3</v>
      </c>
      <c r="C505" s="161" t="str">
        <f t="shared" si="31"/>
        <v>3</v>
      </c>
      <c r="D505" s="161" t="str">
        <f t="shared" si="32"/>
        <v>90</v>
      </c>
      <c r="E505" s="161" t="str">
        <f t="shared" si="33"/>
        <v>08</v>
      </c>
      <c r="F505" s="161" t="str">
        <f t="shared" si="34"/>
        <v>11</v>
      </c>
      <c r="G505" s="162">
        <v>33900811</v>
      </c>
      <c r="H505" s="215" t="s">
        <v>2086</v>
      </c>
      <c r="I505" s="216" t="s">
        <v>1863</v>
      </c>
    </row>
    <row r="506" spans="2:9" x14ac:dyDescent="0.35">
      <c r="B506" s="161" t="str">
        <f t="shared" si="30"/>
        <v>3</v>
      </c>
      <c r="C506" s="161" t="str">
        <f t="shared" si="31"/>
        <v>3</v>
      </c>
      <c r="D506" s="161" t="str">
        <f t="shared" si="32"/>
        <v>90</v>
      </c>
      <c r="E506" s="161" t="str">
        <f t="shared" si="33"/>
        <v>08</v>
      </c>
      <c r="F506" s="161" t="str">
        <f t="shared" si="34"/>
        <v>13</v>
      </c>
      <c r="G506" s="162">
        <v>33900813</v>
      </c>
      <c r="H506" s="215" t="s">
        <v>2087</v>
      </c>
      <c r="I506" s="216" t="s">
        <v>1863</v>
      </c>
    </row>
    <row r="507" spans="2:9" x14ac:dyDescent="0.35">
      <c r="B507" s="161" t="str">
        <f t="shared" si="30"/>
        <v>3</v>
      </c>
      <c r="C507" s="161" t="str">
        <f t="shared" si="31"/>
        <v>3</v>
      </c>
      <c r="D507" s="161" t="str">
        <f t="shared" si="32"/>
        <v>90</v>
      </c>
      <c r="E507" s="161" t="str">
        <f t="shared" si="33"/>
        <v>08</v>
      </c>
      <c r="F507" s="161" t="str">
        <f t="shared" si="34"/>
        <v>14</v>
      </c>
      <c r="G507" s="162">
        <v>33900814</v>
      </c>
      <c r="H507" s="215" t="s">
        <v>2088</v>
      </c>
      <c r="I507" s="216" t="s">
        <v>1863</v>
      </c>
    </row>
    <row r="508" spans="2:9" x14ac:dyDescent="0.35">
      <c r="B508" s="161" t="str">
        <f t="shared" si="30"/>
        <v>3</v>
      </c>
      <c r="C508" s="161" t="str">
        <f t="shared" si="31"/>
        <v>3</v>
      </c>
      <c r="D508" s="161" t="str">
        <f t="shared" si="32"/>
        <v>90</v>
      </c>
      <c r="E508" s="161" t="str">
        <f t="shared" si="33"/>
        <v>08</v>
      </c>
      <c r="F508" s="161" t="str">
        <f t="shared" si="34"/>
        <v>15</v>
      </c>
      <c r="G508" s="162">
        <v>33900815</v>
      </c>
      <c r="H508" s="215" t="s">
        <v>2089</v>
      </c>
      <c r="I508" s="216" t="s">
        <v>1863</v>
      </c>
    </row>
    <row r="509" spans="2:9" x14ac:dyDescent="0.35">
      <c r="B509" s="161" t="str">
        <f t="shared" si="30"/>
        <v>3</v>
      </c>
      <c r="C509" s="161" t="str">
        <f t="shared" si="31"/>
        <v>3</v>
      </c>
      <c r="D509" s="161" t="str">
        <f t="shared" si="32"/>
        <v>90</v>
      </c>
      <c r="E509" s="161" t="str">
        <f t="shared" si="33"/>
        <v>08</v>
      </c>
      <c r="F509" s="161" t="str">
        <f t="shared" si="34"/>
        <v>46</v>
      </c>
      <c r="G509" s="162">
        <v>33900846</v>
      </c>
      <c r="H509" s="215" t="s">
        <v>2090</v>
      </c>
      <c r="I509" s="216" t="s">
        <v>1863</v>
      </c>
    </row>
    <row r="510" spans="2:9" x14ac:dyDescent="0.35">
      <c r="B510" s="161" t="str">
        <f t="shared" si="30"/>
        <v>3</v>
      </c>
      <c r="C510" s="161" t="str">
        <f t="shared" si="31"/>
        <v>3</v>
      </c>
      <c r="D510" s="161" t="str">
        <f t="shared" si="32"/>
        <v>90</v>
      </c>
      <c r="E510" s="161" t="str">
        <f t="shared" si="33"/>
        <v>08</v>
      </c>
      <c r="F510" s="161" t="str">
        <f t="shared" si="34"/>
        <v>47</v>
      </c>
      <c r="G510" s="162">
        <v>33900847</v>
      </c>
      <c r="H510" s="215" t="s">
        <v>2091</v>
      </c>
      <c r="I510" s="216" t="s">
        <v>1863</v>
      </c>
    </row>
    <row r="511" spans="2:9" x14ac:dyDescent="0.35">
      <c r="B511" s="161" t="str">
        <f t="shared" si="30"/>
        <v>3</v>
      </c>
      <c r="C511" s="161" t="str">
        <f t="shared" si="31"/>
        <v>3</v>
      </c>
      <c r="D511" s="161" t="str">
        <f t="shared" si="32"/>
        <v>90</v>
      </c>
      <c r="E511" s="161" t="str">
        <f t="shared" si="33"/>
        <v>08</v>
      </c>
      <c r="F511" s="161" t="str">
        <f t="shared" si="34"/>
        <v>48</v>
      </c>
      <c r="G511" s="162">
        <v>33900848</v>
      </c>
      <c r="H511" s="215" t="s">
        <v>2092</v>
      </c>
      <c r="I511" s="216" t="s">
        <v>1863</v>
      </c>
    </row>
    <row r="512" spans="2:9" x14ac:dyDescent="0.35">
      <c r="B512" s="161" t="str">
        <f t="shared" ref="B512:B600" si="35">MID($G512,1,1)</f>
        <v>3</v>
      </c>
      <c r="C512" s="161" t="str">
        <f t="shared" ref="C512:C600" si="36">MID($G512,2,1)</f>
        <v>3</v>
      </c>
      <c r="D512" s="161" t="str">
        <f t="shared" ref="D512:D600" si="37">MID($G512,3,2)</f>
        <v>90</v>
      </c>
      <c r="E512" s="161" t="str">
        <f t="shared" ref="E512:E600" si="38">MID($G512,5,2)</f>
        <v>08</v>
      </c>
      <c r="F512" s="161" t="str">
        <f t="shared" ref="F512:F600" si="39">MID($G512,7,2)</f>
        <v>53</v>
      </c>
      <c r="G512" s="162">
        <v>33900853</v>
      </c>
      <c r="H512" s="215" t="s">
        <v>2093</v>
      </c>
      <c r="I512" s="216" t="s">
        <v>1863</v>
      </c>
    </row>
    <row r="513" spans="2:9" x14ac:dyDescent="0.35">
      <c r="B513" s="161" t="str">
        <f t="shared" si="35"/>
        <v>3</v>
      </c>
      <c r="C513" s="161" t="str">
        <f t="shared" si="36"/>
        <v>3</v>
      </c>
      <c r="D513" s="161" t="str">
        <f t="shared" si="37"/>
        <v>90</v>
      </c>
      <c r="E513" s="161" t="str">
        <f t="shared" si="38"/>
        <v>08</v>
      </c>
      <c r="F513" s="161" t="str">
        <f t="shared" si="39"/>
        <v>56</v>
      </c>
      <c r="G513" s="162">
        <v>33900856</v>
      </c>
      <c r="H513" s="215" t="s">
        <v>2094</v>
      </c>
      <c r="I513" s="216" t="s">
        <v>1863</v>
      </c>
    </row>
    <row r="514" spans="2:9" x14ac:dyDescent="0.35">
      <c r="B514" s="161" t="str">
        <f t="shared" si="35"/>
        <v>3</v>
      </c>
      <c r="C514" s="161" t="str">
        <f t="shared" si="36"/>
        <v>3</v>
      </c>
      <c r="D514" s="161" t="str">
        <f t="shared" si="37"/>
        <v>90</v>
      </c>
      <c r="E514" s="161" t="str">
        <f t="shared" si="38"/>
        <v>08</v>
      </c>
      <c r="F514" s="161" t="str">
        <f t="shared" si="39"/>
        <v>99</v>
      </c>
      <c r="G514" s="162">
        <v>33900899</v>
      </c>
      <c r="H514" s="215" t="s">
        <v>2095</v>
      </c>
      <c r="I514" s="216" t="s">
        <v>1863</v>
      </c>
    </row>
    <row r="515" spans="2:9" x14ac:dyDescent="0.35">
      <c r="B515" s="159" t="str">
        <f t="shared" si="35"/>
        <v>3</v>
      </c>
      <c r="C515" s="159" t="str">
        <f t="shared" si="36"/>
        <v>3</v>
      </c>
      <c r="D515" s="159" t="str">
        <f t="shared" si="37"/>
        <v>90</v>
      </c>
      <c r="E515" s="159" t="str">
        <f t="shared" si="38"/>
        <v>10</v>
      </c>
      <c r="F515" s="159" t="str">
        <f t="shared" si="39"/>
        <v>00</v>
      </c>
      <c r="G515" s="159">
        <v>33901000</v>
      </c>
      <c r="H515" s="213" t="s">
        <v>2096</v>
      </c>
      <c r="I515" s="214" t="s">
        <v>1862</v>
      </c>
    </row>
    <row r="516" spans="2:9" x14ac:dyDescent="0.35">
      <c r="B516" s="161" t="str">
        <f t="shared" si="35"/>
        <v>3</v>
      </c>
      <c r="C516" s="161" t="str">
        <f t="shared" si="36"/>
        <v>3</v>
      </c>
      <c r="D516" s="161" t="str">
        <f t="shared" si="37"/>
        <v>90</v>
      </c>
      <c r="E516" s="161" t="str">
        <f t="shared" si="38"/>
        <v>10</v>
      </c>
      <c r="F516" s="161" t="str">
        <f t="shared" si="39"/>
        <v>01</v>
      </c>
      <c r="G516" s="162">
        <v>33901001</v>
      </c>
      <c r="H516" s="215" t="s">
        <v>2097</v>
      </c>
      <c r="I516" s="216" t="s">
        <v>1863</v>
      </c>
    </row>
    <row r="517" spans="2:9" x14ac:dyDescent="0.35">
      <c r="B517" s="161" t="str">
        <f t="shared" si="35"/>
        <v>3</v>
      </c>
      <c r="C517" s="161" t="str">
        <f t="shared" si="36"/>
        <v>3</v>
      </c>
      <c r="D517" s="161" t="str">
        <f t="shared" si="37"/>
        <v>90</v>
      </c>
      <c r="E517" s="161" t="str">
        <f t="shared" si="38"/>
        <v>10</v>
      </c>
      <c r="F517" s="161" t="str">
        <f t="shared" si="39"/>
        <v>08</v>
      </c>
      <c r="G517" s="162">
        <v>33901008</v>
      </c>
      <c r="H517" s="215" t="s">
        <v>932</v>
      </c>
      <c r="I517" s="216" t="s">
        <v>1863</v>
      </c>
    </row>
    <row r="518" spans="2:9" x14ac:dyDescent="0.35">
      <c r="B518" s="161" t="str">
        <f t="shared" si="35"/>
        <v>3</v>
      </c>
      <c r="C518" s="161" t="str">
        <f t="shared" si="36"/>
        <v>3</v>
      </c>
      <c r="D518" s="161" t="str">
        <f t="shared" si="37"/>
        <v>90</v>
      </c>
      <c r="E518" s="161" t="str">
        <f t="shared" si="38"/>
        <v>10</v>
      </c>
      <c r="F518" s="161" t="str">
        <f t="shared" si="39"/>
        <v>99</v>
      </c>
      <c r="G518" s="162">
        <v>33901099</v>
      </c>
      <c r="H518" s="215" t="s">
        <v>2098</v>
      </c>
      <c r="I518" s="216" t="s">
        <v>1863</v>
      </c>
    </row>
    <row r="519" spans="2:9" x14ac:dyDescent="0.35">
      <c r="B519" s="159" t="str">
        <f t="shared" si="35"/>
        <v>3</v>
      </c>
      <c r="C519" s="159" t="str">
        <f t="shared" si="36"/>
        <v>3</v>
      </c>
      <c r="D519" s="159" t="str">
        <f t="shared" si="37"/>
        <v>90</v>
      </c>
      <c r="E519" s="159" t="str">
        <f t="shared" si="38"/>
        <v>14</v>
      </c>
      <c r="F519" s="159" t="str">
        <f t="shared" si="39"/>
        <v>00</v>
      </c>
      <c r="G519" s="159">
        <v>33901400</v>
      </c>
      <c r="H519" s="213" t="s">
        <v>337</v>
      </c>
      <c r="I519" s="214" t="s">
        <v>1848</v>
      </c>
    </row>
    <row r="520" spans="2:9" x14ac:dyDescent="0.35">
      <c r="B520" s="159" t="str">
        <f t="shared" si="35"/>
        <v>3</v>
      </c>
      <c r="C520" s="159" t="str">
        <f t="shared" si="36"/>
        <v>3</v>
      </c>
      <c r="D520" s="159" t="str">
        <f t="shared" si="37"/>
        <v>90</v>
      </c>
      <c r="E520" s="159" t="str">
        <f t="shared" si="38"/>
        <v>15</v>
      </c>
      <c r="F520" s="159" t="str">
        <f t="shared" si="39"/>
        <v>00</v>
      </c>
      <c r="G520" s="159">
        <v>33901500</v>
      </c>
      <c r="H520" s="213" t="s">
        <v>2099</v>
      </c>
      <c r="I520" s="214" t="s">
        <v>1848</v>
      </c>
    </row>
    <row r="521" spans="2:9" x14ac:dyDescent="0.35">
      <c r="B521" s="159" t="str">
        <f t="shared" si="35"/>
        <v>3</v>
      </c>
      <c r="C521" s="159" t="str">
        <f t="shared" si="36"/>
        <v>3</v>
      </c>
      <c r="D521" s="159" t="str">
        <f t="shared" si="37"/>
        <v>90</v>
      </c>
      <c r="E521" s="159" t="str">
        <f t="shared" si="38"/>
        <v>18</v>
      </c>
      <c r="F521" s="159" t="str">
        <f t="shared" si="39"/>
        <v>00</v>
      </c>
      <c r="G521" s="159">
        <v>33901800</v>
      </c>
      <c r="H521" s="213" t="s">
        <v>287</v>
      </c>
      <c r="I521" s="214" t="s">
        <v>1848</v>
      </c>
    </row>
    <row r="522" spans="2:9" x14ac:dyDescent="0.35">
      <c r="B522" s="159" t="str">
        <f t="shared" si="35"/>
        <v>3</v>
      </c>
      <c r="C522" s="159" t="str">
        <f t="shared" si="36"/>
        <v>3</v>
      </c>
      <c r="D522" s="159" t="str">
        <f t="shared" si="37"/>
        <v>90</v>
      </c>
      <c r="E522" s="159" t="str">
        <f t="shared" si="38"/>
        <v>19</v>
      </c>
      <c r="F522" s="159" t="str">
        <f t="shared" si="39"/>
        <v>00</v>
      </c>
      <c r="G522" s="159">
        <v>33901900</v>
      </c>
      <c r="H522" s="213" t="s">
        <v>317</v>
      </c>
      <c r="I522" s="214" t="s">
        <v>1848</v>
      </c>
    </row>
    <row r="523" spans="2:9" x14ac:dyDescent="0.35">
      <c r="B523" s="159" t="str">
        <f t="shared" si="35"/>
        <v>3</v>
      </c>
      <c r="C523" s="159" t="str">
        <f t="shared" si="36"/>
        <v>3</v>
      </c>
      <c r="D523" s="159" t="str">
        <f t="shared" si="37"/>
        <v>90</v>
      </c>
      <c r="E523" s="159" t="str">
        <f t="shared" si="38"/>
        <v>20</v>
      </c>
      <c r="F523" s="159" t="str">
        <f t="shared" si="39"/>
        <v>00</v>
      </c>
      <c r="G523" s="159">
        <v>33902000</v>
      </c>
      <c r="H523" s="213" t="s">
        <v>288</v>
      </c>
      <c r="I523" s="214" t="s">
        <v>1848</v>
      </c>
    </row>
    <row r="524" spans="2:9" x14ac:dyDescent="0.35">
      <c r="B524" s="159" t="str">
        <f t="shared" si="35"/>
        <v>3</v>
      </c>
      <c r="C524" s="159" t="str">
        <f t="shared" si="36"/>
        <v>3</v>
      </c>
      <c r="D524" s="159" t="str">
        <f t="shared" si="37"/>
        <v>90</v>
      </c>
      <c r="E524" s="159" t="str">
        <f t="shared" si="38"/>
        <v>27</v>
      </c>
      <c r="F524" s="159" t="str">
        <f t="shared" si="39"/>
        <v>00</v>
      </c>
      <c r="G524" s="159">
        <v>33902700</v>
      </c>
      <c r="H524" s="213" t="s">
        <v>1348</v>
      </c>
      <c r="I524" s="214" t="s">
        <v>1848</v>
      </c>
    </row>
    <row r="525" spans="2:9" x14ac:dyDescent="0.35">
      <c r="B525" s="159" t="str">
        <f t="shared" si="35"/>
        <v>3</v>
      </c>
      <c r="C525" s="159" t="str">
        <f t="shared" si="36"/>
        <v>3</v>
      </c>
      <c r="D525" s="159" t="str">
        <f t="shared" si="37"/>
        <v>90</v>
      </c>
      <c r="E525" s="159" t="str">
        <f t="shared" si="38"/>
        <v>28</v>
      </c>
      <c r="F525" s="159" t="str">
        <f t="shared" si="39"/>
        <v>00</v>
      </c>
      <c r="G525" s="159">
        <v>33902800</v>
      </c>
      <c r="H525" s="213" t="s">
        <v>369</v>
      </c>
      <c r="I525" s="214" t="s">
        <v>1848</v>
      </c>
    </row>
    <row r="526" spans="2:9" x14ac:dyDescent="0.35">
      <c r="B526" s="159" t="str">
        <f t="shared" si="35"/>
        <v>3</v>
      </c>
      <c r="C526" s="159" t="str">
        <f t="shared" si="36"/>
        <v>3</v>
      </c>
      <c r="D526" s="159" t="str">
        <f t="shared" si="37"/>
        <v>90</v>
      </c>
      <c r="E526" s="159" t="str">
        <f t="shared" si="38"/>
        <v>29</v>
      </c>
      <c r="F526" s="159" t="str">
        <f t="shared" si="39"/>
        <v>00</v>
      </c>
      <c r="G526" s="159">
        <v>33902900</v>
      </c>
      <c r="H526" s="213" t="s">
        <v>2100</v>
      </c>
      <c r="I526" s="214" t="s">
        <v>1848</v>
      </c>
    </row>
    <row r="527" spans="2:9" x14ac:dyDescent="0.35">
      <c r="B527" s="159" t="str">
        <f t="shared" si="35"/>
        <v>3</v>
      </c>
      <c r="C527" s="159" t="str">
        <f t="shared" si="36"/>
        <v>3</v>
      </c>
      <c r="D527" s="159" t="str">
        <f t="shared" si="37"/>
        <v>90</v>
      </c>
      <c r="E527" s="159" t="str">
        <f t="shared" si="38"/>
        <v>30</v>
      </c>
      <c r="F527" s="159" t="str">
        <f t="shared" si="39"/>
        <v>00</v>
      </c>
      <c r="G527" s="159">
        <v>33903000</v>
      </c>
      <c r="H527" s="213" t="s">
        <v>267</v>
      </c>
      <c r="I527" s="214" t="s">
        <v>1862</v>
      </c>
    </row>
    <row r="528" spans="2:9" x14ac:dyDescent="0.35">
      <c r="B528" s="161" t="str">
        <f t="shared" si="35"/>
        <v>3</v>
      </c>
      <c r="C528" s="161" t="str">
        <f t="shared" si="36"/>
        <v>3</v>
      </c>
      <c r="D528" s="161" t="str">
        <f t="shared" si="37"/>
        <v>90</v>
      </c>
      <c r="E528" s="161" t="str">
        <f t="shared" si="38"/>
        <v>30</v>
      </c>
      <c r="F528" s="161" t="str">
        <f t="shared" si="39"/>
        <v>01</v>
      </c>
      <c r="G528" s="162">
        <v>33903001</v>
      </c>
      <c r="H528" s="215" t="s">
        <v>374</v>
      </c>
      <c r="I528" s="216" t="s">
        <v>1863</v>
      </c>
    </row>
    <row r="529" spans="2:9" x14ac:dyDescent="0.35">
      <c r="B529" s="161" t="str">
        <f t="shared" si="35"/>
        <v>3</v>
      </c>
      <c r="C529" s="161" t="str">
        <f t="shared" si="36"/>
        <v>3</v>
      </c>
      <c r="D529" s="161" t="str">
        <f t="shared" si="37"/>
        <v>90</v>
      </c>
      <c r="E529" s="161" t="str">
        <f t="shared" si="38"/>
        <v>30</v>
      </c>
      <c r="F529" s="161" t="str">
        <f t="shared" si="39"/>
        <v>07</v>
      </c>
      <c r="G529" s="162">
        <v>33903007</v>
      </c>
      <c r="H529" s="215" t="s">
        <v>387</v>
      </c>
      <c r="I529" s="216" t="s">
        <v>1863</v>
      </c>
    </row>
    <row r="530" spans="2:9" x14ac:dyDescent="0.35">
      <c r="B530" s="161" t="str">
        <f t="shared" si="35"/>
        <v>3</v>
      </c>
      <c r="C530" s="161" t="str">
        <f t="shared" si="36"/>
        <v>3</v>
      </c>
      <c r="D530" s="161" t="str">
        <f t="shared" si="37"/>
        <v>90</v>
      </c>
      <c r="E530" s="161" t="str">
        <f t="shared" si="38"/>
        <v>30</v>
      </c>
      <c r="F530" s="161" t="str">
        <f t="shared" si="39"/>
        <v>09</v>
      </c>
      <c r="G530" s="162">
        <v>33903009</v>
      </c>
      <c r="H530" s="215" t="s">
        <v>2593</v>
      </c>
      <c r="I530" s="216" t="s">
        <v>1863</v>
      </c>
    </row>
    <row r="531" spans="2:9" x14ac:dyDescent="0.35">
      <c r="B531" s="161" t="str">
        <f t="shared" si="35"/>
        <v>3</v>
      </c>
      <c r="C531" s="161" t="str">
        <f t="shared" si="36"/>
        <v>3</v>
      </c>
      <c r="D531" s="161" t="str">
        <f t="shared" si="37"/>
        <v>90</v>
      </c>
      <c r="E531" s="161" t="str">
        <f t="shared" si="38"/>
        <v>30</v>
      </c>
      <c r="F531" s="161" t="str">
        <f t="shared" si="39"/>
        <v>10</v>
      </c>
      <c r="G531" s="162">
        <v>33903010</v>
      </c>
      <c r="H531" s="215" t="s">
        <v>2594</v>
      </c>
      <c r="I531" s="216" t="s">
        <v>1863</v>
      </c>
    </row>
    <row r="532" spans="2:9" x14ac:dyDescent="0.35">
      <c r="B532" s="161" t="str">
        <f t="shared" si="35"/>
        <v>3</v>
      </c>
      <c r="C532" s="161" t="str">
        <f t="shared" si="36"/>
        <v>3</v>
      </c>
      <c r="D532" s="161" t="str">
        <f t="shared" si="37"/>
        <v>90</v>
      </c>
      <c r="E532" s="161" t="str">
        <f t="shared" si="38"/>
        <v>30</v>
      </c>
      <c r="F532" s="161" t="str">
        <f t="shared" si="39"/>
        <v>11</v>
      </c>
      <c r="G532" s="162">
        <v>33903011</v>
      </c>
      <c r="H532" s="215" t="s">
        <v>396</v>
      </c>
      <c r="I532" s="216" t="s">
        <v>1863</v>
      </c>
    </row>
    <row r="533" spans="2:9" x14ac:dyDescent="0.35">
      <c r="B533" s="161" t="str">
        <f t="shared" si="35"/>
        <v>3</v>
      </c>
      <c r="C533" s="161" t="str">
        <f t="shared" si="36"/>
        <v>3</v>
      </c>
      <c r="D533" s="161" t="str">
        <f t="shared" si="37"/>
        <v>90</v>
      </c>
      <c r="E533" s="161" t="str">
        <f t="shared" si="38"/>
        <v>30</v>
      </c>
      <c r="F533" s="161" t="str">
        <f t="shared" si="39"/>
        <v>14</v>
      </c>
      <c r="G533" s="162">
        <v>33903014</v>
      </c>
      <c r="H533" s="215" t="s">
        <v>399</v>
      </c>
      <c r="I533" s="216" t="s">
        <v>1863</v>
      </c>
    </row>
    <row r="534" spans="2:9" x14ac:dyDescent="0.35">
      <c r="B534" s="161" t="str">
        <f t="shared" si="35"/>
        <v>3</v>
      </c>
      <c r="C534" s="161" t="str">
        <f t="shared" si="36"/>
        <v>3</v>
      </c>
      <c r="D534" s="161" t="str">
        <f t="shared" si="37"/>
        <v>90</v>
      </c>
      <c r="E534" s="161" t="str">
        <f t="shared" si="38"/>
        <v>30</v>
      </c>
      <c r="F534" s="161" t="str">
        <f t="shared" si="39"/>
        <v>16</v>
      </c>
      <c r="G534" s="162">
        <v>33903016</v>
      </c>
      <c r="H534" s="215" t="s">
        <v>401</v>
      </c>
      <c r="I534" s="216" t="s">
        <v>1863</v>
      </c>
    </row>
    <row r="535" spans="2:9" x14ac:dyDescent="0.35">
      <c r="B535" s="161" t="str">
        <f t="shared" si="35"/>
        <v>3</v>
      </c>
      <c r="C535" s="161" t="str">
        <f t="shared" si="36"/>
        <v>3</v>
      </c>
      <c r="D535" s="161" t="str">
        <f t="shared" si="37"/>
        <v>90</v>
      </c>
      <c r="E535" s="161" t="str">
        <f t="shared" si="38"/>
        <v>30</v>
      </c>
      <c r="F535" s="161" t="str">
        <f t="shared" si="39"/>
        <v>17</v>
      </c>
      <c r="G535" s="162">
        <v>33903017</v>
      </c>
      <c r="H535" s="215" t="s">
        <v>402</v>
      </c>
      <c r="I535" s="216" t="s">
        <v>1863</v>
      </c>
    </row>
    <row r="536" spans="2:9" x14ac:dyDescent="0.35">
      <c r="B536" s="161" t="str">
        <f t="shared" si="35"/>
        <v>3</v>
      </c>
      <c r="C536" s="161" t="str">
        <f t="shared" si="36"/>
        <v>3</v>
      </c>
      <c r="D536" s="161" t="str">
        <f t="shared" si="37"/>
        <v>90</v>
      </c>
      <c r="E536" s="161" t="str">
        <f t="shared" si="38"/>
        <v>30</v>
      </c>
      <c r="F536" s="161" t="str">
        <f t="shared" si="39"/>
        <v>20</v>
      </c>
      <c r="G536" s="162">
        <v>33903020</v>
      </c>
      <c r="H536" s="215" t="s">
        <v>405</v>
      </c>
      <c r="I536" s="216" t="s">
        <v>1863</v>
      </c>
    </row>
    <row r="537" spans="2:9" x14ac:dyDescent="0.35">
      <c r="B537" s="161" t="str">
        <f t="shared" si="35"/>
        <v>3</v>
      </c>
      <c r="C537" s="161" t="str">
        <f t="shared" si="36"/>
        <v>3</v>
      </c>
      <c r="D537" s="161" t="str">
        <f t="shared" si="37"/>
        <v>90</v>
      </c>
      <c r="E537" s="161" t="str">
        <f t="shared" si="38"/>
        <v>30</v>
      </c>
      <c r="F537" s="161" t="str">
        <f t="shared" si="39"/>
        <v>21</v>
      </c>
      <c r="G537" s="162">
        <v>33903021</v>
      </c>
      <c r="H537" s="215" t="s">
        <v>2103</v>
      </c>
      <c r="I537" s="216" t="s">
        <v>1863</v>
      </c>
    </row>
    <row r="538" spans="2:9" x14ac:dyDescent="0.35">
      <c r="B538" s="161" t="str">
        <f t="shared" si="35"/>
        <v>3</v>
      </c>
      <c r="C538" s="161" t="str">
        <f t="shared" si="36"/>
        <v>3</v>
      </c>
      <c r="D538" s="161" t="str">
        <f t="shared" si="37"/>
        <v>90</v>
      </c>
      <c r="E538" s="161" t="str">
        <f t="shared" si="38"/>
        <v>30</v>
      </c>
      <c r="F538" s="161" t="str">
        <f t="shared" si="39"/>
        <v>23</v>
      </c>
      <c r="G538" s="162">
        <v>33903023</v>
      </c>
      <c r="H538" s="215" t="s">
        <v>1349</v>
      </c>
      <c r="I538" s="216" t="s">
        <v>1863</v>
      </c>
    </row>
    <row r="539" spans="2:9" x14ac:dyDescent="0.35">
      <c r="B539" s="161" t="str">
        <f t="shared" si="35"/>
        <v>3</v>
      </c>
      <c r="C539" s="161" t="str">
        <f t="shared" si="36"/>
        <v>3</v>
      </c>
      <c r="D539" s="161" t="str">
        <f t="shared" si="37"/>
        <v>90</v>
      </c>
      <c r="E539" s="161" t="str">
        <f t="shared" si="38"/>
        <v>30</v>
      </c>
      <c r="F539" s="161" t="str">
        <f t="shared" si="39"/>
        <v>28</v>
      </c>
      <c r="G539" s="162">
        <v>33903028</v>
      </c>
      <c r="H539" s="215" t="s">
        <v>2104</v>
      </c>
      <c r="I539" s="216" t="s">
        <v>1863</v>
      </c>
    </row>
    <row r="540" spans="2:9" x14ac:dyDescent="0.35">
      <c r="B540" s="161" t="str">
        <f t="shared" si="35"/>
        <v>3</v>
      </c>
      <c r="C540" s="161" t="str">
        <f t="shared" si="36"/>
        <v>3</v>
      </c>
      <c r="D540" s="161" t="str">
        <f t="shared" si="37"/>
        <v>90</v>
      </c>
      <c r="E540" s="161" t="str">
        <f t="shared" si="38"/>
        <v>30</v>
      </c>
      <c r="F540" s="161" t="str">
        <f t="shared" si="39"/>
        <v>35</v>
      </c>
      <c r="G540" s="162">
        <v>33903035</v>
      </c>
      <c r="H540" s="215" t="s">
        <v>418</v>
      </c>
      <c r="I540" s="216" t="s">
        <v>1863</v>
      </c>
    </row>
    <row r="541" spans="2:9" x14ac:dyDescent="0.35">
      <c r="B541" s="161" t="str">
        <f t="shared" si="35"/>
        <v>3</v>
      </c>
      <c r="C541" s="161" t="str">
        <f t="shared" si="36"/>
        <v>3</v>
      </c>
      <c r="D541" s="161" t="str">
        <f t="shared" si="37"/>
        <v>90</v>
      </c>
      <c r="E541" s="161" t="str">
        <f t="shared" si="38"/>
        <v>30</v>
      </c>
      <c r="F541" s="161" t="str">
        <f t="shared" si="39"/>
        <v>36</v>
      </c>
      <c r="G541" s="162">
        <v>33903036</v>
      </c>
      <c r="H541" s="215" t="s">
        <v>2595</v>
      </c>
      <c r="I541" s="216" t="s">
        <v>1863</v>
      </c>
    </row>
    <row r="542" spans="2:9" x14ac:dyDescent="0.35">
      <c r="B542" s="161" t="str">
        <f t="shared" si="35"/>
        <v>3</v>
      </c>
      <c r="C542" s="161" t="str">
        <f t="shared" si="36"/>
        <v>3</v>
      </c>
      <c r="D542" s="161" t="str">
        <f t="shared" si="37"/>
        <v>90</v>
      </c>
      <c r="E542" s="161" t="str">
        <f t="shared" si="38"/>
        <v>30</v>
      </c>
      <c r="F542" s="161" t="str">
        <f t="shared" si="39"/>
        <v>39</v>
      </c>
      <c r="G542" s="162">
        <v>33903039</v>
      </c>
      <c r="H542" s="215" t="s">
        <v>421</v>
      </c>
      <c r="I542" s="216" t="s">
        <v>1863</v>
      </c>
    </row>
    <row r="543" spans="2:9" x14ac:dyDescent="0.35">
      <c r="B543" s="161" t="str">
        <f t="shared" si="35"/>
        <v>3</v>
      </c>
      <c r="C543" s="161" t="str">
        <f t="shared" si="36"/>
        <v>3</v>
      </c>
      <c r="D543" s="161" t="str">
        <f t="shared" si="37"/>
        <v>90</v>
      </c>
      <c r="E543" s="161" t="str">
        <f t="shared" si="38"/>
        <v>30</v>
      </c>
      <c r="F543" s="161" t="str">
        <f t="shared" si="39"/>
        <v>60</v>
      </c>
      <c r="G543" s="162">
        <v>33903060</v>
      </c>
      <c r="H543" s="215" t="s">
        <v>933</v>
      </c>
      <c r="I543" s="216" t="s">
        <v>1863</v>
      </c>
    </row>
    <row r="544" spans="2:9" x14ac:dyDescent="0.35">
      <c r="B544" s="161" t="str">
        <f t="shared" si="35"/>
        <v>3</v>
      </c>
      <c r="C544" s="161" t="str">
        <f t="shared" si="36"/>
        <v>3</v>
      </c>
      <c r="D544" s="161" t="str">
        <f t="shared" si="37"/>
        <v>90</v>
      </c>
      <c r="E544" s="161" t="str">
        <f t="shared" si="38"/>
        <v>30</v>
      </c>
      <c r="F544" s="161" t="str">
        <f t="shared" si="39"/>
        <v>99</v>
      </c>
      <c r="G544" s="162">
        <v>33903099</v>
      </c>
      <c r="H544" s="215" t="s">
        <v>443</v>
      </c>
      <c r="I544" s="216" t="s">
        <v>1863</v>
      </c>
    </row>
    <row r="545" spans="2:9" x14ac:dyDescent="0.35">
      <c r="B545" s="159" t="str">
        <f t="shared" si="35"/>
        <v>3</v>
      </c>
      <c r="C545" s="159" t="str">
        <f t="shared" si="36"/>
        <v>3</v>
      </c>
      <c r="D545" s="159" t="str">
        <f t="shared" si="37"/>
        <v>90</v>
      </c>
      <c r="E545" s="159" t="str">
        <f t="shared" si="38"/>
        <v>31</v>
      </c>
      <c r="F545" s="159" t="str">
        <f t="shared" si="39"/>
        <v>00</v>
      </c>
      <c r="G545" s="159">
        <v>33903100</v>
      </c>
      <c r="H545" s="213" t="s">
        <v>2062</v>
      </c>
      <c r="I545" s="214" t="s">
        <v>1848</v>
      </c>
    </row>
    <row r="546" spans="2:9" x14ac:dyDescent="0.35">
      <c r="B546" s="159" t="str">
        <f t="shared" si="35"/>
        <v>3</v>
      </c>
      <c r="C546" s="159" t="str">
        <f t="shared" si="36"/>
        <v>3</v>
      </c>
      <c r="D546" s="159" t="str">
        <f t="shared" si="37"/>
        <v>90</v>
      </c>
      <c r="E546" s="159" t="str">
        <f t="shared" si="38"/>
        <v>32</v>
      </c>
      <c r="F546" s="159" t="str">
        <f t="shared" si="39"/>
        <v>00</v>
      </c>
      <c r="G546" s="159">
        <v>33903200</v>
      </c>
      <c r="H546" s="213" t="s">
        <v>641</v>
      </c>
      <c r="I546" s="214" t="s">
        <v>1862</v>
      </c>
    </row>
    <row r="547" spans="2:9" x14ac:dyDescent="0.35">
      <c r="B547" s="161" t="str">
        <f t="shared" si="35"/>
        <v>3</v>
      </c>
      <c r="C547" s="161" t="str">
        <f t="shared" si="36"/>
        <v>3</v>
      </c>
      <c r="D547" s="161" t="str">
        <f t="shared" si="37"/>
        <v>90</v>
      </c>
      <c r="E547" s="161" t="str">
        <f t="shared" si="38"/>
        <v>32</v>
      </c>
      <c r="F547" s="161" t="str">
        <f t="shared" si="39"/>
        <v>02</v>
      </c>
      <c r="G547" s="162">
        <v>33903202</v>
      </c>
      <c r="H547" s="215" t="s">
        <v>2105</v>
      </c>
      <c r="I547" s="216" t="s">
        <v>1863</v>
      </c>
    </row>
    <row r="548" spans="2:9" x14ac:dyDescent="0.35">
      <c r="B548" s="161" t="str">
        <f t="shared" si="35"/>
        <v>3</v>
      </c>
      <c r="C548" s="161" t="str">
        <f t="shared" si="36"/>
        <v>3</v>
      </c>
      <c r="D548" s="161" t="str">
        <f t="shared" si="37"/>
        <v>90</v>
      </c>
      <c r="E548" s="161" t="str">
        <f t="shared" si="38"/>
        <v>32</v>
      </c>
      <c r="F548" s="161" t="str">
        <f t="shared" si="39"/>
        <v>03</v>
      </c>
      <c r="G548" s="162">
        <v>33903203</v>
      </c>
      <c r="H548" s="215" t="s">
        <v>2106</v>
      </c>
      <c r="I548" s="216" t="s">
        <v>1863</v>
      </c>
    </row>
    <row r="549" spans="2:9" x14ac:dyDescent="0.35">
      <c r="B549" s="161" t="str">
        <f t="shared" si="35"/>
        <v>3</v>
      </c>
      <c r="C549" s="161" t="str">
        <f t="shared" si="36"/>
        <v>3</v>
      </c>
      <c r="D549" s="161" t="str">
        <f t="shared" si="37"/>
        <v>90</v>
      </c>
      <c r="E549" s="161" t="str">
        <f t="shared" si="38"/>
        <v>32</v>
      </c>
      <c r="F549" s="161" t="str">
        <f t="shared" si="39"/>
        <v>04</v>
      </c>
      <c r="G549" s="162">
        <v>33903204</v>
      </c>
      <c r="H549" s="215" t="s">
        <v>2107</v>
      </c>
      <c r="I549" s="216" t="s">
        <v>1863</v>
      </c>
    </row>
    <row r="550" spans="2:9" x14ac:dyDescent="0.35">
      <c r="B550" s="161" t="str">
        <f t="shared" si="35"/>
        <v>3</v>
      </c>
      <c r="C550" s="161" t="str">
        <f t="shared" si="36"/>
        <v>3</v>
      </c>
      <c r="D550" s="161" t="str">
        <f t="shared" si="37"/>
        <v>90</v>
      </c>
      <c r="E550" s="161" t="str">
        <f t="shared" si="38"/>
        <v>32</v>
      </c>
      <c r="F550" s="161" t="str">
        <f t="shared" si="39"/>
        <v>99</v>
      </c>
      <c r="G550" s="162">
        <v>33903299</v>
      </c>
      <c r="H550" s="215" t="s">
        <v>2108</v>
      </c>
      <c r="I550" s="216" t="s">
        <v>1863</v>
      </c>
    </row>
    <row r="551" spans="2:9" x14ac:dyDescent="0.35">
      <c r="B551" s="159" t="str">
        <f t="shared" si="35"/>
        <v>3</v>
      </c>
      <c r="C551" s="159" t="str">
        <f t="shared" si="36"/>
        <v>3</v>
      </c>
      <c r="D551" s="159" t="str">
        <f t="shared" si="37"/>
        <v>90</v>
      </c>
      <c r="E551" s="159" t="str">
        <f t="shared" si="38"/>
        <v>33</v>
      </c>
      <c r="F551" s="159" t="str">
        <f t="shared" si="39"/>
        <v>00</v>
      </c>
      <c r="G551" s="159">
        <v>33903300</v>
      </c>
      <c r="H551" s="213" t="s">
        <v>268</v>
      </c>
      <c r="I551" s="214" t="s">
        <v>1848</v>
      </c>
    </row>
    <row r="552" spans="2:9" x14ac:dyDescent="0.35">
      <c r="B552" s="159" t="str">
        <f t="shared" si="35"/>
        <v>3</v>
      </c>
      <c r="C552" s="159" t="str">
        <f t="shared" si="36"/>
        <v>3</v>
      </c>
      <c r="D552" s="159" t="str">
        <f t="shared" si="37"/>
        <v>90</v>
      </c>
      <c r="E552" s="159" t="str">
        <f t="shared" si="38"/>
        <v>34</v>
      </c>
      <c r="F552" s="159" t="str">
        <f t="shared" si="39"/>
        <v>00</v>
      </c>
      <c r="G552" s="159">
        <v>33903400</v>
      </c>
      <c r="H552" s="213" t="s">
        <v>2075</v>
      </c>
      <c r="I552" s="214" t="s">
        <v>1848</v>
      </c>
    </row>
    <row r="553" spans="2:9" x14ac:dyDescent="0.35">
      <c r="B553" s="159" t="str">
        <f t="shared" si="35"/>
        <v>3</v>
      </c>
      <c r="C553" s="159" t="str">
        <f t="shared" si="36"/>
        <v>3</v>
      </c>
      <c r="D553" s="159" t="str">
        <f t="shared" si="37"/>
        <v>90</v>
      </c>
      <c r="E553" s="159" t="str">
        <f t="shared" si="38"/>
        <v>35</v>
      </c>
      <c r="F553" s="159" t="str">
        <f t="shared" si="39"/>
        <v>00</v>
      </c>
      <c r="G553" s="159">
        <v>33903500</v>
      </c>
      <c r="H553" s="213" t="s">
        <v>270</v>
      </c>
      <c r="I553" s="214" t="s">
        <v>1848</v>
      </c>
    </row>
    <row r="554" spans="2:9" x14ac:dyDescent="0.35">
      <c r="B554" s="159" t="str">
        <f t="shared" si="35"/>
        <v>3</v>
      </c>
      <c r="C554" s="159" t="str">
        <f t="shared" si="36"/>
        <v>3</v>
      </c>
      <c r="D554" s="159" t="str">
        <f t="shared" si="37"/>
        <v>90</v>
      </c>
      <c r="E554" s="159" t="str">
        <f t="shared" si="38"/>
        <v>36</v>
      </c>
      <c r="F554" s="159" t="str">
        <f t="shared" si="39"/>
        <v>00</v>
      </c>
      <c r="G554" s="159">
        <v>33903600</v>
      </c>
      <c r="H554" s="213" t="s">
        <v>273</v>
      </c>
      <c r="I554" s="214" t="s">
        <v>1862</v>
      </c>
    </row>
    <row r="555" spans="2:9" x14ac:dyDescent="0.35">
      <c r="B555" s="161" t="str">
        <f t="shared" si="35"/>
        <v>3</v>
      </c>
      <c r="C555" s="161" t="str">
        <f t="shared" si="36"/>
        <v>3</v>
      </c>
      <c r="D555" s="161" t="str">
        <f t="shared" si="37"/>
        <v>90</v>
      </c>
      <c r="E555" s="161" t="str">
        <f t="shared" si="38"/>
        <v>36</v>
      </c>
      <c r="F555" s="161" t="str">
        <f>MID($G555,7,2)</f>
        <v>07</v>
      </c>
      <c r="G555" s="162">
        <v>33903607</v>
      </c>
      <c r="H555" s="215" t="s">
        <v>483</v>
      </c>
      <c r="I555" s="216" t="s">
        <v>1863</v>
      </c>
    </row>
    <row r="556" spans="2:9" x14ac:dyDescent="0.35">
      <c r="B556" s="161" t="str">
        <f t="shared" si="35"/>
        <v>3</v>
      </c>
      <c r="C556" s="161" t="str">
        <f t="shared" si="36"/>
        <v>3</v>
      </c>
      <c r="D556" s="161" t="str">
        <f t="shared" si="37"/>
        <v>90</v>
      </c>
      <c r="E556" s="161" t="str">
        <f t="shared" si="38"/>
        <v>36</v>
      </c>
      <c r="F556" s="161" t="str">
        <f>MID($G556,7,2)</f>
        <v>08</v>
      </c>
      <c r="G556" s="162">
        <v>33903608</v>
      </c>
      <c r="H556" s="215" t="s">
        <v>934</v>
      </c>
      <c r="I556" s="216" t="s">
        <v>1863</v>
      </c>
    </row>
    <row r="557" spans="2:9" x14ac:dyDescent="0.35">
      <c r="B557" s="161" t="str">
        <f t="shared" si="35"/>
        <v>3</v>
      </c>
      <c r="C557" s="161" t="str">
        <f t="shared" si="36"/>
        <v>3</v>
      </c>
      <c r="D557" s="161" t="str">
        <f t="shared" si="37"/>
        <v>90</v>
      </c>
      <c r="E557" s="161" t="str">
        <f t="shared" si="38"/>
        <v>36</v>
      </c>
      <c r="F557" s="161" t="str">
        <f>MID($G557,7,2)</f>
        <v>23</v>
      </c>
      <c r="G557" s="162">
        <v>33903623</v>
      </c>
      <c r="H557" s="215" t="s">
        <v>1350</v>
      </c>
      <c r="I557" s="216" t="s">
        <v>1863</v>
      </c>
    </row>
    <row r="558" spans="2:9" x14ac:dyDescent="0.35">
      <c r="B558" s="161" t="str">
        <f t="shared" si="35"/>
        <v>3</v>
      </c>
      <c r="C558" s="161" t="str">
        <f t="shared" si="36"/>
        <v>3</v>
      </c>
      <c r="D558" s="161" t="str">
        <f t="shared" si="37"/>
        <v>90</v>
      </c>
      <c r="E558" s="161" t="str">
        <f t="shared" si="38"/>
        <v>36</v>
      </c>
      <c r="F558" s="161" t="str">
        <f t="shared" si="39"/>
        <v>30</v>
      </c>
      <c r="G558" s="162">
        <v>33903630</v>
      </c>
      <c r="H558" s="215" t="s">
        <v>2109</v>
      </c>
      <c r="I558" s="216" t="s">
        <v>1863</v>
      </c>
    </row>
    <row r="559" spans="2:9" x14ac:dyDescent="0.35">
      <c r="B559" s="161" t="str">
        <f t="shared" si="35"/>
        <v>3</v>
      </c>
      <c r="C559" s="161" t="str">
        <f t="shared" si="36"/>
        <v>3</v>
      </c>
      <c r="D559" s="161" t="str">
        <f t="shared" si="37"/>
        <v>90</v>
      </c>
      <c r="E559" s="161" t="str">
        <f t="shared" si="38"/>
        <v>36</v>
      </c>
      <c r="F559" s="161" t="str">
        <f t="shared" si="39"/>
        <v>32</v>
      </c>
      <c r="G559" s="162">
        <v>33903632</v>
      </c>
      <c r="H559" s="215" t="s">
        <v>2110</v>
      </c>
      <c r="I559" s="216" t="s">
        <v>1863</v>
      </c>
    </row>
    <row r="560" spans="2:9" x14ac:dyDescent="0.35">
      <c r="B560" s="161" t="str">
        <f t="shared" si="35"/>
        <v>3</v>
      </c>
      <c r="C560" s="161" t="str">
        <f t="shared" si="36"/>
        <v>3</v>
      </c>
      <c r="D560" s="161" t="str">
        <f t="shared" si="37"/>
        <v>90</v>
      </c>
      <c r="E560" s="161" t="str">
        <f t="shared" si="38"/>
        <v>36</v>
      </c>
      <c r="F560" s="161" t="str">
        <f t="shared" si="39"/>
        <v>34</v>
      </c>
      <c r="G560" s="162">
        <v>33903634</v>
      </c>
      <c r="H560" s="215" t="s">
        <v>2111</v>
      </c>
      <c r="I560" s="216" t="s">
        <v>1863</v>
      </c>
    </row>
    <row r="561" spans="2:9" x14ac:dyDescent="0.35">
      <c r="B561" s="161" t="str">
        <f t="shared" si="35"/>
        <v>3</v>
      </c>
      <c r="C561" s="161" t="str">
        <f t="shared" si="36"/>
        <v>3</v>
      </c>
      <c r="D561" s="161" t="str">
        <f t="shared" si="37"/>
        <v>90</v>
      </c>
      <c r="E561" s="161" t="str">
        <f t="shared" si="38"/>
        <v>36</v>
      </c>
      <c r="F561" s="161" t="str">
        <f t="shared" si="39"/>
        <v>35</v>
      </c>
      <c r="G561" s="162">
        <v>33903635</v>
      </c>
      <c r="H561" s="215" t="s">
        <v>2112</v>
      </c>
      <c r="I561" s="216" t="s">
        <v>1863</v>
      </c>
    </row>
    <row r="562" spans="2:9" x14ac:dyDescent="0.35">
      <c r="B562" s="161" t="str">
        <f t="shared" si="35"/>
        <v>3</v>
      </c>
      <c r="C562" s="161" t="str">
        <f t="shared" si="36"/>
        <v>3</v>
      </c>
      <c r="D562" s="161" t="str">
        <f t="shared" si="37"/>
        <v>90</v>
      </c>
      <c r="E562" s="161" t="str">
        <f t="shared" si="38"/>
        <v>36</v>
      </c>
      <c r="F562" s="161" t="str">
        <f t="shared" si="39"/>
        <v>45</v>
      </c>
      <c r="G562" s="162">
        <v>33903645</v>
      </c>
      <c r="H562" s="215" t="s">
        <v>2113</v>
      </c>
      <c r="I562" s="216" t="s">
        <v>1863</v>
      </c>
    </row>
    <row r="563" spans="2:9" x14ac:dyDescent="0.35">
      <c r="B563" s="161" t="str">
        <f t="shared" si="35"/>
        <v>3</v>
      </c>
      <c r="C563" s="161" t="str">
        <f t="shared" si="36"/>
        <v>3</v>
      </c>
      <c r="D563" s="161" t="str">
        <f t="shared" si="37"/>
        <v>90</v>
      </c>
      <c r="E563" s="161" t="str">
        <f t="shared" si="38"/>
        <v>36</v>
      </c>
      <c r="F563" s="161" t="str">
        <f t="shared" si="39"/>
        <v>46</v>
      </c>
      <c r="G563" s="162">
        <v>33903646</v>
      </c>
      <c r="H563" s="215" t="s">
        <v>2114</v>
      </c>
      <c r="I563" s="216" t="s">
        <v>1863</v>
      </c>
    </row>
    <row r="564" spans="2:9" x14ac:dyDescent="0.35">
      <c r="B564" s="161" t="str">
        <f t="shared" si="35"/>
        <v>3</v>
      </c>
      <c r="C564" s="161" t="str">
        <f t="shared" si="36"/>
        <v>3</v>
      </c>
      <c r="D564" s="161" t="str">
        <f t="shared" si="37"/>
        <v>90</v>
      </c>
      <c r="E564" s="161" t="str">
        <f t="shared" si="38"/>
        <v>36</v>
      </c>
      <c r="F564" s="161" t="str">
        <f t="shared" si="39"/>
        <v>48</v>
      </c>
      <c r="G564" s="162">
        <v>33903648</v>
      </c>
      <c r="H564" s="215" t="s">
        <v>2115</v>
      </c>
      <c r="I564" s="216" t="s">
        <v>1863</v>
      </c>
    </row>
    <row r="565" spans="2:9" x14ac:dyDescent="0.35">
      <c r="B565" s="161" t="str">
        <f t="shared" si="35"/>
        <v>3</v>
      </c>
      <c r="C565" s="161" t="str">
        <f t="shared" si="36"/>
        <v>3</v>
      </c>
      <c r="D565" s="161" t="str">
        <f t="shared" si="37"/>
        <v>90</v>
      </c>
      <c r="E565" s="161" t="str">
        <f t="shared" si="38"/>
        <v>36</v>
      </c>
      <c r="F565" s="161" t="str">
        <f t="shared" si="39"/>
        <v>99</v>
      </c>
      <c r="G565" s="162">
        <v>33903699</v>
      </c>
      <c r="H565" s="215" t="s">
        <v>2116</v>
      </c>
      <c r="I565" s="216" t="s">
        <v>1863</v>
      </c>
    </row>
    <row r="566" spans="2:9" x14ac:dyDescent="0.35">
      <c r="B566" s="159" t="str">
        <f t="shared" si="35"/>
        <v>3</v>
      </c>
      <c r="C566" s="159" t="str">
        <f t="shared" si="36"/>
        <v>3</v>
      </c>
      <c r="D566" s="159" t="str">
        <f t="shared" si="37"/>
        <v>90</v>
      </c>
      <c r="E566" s="159" t="str">
        <f t="shared" si="38"/>
        <v>37</v>
      </c>
      <c r="F566" s="159" t="str">
        <f t="shared" si="39"/>
        <v>00</v>
      </c>
      <c r="G566" s="159">
        <v>33903700</v>
      </c>
      <c r="H566" s="213" t="s">
        <v>321</v>
      </c>
      <c r="I566" s="214" t="s">
        <v>1848</v>
      </c>
    </row>
    <row r="567" spans="2:9" x14ac:dyDescent="0.35">
      <c r="B567" s="159" t="str">
        <f t="shared" si="35"/>
        <v>3</v>
      </c>
      <c r="C567" s="159" t="str">
        <f t="shared" si="36"/>
        <v>3</v>
      </c>
      <c r="D567" s="159" t="str">
        <f t="shared" si="37"/>
        <v>90</v>
      </c>
      <c r="E567" s="159" t="str">
        <f t="shared" si="38"/>
        <v>38</v>
      </c>
      <c r="F567" s="159" t="str">
        <f t="shared" si="39"/>
        <v>00</v>
      </c>
      <c r="G567" s="159">
        <v>33903800</v>
      </c>
      <c r="H567" s="213" t="s">
        <v>324</v>
      </c>
      <c r="I567" s="214" t="s">
        <v>1848</v>
      </c>
    </row>
    <row r="568" spans="2:9" x14ac:dyDescent="0.35">
      <c r="B568" s="159" t="str">
        <f t="shared" si="35"/>
        <v>3</v>
      </c>
      <c r="C568" s="159" t="str">
        <f t="shared" si="36"/>
        <v>3</v>
      </c>
      <c r="D568" s="159" t="str">
        <f t="shared" si="37"/>
        <v>90</v>
      </c>
      <c r="E568" s="159" t="str">
        <f t="shared" si="38"/>
        <v>39</v>
      </c>
      <c r="F568" s="159" t="str">
        <f t="shared" si="39"/>
        <v>00</v>
      </c>
      <c r="G568" s="159">
        <v>33903900</v>
      </c>
      <c r="H568" s="213" t="s">
        <v>276</v>
      </c>
      <c r="I568" s="214" t="s">
        <v>1862</v>
      </c>
    </row>
    <row r="569" spans="2:9" x14ac:dyDescent="0.35">
      <c r="B569" s="161" t="str">
        <f t="shared" si="35"/>
        <v>3</v>
      </c>
      <c r="C569" s="161" t="str">
        <f t="shared" si="36"/>
        <v>3</v>
      </c>
      <c r="D569" s="161" t="str">
        <f t="shared" si="37"/>
        <v>90</v>
      </c>
      <c r="E569" s="161" t="str">
        <f t="shared" si="38"/>
        <v>39</v>
      </c>
      <c r="F569" s="161" t="str">
        <f t="shared" si="39"/>
        <v>17</v>
      </c>
      <c r="G569" s="162">
        <v>33903917</v>
      </c>
      <c r="H569" s="215" t="s">
        <v>557</v>
      </c>
      <c r="I569" s="216" t="s">
        <v>1863</v>
      </c>
    </row>
    <row r="570" spans="2:9" x14ac:dyDescent="0.35">
      <c r="B570" s="161" t="str">
        <f>MID($G570,1,1)</f>
        <v>3</v>
      </c>
      <c r="C570" s="161" t="str">
        <f>MID($G570,2,1)</f>
        <v>3</v>
      </c>
      <c r="D570" s="161" t="str">
        <f>MID($G570,3,2)</f>
        <v>90</v>
      </c>
      <c r="E570" s="161" t="str">
        <f>MID($G570,5,2)</f>
        <v>39</v>
      </c>
      <c r="F570" s="161" t="str">
        <f>MID($G570,7,2)</f>
        <v>32</v>
      </c>
      <c r="G570" s="162">
        <v>33903932</v>
      </c>
      <c r="H570" s="215" t="s">
        <v>2115</v>
      </c>
      <c r="I570" s="216" t="s">
        <v>1863</v>
      </c>
    </row>
    <row r="571" spans="2:9" x14ac:dyDescent="0.35">
      <c r="B571" s="161" t="str">
        <f t="shared" si="35"/>
        <v>3</v>
      </c>
      <c r="C571" s="161" t="str">
        <f t="shared" si="36"/>
        <v>3</v>
      </c>
      <c r="D571" s="161" t="str">
        <f t="shared" si="37"/>
        <v>90</v>
      </c>
      <c r="E571" s="161" t="str">
        <f t="shared" si="38"/>
        <v>39</v>
      </c>
      <c r="F571" s="161" t="str">
        <f t="shared" si="39"/>
        <v>43</v>
      </c>
      <c r="G571" s="162">
        <v>33903943</v>
      </c>
      <c r="H571" s="215" t="s">
        <v>562</v>
      </c>
      <c r="I571" s="216" t="s">
        <v>1863</v>
      </c>
    </row>
    <row r="572" spans="2:9" x14ac:dyDescent="0.35">
      <c r="B572" s="161" t="str">
        <f t="shared" si="35"/>
        <v>3</v>
      </c>
      <c r="C572" s="161" t="str">
        <f t="shared" si="36"/>
        <v>3</v>
      </c>
      <c r="D572" s="161" t="str">
        <f t="shared" si="37"/>
        <v>90</v>
      </c>
      <c r="E572" s="161" t="str">
        <f t="shared" si="38"/>
        <v>39</v>
      </c>
      <c r="F572" s="161" t="str">
        <f t="shared" si="39"/>
        <v>44</v>
      </c>
      <c r="G572" s="162">
        <v>33903944</v>
      </c>
      <c r="H572" s="215" t="s">
        <v>564</v>
      </c>
      <c r="I572" s="216" t="s">
        <v>1863</v>
      </c>
    </row>
    <row r="573" spans="2:9" x14ac:dyDescent="0.35">
      <c r="B573" s="161" t="str">
        <f t="shared" si="35"/>
        <v>3</v>
      </c>
      <c r="C573" s="161" t="str">
        <f t="shared" si="36"/>
        <v>3</v>
      </c>
      <c r="D573" s="161" t="str">
        <f t="shared" si="37"/>
        <v>90</v>
      </c>
      <c r="E573" s="161" t="str">
        <f t="shared" si="38"/>
        <v>39</v>
      </c>
      <c r="F573" s="161" t="str">
        <f t="shared" si="39"/>
        <v>47</v>
      </c>
      <c r="G573" s="162">
        <v>33903947</v>
      </c>
      <c r="H573" s="215" t="s">
        <v>506</v>
      </c>
      <c r="I573" s="216" t="s">
        <v>1863</v>
      </c>
    </row>
    <row r="574" spans="2:9" x14ac:dyDescent="0.35">
      <c r="B574" s="161" t="str">
        <f t="shared" si="35"/>
        <v>3</v>
      </c>
      <c r="C574" s="161" t="str">
        <f t="shared" si="36"/>
        <v>3</v>
      </c>
      <c r="D574" s="161" t="str">
        <f t="shared" si="37"/>
        <v>90</v>
      </c>
      <c r="E574" s="161" t="str">
        <f t="shared" si="38"/>
        <v>39</v>
      </c>
      <c r="F574" s="161" t="str">
        <f t="shared" si="39"/>
        <v>50</v>
      </c>
      <c r="G574" s="162">
        <v>33903950</v>
      </c>
      <c r="H574" s="215" t="s">
        <v>2117</v>
      </c>
      <c r="I574" s="216" t="s">
        <v>1863</v>
      </c>
    </row>
    <row r="575" spans="2:9" x14ac:dyDescent="0.35">
      <c r="B575" s="161" t="str">
        <f t="shared" si="35"/>
        <v>3</v>
      </c>
      <c r="C575" s="161" t="str">
        <f t="shared" si="36"/>
        <v>3</v>
      </c>
      <c r="D575" s="161" t="str">
        <f t="shared" si="37"/>
        <v>90</v>
      </c>
      <c r="E575" s="161" t="str">
        <f t="shared" si="38"/>
        <v>39</v>
      </c>
      <c r="F575" s="161" t="str">
        <f t="shared" si="39"/>
        <v>53</v>
      </c>
      <c r="G575" s="162">
        <v>33903953</v>
      </c>
      <c r="H575" s="215" t="s">
        <v>2110</v>
      </c>
      <c r="I575" s="216" t="s">
        <v>1863</v>
      </c>
    </row>
    <row r="576" spans="2:9" x14ac:dyDescent="0.35">
      <c r="B576" s="161" t="str">
        <f t="shared" si="35"/>
        <v>3</v>
      </c>
      <c r="C576" s="161" t="str">
        <f t="shared" si="36"/>
        <v>3</v>
      </c>
      <c r="D576" s="161" t="str">
        <f t="shared" si="37"/>
        <v>90</v>
      </c>
      <c r="E576" s="161" t="str">
        <f t="shared" si="38"/>
        <v>39</v>
      </c>
      <c r="F576" s="161" t="str">
        <f t="shared" si="39"/>
        <v>54</v>
      </c>
      <c r="G576" s="162">
        <v>33903954</v>
      </c>
      <c r="H576" s="215" t="s">
        <v>2118</v>
      </c>
      <c r="I576" s="216" t="s">
        <v>1863</v>
      </c>
    </row>
    <row r="577" spans="2:9" x14ac:dyDescent="0.35">
      <c r="B577" s="161" t="str">
        <f t="shared" si="35"/>
        <v>3</v>
      </c>
      <c r="C577" s="161" t="str">
        <f t="shared" si="36"/>
        <v>3</v>
      </c>
      <c r="D577" s="161" t="str">
        <f t="shared" si="37"/>
        <v>90</v>
      </c>
      <c r="E577" s="161" t="str">
        <f t="shared" si="38"/>
        <v>39</v>
      </c>
      <c r="F577" s="161" t="str">
        <f t="shared" si="39"/>
        <v>64</v>
      </c>
      <c r="G577" s="162">
        <v>33903964</v>
      </c>
      <c r="H577" s="215" t="s">
        <v>2119</v>
      </c>
      <c r="I577" s="216" t="s">
        <v>1863</v>
      </c>
    </row>
    <row r="578" spans="2:9" x14ac:dyDescent="0.35">
      <c r="B578" s="161" t="str">
        <f t="shared" si="35"/>
        <v>3</v>
      </c>
      <c r="C578" s="161" t="str">
        <f t="shared" si="36"/>
        <v>3</v>
      </c>
      <c r="D578" s="161" t="str">
        <f t="shared" si="37"/>
        <v>90</v>
      </c>
      <c r="E578" s="161" t="str">
        <f t="shared" si="38"/>
        <v>39</v>
      </c>
      <c r="F578" s="161" t="str">
        <f t="shared" si="39"/>
        <v>65</v>
      </c>
      <c r="G578" s="162">
        <v>33903965</v>
      </c>
      <c r="H578" s="215" t="s">
        <v>2120</v>
      </c>
      <c r="I578" s="216" t="s">
        <v>1863</v>
      </c>
    </row>
    <row r="579" spans="2:9" x14ac:dyDescent="0.35">
      <c r="B579" s="161" t="str">
        <f>MID($G579,1,1)</f>
        <v>3</v>
      </c>
      <c r="C579" s="161" t="str">
        <f>MID($G579,2,1)</f>
        <v>3</v>
      </c>
      <c r="D579" s="161" t="str">
        <f>MID($G579,3,2)</f>
        <v>90</v>
      </c>
      <c r="E579" s="161" t="str">
        <f>MID($G579,5,2)</f>
        <v>39</v>
      </c>
      <c r="F579" s="161" t="str">
        <f>MID($G579,7,2)</f>
        <v>70</v>
      </c>
      <c r="G579" s="162">
        <v>33903970</v>
      </c>
      <c r="H579" s="215" t="s">
        <v>2121</v>
      </c>
      <c r="I579" s="216" t="s">
        <v>1863</v>
      </c>
    </row>
    <row r="580" spans="2:9" x14ac:dyDescent="0.35">
      <c r="B580" s="161" t="str">
        <f t="shared" si="35"/>
        <v>3</v>
      </c>
      <c r="C580" s="161" t="str">
        <f t="shared" si="36"/>
        <v>3</v>
      </c>
      <c r="D580" s="161" t="str">
        <f t="shared" si="37"/>
        <v>90</v>
      </c>
      <c r="E580" s="161" t="str">
        <f t="shared" si="38"/>
        <v>39</v>
      </c>
      <c r="F580" s="161" t="str">
        <f t="shared" si="39"/>
        <v>72</v>
      </c>
      <c r="G580" s="162">
        <v>33903972</v>
      </c>
      <c r="H580" s="215" t="s">
        <v>588</v>
      </c>
      <c r="I580" s="216" t="s">
        <v>1863</v>
      </c>
    </row>
    <row r="581" spans="2:9" x14ac:dyDescent="0.35">
      <c r="B581" s="161" t="str">
        <f t="shared" si="35"/>
        <v>3</v>
      </c>
      <c r="C581" s="161" t="str">
        <f t="shared" si="36"/>
        <v>3</v>
      </c>
      <c r="D581" s="161" t="str">
        <f t="shared" si="37"/>
        <v>90</v>
      </c>
      <c r="E581" s="161" t="str">
        <f t="shared" si="38"/>
        <v>39</v>
      </c>
      <c r="F581" s="161" t="str">
        <f t="shared" si="39"/>
        <v>77</v>
      </c>
      <c r="G581" s="162">
        <v>33903977</v>
      </c>
      <c r="H581" s="215" t="s">
        <v>2122</v>
      </c>
      <c r="I581" s="216" t="s">
        <v>1863</v>
      </c>
    </row>
    <row r="582" spans="2:9" x14ac:dyDescent="0.35">
      <c r="B582" s="161" t="str">
        <f t="shared" si="35"/>
        <v>3</v>
      </c>
      <c r="C582" s="161" t="str">
        <f t="shared" si="36"/>
        <v>3</v>
      </c>
      <c r="D582" s="161" t="str">
        <f t="shared" si="37"/>
        <v>90</v>
      </c>
      <c r="E582" s="161" t="str">
        <f t="shared" si="38"/>
        <v>39</v>
      </c>
      <c r="F582" s="161" t="str">
        <f t="shared" si="39"/>
        <v>78</v>
      </c>
      <c r="G582" s="162">
        <v>33903978</v>
      </c>
      <c r="H582" s="215" t="s">
        <v>2123</v>
      </c>
      <c r="I582" s="216" t="s">
        <v>1863</v>
      </c>
    </row>
    <row r="583" spans="2:9" x14ac:dyDescent="0.35">
      <c r="B583" s="161" t="str">
        <f t="shared" si="35"/>
        <v>3</v>
      </c>
      <c r="C583" s="161" t="str">
        <f t="shared" si="36"/>
        <v>3</v>
      </c>
      <c r="D583" s="161" t="str">
        <f t="shared" si="37"/>
        <v>90</v>
      </c>
      <c r="E583" s="161" t="str">
        <f t="shared" si="38"/>
        <v>39</v>
      </c>
      <c r="F583" s="161" t="str">
        <f t="shared" si="39"/>
        <v>90</v>
      </c>
      <c r="G583" s="162">
        <v>33903990</v>
      </c>
      <c r="H583" s="215" t="s">
        <v>2124</v>
      </c>
      <c r="I583" s="216" t="s">
        <v>1863</v>
      </c>
    </row>
    <row r="584" spans="2:9" x14ac:dyDescent="0.35">
      <c r="B584" s="161" t="str">
        <f t="shared" si="35"/>
        <v>3</v>
      </c>
      <c r="C584" s="161" t="str">
        <f t="shared" si="36"/>
        <v>3</v>
      </c>
      <c r="D584" s="161" t="str">
        <f t="shared" si="37"/>
        <v>90</v>
      </c>
      <c r="E584" s="161" t="str">
        <f t="shared" si="38"/>
        <v>39</v>
      </c>
      <c r="F584" s="161" t="str">
        <f t="shared" si="39"/>
        <v>99</v>
      </c>
      <c r="G584" s="162">
        <v>33903999</v>
      </c>
      <c r="H584" s="215" t="s">
        <v>2072</v>
      </c>
      <c r="I584" s="216" t="s">
        <v>1863</v>
      </c>
    </row>
    <row r="585" spans="2:9" x14ac:dyDescent="0.35">
      <c r="B585" s="159" t="str">
        <f t="shared" si="35"/>
        <v>3</v>
      </c>
      <c r="C585" s="159" t="str">
        <f t="shared" si="36"/>
        <v>3</v>
      </c>
      <c r="D585" s="159" t="str">
        <f t="shared" si="37"/>
        <v>90</v>
      </c>
      <c r="E585" s="159" t="str">
        <f t="shared" si="38"/>
        <v>40</v>
      </c>
      <c r="F585" s="159" t="str">
        <f t="shared" si="39"/>
        <v>00</v>
      </c>
      <c r="G585" s="159">
        <v>33904000</v>
      </c>
      <c r="H585" s="213" t="s">
        <v>891</v>
      </c>
      <c r="I585" s="214" t="s">
        <v>1862</v>
      </c>
    </row>
    <row r="586" spans="2:9" x14ac:dyDescent="0.35">
      <c r="B586" s="161" t="str">
        <f t="shared" si="35"/>
        <v>3</v>
      </c>
      <c r="C586" s="161" t="str">
        <f t="shared" si="36"/>
        <v>3</v>
      </c>
      <c r="D586" s="161" t="str">
        <f t="shared" si="37"/>
        <v>90</v>
      </c>
      <c r="E586" s="161" t="str">
        <f t="shared" si="38"/>
        <v>40</v>
      </c>
      <c r="F586" s="161" t="str">
        <f t="shared" si="39"/>
        <v>01</v>
      </c>
      <c r="G586" s="162">
        <v>33904001</v>
      </c>
      <c r="H586" s="215" t="s">
        <v>2125</v>
      </c>
      <c r="I586" s="216" t="s">
        <v>1863</v>
      </c>
    </row>
    <row r="587" spans="2:9" x14ac:dyDescent="0.35">
      <c r="B587" s="161" t="str">
        <f t="shared" si="35"/>
        <v>3</v>
      </c>
      <c r="C587" s="161" t="str">
        <f t="shared" si="36"/>
        <v>3</v>
      </c>
      <c r="D587" s="161" t="str">
        <f t="shared" si="37"/>
        <v>90</v>
      </c>
      <c r="E587" s="161" t="str">
        <f t="shared" si="38"/>
        <v>40</v>
      </c>
      <c r="F587" s="161" t="str">
        <f t="shared" si="39"/>
        <v>06</v>
      </c>
      <c r="G587" s="162">
        <v>33904006</v>
      </c>
      <c r="H587" s="215" t="s">
        <v>2126</v>
      </c>
      <c r="I587" s="216" t="s">
        <v>1863</v>
      </c>
    </row>
    <row r="588" spans="2:9" x14ac:dyDescent="0.35">
      <c r="B588" s="161" t="str">
        <f t="shared" si="35"/>
        <v>3</v>
      </c>
      <c r="C588" s="161" t="str">
        <f t="shared" si="36"/>
        <v>3</v>
      </c>
      <c r="D588" s="161" t="str">
        <f t="shared" si="37"/>
        <v>90</v>
      </c>
      <c r="E588" s="161" t="str">
        <f t="shared" si="38"/>
        <v>40</v>
      </c>
      <c r="F588" s="161" t="str">
        <f t="shared" si="39"/>
        <v>12</v>
      </c>
      <c r="G588" s="162">
        <v>33904012</v>
      </c>
      <c r="H588" s="215" t="s">
        <v>2127</v>
      </c>
      <c r="I588" s="216" t="s">
        <v>1863</v>
      </c>
    </row>
    <row r="589" spans="2:9" x14ac:dyDescent="0.35">
      <c r="B589" s="161" t="str">
        <f t="shared" si="35"/>
        <v>3</v>
      </c>
      <c r="C589" s="161" t="str">
        <f t="shared" si="36"/>
        <v>3</v>
      </c>
      <c r="D589" s="161" t="str">
        <f t="shared" si="37"/>
        <v>90</v>
      </c>
      <c r="E589" s="161" t="str">
        <f t="shared" si="38"/>
        <v>40</v>
      </c>
      <c r="F589" s="161" t="str">
        <f t="shared" si="39"/>
        <v>14</v>
      </c>
      <c r="G589" s="162">
        <v>33904014</v>
      </c>
      <c r="H589" s="215" t="s">
        <v>2128</v>
      </c>
      <c r="I589" s="216" t="s">
        <v>1863</v>
      </c>
    </row>
    <row r="590" spans="2:9" x14ac:dyDescent="0.35">
      <c r="B590" s="161" t="str">
        <f t="shared" si="35"/>
        <v>3</v>
      </c>
      <c r="C590" s="161" t="str">
        <f t="shared" si="36"/>
        <v>3</v>
      </c>
      <c r="D590" s="161" t="str">
        <f t="shared" si="37"/>
        <v>90</v>
      </c>
      <c r="E590" s="161" t="str">
        <f t="shared" si="38"/>
        <v>40</v>
      </c>
      <c r="F590" s="161" t="str">
        <f t="shared" si="39"/>
        <v>99</v>
      </c>
      <c r="G590" s="162">
        <v>33904099</v>
      </c>
      <c r="H590" s="215" t="s">
        <v>2129</v>
      </c>
      <c r="I590" s="216" t="s">
        <v>1863</v>
      </c>
    </row>
    <row r="591" spans="2:9" x14ac:dyDescent="0.35">
      <c r="B591" s="159" t="str">
        <f t="shared" si="35"/>
        <v>3</v>
      </c>
      <c r="C591" s="159" t="str">
        <f t="shared" si="36"/>
        <v>3</v>
      </c>
      <c r="D591" s="159" t="str">
        <f t="shared" si="37"/>
        <v>90</v>
      </c>
      <c r="E591" s="159" t="str">
        <f t="shared" si="38"/>
        <v>41</v>
      </c>
      <c r="F591" s="159" t="str">
        <f t="shared" si="39"/>
        <v>00</v>
      </c>
      <c r="G591" s="159">
        <v>33904100</v>
      </c>
      <c r="H591" s="213" t="s">
        <v>923</v>
      </c>
      <c r="I591" s="214" t="s">
        <v>1848</v>
      </c>
    </row>
    <row r="592" spans="2:9" x14ac:dyDescent="0.35">
      <c r="B592" s="159" t="str">
        <f t="shared" si="35"/>
        <v>3</v>
      </c>
      <c r="C592" s="159" t="str">
        <f t="shared" si="36"/>
        <v>3</v>
      </c>
      <c r="D592" s="159" t="str">
        <f t="shared" si="37"/>
        <v>90</v>
      </c>
      <c r="E592" s="159" t="str">
        <f t="shared" si="38"/>
        <v>45</v>
      </c>
      <c r="F592" s="159" t="str">
        <f t="shared" si="39"/>
        <v>00</v>
      </c>
      <c r="G592" s="159">
        <v>33904500</v>
      </c>
      <c r="H592" s="213" t="s">
        <v>931</v>
      </c>
      <c r="I592" s="214" t="s">
        <v>1848</v>
      </c>
    </row>
    <row r="593" spans="2:9" x14ac:dyDescent="0.35">
      <c r="B593" s="159" t="str">
        <f t="shared" si="35"/>
        <v>3</v>
      </c>
      <c r="C593" s="159" t="str">
        <f t="shared" si="36"/>
        <v>3</v>
      </c>
      <c r="D593" s="159" t="str">
        <f t="shared" si="37"/>
        <v>90</v>
      </c>
      <c r="E593" s="159" t="str">
        <f t="shared" si="38"/>
        <v>46</v>
      </c>
      <c r="F593" s="159" t="str">
        <f t="shared" si="39"/>
        <v>00</v>
      </c>
      <c r="G593" s="159">
        <v>33904600</v>
      </c>
      <c r="H593" s="213" t="s">
        <v>81</v>
      </c>
      <c r="I593" s="214" t="s">
        <v>1848</v>
      </c>
    </row>
    <row r="594" spans="2:9" x14ac:dyDescent="0.35">
      <c r="B594" s="159" t="str">
        <f t="shared" si="35"/>
        <v>3</v>
      </c>
      <c r="C594" s="159" t="str">
        <f t="shared" si="36"/>
        <v>3</v>
      </c>
      <c r="D594" s="159" t="str">
        <f t="shared" si="37"/>
        <v>90</v>
      </c>
      <c r="E594" s="159" t="str">
        <f t="shared" si="38"/>
        <v>47</v>
      </c>
      <c r="F594" s="159" t="str">
        <f t="shared" si="39"/>
        <v>00</v>
      </c>
      <c r="G594" s="159">
        <v>33904700</v>
      </c>
      <c r="H594" s="213" t="s">
        <v>290</v>
      </c>
      <c r="I594" s="214" t="s">
        <v>1848</v>
      </c>
    </row>
    <row r="595" spans="2:9" x14ac:dyDescent="0.35">
      <c r="B595" s="159" t="str">
        <f t="shared" si="35"/>
        <v>3</v>
      </c>
      <c r="C595" s="159" t="str">
        <f t="shared" si="36"/>
        <v>3</v>
      </c>
      <c r="D595" s="159" t="str">
        <f t="shared" si="37"/>
        <v>90</v>
      </c>
      <c r="E595" s="159" t="str">
        <f t="shared" si="38"/>
        <v>48</v>
      </c>
      <c r="F595" s="159" t="str">
        <f t="shared" si="39"/>
        <v>00</v>
      </c>
      <c r="G595" s="159">
        <v>33904800</v>
      </c>
      <c r="H595" s="213" t="s">
        <v>331</v>
      </c>
      <c r="I595" s="214" t="s">
        <v>1862</v>
      </c>
    </row>
    <row r="596" spans="2:9" x14ac:dyDescent="0.35">
      <c r="B596" s="161" t="str">
        <f t="shared" si="35"/>
        <v>3</v>
      </c>
      <c r="C596" s="161" t="str">
        <f t="shared" si="36"/>
        <v>3</v>
      </c>
      <c r="D596" s="161" t="str">
        <f t="shared" si="37"/>
        <v>90</v>
      </c>
      <c r="E596" s="161" t="str">
        <f t="shared" si="38"/>
        <v>48</v>
      </c>
      <c r="F596" s="161" t="str">
        <f t="shared" si="39"/>
        <v>06</v>
      </c>
      <c r="G596" s="162">
        <v>33904806</v>
      </c>
      <c r="H596" s="215" t="s">
        <v>935</v>
      </c>
      <c r="I596" s="216" t="s">
        <v>1863</v>
      </c>
    </row>
    <row r="597" spans="2:9" x14ac:dyDescent="0.35">
      <c r="B597" s="161" t="str">
        <f t="shared" si="35"/>
        <v>3</v>
      </c>
      <c r="C597" s="161" t="str">
        <f t="shared" si="36"/>
        <v>3</v>
      </c>
      <c r="D597" s="161" t="str">
        <f t="shared" si="37"/>
        <v>90</v>
      </c>
      <c r="E597" s="161" t="str">
        <f t="shared" si="38"/>
        <v>48</v>
      </c>
      <c r="F597" s="161" t="str">
        <f t="shared" si="39"/>
        <v>07</v>
      </c>
      <c r="G597" s="162">
        <v>33904807</v>
      </c>
      <c r="H597" s="215" t="s">
        <v>2130</v>
      </c>
      <c r="I597" s="216" t="s">
        <v>1863</v>
      </c>
    </row>
    <row r="598" spans="2:9" x14ac:dyDescent="0.35">
      <c r="B598" s="161" t="str">
        <f t="shared" si="35"/>
        <v>3</v>
      </c>
      <c r="C598" s="161" t="str">
        <f t="shared" si="36"/>
        <v>3</v>
      </c>
      <c r="D598" s="161" t="str">
        <f t="shared" si="37"/>
        <v>90</v>
      </c>
      <c r="E598" s="161" t="str">
        <f t="shared" si="38"/>
        <v>48</v>
      </c>
      <c r="F598" s="161" t="str">
        <f t="shared" si="39"/>
        <v>99</v>
      </c>
      <c r="G598" s="162">
        <v>33904899</v>
      </c>
      <c r="H598" s="215" t="s">
        <v>2131</v>
      </c>
      <c r="I598" s="216" t="s">
        <v>1863</v>
      </c>
    </row>
    <row r="599" spans="2:9" x14ac:dyDescent="0.35">
      <c r="B599" s="159" t="str">
        <f t="shared" si="35"/>
        <v>3</v>
      </c>
      <c r="C599" s="159" t="str">
        <f t="shared" si="36"/>
        <v>3</v>
      </c>
      <c r="D599" s="159" t="str">
        <f t="shared" si="37"/>
        <v>90</v>
      </c>
      <c r="E599" s="159" t="str">
        <f t="shared" si="38"/>
        <v>49</v>
      </c>
      <c r="F599" s="159" t="str">
        <f t="shared" si="39"/>
        <v>00</v>
      </c>
      <c r="G599" s="159">
        <v>33904900</v>
      </c>
      <c r="H599" s="213" t="s">
        <v>83</v>
      </c>
      <c r="I599" s="214" t="s">
        <v>1848</v>
      </c>
    </row>
    <row r="600" spans="2:9" x14ac:dyDescent="0.35">
      <c r="B600" s="159" t="str">
        <f t="shared" si="35"/>
        <v>3</v>
      </c>
      <c r="C600" s="159" t="str">
        <f t="shared" si="36"/>
        <v>3</v>
      </c>
      <c r="D600" s="159" t="str">
        <f t="shared" si="37"/>
        <v>90</v>
      </c>
      <c r="E600" s="159" t="str">
        <f t="shared" si="38"/>
        <v>53</v>
      </c>
      <c r="F600" s="159" t="str">
        <f t="shared" si="39"/>
        <v>00</v>
      </c>
      <c r="G600" s="159">
        <v>33905300</v>
      </c>
      <c r="H600" s="213" t="s">
        <v>2132</v>
      </c>
      <c r="I600" s="214" t="s">
        <v>1848</v>
      </c>
    </row>
    <row r="601" spans="2:9" x14ac:dyDescent="0.35">
      <c r="B601" s="159" t="str">
        <f t="shared" ref="B601:B698" si="40">MID($G601,1,1)</f>
        <v>3</v>
      </c>
      <c r="C601" s="159" t="str">
        <f t="shared" ref="C601:C698" si="41">MID($G601,2,1)</f>
        <v>3</v>
      </c>
      <c r="D601" s="159" t="str">
        <f t="shared" ref="D601:D698" si="42">MID($G601,3,2)</f>
        <v>90</v>
      </c>
      <c r="E601" s="159" t="str">
        <f t="shared" ref="E601:E698" si="43">MID($G601,5,2)</f>
        <v>54</v>
      </c>
      <c r="F601" s="159" t="str">
        <f t="shared" ref="F601:F698" si="44">MID($G601,7,2)</f>
        <v>00</v>
      </c>
      <c r="G601" s="159">
        <v>33905400</v>
      </c>
      <c r="H601" s="213" t="s">
        <v>2133</v>
      </c>
      <c r="I601" s="214" t="s">
        <v>1848</v>
      </c>
    </row>
    <row r="602" spans="2:9" x14ac:dyDescent="0.35">
      <c r="B602" s="159" t="str">
        <f t="shared" si="40"/>
        <v>3</v>
      </c>
      <c r="C602" s="159" t="str">
        <f t="shared" si="41"/>
        <v>3</v>
      </c>
      <c r="D602" s="159" t="str">
        <f t="shared" si="42"/>
        <v>90</v>
      </c>
      <c r="E602" s="159" t="str">
        <f t="shared" si="43"/>
        <v>55</v>
      </c>
      <c r="F602" s="159" t="str">
        <f t="shared" si="44"/>
        <v>00</v>
      </c>
      <c r="G602" s="159">
        <v>33905500</v>
      </c>
      <c r="H602" s="213" t="s">
        <v>2134</v>
      </c>
      <c r="I602" s="214" t="s">
        <v>1848</v>
      </c>
    </row>
    <row r="603" spans="2:9" x14ac:dyDescent="0.35">
      <c r="B603" s="159" t="str">
        <f t="shared" si="40"/>
        <v>3</v>
      </c>
      <c r="C603" s="159" t="str">
        <f t="shared" si="41"/>
        <v>3</v>
      </c>
      <c r="D603" s="159" t="str">
        <f t="shared" si="42"/>
        <v>90</v>
      </c>
      <c r="E603" s="159" t="str">
        <f t="shared" si="43"/>
        <v>56</v>
      </c>
      <c r="F603" s="159" t="str">
        <f t="shared" si="44"/>
        <v>00</v>
      </c>
      <c r="G603" s="159">
        <v>33905600</v>
      </c>
      <c r="H603" s="213" t="s">
        <v>2135</v>
      </c>
      <c r="I603" s="214" t="s">
        <v>1848</v>
      </c>
    </row>
    <row r="604" spans="2:9" x14ac:dyDescent="0.35">
      <c r="B604" s="159" t="str">
        <f t="shared" si="40"/>
        <v>3</v>
      </c>
      <c r="C604" s="159" t="str">
        <f t="shared" si="41"/>
        <v>3</v>
      </c>
      <c r="D604" s="159" t="str">
        <f t="shared" si="42"/>
        <v>90</v>
      </c>
      <c r="E604" s="159" t="str">
        <f t="shared" si="43"/>
        <v>57</v>
      </c>
      <c r="F604" s="159" t="str">
        <f t="shared" si="44"/>
        <v>00</v>
      </c>
      <c r="G604" s="159">
        <v>33905700</v>
      </c>
      <c r="H604" s="213" t="s">
        <v>2136</v>
      </c>
      <c r="I604" s="214" t="s">
        <v>1848</v>
      </c>
    </row>
    <row r="605" spans="2:9" x14ac:dyDescent="0.35">
      <c r="B605" s="159" t="str">
        <f t="shared" si="40"/>
        <v>3</v>
      </c>
      <c r="C605" s="159" t="str">
        <f t="shared" si="41"/>
        <v>3</v>
      </c>
      <c r="D605" s="159" t="str">
        <f t="shared" si="42"/>
        <v>90</v>
      </c>
      <c r="E605" s="159" t="str">
        <f t="shared" si="43"/>
        <v>58</v>
      </c>
      <c r="F605" s="159" t="str">
        <f t="shared" si="44"/>
        <v>00</v>
      </c>
      <c r="G605" s="159">
        <v>33905800</v>
      </c>
      <c r="H605" s="213" t="s">
        <v>2137</v>
      </c>
      <c r="I605" s="214" t="s">
        <v>1848</v>
      </c>
    </row>
    <row r="606" spans="2:9" x14ac:dyDescent="0.35">
      <c r="B606" s="159" t="str">
        <f t="shared" si="40"/>
        <v>3</v>
      </c>
      <c r="C606" s="159" t="str">
        <f t="shared" si="41"/>
        <v>3</v>
      </c>
      <c r="D606" s="159" t="str">
        <f t="shared" si="42"/>
        <v>90</v>
      </c>
      <c r="E606" s="159" t="str">
        <f t="shared" si="43"/>
        <v>59</v>
      </c>
      <c r="F606" s="159" t="str">
        <f t="shared" si="44"/>
        <v>00</v>
      </c>
      <c r="G606" s="159">
        <v>33905900</v>
      </c>
      <c r="H606" s="213" t="s">
        <v>633</v>
      </c>
      <c r="I606" s="214" t="s">
        <v>1848</v>
      </c>
    </row>
    <row r="607" spans="2:9" x14ac:dyDescent="0.35">
      <c r="B607" s="159" t="str">
        <f t="shared" si="40"/>
        <v>3</v>
      </c>
      <c r="C607" s="159" t="str">
        <f t="shared" si="41"/>
        <v>3</v>
      </c>
      <c r="D607" s="159" t="str">
        <f t="shared" si="42"/>
        <v>90</v>
      </c>
      <c r="E607" s="159" t="str">
        <f t="shared" si="43"/>
        <v>62</v>
      </c>
      <c r="F607" s="159" t="str">
        <f t="shared" si="44"/>
        <v>00</v>
      </c>
      <c r="G607" s="159">
        <v>33906200</v>
      </c>
      <c r="H607" s="213" t="s">
        <v>645</v>
      </c>
      <c r="I607" s="214" t="s">
        <v>1848</v>
      </c>
    </row>
    <row r="608" spans="2:9" x14ac:dyDescent="0.35">
      <c r="B608" s="159" t="str">
        <f t="shared" si="40"/>
        <v>3</v>
      </c>
      <c r="C608" s="159" t="str">
        <f t="shared" si="41"/>
        <v>3</v>
      </c>
      <c r="D608" s="159" t="str">
        <f t="shared" si="42"/>
        <v>90</v>
      </c>
      <c r="E608" s="159" t="str">
        <f t="shared" si="43"/>
        <v>67</v>
      </c>
      <c r="F608" s="159" t="str">
        <f t="shared" si="44"/>
        <v>00</v>
      </c>
      <c r="G608" s="159">
        <v>33906700</v>
      </c>
      <c r="H608" s="213" t="s">
        <v>85</v>
      </c>
      <c r="I608" s="214" t="s">
        <v>1848</v>
      </c>
    </row>
    <row r="609" spans="2:9" x14ac:dyDescent="0.35">
      <c r="B609" s="159" t="str">
        <f t="shared" si="40"/>
        <v>3</v>
      </c>
      <c r="C609" s="159" t="str">
        <f t="shared" si="41"/>
        <v>3</v>
      </c>
      <c r="D609" s="159" t="str">
        <f t="shared" si="42"/>
        <v>90</v>
      </c>
      <c r="E609" s="159" t="str">
        <f t="shared" si="43"/>
        <v>81</v>
      </c>
      <c r="F609" s="159" t="str">
        <f t="shared" si="44"/>
        <v>00</v>
      </c>
      <c r="G609" s="159">
        <v>33908100</v>
      </c>
      <c r="H609" s="213" t="s">
        <v>2039</v>
      </c>
      <c r="I609" s="214" t="s">
        <v>1848</v>
      </c>
    </row>
    <row r="610" spans="2:9" x14ac:dyDescent="0.35">
      <c r="B610" s="159" t="str">
        <f t="shared" si="40"/>
        <v>3</v>
      </c>
      <c r="C610" s="159" t="str">
        <f t="shared" si="41"/>
        <v>3</v>
      </c>
      <c r="D610" s="159" t="str">
        <f t="shared" si="42"/>
        <v>90</v>
      </c>
      <c r="E610" s="159" t="str">
        <f t="shared" si="43"/>
        <v>86</v>
      </c>
      <c r="F610" s="159" t="str">
        <f t="shared" si="44"/>
        <v>00</v>
      </c>
      <c r="G610" s="159">
        <v>33908600</v>
      </c>
      <c r="H610" s="213" t="s">
        <v>1617</v>
      </c>
      <c r="I610" s="214" t="s">
        <v>1848</v>
      </c>
    </row>
    <row r="611" spans="2:9" x14ac:dyDescent="0.35">
      <c r="B611" s="159" t="str">
        <f t="shared" si="40"/>
        <v>3</v>
      </c>
      <c r="C611" s="159" t="str">
        <f t="shared" si="41"/>
        <v>3</v>
      </c>
      <c r="D611" s="159" t="str">
        <f t="shared" si="42"/>
        <v>90</v>
      </c>
      <c r="E611" s="159" t="str">
        <f t="shared" si="43"/>
        <v>91</v>
      </c>
      <c r="F611" s="159" t="str">
        <f t="shared" si="44"/>
        <v>00</v>
      </c>
      <c r="G611" s="159">
        <v>33909100</v>
      </c>
      <c r="H611" s="213" t="s">
        <v>88</v>
      </c>
      <c r="I611" s="214" t="s">
        <v>1862</v>
      </c>
    </row>
    <row r="612" spans="2:9" x14ac:dyDescent="0.35">
      <c r="B612" s="161" t="str">
        <f t="shared" si="40"/>
        <v>3</v>
      </c>
      <c r="C612" s="161" t="str">
        <f t="shared" si="41"/>
        <v>3</v>
      </c>
      <c r="D612" s="161" t="str">
        <f t="shared" si="42"/>
        <v>90</v>
      </c>
      <c r="E612" s="161" t="str">
        <f t="shared" si="43"/>
        <v>91</v>
      </c>
      <c r="F612" s="161" t="str">
        <f t="shared" si="44"/>
        <v>01</v>
      </c>
      <c r="G612" s="162">
        <v>33909101</v>
      </c>
      <c r="H612" s="215" t="s">
        <v>2138</v>
      </c>
      <c r="I612" s="216" t="s">
        <v>1863</v>
      </c>
    </row>
    <row r="613" spans="2:9" x14ac:dyDescent="0.35">
      <c r="B613" s="161" t="str">
        <f t="shared" si="40"/>
        <v>3</v>
      </c>
      <c r="C613" s="161" t="str">
        <f t="shared" si="41"/>
        <v>3</v>
      </c>
      <c r="D613" s="161" t="str">
        <f t="shared" si="42"/>
        <v>90</v>
      </c>
      <c r="E613" s="161" t="str">
        <f t="shared" si="43"/>
        <v>91</v>
      </c>
      <c r="F613" s="161" t="str">
        <f t="shared" si="44"/>
        <v>02</v>
      </c>
      <c r="G613" s="162">
        <v>33909102</v>
      </c>
      <c r="H613" s="215" t="s">
        <v>2139</v>
      </c>
      <c r="I613" s="216" t="s">
        <v>1863</v>
      </c>
    </row>
    <row r="614" spans="2:9" x14ac:dyDescent="0.35">
      <c r="B614" s="161" t="str">
        <f t="shared" si="40"/>
        <v>3</v>
      </c>
      <c r="C614" s="161" t="str">
        <f t="shared" si="41"/>
        <v>3</v>
      </c>
      <c r="D614" s="161" t="str">
        <f t="shared" si="42"/>
        <v>90</v>
      </c>
      <c r="E614" s="161" t="str">
        <f t="shared" si="43"/>
        <v>91</v>
      </c>
      <c r="F614" s="161" t="str">
        <f t="shared" si="44"/>
        <v>03</v>
      </c>
      <c r="G614" s="162">
        <v>33909103</v>
      </c>
      <c r="H614" s="215" t="s">
        <v>2140</v>
      </c>
      <c r="I614" s="216" t="s">
        <v>1863</v>
      </c>
    </row>
    <row r="615" spans="2:9" x14ac:dyDescent="0.35">
      <c r="B615" s="161" t="str">
        <f t="shared" si="40"/>
        <v>3</v>
      </c>
      <c r="C615" s="161" t="str">
        <f t="shared" si="41"/>
        <v>3</v>
      </c>
      <c r="D615" s="161" t="str">
        <f t="shared" si="42"/>
        <v>90</v>
      </c>
      <c r="E615" s="161" t="str">
        <f t="shared" si="43"/>
        <v>91</v>
      </c>
      <c r="F615" s="161" t="str">
        <f t="shared" si="44"/>
        <v>04</v>
      </c>
      <c r="G615" s="162">
        <v>33909104</v>
      </c>
      <c r="H615" s="215" t="s">
        <v>2141</v>
      </c>
      <c r="I615" s="216" t="s">
        <v>1863</v>
      </c>
    </row>
    <row r="616" spans="2:9" x14ac:dyDescent="0.35">
      <c r="B616" s="161" t="str">
        <f t="shared" si="40"/>
        <v>3</v>
      </c>
      <c r="C616" s="161" t="str">
        <f t="shared" si="41"/>
        <v>3</v>
      </c>
      <c r="D616" s="161" t="str">
        <f t="shared" si="42"/>
        <v>90</v>
      </c>
      <c r="E616" s="161" t="str">
        <f t="shared" si="43"/>
        <v>91</v>
      </c>
      <c r="F616" s="161" t="str">
        <f t="shared" si="44"/>
        <v>05</v>
      </c>
      <c r="G616" s="162">
        <v>33909105</v>
      </c>
      <c r="H616" s="215" t="s">
        <v>2142</v>
      </c>
      <c r="I616" s="216" t="s">
        <v>1863</v>
      </c>
    </row>
    <row r="617" spans="2:9" x14ac:dyDescent="0.35">
      <c r="B617" s="161" t="str">
        <f t="shared" si="40"/>
        <v>3</v>
      </c>
      <c r="C617" s="161" t="str">
        <f t="shared" si="41"/>
        <v>3</v>
      </c>
      <c r="D617" s="161" t="str">
        <f t="shared" si="42"/>
        <v>90</v>
      </c>
      <c r="E617" s="161" t="str">
        <f t="shared" si="43"/>
        <v>91</v>
      </c>
      <c r="F617" s="161" t="str">
        <f t="shared" si="44"/>
        <v>20</v>
      </c>
      <c r="G617" s="162">
        <v>33909120</v>
      </c>
      <c r="H617" s="215" t="s">
        <v>200</v>
      </c>
      <c r="I617" s="216" t="s">
        <v>1863</v>
      </c>
    </row>
    <row r="618" spans="2:9" x14ac:dyDescent="0.35">
      <c r="B618" s="161" t="str">
        <f t="shared" si="40"/>
        <v>3</v>
      </c>
      <c r="C618" s="161" t="str">
        <f t="shared" si="41"/>
        <v>3</v>
      </c>
      <c r="D618" s="161" t="str">
        <f t="shared" si="42"/>
        <v>90</v>
      </c>
      <c r="E618" s="161" t="str">
        <f t="shared" si="43"/>
        <v>91</v>
      </c>
      <c r="F618" s="161" t="str">
        <f t="shared" si="44"/>
        <v>25</v>
      </c>
      <c r="G618" s="162">
        <v>33909125</v>
      </c>
      <c r="H618" s="215" t="s">
        <v>1947</v>
      </c>
      <c r="I618" s="216" t="s">
        <v>1863</v>
      </c>
    </row>
    <row r="619" spans="2:9" x14ac:dyDescent="0.35">
      <c r="B619" s="161" t="str">
        <f t="shared" si="40"/>
        <v>3</v>
      </c>
      <c r="C619" s="161" t="str">
        <f t="shared" si="41"/>
        <v>3</v>
      </c>
      <c r="D619" s="161" t="str">
        <f t="shared" si="42"/>
        <v>90</v>
      </c>
      <c r="E619" s="161" t="str">
        <f t="shared" si="43"/>
        <v>91</v>
      </c>
      <c r="F619" s="161" t="str">
        <f t="shared" si="44"/>
        <v>34</v>
      </c>
      <c r="G619" s="162">
        <v>33909134</v>
      </c>
      <c r="H619" s="215" t="s">
        <v>2242</v>
      </c>
      <c r="I619" s="216" t="s">
        <v>1863</v>
      </c>
    </row>
    <row r="620" spans="2:9" x14ac:dyDescent="0.35">
      <c r="B620" s="161" t="str">
        <f t="shared" si="40"/>
        <v>3</v>
      </c>
      <c r="C620" s="161" t="str">
        <f t="shared" si="41"/>
        <v>3</v>
      </c>
      <c r="D620" s="161" t="str">
        <f t="shared" si="42"/>
        <v>90</v>
      </c>
      <c r="E620" s="161" t="str">
        <f t="shared" si="43"/>
        <v>91</v>
      </c>
      <c r="F620" s="161" t="str">
        <f t="shared" si="44"/>
        <v>97</v>
      </c>
      <c r="G620" s="162">
        <v>33909197</v>
      </c>
      <c r="H620" s="215" t="s">
        <v>912</v>
      </c>
      <c r="I620" s="216" t="s">
        <v>1863</v>
      </c>
    </row>
    <row r="621" spans="2:9" x14ac:dyDescent="0.35">
      <c r="B621" s="161" t="str">
        <f t="shared" si="40"/>
        <v>3</v>
      </c>
      <c r="C621" s="161" t="str">
        <f t="shared" si="41"/>
        <v>3</v>
      </c>
      <c r="D621" s="161" t="str">
        <f t="shared" si="42"/>
        <v>90</v>
      </c>
      <c r="E621" s="161" t="str">
        <f t="shared" si="43"/>
        <v>91</v>
      </c>
      <c r="F621" s="161" t="str">
        <f t="shared" si="44"/>
        <v>99</v>
      </c>
      <c r="G621" s="162">
        <v>33909199</v>
      </c>
      <c r="H621" s="215" t="s">
        <v>2143</v>
      </c>
      <c r="I621" s="216" t="s">
        <v>1863</v>
      </c>
    </row>
    <row r="622" spans="2:9" x14ac:dyDescent="0.35">
      <c r="B622" s="159" t="str">
        <f t="shared" si="40"/>
        <v>3</v>
      </c>
      <c r="C622" s="159" t="str">
        <f t="shared" si="41"/>
        <v>3</v>
      </c>
      <c r="D622" s="159" t="str">
        <f t="shared" si="42"/>
        <v>90</v>
      </c>
      <c r="E622" s="159" t="str">
        <f t="shared" si="43"/>
        <v>92</v>
      </c>
      <c r="F622" s="159" t="str">
        <f t="shared" si="44"/>
        <v>00</v>
      </c>
      <c r="G622" s="159">
        <v>33909200</v>
      </c>
      <c r="H622" s="213" t="s">
        <v>30</v>
      </c>
      <c r="I622" s="214" t="s">
        <v>1862</v>
      </c>
    </row>
    <row r="623" spans="2:9" x14ac:dyDescent="0.35">
      <c r="B623" s="161" t="str">
        <f t="shared" si="40"/>
        <v>3</v>
      </c>
      <c r="C623" s="161" t="str">
        <f t="shared" si="41"/>
        <v>3</v>
      </c>
      <c r="D623" s="161" t="str">
        <f t="shared" si="42"/>
        <v>90</v>
      </c>
      <c r="E623" s="161" t="str">
        <f t="shared" si="43"/>
        <v>92</v>
      </c>
      <c r="F623" s="161" t="str">
        <f t="shared" si="44"/>
        <v>04</v>
      </c>
      <c r="G623" s="162">
        <v>33909204</v>
      </c>
      <c r="H623" s="215" t="s">
        <v>1959</v>
      </c>
      <c r="I623" s="216" t="s">
        <v>1863</v>
      </c>
    </row>
    <row r="624" spans="2:9" x14ac:dyDescent="0.35">
      <c r="B624" s="161" t="str">
        <f t="shared" si="40"/>
        <v>3</v>
      </c>
      <c r="C624" s="161" t="str">
        <f t="shared" si="41"/>
        <v>3</v>
      </c>
      <c r="D624" s="161" t="str">
        <f t="shared" si="42"/>
        <v>90</v>
      </c>
      <c r="E624" s="161" t="str">
        <f t="shared" si="43"/>
        <v>92</v>
      </c>
      <c r="F624" s="161" t="str">
        <f t="shared" si="44"/>
        <v>06</v>
      </c>
      <c r="G624" s="162">
        <v>33909206</v>
      </c>
      <c r="H624" s="215" t="s">
        <v>2144</v>
      </c>
      <c r="I624" s="216" t="s">
        <v>1863</v>
      </c>
    </row>
    <row r="625" spans="2:9" x14ac:dyDescent="0.35">
      <c r="B625" s="161" t="str">
        <f t="shared" si="40"/>
        <v>3</v>
      </c>
      <c r="C625" s="161" t="str">
        <f t="shared" si="41"/>
        <v>3</v>
      </c>
      <c r="D625" s="161" t="str">
        <f t="shared" si="42"/>
        <v>90</v>
      </c>
      <c r="E625" s="161" t="str">
        <f t="shared" si="43"/>
        <v>92</v>
      </c>
      <c r="F625" s="161" t="str">
        <f t="shared" si="44"/>
        <v>08</v>
      </c>
      <c r="G625" s="162">
        <v>33909208</v>
      </c>
      <c r="H625" s="215" t="s">
        <v>2145</v>
      </c>
      <c r="I625" s="216" t="s">
        <v>1863</v>
      </c>
    </row>
    <row r="626" spans="2:9" x14ac:dyDescent="0.35">
      <c r="B626" s="161" t="str">
        <f t="shared" si="40"/>
        <v>3</v>
      </c>
      <c r="C626" s="161" t="str">
        <f t="shared" si="41"/>
        <v>3</v>
      </c>
      <c r="D626" s="161" t="str">
        <f t="shared" si="42"/>
        <v>90</v>
      </c>
      <c r="E626" s="161" t="str">
        <f t="shared" si="43"/>
        <v>92</v>
      </c>
      <c r="F626" s="161" t="str">
        <f t="shared" si="44"/>
        <v>10</v>
      </c>
      <c r="G626" s="162">
        <v>33909210</v>
      </c>
      <c r="H626" s="215" t="s">
        <v>2146</v>
      </c>
      <c r="I626" s="216" t="s">
        <v>1863</v>
      </c>
    </row>
    <row r="627" spans="2:9" x14ac:dyDescent="0.35">
      <c r="B627" s="161" t="str">
        <f t="shared" si="40"/>
        <v>3</v>
      </c>
      <c r="C627" s="161" t="str">
        <f t="shared" si="41"/>
        <v>3</v>
      </c>
      <c r="D627" s="161" t="str">
        <f t="shared" si="42"/>
        <v>90</v>
      </c>
      <c r="E627" s="161" t="str">
        <f t="shared" si="43"/>
        <v>92</v>
      </c>
      <c r="F627" s="161" t="str">
        <f t="shared" si="44"/>
        <v>14</v>
      </c>
      <c r="G627" s="162">
        <v>33909214</v>
      </c>
      <c r="H627" s="215" t="s">
        <v>2147</v>
      </c>
      <c r="I627" s="216" t="s">
        <v>1863</v>
      </c>
    </row>
    <row r="628" spans="2:9" x14ac:dyDescent="0.35">
      <c r="B628" s="161" t="str">
        <f t="shared" si="40"/>
        <v>3</v>
      </c>
      <c r="C628" s="161" t="str">
        <f t="shared" si="41"/>
        <v>3</v>
      </c>
      <c r="D628" s="161" t="str">
        <f t="shared" si="42"/>
        <v>90</v>
      </c>
      <c r="E628" s="161" t="str">
        <f t="shared" si="43"/>
        <v>92</v>
      </c>
      <c r="F628" s="161" t="str">
        <f t="shared" si="44"/>
        <v>15</v>
      </c>
      <c r="G628" s="162">
        <v>33909215</v>
      </c>
      <c r="H628" s="215" t="s">
        <v>2148</v>
      </c>
      <c r="I628" s="216" t="s">
        <v>1863</v>
      </c>
    </row>
    <row r="629" spans="2:9" x14ac:dyDescent="0.35">
      <c r="B629" s="161" t="str">
        <f t="shared" si="40"/>
        <v>3</v>
      </c>
      <c r="C629" s="161" t="str">
        <f t="shared" si="41"/>
        <v>3</v>
      </c>
      <c r="D629" s="161" t="str">
        <f t="shared" si="42"/>
        <v>90</v>
      </c>
      <c r="E629" s="161" t="str">
        <f t="shared" si="43"/>
        <v>92</v>
      </c>
      <c r="F629" s="161" t="str">
        <f t="shared" si="44"/>
        <v>18</v>
      </c>
      <c r="G629" s="162">
        <v>33909218</v>
      </c>
      <c r="H629" s="215" t="s">
        <v>2149</v>
      </c>
      <c r="I629" s="216" t="s">
        <v>1863</v>
      </c>
    </row>
    <row r="630" spans="2:9" x14ac:dyDescent="0.35">
      <c r="B630" s="161" t="str">
        <f t="shared" si="40"/>
        <v>3</v>
      </c>
      <c r="C630" s="161" t="str">
        <f t="shared" si="41"/>
        <v>3</v>
      </c>
      <c r="D630" s="161" t="str">
        <f t="shared" si="42"/>
        <v>90</v>
      </c>
      <c r="E630" s="161" t="str">
        <f t="shared" si="43"/>
        <v>92</v>
      </c>
      <c r="F630" s="161" t="str">
        <f t="shared" si="44"/>
        <v>19</v>
      </c>
      <c r="G630" s="162">
        <v>33909219</v>
      </c>
      <c r="H630" s="215" t="s">
        <v>2596</v>
      </c>
      <c r="I630" s="216" t="s">
        <v>1863</v>
      </c>
    </row>
    <row r="631" spans="2:9" x14ac:dyDescent="0.35">
      <c r="B631" s="161" t="str">
        <f t="shared" si="40"/>
        <v>3</v>
      </c>
      <c r="C631" s="161" t="str">
        <f t="shared" si="41"/>
        <v>3</v>
      </c>
      <c r="D631" s="161" t="str">
        <f t="shared" si="42"/>
        <v>90</v>
      </c>
      <c r="E631" s="161" t="str">
        <f t="shared" si="43"/>
        <v>92</v>
      </c>
      <c r="F631" s="161" t="str">
        <f t="shared" si="44"/>
        <v>20</v>
      </c>
      <c r="G631" s="162">
        <v>33909220</v>
      </c>
      <c r="H631" s="215" t="s">
        <v>2150</v>
      </c>
      <c r="I631" s="216" t="s">
        <v>1863</v>
      </c>
    </row>
    <row r="632" spans="2:9" x14ac:dyDescent="0.35">
      <c r="B632" s="161" t="str">
        <f t="shared" si="40"/>
        <v>3</v>
      </c>
      <c r="C632" s="161" t="str">
        <f t="shared" si="41"/>
        <v>3</v>
      </c>
      <c r="D632" s="161" t="str">
        <f t="shared" si="42"/>
        <v>90</v>
      </c>
      <c r="E632" s="161" t="str">
        <f t="shared" si="43"/>
        <v>92</v>
      </c>
      <c r="F632" s="161" t="str">
        <f t="shared" si="44"/>
        <v>30</v>
      </c>
      <c r="G632" s="162">
        <v>33909230</v>
      </c>
      <c r="H632" s="215" t="s">
        <v>267</v>
      </c>
      <c r="I632" s="216" t="s">
        <v>1863</v>
      </c>
    </row>
    <row r="633" spans="2:9" x14ac:dyDescent="0.35">
      <c r="B633" s="161" t="str">
        <f t="shared" si="40"/>
        <v>3</v>
      </c>
      <c r="C633" s="161" t="str">
        <f t="shared" si="41"/>
        <v>3</v>
      </c>
      <c r="D633" s="161" t="str">
        <f t="shared" si="42"/>
        <v>90</v>
      </c>
      <c r="E633" s="161" t="str">
        <f t="shared" si="43"/>
        <v>92</v>
      </c>
      <c r="F633" s="161" t="str">
        <f t="shared" si="44"/>
        <v>31</v>
      </c>
      <c r="G633" s="162">
        <v>33909231</v>
      </c>
      <c r="H633" s="215" t="s">
        <v>2151</v>
      </c>
      <c r="I633" s="216" t="s">
        <v>1863</v>
      </c>
    </row>
    <row r="634" spans="2:9" x14ac:dyDescent="0.35">
      <c r="B634" s="161" t="str">
        <f t="shared" si="40"/>
        <v>3</v>
      </c>
      <c r="C634" s="161" t="str">
        <f t="shared" si="41"/>
        <v>3</v>
      </c>
      <c r="D634" s="161" t="str">
        <f t="shared" si="42"/>
        <v>90</v>
      </c>
      <c r="E634" s="161" t="str">
        <f t="shared" si="43"/>
        <v>92</v>
      </c>
      <c r="F634" s="161" t="str">
        <f t="shared" si="44"/>
        <v>32</v>
      </c>
      <c r="G634" s="162">
        <v>33909232</v>
      </c>
      <c r="H634" s="215" t="s">
        <v>2152</v>
      </c>
      <c r="I634" s="216" t="s">
        <v>1863</v>
      </c>
    </row>
    <row r="635" spans="2:9" x14ac:dyDescent="0.35">
      <c r="B635" s="161" t="str">
        <f t="shared" si="40"/>
        <v>3</v>
      </c>
      <c r="C635" s="161" t="str">
        <f t="shared" si="41"/>
        <v>3</v>
      </c>
      <c r="D635" s="161" t="str">
        <f t="shared" si="42"/>
        <v>90</v>
      </c>
      <c r="E635" s="161" t="str">
        <f t="shared" si="43"/>
        <v>92</v>
      </c>
      <c r="F635" s="161" t="str">
        <f t="shared" si="44"/>
        <v>33</v>
      </c>
      <c r="G635" s="162">
        <v>33909233</v>
      </c>
      <c r="H635" s="215" t="s">
        <v>2153</v>
      </c>
      <c r="I635" s="216" t="s">
        <v>1863</v>
      </c>
    </row>
    <row r="636" spans="2:9" x14ac:dyDescent="0.35">
      <c r="B636" s="161" t="str">
        <f t="shared" si="40"/>
        <v>3</v>
      </c>
      <c r="C636" s="161" t="str">
        <f t="shared" si="41"/>
        <v>3</v>
      </c>
      <c r="D636" s="161" t="str">
        <f t="shared" si="42"/>
        <v>90</v>
      </c>
      <c r="E636" s="161" t="str">
        <f t="shared" si="43"/>
        <v>92</v>
      </c>
      <c r="F636" s="161" t="str">
        <f t="shared" si="44"/>
        <v>34</v>
      </c>
      <c r="G636" s="162">
        <v>33909234</v>
      </c>
      <c r="H636" s="215" t="s">
        <v>2154</v>
      </c>
      <c r="I636" s="216" t="s">
        <v>1863</v>
      </c>
    </row>
    <row r="637" spans="2:9" x14ac:dyDescent="0.35">
      <c r="B637" s="161" t="str">
        <f t="shared" si="40"/>
        <v>3</v>
      </c>
      <c r="C637" s="161" t="str">
        <f t="shared" si="41"/>
        <v>3</v>
      </c>
      <c r="D637" s="161" t="str">
        <f t="shared" si="42"/>
        <v>90</v>
      </c>
      <c r="E637" s="161" t="str">
        <f t="shared" si="43"/>
        <v>92</v>
      </c>
      <c r="F637" s="161" t="str">
        <f t="shared" si="44"/>
        <v>35</v>
      </c>
      <c r="G637" s="162">
        <v>33909235</v>
      </c>
      <c r="H637" s="215" t="s">
        <v>2155</v>
      </c>
      <c r="I637" s="216" t="s">
        <v>1863</v>
      </c>
    </row>
    <row r="638" spans="2:9" x14ac:dyDescent="0.35">
      <c r="B638" s="161" t="str">
        <f t="shared" si="40"/>
        <v>3</v>
      </c>
      <c r="C638" s="161" t="str">
        <f t="shared" si="41"/>
        <v>3</v>
      </c>
      <c r="D638" s="161" t="str">
        <f t="shared" si="42"/>
        <v>90</v>
      </c>
      <c r="E638" s="161" t="str">
        <f t="shared" si="43"/>
        <v>92</v>
      </c>
      <c r="F638" s="161" t="str">
        <f t="shared" si="44"/>
        <v>36</v>
      </c>
      <c r="G638" s="162">
        <v>33909236</v>
      </c>
      <c r="H638" s="215" t="s">
        <v>2156</v>
      </c>
      <c r="I638" s="216" t="s">
        <v>1863</v>
      </c>
    </row>
    <row r="639" spans="2:9" x14ac:dyDescent="0.35">
      <c r="B639" s="161" t="str">
        <f t="shared" si="40"/>
        <v>3</v>
      </c>
      <c r="C639" s="161" t="str">
        <f t="shared" si="41"/>
        <v>3</v>
      </c>
      <c r="D639" s="161" t="str">
        <f t="shared" si="42"/>
        <v>90</v>
      </c>
      <c r="E639" s="161" t="str">
        <f t="shared" si="43"/>
        <v>92</v>
      </c>
      <c r="F639" s="161" t="str">
        <f t="shared" si="44"/>
        <v>37</v>
      </c>
      <c r="G639" s="162">
        <v>33909237</v>
      </c>
      <c r="H639" s="215" t="s">
        <v>2157</v>
      </c>
      <c r="I639" s="216" t="s">
        <v>1863</v>
      </c>
    </row>
    <row r="640" spans="2:9" x14ac:dyDescent="0.35">
      <c r="B640" s="161" t="str">
        <f t="shared" si="40"/>
        <v>3</v>
      </c>
      <c r="C640" s="161" t="str">
        <f t="shared" si="41"/>
        <v>3</v>
      </c>
      <c r="D640" s="161" t="str">
        <f t="shared" si="42"/>
        <v>90</v>
      </c>
      <c r="E640" s="161" t="str">
        <f t="shared" si="43"/>
        <v>92</v>
      </c>
      <c r="F640" s="161" t="str">
        <f t="shared" si="44"/>
        <v>38</v>
      </c>
      <c r="G640" s="162">
        <v>33909238</v>
      </c>
      <c r="H640" s="215" t="s">
        <v>324</v>
      </c>
      <c r="I640" s="216" t="s">
        <v>1863</v>
      </c>
    </row>
    <row r="641" spans="2:9" x14ac:dyDescent="0.35">
      <c r="B641" s="161" t="str">
        <f t="shared" si="40"/>
        <v>3</v>
      </c>
      <c r="C641" s="161" t="str">
        <f t="shared" si="41"/>
        <v>3</v>
      </c>
      <c r="D641" s="161" t="str">
        <f t="shared" si="42"/>
        <v>90</v>
      </c>
      <c r="E641" s="161" t="str">
        <f t="shared" si="43"/>
        <v>92</v>
      </c>
      <c r="F641" s="161" t="str">
        <f t="shared" si="44"/>
        <v>39</v>
      </c>
      <c r="G641" s="162">
        <v>33909239</v>
      </c>
      <c r="H641" s="215" t="s">
        <v>2158</v>
      </c>
      <c r="I641" s="216" t="s">
        <v>1863</v>
      </c>
    </row>
    <row r="642" spans="2:9" x14ac:dyDescent="0.35">
      <c r="B642" s="161"/>
      <c r="C642" s="161" t="str">
        <f t="shared" si="41"/>
        <v>3</v>
      </c>
      <c r="D642" s="161" t="str">
        <f t="shared" si="42"/>
        <v>90</v>
      </c>
      <c r="E642" s="161" t="str">
        <f t="shared" si="43"/>
        <v>92</v>
      </c>
      <c r="F642" s="161" t="str">
        <f t="shared" si="44"/>
        <v>40</v>
      </c>
      <c r="G642" s="162">
        <v>33909240</v>
      </c>
      <c r="H642" s="215" t="s">
        <v>891</v>
      </c>
      <c r="I642" s="216" t="s">
        <v>1863</v>
      </c>
    </row>
    <row r="643" spans="2:9" x14ac:dyDescent="0.35">
      <c r="B643" s="161" t="str">
        <f t="shared" si="40"/>
        <v>3</v>
      </c>
      <c r="C643" s="161" t="str">
        <f t="shared" si="41"/>
        <v>3</v>
      </c>
      <c r="D643" s="161" t="str">
        <f t="shared" si="42"/>
        <v>90</v>
      </c>
      <c r="E643" s="161" t="str">
        <f t="shared" si="43"/>
        <v>92</v>
      </c>
      <c r="F643" s="161" t="str">
        <f t="shared" si="44"/>
        <v>45</v>
      </c>
      <c r="G643" s="162">
        <v>33909245</v>
      </c>
      <c r="H643" s="215" t="s">
        <v>2159</v>
      </c>
      <c r="I643" s="216" t="s">
        <v>1863</v>
      </c>
    </row>
    <row r="644" spans="2:9" x14ac:dyDescent="0.35">
      <c r="B644" s="161" t="str">
        <f t="shared" si="40"/>
        <v>3</v>
      </c>
      <c r="C644" s="161" t="str">
        <f t="shared" si="41"/>
        <v>3</v>
      </c>
      <c r="D644" s="161" t="str">
        <f t="shared" si="42"/>
        <v>90</v>
      </c>
      <c r="E644" s="161" t="str">
        <f t="shared" si="43"/>
        <v>92</v>
      </c>
      <c r="F644" s="161" t="str">
        <f t="shared" si="44"/>
        <v>46</v>
      </c>
      <c r="G644" s="162">
        <v>33909246</v>
      </c>
      <c r="H644" s="215" t="s">
        <v>2160</v>
      </c>
      <c r="I644" s="216" t="s">
        <v>1863</v>
      </c>
    </row>
    <row r="645" spans="2:9" x14ac:dyDescent="0.35">
      <c r="B645" s="161" t="str">
        <f t="shared" si="40"/>
        <v>3</v>
      </c>
      <c r="C645" s="161" t="str">
        <f t="shared" si="41"/>
        <v>3</v>
      </c>
      <c r="D645" s="161" t="str">
        <f t="shared" si="42"/>
        <v>90</v>
      </c>
      <c r="E645" s="161" t="str">
        <f t="shared" si="43"/>
        <v>92</v>
      </c>
      <c r="F645" s="161" t="str">
        <f t="shared" si="44"/>
        <v>47</v>
      </c>
      <c r="G645" s="162">
        <v>33909247</v>
      </c>
      <c r="H645" s="215" t="s">
        <v>2161</v>
      </c>
      <c r="I645" s="216" t="s">
        <v>1863</v>
      </c>
    </row>
    <row r="646" spans="2:9" x14ac:dyDescent="0.35">
      <c r="B646" s="161" t="str">
        <f t="shared" si="40"/>
        <v>3</v>
      </c>
      <c r="C646" s="161" t="str">
        <f t="shared" si="41"/>
        <v>3</v>
      </c>
      <c r="D646" s="161" t="str">
        <f t="shared" si="42"/>
        <v>90</v>
      </c>
      <c r="E646" s="161" t="str">
        <f t="shared" si="43"/>
        <v>92</v>
      </c>
      <c r="F646" s="161" t="str">
        <f t="shared" si="44"/>
        <v>48</v>
      </c>
      <c r="G646" s="162">
        <v>33909248</v>
      </c>
      <c r="H646" s="215" t="s">
        <v>892</v>
      </c>
      <c r="I646" s="216" t="s">
        <v>1863</v>
      </c>
    </row>
    <row r="647" spans="2:9" x14ac:dyDescent="0.35">
      <c r="B647" s="161" t="str">
        <f t="shared" si="40"/>
        <v>3</v>
      </c>
      <c r="C647" s="161" t="str">
        <f t="shared" si="41"/>
        <v>3</v>
      </c>
      <c r="D647" s="161" t="str">
        <f t="shared" si="42"/>
        <v>90</v>
      </c>
      <c r="E647" s="161" t="str">
        <f t="shared" si="43"/>
        <v>92</v>
      </c>
      <c r="F647" s="161" t="str">
        <f t="shared" si="44"/>
        <v>49</v>
      </c>
      <c r="G647" s="162">
        <v>33909249</v>
      </c>
      <c r="H647" s="215" t="s">
        <v>2162</v>
      </c>
      <c r="I647" s="216" t="s">
        <v>1863</v>
      </c>
    </row>
    <row r="648" spans="2:9" x14ac:dyDescent="0.35">
      <c r="B648" s="161" t="str">
        <f t="shared" si="40"/>
        <v>3</v>
      </c>
      <c r="C648" s="161" t="str">
        <f t="shared" si="41"/>
        <v>3</v>
      </c>
      <c r="D648" s="161" t="str">
        <f t="shared" si="42"/>
        <v>90</v>
      </c>
      <c r="E648" s="161" t="str">
        <f t="shared" si="43"/>
        <v>92</v>
      </c>
      <c r="F648" s="161" t="str">
        <f t="shared" si="44"/>
        <v>50</v>
      </c>
      <c r="G648" s="162">
        <v>33909250</v>
      </c>
      <c r="H648" s="215" t="s">
        <v>893</v>
      </c>
      <c r="I648" s="216" t="s">
        <v>1863</v>
      </c>
    </row>
    <row r="649" spans="2:9" x14ac:dyDescent="0.35">
      <c r="B649" s="161" t="str">
        <f t="shared" si="40"/>
        <v>3</v>
      </c>
      <c r="C649" s="161" t="str">
        <f t="shared" si="41"/>
        <v>3</v>
      </c>
      <c r="D649" s="161" t="str">
        <f t="shared" si="42"/>
        <v>90</v>
      </c>
      <c r="E649" s="161" t="str">
        <f t="shared" si="43"/>
        <v>92</v>
      </c>
      <c r="F649" s="161" t="str">
        <f t="shared" si="44"/>
        <v>53</v>
      </c>
      <c r="G649" s="162">
        <v>33909253</v>
      </c>
      <c r="H649" s="215" t="s">
        <v>2163</v>
      </c>
      <c r="I649" s="216" t="s">
        <v>1863</v>
      </c>
    </row>
    <row r="650" spans="2:9" x14ac:dyDescent="0.35">
      <c r="B650" s="161" t="str">
        <f t="shared" si="40"/>
        <v>3</v>
      </c>
      <c r="C650" s="161" t="str">
        <f t="shared" si="41"/>
        <v>3</v>
      </c>
      <c r="D650" s="161" t="str">
        <f t="shared" si="42"/>
        <v>90</v>
      </c>
      <c r="E650" s="161" t="str">
        <f t="shared" si="43"/>
        <v>92</v>
      </c>
      <c r="F650" s="161" t="str">
        <f t="shared" si="44"/>
        <v>54</v>
      </c>
      <c r="G650" s="162">
        <v>33909254</v>
      </c>
      <c r="H650" s="215" t="s">
        <v>2164</v>
      </c>
      <c r="I650" s="216" t="s">
        <v>1863</v>
      </c>
    </row>
    <row r="651" spans="2:9" x14ac:dyDescent="0.35">
      <c r="B651" s="161" t="str">
        <f t="shared" si="40"/>
        <v>3</v>
      </c>
      <c r="C651" s="161" t="str">
        <f t="shared" si="41"/>
        <v>3</v>
      </c>
      <c r="D651" s="161" t="str">
        <f t="shared" si="42"/>
        <v>90</v>
      </c>
      <c r="E651" s="161" t="str">
        <f t="shared" si="43"/>
        <v>92</v>
      </c>
      <c r="F651" s="161" t="str">
        <f t="shared" si="44"/>
        <v>56</v>
      </c>
      <c r="G651" s="162">
        <v>33909256</v>
      </c>
      <c r="H651" s="215" t="s">
        <v>2165</v>
      </c>
      <c r="I651" s="216" t="s">
        <v>1863</v>
      </c>
    </row>
    <row r="652" spans="2:9" x14ac:dyDescent="0.35">
      <c r="B652" s="161" t="str">
        <f t="shared" si="40"/>
        <v>3</v>
      </c>
      <c r="C652" s="161" t="str">
        <f t="shared" si="41"/>
        <v>3</v>
      </c>
      <c r="D652" s="161" t="str">
        <f t="shared" si="42"/>
        <v>90</v>
      </c>
      <c r="E652" s="161" t="str">
        <f t="shared" si="43"/>
        <v>92</v>
      </c>
      <c r="F652" s="161" t="str">
        <f t="shared" si="44"/>
        <v>57</v>
      </c>
      <c r="G652" s="162">
        <v>33909257</v>
      </c>
      <c r="H652" s="215" t="s">
        <v>2166</v>
      </c>
      <c r="I652" s="216" t="s">
        <v>1863</v>
      </c>
    </row>
    <row r="653" spans="2:9" x14ac:dyDescent="0.35">
      <c r="B653" s="161" t="str">
        <f t="shared" si="40"/>
        <v>3</v>
      </c>
      <c r="C653" s="161" t="str">
        <f t="shared" si="41"/>
        <v>3</v>
      </c>
      <c r="D653" s="161" t="str">
        <f t="shared" si="42"/>
        <v>90</v>
      </c>
      <c r="E653" s="161" t="str">
        <f t="shared" si="43"/>
        <v>92</v>
      </c>
      <c r="F653" s="161" t="str">
        <f t="shared" si="44"/>
        <v>58</v>
      </c>
      <c r="G653" s="162">
        <v>33909258</v>
      </c>
      <c r="H653" s="215" t="s">
        <v>2167</v>
      </c>
      <c r="I653" s="216" t="s">
        <v>1863</v>
      </c>
    </row>
    <row r="654" spans="2:9" x14ac:dyDescent="0.35">
      <c r="B654" s="161" t="str">
        <f t="shared" si="40"/>
        <v>3</v>
      </c>
      <c r="C654" s="161" t="str">
        <f t="shared" si="41"/>
        <v>3</v>
      </c>
      <c r="D654" s="161" t="str">
        <f t="shared" si="42"/>
        <v>90</v>
      </c>
      <c r="E654" s="161" t="str">
        <f t="shared" si="43"/>
        <v>92</v>
      </c>
      <c r="F654" s="161" t="str">
        <f t="shared" si="44"/>
        <v>59</v>
      </c>
      <c r="G654" s="162">
        <v>33909259</v>
      </c>
      <c r="H654" s="215" t="s">
        <v>2168</v>
      </c>
      <c r="I654" s="216" t="s">
        <v>1863</v>
      </c>
    </row>
    <row r="655" spans="2:9" x14ac:dyDescent="0.35">
      <c r="B655" s="161" t="str">
        <f t="shared" si="40"/>
        <v>3</v>
      </c>
      <c r="C655" s="161" t="str">
        <f t="shared" si="41"/>
        <v>3</v>
      </c>
      <c r="D655" s="161" t="str">
        <f t="shared" si="42"/>
        <v>90</v>
      </c>
      <c r="E655" s="161" t="str">
        <f t="shared" si="43"/>
        <v>92</v>
      </c>
      <c r="F655" s="161" t="str">
        <f t="shared" si="44"/>
        <v>67</v>
      </c>
      <c r="G655" s="162">
        <v>33909267</v>
      </c>
      <c r="H655" s="215" t="s">
        <v>2169</v>
      </c>
      <c r="I655" s="216" t="s">
        <v>1863</v>
      </c>
    </row>
    <row r="656" spans="2:9" x14ac:dyDescent="0.35">
      <c r="B656" s="161" t="str">
        <f t="shared" si="40"/>
        <v>3</v>
      </c>
      <c r="C656" s="161" t="str">
        <f t="shared" si="41"/>
        <v>3</v>
      </c>
      <c r="D656" s="161" t="str">
        <f t="shared" si="42"/>
        <v>90</v>
      </c>
      <c r="E656" s="161" t="str">
        <f t="shared" si="43"/>
        <v>92</v>
      </c>
      <c r="F656" s="161" t="str">
        <f t="shared" si="44"/>
        <v>91</v>
      </c>
      <c r="G656" s="162">
        <v>33909291</v>
      </c>
      <c r="H656" s="215" t="s">
        <v>1963</v>
      </c>
      <c r="I656" s="216" t="s">
        <v>1863</v>
      </c>
    </row>
    <row r="657" spans="2:9" x14ac:dyDescent="0.35">
      <c r="B657" s="161" t="str">
        <f t="shared" si="40"/>
        <v>3</v>
      </c>
      <c r="C657" s="161" t="str">
        <f t="shared" si="41"/>
        <v>3</v>
      </c>
      <c r="D657" s="161" t="str">
        <f t="shared" si="42"/>
        <v>90</v>
      </c>
      <c r="E657" s="161" t="str">
        <f t="shared" si="43"/>
        <v>92</v>
      </c>
      <c r="F657" s="161" t="str">
        <f t="shared" si="44"/>
        <v>92</v>
      </c>
      <c r="G657" s="162">
        <v>33909292</v>
      </c>
      <c r="H657" s="215" t="s">
        <v>267</v>
      </c>
      <c r="I657" s="216" t="s">
        <v>1863</v>
      </c>
    </row>
    <row r="658" spans="2:9" x14ac:dyDescent="0.35">
      <c r="B658" s="161" t="str">
        <f t="shared" si="40"/>
        <v>3</v>
      </c>
      <c r="C658" s="161" t="str">
        <f t="shared" si="41"/>
        <v>3</v>
      </c>
      <c r="D658" s="161" t="str">
        <f t="shared" si="42"/>
        <v>90</v>
      </c>
      <c r="E658" s="161" t="str">
        <f t="shared" si="43"/>
        <v>92</v>
      </c>
      <c r="F658" s="161" t="str">
        <f t="shared" si="44"/>
        <v>93</v>
      </c>
      <c r="G658" s="162">
        <v>33909293</v>
      </c>
      <c r="H658" s="215" t="s">
        <v>2170</v>
      </c>
      <c r="I658" s="216" t="s">
        <v>1863</v>
      </c>
    </row>
    <row r="659" spans="2:9" x14ac:dyDescent="0.35">
      <c r="B659" s="161" t="str">
        <f t="shared" si="40"/>
        <v>3</v>
      </c>
      <c r="C659" s="161" t="str">
        <f t="shared" si="41"/>
        <v>3</v>
      </c>
      <c r="D659" s="161" t="str">
        <f t="shared" si="42"/>
        <v>90</v>
      </c>
      <c r="E659" s="161" t="str">
        <f t="shared" si="43"/>
        <v>92</v>
      </c>
      <c r="F659" s="161" t="str">
        <f t="shared" si="44"/>
        <v>95</v>
      </c>
      <c r="G659" s="162">
        <v>33909295</v>
      </c>
      <c r="H659" s="215" t="s">
        <v>2171</v>
      </c>
      <c r="I659" s="216" t="s">
        <v>1863</v>
      </c>
    </row>
    <row r="660" spans="2:9" x14ac:dyDescent="0.35">
      <c r="B660" s="161" t="str">
        <f t="shared" si="40"/>
        <v>3</v>
      </c>
      <c r="C660" s="161" t="str">
        <f t="shared" si="41"/>
        <v>3</v>
      </c>
      <c r="D660" s="161" t="str">
        <f t="shared" si="42"/>
        <v>90</v>
      </c>
      <c r="E660" s="161" t="str">
        <f t="shared" si="43"/>
        <v>92</v>
      </c>
      <c r="F660" s="161" t="str">
        <f t="shared" si="44"/>
        <v>96</v>
      </c>
      <c r="G660" s="162">
        <v>33909296</v>
      </c>
      <c r="H660" s="215" t="s">
        <v>889</v>
      </c>
      <c r="I660" s="216" t="s">
        <v>1863</v>
      </c>
    </row>
    <row r="661" spans="2:9" x14ac:dyDescent="0.35">
      <c r="B661" s="161" t="str">
        <f t="shared" si="40"/>
        <v>3</v>
      </c>
      <c r="C661" s="161" t="str">
        <f t="shared" si="41"/>
        <v>3</v>
      </c>
      <c r="D661" s="161" t="str">
        <f t="shared" si="42"/>
        <v>90</v>
      </c>
      <c r="E661" s="161" t="str">
        <f t="shared" si="43"/>
        <v>92</v>
      </c>
      <c r="F661" s="161" t="str">
        <f t="shared" si="44"/>
        <v>99</v>
      </c>
      <c r="G661" s="162">
        <v>33909299</v>
      </c>
      <c r="H661" s="215" t="s">
        <v>1966</v>
      </c>
      <c r="I661" s="216" t="s">
        <v>1863</v>
      </c>
    </row>
    <row r="662" spans="2:9" x14ac:dyDescent="0.35">
      <c r="B662" s="159" t="str">
        <f t="shared" si="40"/>
        <v>3</v>
      </c>
      <c r="C662" s="159" t="str">
        <f t="shared" si="41"/>
        <v>3</v>
      </c>
      <c r="D662" s="159" t="str">
        <f t="shared" si="42"/>
        <v>90</v>
      </c>
      <c r="E662" s="159" t="str">
        <f t="shared" si="43"/>
        <v>93</v>
      </c>
      <c r="F662" s="159" t="str">
        <f t="shared" si="44"/>
        <v>00</v>
      </c>
      <c r="G662" s="159">
        <v>33909300</v>
      </c>
      <c r="H662" s="213" t="s">
        <v>251</v>
      </c>
      <c r="I662" s="214" t="s">
        <v>1862</v>
      </c>
    </row>
    <row r="663" spans="2:9" x14ac:dyDescent="0.35">
      <c r="B663" s="161" t="str">
        <f t="shared" si="40"/>
        <v>3</v>
      </c>
      <c r="C663" s="161" t="str">
        <f t="shared" si="41"/>
        <v>3</v>
      </c>
      <c r="D663" s="161" t="str">
        <f t="shared" si="42"/>
        <v>90</v>
      </c>
      <c r="E663" s="161" t="str">
        <f t="shared" si="43"/>
        <v>93</v>
      </c>
      <c r="F663" s="161" t="str">
        <f t="shared" si="44"/>
        <v>01</v>
      </c>
      <c r="G663" s="162">
        <v>33909301</v>
      </c>
      <c r="H663" s="215" t="s">
        <v>2172</v>
      </c>
      <c r="I663" s="216" t="s">
        <v>1863</v>
      </c>
    </row>
    <row r="664" spans="2:9" x14ac:dyDescent="0.35">
      <c r="B664" s="161" t="str">
        <f t="shared" si="40"/>
        <v>3</v>
      </c>
      <c r="C664" s="161" t="str">
        <f t="shared" si="41"/>
        <v>3</v>
      </c>
      <c r="D664" s="161" t="str">
        <f t="shared" si="42"/>
        <v>90</v>
      </c>
      <c r="E664" s="161" t="str">
        <f t="shared" si="43"/>
        <v>93</v>
      </c>
      <c r="F664" s="161" t="str">
        <f t="shared" si="44"/>
        <v>02</v>
      </c>
      <c r="G664" s="162">
        <v>33909302</v>
      </c>
      <c r="H664" s="215" t="s">
        <v>2173</v>
      </c>
      <c r="I664" s="216" t="s">
        <v>1863</v>
      </c>
    </row>
    <row r="665" spans="2:9" x14ac:dyDescent="0.35">
      <c r="B665" s="161" t="str">
        <f t="shared" si="40"/>
        <v>3</v>
      </c>
      <c r="C665" s="161" t="str">
        <f t="shared" si="41"/>
        <v>3</v>
      </c>
      <c r="D665" s="161" t="str">
        <f t="shared" si="42"/>
        <v>90</v>
      </c>
      <c r="E665" s="161" t="str">
        <f t="shared" si="43"/>
        <v>93</v>
      </c>
      <c r="F665" s="161" t="str">
        <f t="shared" si="44"/>
        <v>03</v>
      </c>
      <c r="G665" s="162">
        <v>33909303</v>
      </c>
      <c r="H665" s="215" t="s">
        <v>1351</v>
      </c>
      <c r="I665" s="216" t="s">
        <v>1863</v>
      </c>
    </row>
    <row r="666" spans="2:9" x14ac:dyDescent="0.35">
      <c r="B666" s="161" t="str">
        <f t="shared" si="40"/>
        <v>3</v>
      </c>
      <c r="C666" s="161" t="str">
        <f t="shared" si="41"/>
        <v>3</v>
      </c>
      <c r="D666" s="161" t="str">
        <f t="shared" si="42"/>
        <v>90</v>
      </c>
      <c r="E666" s="161" t="str">
        <f t="shared" si="43"/>
        <v>93</v>
      </c>
      <c r="F666" s="161" t="str">
        <f t="shared" si="44"/>
        <v>05</v>
      </c>
      <c r="G666" s="162">
        <v>33909305</v>
      </c>
      <c r="H666" s="215" t="s">
        <v>2174</v>
      </c>
      <c r="I666" s="216" t="s">
        <v>1863</v>
      </c>
    </row>
    <row r="667" spans="2:9" x14ac:dyDescent="0.35">
      <c r="B667" s="161" t="str">
        <f t="shared" si="40"/>
        <v>3</v>
      </c>
      <c r="C667" s="161" t="str">
        <f t="shared" si="41"/>
        <v>3</v>
      </c>
      <c r="D667" s="161" t="str">
        <f t="shared" si="42"/>
        <v>90</v>
      </c>
      <c r="E667" s="161" t="str">
        <f t="shared" si="43"/>
        <v>93</v>
      </c>
      <c r="F667" s="161" t="str">
        <f t="shared" si="44"/>
        <v>07</v>
      </c>
      <c r="G667" s="162">
        <v>33909307</v>
      </c>
      <c r="H667" s="215" t="s">
        <v>2175</v>
      </c>
      <c r="I667" s="216" t="s">
        <v>1863</v>
      </c>
    </row>
    <row r="668" spans="2:9" x14ac:dyDescent="0.35">
      <c r="B668" s="161" t="str">
        <f t="shared" si="40"/>
        <v>3</v>
      </c>
      <c r="C668" s="161" t="str">
        <f t="shared" si="41"/>
        <v>3</v>
      </c>
      <c r="D668" s="161" t="str">
        <f t="shared" si="42"/>
        <v>90</v>
      </c>
      <c r="E668" s="161" t="str">
        <f t="shared" si="43"/>
        <v>93</v>
      </c>
      <c r="F668" s="161" t="str">
        <f t="shared" si="44"/>
        <v>08</v>
      </c>
      <c r="G668" s="162">
        <v>33909308</v>
      </c>
      <c r="H668" s="215" t="s">
        <v>2176</v>
      </c>
      <c r="I668" s="216" t="s">
        <v>1863</v>
      </c>
    </row>
    <row r="669" spans="2:9" x14ac:dyDescent="0.35">
      <c r="B669" s="161" t="str">
        <f t="shared" si="40"/>
        <v>3</v>
      </c>
      <c r="C669" s="161" t="str">
        <f t="shared" si="41"/>
        <v>3</v>
      </c>
      <c r="D669" s="161" t="str">
        <f t="shared" si="42"/>
        <v>90</v>
      </c>
      <c r="E669" s="161" t="str">
        <f t="shared" si="43"/>
        <v>93</v>
      </c>
      <c r="F669" s="161" t="str">
        <f t="shared" si="44"/>
        <v>14</v>
      </c>
      <c r="G669" s="162">
        <v>33909314</v>
      </c>
      <c r="H669" s="215" t="s">
        <v>2177</v>
      </c>
      <c r="I669" s="216" t="s">
        <v>1863</v>
      </c>
    </row>
    <row r="670" spans="2:9" x14ac:dyDescent="0.35">
      <c r="B670" s="161" t="str">
        <f t="shared" si="40"/>
        <v>3</v>
      </c>
      <c r="C670" s="161" t="str">
        <f t="shared" si="41"/>
        <v>3</v>
      </c>
      <c r="D670" s="161" t="str">
        <f t="shared" si="42"/>
        <v>90</v>
      </c>
      <c r="E670" s="161" t="str">
        <f t="shared" si="43"/>
        <v>93</v>
      </c>
      <c r="F670" s="161" t="str">
        <f t="shared" si="44"/>
        <v>99</v>
      </c>
      <c r="G670" s="162">
        <v>33909399</v>
      </c>
      <c r="H670" s="215" t="s">
        <v>2178</v>
      </c>
      <c r="I670" s="216" t="s">
        <v>1863</v>
      </c>
    </row>
    <row r="671" spans="2:9" x14ac:dyDescent="0.35">
      <c r="B671" s="159" t="str">
        <f t="shared" si="40"/>
        <v>3</v>
      </c>
      <c r="C671" s="159" t="str">
        <f t="shared" si="41"/>
        <v>3</v>
      </c>
      <c r="D671" s="159" t="str">
        <f t="shared" si="42"/>
        <v>90</v>
      </c>
      <c r="E671" s="159" t="str">
        <f t="shared" si="43"/>
        <v>95</v>
      </c>
      <c r="F671" s="159" t="str">
        <f t="shared" si="44"/>
        <v>00</v>
      </c>
      <c r="G671" s="159">
        <v>33909500</v>
      </c>
      <c r="H671" s="213" t="s">
        <v>333</v>
      </c>
      <c r="I671" s="214" t="s">
        <v>1848</v>
      </c>
    </row>
    <row r="672" spans="2:9" x14ac:dyDescent="0.35">
      <c r="B672" s="159" t="str">
        <f t="shared" si="40"/>
        <v>3</v>
      </c>
      <c r="C672" s="159" t="str">
        <f t="shared" si="41"/>
        <v>3</v>
      </c>
      <c r="D672" s="159" t="str">
        <f t="shared" si="42"/>
        <v>90</v>
      </c>
      <c r="E672" s="159" t="str">
        <f t="shared" si="43"/>
        <v>96</v>
      </c>
      <c r="F672" s="159" t="str">
        <f t="shared" si="44"/>
        <v>00</v>
      </c>
      <c r="G672" s="159">
        <v>33909600</v>
      </c>
      <c r="H672" s="213" t="s">
        <v>2002</v>
      </c>
      <c r="I672" s="214" t="s">
        <v>1848</v>
      </c>
    </row>
    <row r="673" spans="2:9" x14ac:dyDescent="0.35">
      <c r="B673" s="159" t="str">
        <f t="shared" si="40"/>
        <v>3</v>
      </c>
      <c r="C673" s="159" t="str">
        <f t="shared" si="41"/>
        <v>3</v>
      </c>
      <c r="D673" s="159" t="str">
        <f t="shared" si="42"/>
        <v>90</v>
      </c>
      <c r="E673" s="159" t="str">
        <f t="shared" si="43"/>
        <v>98</v>
      </c>
      <c r="F673" s="159" t="str">
        <f t="shared" si="44"/>
        <v>00</v>
      </c>
      <c r="G673" s="159">
        <v>33909800</v>
      </c>
      <c r="H673" s="213" t="s">
        <v>2243</v>
      </c>
      <c r="I673" s="214" t="s">
        <v>1848</v>
      </c>
    </row>
    <row r="674" spans="2:9" x14ac:dyDescent="0.35">
      <c r="B674" s="159" t="str">
        <f t="shared" si="40"/>
        <v>3</v>
      </c>
      <c r="C674" s="159" t="str">
        <f t="shared" si="41"/>
        <v>3</v>
      </c>
      <c r="D674" s="159" t="str">
        <f t="shared" si="42"/>
        <v>90</v>
      </c>
      <c r="E674" s="159" t="str">
        <f t="shared" si="43"/>
        <v>99</v>
      </c>
      <c r="F674" s="159" t="str">
        <f t="shared" si="44"/>
        <v>00</v>
      </c>
      <c r="G674" s="159">
        <v>33909900</v>
      </c>
      <c r="H674" s="213" t="s">
        <v>2179</v>
      </c>
      <c r="I674" s="214" t="s">
        <v>1848</v>
      </c>
    </row>
    <row r="675" spans="2:9" ht="26" x14ac:dyDescent="0.35">
      <c r="B675" s="157" t="str">
        <f t="shared" si="40"/>
        <v>3</v>
      </c>
      <c r="C675" s="157" t="str">
        <f t="shared" si="41"/>
        <v>3</v>
      </c>
      <c r="D675" s="157" t="str">
        <f t="shared" si="42"/>
        <v>91</v>
      </c>
      <c r="E675" s="157" t="str">
        <f t="shared" si="43"/>
        <v>00</v>
      </c>
      <c r="F675" s="157" t="str">
        <f t="shared" si="44"/>
        <v>00</v>
      </c>
      <c r="G675" s="157">
        <v>33910000</v>
      </c>
      <c r="H675" s="211" t="s">
        <v>1976</v>
      </c>
      <c r="I675" s="212" t="s">
        <v>1861</v>
      </c>
    </row>
    <row r="676" spans="2:9" x14ac:dyDescent="0.35">
      <c r="B676" s="159" t="str">
        <f t="shared" si="40"/>
        <v>3</v>
      </c>
      <c r="C676" s="159" t="str">
        <f t="shared" si="41"/>
        <v>3</v>
      </c>
      <c r="D676" s="159" t="str">
        <f t="shared" si="42"/>
        <v>91</v>
      </c>
      <c r="E676" s="159" t="str">
        <f t="shared" si="43"/>
        <v>04</v>
      </c>
      <c r="F676" s="159" t="str">
        <f t="shared" si="44"/>
        <v>00</v>
      </c>
      <c r="G676" s="159">
        <v>33910400</v>
      </c>
      <c r="H676" s="213" t="s">
        <v>1977</v>
      </c>
      <c r="I676" s="214" t="s">
        <v>1862</v>
      </c>
    </row>
    <row r="677" spans="2:9" x14ac:dyDescent="0.35">
      <c r="B677" s="161" t="str">
        <f t="shared" si="40"/>
        <v>3</v>
      </c>
      <c r="C677" s="161" t="str">
        <f t="shared" si="41"/>
        <v>3</v>
      </c>
      <c r="D677" s="161" t="str">
        <f t="shared" si="42"/>
        <v>91</v>
      </c>
      <c r="E677" s="161" t="str">
        <f t="shared" si="43"/>
        <v>04</v>
      </c>
      <c r="F677" s="161" t="str">
        <f t="shared" si="44"/>
        <v>15</v>
      </c>
      <c r="G677" s="162">
        <v>33910415</v>
      </c>
      <c r="H677" s="215" t="s">
        <v>1962</v>
      </c>
      <c r="I677" s="216" t="s">
        <v>1863</v>
      </c>
    </row>
    <row r="678" spans="2:9" x14ac:dyDescent="0.35">
      <c r="B678" s="161" t="str">
        <f t="shared" si="40"/>
        <v>3</v>
      </c>
      <c r="C678" s="161" t="str">
        <f t="shared" si="41"/>
        <v>3</v>
      </c>
      <c r="D678" s="161" t="str">
        <f t="shared" si="42"/>
        <v>91</v>
      </c>
      <c r="E678" s="161" t="str">
        <f t="shared" si="43"/>
        <v>04</v>
      </c>
      <c r="F678" s="161" t="str">
        <f t="shared" si="44"/>
        <v>99</v>
      </c>
      <c r="G678" s="162">
        <v>33910499</v>
      </c>
      <c r="H678" s="215" t="s">
        <v>902</v>
      </c>
      <c r="I678" s="216" t="s">
        <v>1863</v>
      </c>
    </row>
    <row r="679" spans="2:9" x14ac:dyDescent="0.35">
      <c r="B679" s="159" t="str">
        <f t="shared" si="40"/>
        <v>3</v>
      </c>
      <c r="C679" s="159" t="str">
        <f t="shared" si="41"/>
        <v>3</v>
      </c>
      <c r="D679" s="159" t="str">
        <f t="shared" si="42"/>
        <v>91</v>
      </c>
      <c r="E679" s="159" t="str">
        <f t="shared" si="43"/>
        <v>08</v>
      </c>
      <c r="F679" s="159" t="str">
        <f t="shared" si="44"/>
        <v>00</v>
      </c>
      <c r="G679" s="159">
        <v>33910800</v>
      </c>
      <c r="H679" s="213" t="s">
        <v>2082</v>
      </c>
      <c r="I679" s="214" t="s">
        <v>1848</v>
      </c>
    </row>
    <row r="680" spans="2:9" x14ac:dyDescent="0.35">
      <c r="B680" s="159" t="str">
        <f t="shared" si="40"/>
        <v>3</v>
      </c>
      <c r="C680" s="159" t="str">
        <f t="shared" si="41"/>
        <v>3</v>
      </c>
      <c r="D680" s="159" t="str">
        <f t="shared" si="42"/>
        <v>91</v>
      </c>
      <c r="E680" s="159" t="str">
        <f t="shared" si="43"/>
        <v>28</v>
      </c>
      <c r="F680" s="159" t="str">
        <f t="shared" si="44"/>
        <v>00</v>
      </c>
      <c r="G680" s="159">
        <v>33912800</v>
      </c>
      <c r="H680" s="213" t="s">
        <v>2180</v>
      </c>
      <c r="I680" s="214" t="s">
        <v>1848</v>
      </c>
    </row>
    <row r="681" spans="2:9" x14ac:dyDescent="0.35">
      <c r="B681" s="159" t="str">
        <f t="shared" si="40"/>
        <v>3</v>
      </c>
      <c r="C681" s="159" t="str">
        <f t="shared" si="41"/>
        <v>3</v>
      </c>
      <c r="D681" s="159" t="str">
        <f t="shared" si="42"/>
        <v>91</v>
      </c>
      <c r="E681" s="159" t="str">
        <f t="shared" si="43"/>
        <v>29</v>
      </c>
      <c r="F681" s="159" t="str">
        <f t="shared" si="44"/>
        <v>00</v>
      </c>
      <c r="G681" s="159">
        <v>33912900</v>
      </c>
      <c r="H681" s="213" t="s">
        <v>2100</v>
      </c>
      <c r="I681" s="214" t="s">
        <v>1848</v>
      </c>
    </row>
    <row r="682" spans="2:9" x14ac:dyDescent="0.35">
      <c r="B682" s="159" t="str">
        <f t="shared" si="40"/>
        <v>3</v>
      </c>
      <c r="C682" s="159" t="str">
        <f t="shared" si="41"/>
        <v>3</v>
      </c>
      <c r="D682" s="159" t="str">
        <f t="shared" si="42"/>
        <v>91</v>
      </c>
      <c r="E682" s="159" t="str">
        <f t="shared" si="43"/>
        <v>30</v>
      </c>
      <c r="F682" s="159" t="str">
        <f t="shared" si="44"/>
        <v>00</v>
      </c>
      <c r="G682" s="159">
        <v>33913000</v>
      </c>
      <c r="H682" s="213" t="s">
        <v>2048</v>
      </c>
      <c r="I682" s="214" t="s">
        <v>1862</v>
      </c>
    </row>
    <row r="683" spans="2:9" x14ac:dyDescent="0.35">
      <c r="B683" s="161" t="str">
        <f t="shared" si="40"/>
        <v>3</v>
      </c>
      <c r="C683" s="161" t="str">
        <f t="shared" si="41"/>
        <v>3</v>
      </c>
      <c r="D683" s="161" t="str">
        <f t="shared" si="42"/>
        <v>91</v>
      </c>
      <c r="E683" s="161" t="str">
        <f t="shared" si="43"/>
        <v>30</v>
      </c>
      <c r="F683" s="161" t="str">
        <f t="shared" si="44"/>
        <v>09</v>
      </c>
      <c r="G683" s="162">
        <v>33913009</v>
      </c>
      <c r="H683" s="215" t="s">
        <v>2593</v>
      </c>
      <c r="I683" s="216" t="s">
        <v>1863</v>
      </c>
    </row>
    <row r="684" spans="2:9" x14ac:dyDescent="0.35">
      <c r="B684" s="161" t="str">
        <f t="shared" si="40"/>
        <v>3</v>
      </c>
      <c r="C684" s="161" t="str">
        <f t="shared" si="41"/>
        <v>3</v>
      </c>
      <c r="D684" s="161" t="str">
        <f t="shared" si="42"/>
        <v>91</v>
      </c>
      <c r="E684" s="161" t="str">
        <f t="shared" si="43"/>
        <v>30</v>
      </c>
      <c r="F684" s="161" t="str">
        <f t="shared" si="44"/>
        <v>10</v>
      </c>
      <c r="G684" s="162">
        <v>33913010</v>
      </c>
      <c r="H684" s="215" t="s">
        <v>2594</v>
      </c>
      <c r="I684" s="216" t="s">
        <v>1863</v>
      </c>
    </row>
    <row r="685" spans="2:9" x14ac:dyDescent="0.35">
      <c r="B685" s="161" t="str">
        <f t="shared" si="40"/>
        <v>3</v>
      </c>
      <c r="C685" s="161" t="str">
        <f t="shared" si="41"/>
        <v>3</v>
      </c>
      <c r="D685" s="161" t="str">
        <f t="shared" si="42"/>
        <v>91</v>
      </c>
      <c r="E685" s="161" t="str">
        <f t="shared" si="43"/>
        <v>30</v>
      </c>
      <c r="F685" s="161" t="str">
        <f t="shared" si="44"/>
        <v>35</v>
      </c>
      <c r="G685" s="162">
        <v>33913035</v>
      </c>
      <c r="H685" s="215" t="s">
        <v>418</v>
      </c>
      <c r="I685" s="216" t="s">
        <v>1863</v>
      </c>
    </row>
    <row r="686" spans="2:9" x14ac:dyDescent="0.35">
      <c r="B686" s="161" t="str">
        <f t="shared" si="40"/>
        <v>3</v>
      </c>
      <c r="C686" s="161" t="str">
        <f t="shared" si="41"/>
        <v>3</v>
      </c>
      <c r="D686" s="161" t="str">
        <f t="shared" si="42"/>
        <v>91</v>
      </c>
      <c r="E686" s="161" t="str">
        <f t="shared" si="43"/>
        <v>30</v>
      </c>
      <c r="F686" s="161" t="str">
        <f t="shared" si="44"/>
        <v>36</v>
      </c>
      <c r="G686" s="162">
        <v>33913036</v>
      </c>
      <c r="H686" s="215" t="s">
        <v>2595</v>
      </c>
      <c r="I686" s="216" t="s">
        <v>1863</v>
      </c>
    </row>
    <row r="687" spans="2:9" x14ac:dyDescent="0.35">
      <c r="B687" s="161" t="str">
        <f t="shared" si="40"/>
        <v>3</v>
      </c>
      <c r="C687" s="161" t="str">
        <f t="shared" si="41"/>
        <v>3</v>
      </c>
      <c r="D687" s="161" t="str">
        <f t="shared" si="42"/>
        <v>91</v>
      </c>
      <c r="E687" s="161" t="str">
        <f t="shared" si="43"/>
        <v>30</v>
      </c>
      <c r="F687" s="161" t="str">
        <f t="shared" si="44"/>
        <v>99</v>
      </c>
      <c r="G687" s="162">
        <v>33913099</v>
      </c>
      <c r="H687" s="215" t="s">
        <v>443</v>
      </c>
      <c r="I687" s="216" t="s">
        <v>1863</v>
      </c>
    </row>
    <row r="688" spans="2:9" x14ac:dyDescent="0.35">
      <c r="B688" s="159" t="str">
        <f t="shared" si="40"/>
        <v>3</v>
      </c>
      <c r="C688" s="159" t="str">
        <f t="shared" si="41"/>
        <v>3</v>
      </c>
      <c r="D688" s="159" t="str">
        <f t="shared" si="42"/>
        <v>91</v>
      </c>
      <c r="E688" s="159" t="str">
        <f t="shared" si="43"/>
        <v>31</v>
      </c>
      <c r="F688" s="159" t="str">
        <f t="shared" si="44"/>
        <v>00</v>
      </c>
      <c r="G688" s="159">
        <v>33913100</v>
      </c>
      <c r="H688" s="213" t="s">
        <v>2181</v>
      </c>
      <c r="I688" s="214" t="s">
        <v>1848</v>
      </c>
    </row>
    <row r="689" spans="2:9" x14ac:dyDescent="0.35">
      <c r="B689" s="159" t="str">
        <f t="shared" si="40"/>
        <v>3</v>
      </c>
      <c r="C689" s="159" t="str">
        <f t="shared" si="41"/>
        <v>3</v>
      </c>
      <c r="D689" s="159" t="str">
        <f t="shared" si="42"/>
        <v>91</v>
      </c>
      <c r="E689" s="159" t="str">
        <f t="shared" si="43"/>
        <v>32</v>
      </c>
      <c r="F689" s="159" t="str">
        <f t="shared" si="44"/>
        <v>00</v>
      </c>
      <c r="G689" s="159">
        <v>33913200</v>
      </c>
      <c r="H689" s="213" t="s">
        <v>641</v>
      </c>
      <c r="I689" s="214" t="s">
        <v>1862</v>
      </c>
    </row>
    <row r="690" spans="2:9" x14ac:dyDescent="0.35">
      <c r="B690" s="161" t="str">
        <f t="shared" si="40"/>
        <v>3</v>
      </c>
      <c r="C690" s="161" t="str">
        <f t="shared" si="41"/>
        <v>3</v>
      </c>
      <c r="D690" s="161" t="str">
        <f t="shared" si="42"/>
        <v>91</v>
      </c>
      <c r="E690" s="161" t="str">
        <f t="shared" si="43"/>
        <v>32</v>
      </c>
      <c r="F690" s="161" t="str">
        <f t="shared" si="44"/>
        <v>02</v>
      </c>
      <c r="G690" s="162">
        <v>33913202</v>
      </c>
      <c r="H690" s="215" t="s">
        <v>2105</v>
      </c>
      <c r="I690" s="216" t="s">
        <v>1863</v>
      </c>
    </row>
    <row r="691" spans="2:9" x14ac:dyDescent="0.35">
      <c r="B691" s="161" t="str">
        <f t="shared" si="40"/>
        <v>3</v>
      </c>
      <c r="C691" s="161" t="str">
        <f t="shared" si="41"/>
        <v>3</v>
      </c>
      <c r="D691" s="161" t="str">
        <f t="shared" si="42"/>
        <v>91</v>
      </c>
      <c r="E691" s="161" t="str">
        <f t="shared" si="43"/>
        <v>32</v>
      </c>
      <c r="F691" s="161" t="str">
        <f t="shared" si="44"/>
        <v>03</v>
      </c>
      <c r="G691" s="162">
        <v>33913203</v>
      </c>
      <c r="H691" s="215" t="s">
        <v>2106</v>
      </c>
      <c r="I691" s="216" t="s">
        <v>1863</v>
      </c>
    </row>
    <row r="692" spans="2:9" x14ac:dyDescent="0.35">
      <c r="B692" s="161" t="str">
        <f t="shared" si="40"/>
        <v>3</v>
      </c>
      <c r="C692" s="161" t="str">
        <f t="shared" si="41"/>
        <v>3</v>
      </c>
      <c r="D692" s="161" t="str">
        <f t="shared" si="42"/>
        <v>91</v>
      </c>
      <c r="E692" s="161" t="str">
        <f t="shared" si="43"/>
        <v>32</v>
      </c>
      <c r="F692" s="161" t="str">
        <f t="shared" si="44"/>
        <v>04</v>
      </c>
      <c r="G692" s="162">
        <v>33913204</v>
      </c>
      <c r="H692" s="215" t="s">
        <v>2107</v>
      </c>
      <c r="I692" s="216" t="s">
        <v>1863</v>
      </c>
    </row>
    <row r="693" spans="2:9" x14ac:dyDescent="0.35">
      <c r="B693" s="161" t="str">
        <f t="shared" si="40"/>
        <v>3</v>
      </c>
      <c r="C693" s="161" t="str">
        <f t="shared" si="41"/>
        <v>3</v>
      </c>
      <c r="D693" s="161" t="str">
        <f t="shared" si="42"/>
        <v>91</v>
      </c>
      <c r="E693" s="161" t="str">
        <f t="shared" si="43"/>
        <v>32</v>
      </c>
      <c r="F693" s="161" t="str">
        <f t="shared" si="44"/>
        <v>99</v>
      </c>
      <c r="G693" s="162">
        <v>33913299</v>
      </c>
      <c r="H693" s="215" t="s">
        <v>2108</v>
      </c>
      <c r="I693" s="216" t="s">
        <v>1863</v>
      </c>
    </row>
    <row r="694" spans="2:9" x14ac:dyDescent="0.35">
      <c r="B694" s="159" t="str">
        <f t="shared" si="40"/>
        <v>3</v>
      </c>
      <c r="C694" s="159" t="str">
        <f t="shared" si="41"/>
        <v>3</v>
      </c>
      <c r="D694" s="159" t="str">
        <f t="shared" si="42"/>
        <v>91</v>
      </c>
      <c r="E694" s="159" t="str">
        <f t="shared" si="43"/>
        <v>34</v>
      </c>
      <c r="F694" s="159" t="str">
        <f t="shared" si="44"/>
        <v>00</v>
      </c>
      <c r="G694" s="159">
        <v>33913400</v>
      </c>
      <c r="H694" s="213" t="s">
        <v>2075</v>
      </c>
      <c r="I694" s="214" t="s">
        <v>1848</v>
      </c>
    </row>
    <row r="695" spans="2:9" x14ac:dyDescent="0.35">
      <c r="B695" s="159" t="str">
        <f t="shared" si="40"/>
        <v>3</v>
      </c>
      <c r="C695" s="159" t="str">
        <f t="shared" si="41"/>
        <v>3</v>
      </c>
      <c r="D695" s="159" t="str">
        <f t="shared" si="42"/>
        <v>91</v>
      </c>
      <c r="E695" s="159" t="str">
        <f t="shared" si="43"/>
        <v>35</v>
      </c>
      <c r="F695" s="159" t="str">
        <f t="shared" si="44"/>
        <v>00</v>
      </c>
      <c r="G695" s="159">
        <v>33913500</v>
      </c>
      <c r="H695" s="213" t="s">
        <v>2051</v>
      </c>
      <c r="I695" s="214" t="s">
        <v>1848</v>
      </c>
    </row>
    <row r="696" spans="2:9" x14ac:dyDescent="0.35">
      <c r="B696" s="159" t="str">
        <f t="shared" si="40"/>
        <v>3</v>
      </c>
      <c r="C696" s="159" t="str">
        <f t="shared" si="41"/>
        <v>3</v>
      </c>
      <c r="D696" s="159" t="str">
        <f t="shared" si="42"/>
        <v>91</v>
      </c>
      <c r="E696" s="159" t="str">
        <f t="shared" si="43"/>
        <v>39</v>
      </c>
      <c r="F696" s="159" t="str">
        <f t="shared" si="44"/>
        <v>00</v>
      </c>
      <c r="G696" s="159">
        <v>33913900</v>
      </c>
      <c r="H696" s="213" t="s">
        <v>2053</v>
      </c>
      <c r="I696" s="214" t="s">
        <v>1862</v>
      </c>
    </row>
    <row r="697" spans="2:9" x14ac:dyDescent="0.35">
      <c r="B697" s="161" t="str">
        <f t="shared" si="40"/>
        <v>3</v>
      </c>
      <c r="C697" s="161" t="str">
        <f t="shared" si="41"/>
        <v>3</v>
      </c>
      <c r="D697" s="161" t="str">
        <f t="shared" si="42"/>
        <v>91</v>
      </c>
      <c r="E697" s="161" t="str">
        <f t="shared" si="43"/>
        <v>39</v>
      </c>
      <c r="F697" s="161" t="str">
        <f t="shared" si="44"/>
        <v>17</v>
      </c>
      <c r="G697" s="162">
        <v>33913917</v>
      </c>
      <c r="H697" s="215" t="s">
        <v>557</v>
      </c>
      <c r="I697" s="216" t="s">
        <v>1863</v>
      </c>
    </row>
    <row r="698" spans="2:9" x14ac:dyDescent="0.35">
      <c r="B698" s="161" t="str">
        <f t="shared" si="40"/>
        <v>3</v>
      </c>
      <c r="C698" s="161" t="str">
        <f t="shared" si="41"/>
        <v>3</v>
      </c>
      <c r="D698" s="161" t="str">
        <f t="shared" si="42"/>
        <v>91</v>
      </c>
      <c r="E698" s="161" t="str">
        <f t="shared" si="43"/>
        <v>39</v>
      </c>
      <c r="F698" s="161" t="str">
        <f t="shared" si="44"/>
        <v>50</v>
      </c>
      <c r="G698" s="162">
        <v>33913950</v>
      </c>
      <c r="H698" s="215" t="s">
        <v>2117</v>
      </c>
      <c r="I698" s="216" t="s">
        <v>1863</v>
      </c>
    </row>
    <row r="699" spans="2:9" x14ac:dyDescent="0.35">
      <c r="B699" s="161" t="str">
        <f t="shared" ref="B699:B842" si="45">MID($G699,1,1)</f>
        <v>3</v>
      </c>
      <c r="C699" s="161" t="str">
        <f t="shared" ref="C699:C842" si="46">MID($G699,2,1)</f>
        <v>3</v>
      </c>
      <c r="D699" s="161" t="str">
        <f t="shared" ref="D699:D842" si="47">MID($G699,3,2)</f>
        <v>91</v>
      </c>
      <c r="E699" s="161" t="str">
        <f t="shared" ref="E699:E842" si="48">MID($G699,5,2)</f>
        <v>39</v>
      </c>
      <c r="F699" s="161" t="str">
        <f t="shared" ref="F699:F842" si="49">MID($G699,7,2)</f>
        <v>99</v>
      </c>
      <c r="G699" s="162">
        <v>33913999</v>
      </c>
      <c r="H699" s="215" t="s">
        <v>2053</v>
      </c>
      <c r="I699" s="216" t="s">
        <v>1863</v>
      </c>
    </row>
    <row r="700" spans="2:9" x14ac:dyDescent="0.35">
      <c r="B700" s="159" t="str">
        <f t="shared" si="45"/>
        <v>3</v>
      </c>
      <c r="C700" s="159" t="str">
        <f t="shared" si="46"/>
        <v>3</v>
      </c>
      <c r="D700" s="159" t="str">
        <f t="shared" si="47"/>
        <v>91</v>
      </c>
      <c r="E700" s="159" t="str">
        <f t="shared" si="48"/>
        <v>40</v>
      </c>
      <c r="F700" s="159" t="str">
        <f t="shared" si="49"/>
        <v>00</v>
      </c>
      <c r="G700" s="159">
        <v>33914000</v>
      </c>
      <c r="H700" s="213" t="s">
        <v>2182</v>
      </c>
      <c r="I700" s="214" t="s">
        <v>1848</v>
      </c>
    </row>
    <row r="701" spans="2:9" x14ac:dyDescent="0.35">
      <c r="B701" s="159" t="str">
        <f t="shared" si="45"/>
        <v>3</v>
      </c>
      <c r="C701" s="159" t="str">
        <f t="shared" si="46"/>
        <v>3</v>
      </c>
      <c r="D701" s="159" t="str">
        <f t="shared" si="47"/>
        <v>91</v>
      </c>
      <c r="E701" s="159" t="str">
        <f t="shared" si="48"/>
        <v>47</v>
      </c>
      <c r="F701" s="159" t="str">
        <f t="shared" si="49"/>
        <v>00</v>
      </c>
      <c r="G701" s="159">
        <v>33914700</v>
      </c>
      <c r="H701" s="213" t="s">
        <v>924</v>
      </c>
      <c r="I701" s="214" t="s">
        <v>1848</v>
      </c>
    </row>
    <row r="702" spans="2:9" x14ac:dyDescent="0.35">
      <c r="B702" s="159" t="str">
        <f t="shared" si="45"/>
        <v>3</v>
      </c>
      <c r="C702" s="159" t="str">
        <f t="shared" si="46"/>
        <v>3</v>
      </c>
      <c r="D702" s="159" t="str">
        <f t="shared" si="47"/>
        <v>91</v>
      </c>
      <c r="E702" s="159" t="str">
        <f t="shared" si="48"/>
        <v>62</v>
      </c>
      <c r="F702" s="159" t="str">
        <f t="shared" si="49"/>
        <v>00</v>
      </c>
      <c r="G702" s="159">
        <v>33916200</v>
      </c>
      <c r="H702" s="213" t="s">
        <v>2183</v>
      </c>
      <c r="I702" s="214" t="s">
        <v>1848</v>
      </c>
    </row>
    <row r="703" spans="2:9" x14ac:dyDescent="0.35">
      <c r="B703" s="159" t="str">
        <f t="shared" si="45"/>
        <v>3</v>
      </c>
      <c r="C703" s="159" t="str">
        <f t="shared" si="46"/>
        <v>3</v>
      </c>
      <c r="D703" s="159" t="str">
        <f t="shared" si="47"/>
        <v>91</v>
      </c>
      <c r="E703" s="159" t="str">
        <f t="shared" si="48"/>
        <v>86</v>
      </c>
      <c r="F703" s="159" t="str">
        <f t="shared" si="49"/>
        <v>00</v>
      </c>
      <c r="G703" s="159">
        <v>33918600</v>
      </c>
      <c r="H703" s="213" t="s">
        <v>1617</v>
      </c>
      <c r="I703" s="214" t="s">
        <v>1848</v>
      </c>
    </row>
    <row r="704" spans="2:9" x14ac:dyDescent="0.35">
      <c r="B704" s="159" t="str">
        <f t="shared" si="45"/>
        <v>3</v>
      </c>
      <c r="C704" s="159" t="str">
        <f t="shared" si="46"/>
        <v>3</v>
      </c>
      <c r="D704" s="159" t="str">
        <f t="shared" si="47"/>
        <v>91</v>
      </c>
      <c r="E704" s="159" t="str">
        <f t="shared" si="48"/>
        <v>91</v>
      </c>
      <c r="F704" s="159" t="str">
        <f t="shared" si="49"/>
        <v>00</v>
      </c>
      <c r="G704" s="159">
        <v>33919100</v>
      </c>
      <c r="H704" s="213" t="s">
        <v>1987</v>
      </c>
      <c r="I704" s="214" t="s">
        <v>1862</v>
      </c>
    </row>
    <row r="705" spans="2:9" x14ac:dyDescent="0.35">
      <c r="B705" s="161" t="str">
        <f t="shared" si="45"/>
        <v>3</v>
      </c>
      <c r="C705" s="161" t="str">
        <f t="shared" si="46"/>
        <v>3</v>
      </c>
      <c r="D705" s="161" t="str">
        <f t="shared" si="47"/>
        <v>91</v>
      </c>
      <c r="E705" s="161" t="str">
        <f t="shared" si="48"/>
        <v>91</v>
      </c>
      <c r="F705" s="161" t="str">
        <f t="shared" si="49"/>
        <v>04</v>
      </c>
      <c r="G705" s="162">
        <v>33919104</v>
      </c>
      <c r="H705" s="215" t="s">
        <v>1963</v>
      </c>
      <c r="I705" s="216" t="s">
        <v>1863</v>
      </c>
    </row>
    <row r="706" spans="2:9" x14ac:dyDescent="0.35">
      <c r="B706" s="161" t="str">
        <f t="shared" si="45"/>
        <v>3</v>
      </c>
      <c r="C706" s="161" t="str">
        <f t="shared" si="46"/>
        <v>3</v>
      </c>
      <c r="D706" s="161" t="str">
        <f t="shared" si="47"/>
        <v>91</v>
      </c>
      <c r="E706" s="161" t="str">
        <f t="shared" si="48"/>
        <v>91</v>
      </c>
      <c r="F706" s="161" t="str">
        <f t="shared" si="49"/>
        <v>05</v>
      </c>
      <c r="G706" s="162">
        <v>33919105</v>
      </c>
      <c r="H706" s="215" t="s">
        <v>2142</v>
      </c>
      <c r="I706" s="216" t="s">
        <v>1863</v>
      </c>
    </row>
    <row r="707" spans="2:9" x14ac:dyDescent="0.35">
      <c r="B707" s="161" t="str">
        <f t="shared" si="45"/>
        <v>3</v>
      </c>
      <c r="C707" s="161" t="str">
        <f t="shared" si="46"/>
        <v>3</v>
      </c>
      <c r="D707" s="161" t="str">
        <f t="shared" si="47"/>
        <v>91</v>
      </c>
      <c r="E707" s="161" t="str">
        <f t="shared" si="48"/>
        <v>91</v>
      </c>
      <c r="F707" s="161" t="str">
        <f t="shared" si="49"/>
        <v>99</v>
      </c>
      <c r="G707" s="162">
        <v>33919199</v>
      </c>
      <c r="H707" s="215" t="s">
        <v>1956</v>
      </c>
      <c r="I707" s="216" t="s">
        <v>1863</v>
      </c>
    </row>
    <row r="708" spans="2:9" x14ac:dyDescent="0.35">
      <c r="B708" s="159" t="str">
        <f t="shared" si="45"/>
        <v>3</v>
      </c>
      <c r="C708" s="159" t="str">
        <f t="shared" si="46"/>
        <v>3</v>
      </c>
      <c r="D708" s="159" t="str">
        <f t="shared" si="47"/>
        <v>91</v>
      </c>
      <c r="E708" s="159" t="str">
        <f t="shared" si="48"/>
        <v>92</v>
      </c>
      <c r="F708" s="159" t="str">
        <f t="shared" si="49"/>
        <v>00</v>
      </c>
      <c r="G708" s="159">
        <v>33919200</v>
      </c>
      <c r="H708" s="213" t="s">
        <v>890</v>
      </c>
      <c r="I708" s="214" t="s">
        <v>1862</v>
      </c>
    </row>
    <row r="709" spans="2:9" x14ac:dyDescent="0.35">
      <c r="B709" s="161" t="str">
        <f t="shared" si="45"/>
        <v>3</v>
      </c>
      <c r="C709" s="161" t="str">
        <f t="shared" si="46"/>
        <v>3</v>
      </c>
      <c r="D709" s="161" t="str">
        <f t="shared" si="47"/>
        <v>91</v>
      </c>
      <c r="E709" s="161" t="str">
        <f t="shared" si="48"/>
        <v>92</v>
      </c>
      <c r="F709" s="161" t="str">
        <f t="shared" si="49"/>
        <v>30</v>
      </c>
      <c r="G709" s="162">
        <v>33919230</v>
      </c>
      <c r="H709" s="215" t="s">
        <v>267</v>
      </c>
      <c r="I709" s="216" t="s">
        <v>1863</v>
      </c>
    </row>
    <row r="710" spans="2:9" x14ac:dyDescent="0.35">
      <c r="B710" s="161" t="str">
        <f t="shared" si="45"/>
        <v>3</v>
      </c>
      <c r="C710" s="161" t="str">
        <f t="shared" si="46"/>
        <v>3</v>
      </c>
      <c r="D710" s="161" t="str">
        <f t="shared" si="47"/>
        <v>91</v>
      </c>
      <c r="E710" s="161" t="str">
        <f t="shared" si="48"/>
        <v>92</v>
      </c>
      <c r="F710" s="161" t="str">
        <f t="shared" si="49"/>
        <v>33</v>
      </c>
      <c r="G710" s="162">
        <v>33919233</v>
      </c>
      <c r="H710" s="215" t="s">
        <v>2153</v>
      </c>
      <c r="I710" s="216" t="s">
        <v>1863</v>
      </c>
    </row>
    <row r="711" spans="2:9" x14ac:dyDescent="0.35">
      <c r="B711" s="161" t="str">
        <f t="shared" si="45"/>
        <v>3</v>
      </c>
      <c r="C711" s="161" t="str">
        <f t="shared" si="46"/>
        <v>3</v>
      </c>
      <c r="D711" s="161" t="str">
        <f t="shared" si="47"/>
        <v>91</v>
      </c>
      <c r="E711" s="161" t="str">
        <f t="shared" si="48"/>
        <v>92</v>
      </c>
      <c r="F711" s="161" t="str">
        <f t="shared" si="49"/>
        <v>39</v>
      </c>
      <c r="G711" s="162">
        <v>33919239</v>
      </c>
      <c r="H711" s="215" t="s">
        <v>2158</v>
      </c>
      <c r="I711" s="216" t="s">
        <v>1863</v>
      </c>
    </row>
    <row r="712" spans="2:9" x14ac:dyDescent="0.35">
      <c r="B712" s="161" t="str">
        <f t="shared" si="45"/>
        <v>3</v>
      </c>
      <c r="C712" s="161" t="str">
        <f t="shared" si="46"/>
        <v>3</v>
      </c>
      <c r="D712" s="161" t="str">
        <f t="shared" si="47"/>
        <v>91</v>
      </c>
      <c r="E712" s="161" t="str">
        <f t="shared" si="48"/>
        <v>92</v>
      </c>
      <c r="F712" s="161" t="str">
        <f t="shared" si="49"/>
        <v>40</v>
      </c>
      <c r="G712" s="162">
        <v>33919240</v>
      </c>
      <c r="H712" s="215" t="s">
        <v>2182</v>
      </c>
      <c r="I712" s="216" t="s">
        <v>1863</v>
      </c>
    </row>
    <row r="713" spans="2:9" x14ac:dyDescent="0.35">
      <c r="B713" s="161" t="str">
        <f t="shared" si="45"/>
        <v>3</v>
      </c>
      <c r="C713" s="161" t="str">
        <f t="shared" si="46"/>
        <v>3</v>
      </c>
      <c r="D713" s="161" t="str">
        <f t="shared" si="47"/>
        <v>91</v>
      </c>
      <c r="E713" s="161" t="str">
        <f t="shared" si="48"/>
        <v>92</v>
      </c>
      <c r="F713" s="161" t="str">
        <f t="shared" si="49"/>
        <v>47</v>
      </c>
      <c r="G713" s="162">
        <v>33919247</v>
      </c>
      <c r="H713" s="215" t="s">
        <v>2161</v>
      </c>
      <c r="I713" s="216" t="s">
        <v>1863</v>
      </c>
    </row>
    <row r="714" spans="2:9" x14ac:dyDescent="0.35">
      <c r="B714" s="161" t="str">
        <f t="shared" si="45"/>
        <v>3</v>
      </c>
      <c r="C714" s="161" t="str">
        <f t="shared" si="46"/>
        <v>3</v>
      </c>
      <c r="D714" s="161" t="str">
        <f t="shared" si="47"/>
        <v>91</v>
      </c>
      <c r="E714" s="161" t="str">
        <f t="shared" si="48"/>
        <v>92</v>
      </c>
      <c r="F714" s="161" t="str">
        <f t="shared" si="49"/>
        <v>91</v>
      </c>
      <c r="G714" s="162">
        <v>33919291</v>
      </c>
      <c r="H714" s="215" t="s">
        <v>1963</v>
      </c>
      <c r="I714" s="216" t="s">
        <v>1863</v>
      </c>
    </row>
    <row r="715" spans="2:9" x14ac:dyDescent="0.35">
      <c r="B715" s="161" t="str">
        <f t="shared" si="45"/>
        <v>3</v>
      </c>
      <c r="C715" s="161" t="str">
        <f t="shared" si="46"/>
        <v>3</v>
      </c>
      <c r="D715" s="161" t="str">
        <f t="shared" si="47"/>
        <v>91</v>
      </c>
      <c r="E715" s="161" t="str">
        <f t="shared" si="48"/>
        <v>92</v>
      </c>
      <c r="F715" s="161" t="str">
        <f t="shared" si="49"/>
        <v>92</v>
      </c>
      <c r="G715" s="162">
        <v>33919292</v>
      </c>
      <c r="H715" s="215" t="s">
        <v>267</v>
      </c>
      <c r="I715" s="216" t="s">
        <v>1863</v>
      </c>
    </row>
    <row r="716" spans="2:9" x14ac:dyDescent="0.35">
      <c r="B716" s="161" t="str">
        <f t="shared" si="45"/>
        <v>3</v>
      </c>
      <c r="C716" s="161" t="str">
        <f t="shared" si="46"/>
        <v>3</v>
      </c>
      <c r="D716" s="161" t="str">
        <f t="shared" si="47"/>
        <v>91</v>
      </c>
      <c r="E716" s="161" t="str">
        <f t="shared" si="48"/>
        <v>92</v>
      </c>
      <c r="F716" s="161" t="str">
        <f t="shared" si="49"/>
        <v>93</v>
      </c>
      <c r="G716" s="162">
        <v>33919293</v>
      </c>
      <c r="H716" s="215" t="s">
        <v>2170</v>
      </c>
      <c r="I716" s="216" t="s">
        <v>1863</v>
      </c>
    </row>
    <row r="717" spans="2:9" x14ac:dyDescent="0.35">
      <c r="B717" s="161" t="str">
        <f t="shared" si="45"/>
        <v>3</v>
      </c>
      <c r="C717" s="161" t="str">
        <f t="shared" si="46"/>
        <v>3</v>
      </c>
      <c r="D717" s="161" t="str">
        <f t="shared" si="47"/>
        <v>91</v>
      </c>
      <c r="E717" s="161" t="str">
        <f t="shared" si="48"/>
        <v>92</v>
      </c>
      <c r="F717" s="161" t="str">
        <f t="shared" si="49"/>
        <v>99</v>
      </c>
      <c r="G717" s="162">
        <v>33919299</v>
      </c>
      <c r="H717" s="215" t="s">
        <v>1966</v>
      </c>
      <c r="I717" s="216" t="s">
        <v>1863</v>
      </c>
    </row>
    <row r="718" spans="2:9" x14ac:dyDescent="0.35">
      <c r="B718" s="159" t="str">
        <f t="shared" si="45"/>
        <v>3</v>
      </c>
      <c r="C718" s="159" t="str">
        <f t="shared" si="46"/>
        <v>3</v>
      </c>
      <c r="D718" s="159" t="str">
        <f t="shared" si="47"/>
        <v>91</v>
      </c>
      <c r="E718" s="159" t="str">
        <f t="shared" si="48"/>
        <v>93</v>
      </c>
      <c r="F718" s="159" t="str">
        <f t="shared" si="49"/>
        <v>00</v>
      </c>
      <c r="G718" s="159">
        <v>33919300</v>
      </c>
      <c r="H718" s="213" t="s">
        <v>2043</v>
      </c>
      <c r="I718" s="214" t="s">
        <v>1848</v>
      </c>
    </row>
    <row r="719" spans="2:9" x14ac:dyDescent="0.35">
      <c r="B719" s="159" t="str">
        <f t="shared" si="45"/>
        <v>3</v>
      </c>
      <c r="C719" s="159" t="str">
        <f t="shared" si="46"/>
        <v>3</v>
      </c>
      <c r="D719" s="159" t="str">
        <f t="shared" si="47"/>
        <v>91</v>
      </c>
      <c r="E719" s="159" t="str">
        <f t="shared" si="48"/>
        <v>96</v>
      </c>
      <c r="F719" s="159" t="str">
        <f t="shared" si="49"/>
        <v>00</v>
      </c>
      <c r="G719" s="159">
        <v>33919600</v>
      </c>
      <c r="H719" s="213" t="s">
        <v>2002</v>
      </c>
      <c r="I719" s="214" t="s">
        <v>1848</v>
      </c>
    </row>
    <row r="720" spans="2:9" x14ac:dyDescent="0.35">
      <c r="B720" s="159" t="str">
        <f t="shared" si="45"/>
        <v>3</v>
      </c>
      <c r="C720" s="159" t="str">
        <f t="shared" si="46"/>
        <v>3</v>
      </c>
      <c r="D720" s="159" t="str">
        <f t="shared" si="47"/>
        <v>91</v>
      </c>
      <c r="E720" s="159" t="str">
        <f t="shared" si="48"/>
        <v>97</v>
      </c>
      <c r="F720" s="159" t="str">
        <f t="shared" si="49"/>
        <v>00</v>
      </c>
      <c r="G720" s="159">
        <v>33919700</v>
      </c>
      <c r="H720" s="213" t="s">
        <v>2184</v>
      </c>
      <c r="I720" s="214" t="s">
        <v>1848</v>
      </c>
    </row>
    <row r="721" spans="2:9" x14ac:dyDescent="0.35">
      <c r="B721" s="159" t="str">
        <f t="shared" si="45"/>
        <v>3</v>
      </c>
      <c r="C721" s="159" t="str">
        <f t="shared" si="46"/>
        <v>3</v>
      </c>
      <c r="D721" s="159" t="str">
        <f t="shared" si="47"/>
        <v>91</v>
      </c>
      <c r="E721" s="159" t="str">
        <f t="shared" si="48"/>
        <v>98</v>
      </c>
      <c r="F721" s="159" t="str">
        <f t="shared" si="49"/>
        <v>00</v>
      </c>
      <c r="G721" s="159">
        <v>33919800</v>
      </c>
      <c r="H721" s="213" t="s">
        <v>2243</v>
      </c>
      <c r="I721" s="214" t="s">
        <v>1848</v>
      </c>
    </row>
    <row r="722" spans="2:9" x14ac:dyDescent="0.35">
      <c r="B722" s="159" t="str">
        <f t="shared" si="45"/>
        <v>3</v>
      </c>
      <c r="C722" s="159" t="str">
        <f t="shared" si="46"/>
        <v>3</v>
      </c>
      <c r="D722" s="159" t="str">
        <f t="shared" si="47"/>
        <v>91</v>
      </c>
      <c r="E722" s="159" t="str">
        <f t="shared" si="48"/>
        <v>99</v>
      </c>
      <c r="F722" s="159" t="str">
        <f t="shared" si="49"/>
        <v>00</v>
      </c>
      <c r="G722" s="159">
        <v>33919900</v>
      </c>
      <c r="H722" s="213" t="s">
        <v>1849</v>
      </c>
      <c r="I722" s="214" t="s">
        <v>1848</v>
      </c>
    </row>
    <row r="723" spans="2:9" x14ac:dyDescent="0.35">
      <c r="B723" s="157" t="str">
        <f t="shared" si="45"/>
        <v>3</v>
      </c>
      <c r="C723" s="157" t="str">
        <f t="shared" si="46"/>
        <v>3</v>
      </c>
      <c r="D723" s="157" t="str">
        <f t="shared" si="47"/>
        <v>92</v>
      </c>
      <c r="E723" s="157" t="str">
        <f t="shared" si="48"/>
        <v>00</v>
      </c>
      <c r="F723" s="157" t="str">
        <f t="shared" si="49"/>
        <v>00</v>
      </c>
      <c r="G723" s="157">
        <v>33920000</v>
      </c>
      <c r="H723" s="211" t="s">
        <v>2003</v>
      </c>
      <c r="I723" s="212" t="s">
        <v>1861</v>
      </c>
    </row>
    <row r="724" spans="2:9" x14ac:dyDescent="0.35">
      <c r="B724" s="159" t="str">
        <f t="shared" si="45"/>
        <v>3</v>
      </c>
      <c r="C724" s="159" t="str">
        <f t="shared" si="46"/>
        <v>3</v>
      </c>
      <c r="D724" s="159" t="str">
        <f t="shared" si="47"/>
        <v>92</v>
      </c>
      <c r="E724" s="159" t="str">
        <f t="shared" si="48"/>
        <v>14</v>
      </c>
      <c r="F724" s="159" t="str">
        <f t="shared" si="49"/>
        <v>00</v>
      </c>
      <c r="G724" s="159">
        <v>33921400</v>
      </c>
      <c r="H724" s="213" t="s">
        <v>337</v>
      </c>
      <c r="I724" s="214" t="s">
        <v>1848</v>
      </c>
    </row>
    <row r="725" spans="2:9" x14ac:dyDescent="0.35">
      <c r="B725" s="159" t="str">
        <f t="shared" si="45"/>
        <v>3</v>
      </c>
      <c r="C725" s="159" t="str">
        <f t="shared" si="46"/>
        <v>3</v>
      </c>
      <c r="D725" s="159" t="str">
        <f t="shared" si="47"/>
        <v>92</v>
      </c>
      <c r="E725" s="159" t="str">
        <f t="shared" si="48"/>
        <v>18</v>
      </c>
      <c r="F725" s="159" t="str">
        <f t="shared" si="49"/>
        <v>00</v>
      </c>
      <c r="G725" s="159">
        <v>33921800</v>
      </c>
      <c r="H725" s="213" t="s">
        <v>287</v>
      </c>
      <c r="I725" s="214" t="s">
        <v>1848</v>
      </c>
    </row>
    <row r="726" spans="2:9" x14ac:dyDescent="0.35">
      <c r="B726" s="159" t="str">
        <f t="shared" si="45"/>
        <v>3</v>
      </c>
      <c r="C726" s="159" t="str">
        <f t="shared" si="46"/>
        <v>3</v>
      </c>
      <c r="D726" s="159" t="str">
        <f t="shared" si="47"/>
        <v>92</v>
      </c>
      <c r="E726" s="159" t="str">
        <f t="shared" si="48"/>
        <v>20</v>
      </c>
      <c r="F726" s="159" t="str">
        <f t="shared" si="49"/>
        <v>00</v>
      </c>
      <c r="G726" s="159">
        <v>33922000</v>
      </c>
      <c r="H726" s="213" t="s">
        <v>288</v>
      </c>
      <c r="I726" s="214" t="s">
        <v>1848</v>
      </c>
    </row>
    <row r="727" spans="2:9" x14ac:dyDescent="0.35">
      <c r="B727" s="159" t="str">
        <f t="shared" si="45"/>
        <v>3</v>
      </c>
      <c r="C727" s="159" t="str">
        <f t="shared" si="46"/>
        <v>3</v>
      </c>
      <c r="D727" s="159" t="str">
        <f t="shared" si="47"/>
        <v>92</v>
      </c>
      <c r="E727" s="159" t="str">
        <f t="shared" si="48"/>
        <v>30</v>
      </c>
      <c r="F727" s="159" t="str">
        <f t="shared" si="49"/>
        <v>00</v>
      </c>
      <c r="G727" s="159">
        <v>33923000</v>
      </c>
      <c r="H727" s="213" t="s">
        <v>267</v>
      </c>
      <c r="I727" s="214" t="s">
        <v>1862</v>
      </c>
    </row>
    <row r="728" spans="2:9" x14ac:dyDescent="0.35">
      <c r="B728" s="161" t="str">
        <f t="shared" si="45"/>
        <v>3</v>
      </c>
      <c r="C728" s="161" t="str">
        <f t="shared" si="46"/>
        <v>3</v>
      </c>
      <c r="D728" s="161" t="str">
        <f t="shared" si="47"/>
        <v>92</v>
      </c>
      <c r="E728" s="161" t="str">
        <f t="shared" si="48"/>
        <v>30</v>
      </c>
      <c r="F728" s="161" t="str">
        <f t="shared" si="49"/>
        <v>09</v>
      </c>
      <c r="G728" s="162">
        <v>33923009</v>
      </c>
      <c r="H728" s="215" t="s">
        <v>2593</v>
      </c>
      <c r="I728" s="216" t="s">
        <v>1863</v>
      </c>
    </row>
    <row r="729" spans="2:9" x14ac:dyDescent="0.35">
      <c r="B729" s="161" t="str">
        <f t="shared" si="45"/>
        <v>3</v>
      </c>
      <c r="C729" s="161" t="str">
        <f t="shared" si="46"/>
        <v>3</v>
      </c>
      <c r="D729" s="161" t="str">
        <f t="shared" si="47"/>
        <v>92</v>
      </c>
      <c r="E729" s="161" t="str">
        <f t="shared" si="48"/>
        <v>30</v>
      </c>
      <c r="F729" s="161" t="str">
        <f t="shared" si="49"/>
        <v>10</v>
      </c>
      <c r="G729" s="162">
        <v>33923010</v>
      </c>
      <c r="H729" s="215" t="s">
        <v>2594</v>
      </c>
      <c r="I729" s="216" t="s">
        <v>1863</v>
      </c>
    </row>
    <row r="730" spans="2:9" x14ac:dyDescent="0.35">
      <c r="B730" s="161" t="str">
        <f t="shared" si="45"/>
        <v>3</v>
      </c>
      <c r="C730" s="161" t="str">
        <f t="shared" si="46"/>
        <v>3</v>
      </c>
      <c r="D730" s="161" t="str">
        <f t="shared" si="47"/>
        <v>92</v>
      </c>
      <c r="E730" s="161" t="str">
        <f t="shared" si="48"/>
        <v>30</v>
      </c>
      <c r="F730" s="161" t="str">
        <f t="shared" si="49"/>
        <v>35</v>
      </c>
      <c r="G730" s="162">
        <v>33923035</v>
      </c>
      <c r="H730" s="215" t="s">
        <v>418</v>
      </c>
      <c r="I730" s="216" t="s">
        <v>1863</v>
      </c>
    </row>
    <row r="731" spans="2:9" x14ac:dyDescent="0.35">
      <c r="B731" s="161" t="str">
        <f t="shared" si="45"/>
        <v>3</v>
      </c>
      <c r="C731" s="161" t="str">
        <f t="shared" si="46"/>
        <v>3</v>
      </c>
      <c r="D731" s="161" t="str">
        <f t="shared" si="47"/>
        <v>92</v>
      </c>
      <c r="E731" s="161" t="str">
        <f t="shared" si="48"/>
        <v>30</v>
      </c>
      <c r="F731" s="161" t="str">
        <f t="shared" si="49"/>
        <v>36</v>
      </c>
      <c r="G731" s="162">
        <v>33923036</v>
      </c>
      <c r="H731" s="215" t="s">
        <v>2595</v>
      </c>
      <c r="I731" s="216" t="s">
        <v>1863</v>
      </c>
    </row>
    <row r="732" spans="2:9" x14ac:dyDescent="0.35">
      <c r="B732" s="161" t="str">
        <f t="shared" si="45"/>
        <v>3</v>
      </c>
      <c r="C732" s="161" t="str">
        <f t="shared" si="46"/>
        <v>3</v>
      </c>
      <c r="D732" s="161" t="str">
        <f t="shared" si="47"/>
        <v>92</v>
      </c>
      <c r="E732" s="161" t="str">
        <f t="shared" si="48"/>
        <v>30</v>
      </c>
      <c r="F732" s="161" t="str">
        <f t="shared" si="49"/>
        <v>99</v>
      </c>
      <c r="G732" s="162">
        <v>33923099</v>
      </c>
      <c r="H732" s="215" t="s">
        <v>443</v>
      </c>
      <c r="I732" s="216" t="s">
        <v>1863</v>
      </c>
    </row>
    <row r="733" spans="2:9" x14ac:dyDescent="0.35">
      <c r="B733" s="159" t="str">
        <f t="shared" si="45"/>
        <v>3</v>
      </c>
      <c r="C733" s="159" t="str">
        <f t="shared" si="46"/>
        <v>3</v>
      </c>
      <c r="D733" s="159" t="str">
        <f t="shared" si="47"/>
        <v>92</v>
      </c>
      <c r="E733" s="159" t="str">
        <f t="shared" si="48"/>
        <v>32</v>
      </c>
      <c r="F733" s="159" t="str">
        <f t="shared" si="49"/>
        <v>00</v>
      </c>
      <c r="G733" s="159">
        <v>33923200</v>
      </c>
      <c r="H733" s="213" t="s">
        <v>319</v>
      </c>
      <c r="I733" s="214" t="s">
        <v>1862</v>
      </c>
    </row>
    <row r="734" spans="2:9" x14ac:dyDescent="0.35">
      <c r="B734" s="161" t="str">
        <f t="shared" si="45"/>
        <v>3</v>
      </c>
      <c r="C734" s="161" t="str">
        <f t="shared" si="46"/>
        <v>3</v>
      </c>
      <c r="D734" s="161" t="str">
        <f t="shared" si="47"/>
        <v>92</v>
      </c>
      <c r="E734" s="161" t="str">
        <f t="shared" si="48"/>
        <v>32</v>
      </c>
      <c r="F734" s="161" t="str">
        <f t="shared" si="49"/>
        <v>02</v>
      </c>
      <c r="G734" s="162">
        <v>33923202</v>
      </c>
      <c r="H734" s="215" t="s">
        <v>2105</v>
      </c>
      <c r="I734" s="216" t="s">
        <v>1863</v>
      </c>
    </row>
    <row r="735" spans="2:9" x14ac:dyDescent="0.35">
      <c r="B735" s="161" t="str">
        <f t="shared" si="45"/>
        <v>3</v>
      </c>
      <c r="C735" s="161" t="str">
        <f t="shared" si="46"/>
        <v>3</v>
      </c>
      <c r="D735" s="161" t="str">
        <f t="shared" si="47"/>
        <v>92</v>
      </c>
      <c r="E735" s="161" t="str">
        <f t="shared" si="48"/>
        <v>32</v>
      </c>
      <c r="F735" s="161" t="str">
        <f t="shared" si="49"/>
        <v>03</v>
      </c>
      <c r="G735" s="162">
        <v>33923203</v>
      </c>
      <c r="H735" s="215" t="s">
        <v>2106</v>
      </c>
      <c r="I735" s="216" t="s">
        <v>1863</v>
      </c>
    </row>
    <row r="736" spans="2:9" x14ac:dyDescent="0.35">
      <c r="B736" s="161" t="str">
        <f t="shared" si="45"/>
        <v>3</v>
      </c>
      <c r="C736" s="161" t="str">
        <f t="shared" si="46"/>
        <v>3</v>
      </c>
      <c r="D736" s="161" t="str">
        <f t="shared" si="47"/>
        <v>92</v>
      </c>
      <c r="E736" s="161" t="str">
        <f t="shared" si="48"/>
        <v>32</v>
      </c>
      <c r="F736" s="161" t="str">
        <f t="shared" si="49"/>
        <v>04</v>
      </c>
      <c r="G736" s="162">
        <v>33923204</v>
      </c>
      <c r="H736" s="215" t="s">
        <v>2107</v>
      </c>
      <c r="I736" s="216" t="s">
        <v>1863</v>
      </c>
    </row>
    <row r="737" spans="2:9" x14ac:dyDescent="0.35">
      <c r="B737" s="161" t="str">
        <f t="shared" si="45"/>
        <v>3</v>
      </c>
      <c r="C737" s="161" t="str">
        <f t="shared" si="46"/>
        <v>3</v>
      </c>
      <c r="D737" s="161" t="str">
        <f t="shared" si="47"/>
        <v>92</v>
      </c>
      <c r="E737" s="161" t="str">
        <f t="shared" si="48"/>
        <v>32</v>
      </c>
      <c r="F737" s="161" t="str">
        <f t="shared" si="49"/>
        <v>99</v>
      </c>
      <c r="G737" s="162">
        <v>33923299</v>
      </c>
      <c r="H737" s="215" t="s">
        <v>2108</v>
      </c>
      <c r="I737" s="216" t="s">
        <v>1863</v>
      </c>
    </row>
    <row r="738" spans="2:9" x14ac:dyDescent="0.35">
      <c r="B738" s="159" t="str">
        <f t="shared" si="45"/>
        <v>3</v>
      </c>
      <c r="C738" s="159" t="str">
        <f t="shared" si="46"/>
        <v>3</v>
      </c>
      <c r="D738" s="159" t="str">
        <f t="shared" si="47"/>
        <v>92</v>
      </c>
      <c r="E738" s="159" t="str">
        <f t="shared" si="48"/>
        <v>33</v>
      </c>
      <c r="F738" s="159" t="str">
        <f t="shared" si="49"/>
        <v>00</v>
      </c>
      <c r="G738" s="159">
        <v>33923300</v>
      </c>
      <c r="H738" s="213" t="s">
        <v>268</v>
      </c>
      <c r="I738" s="214" t="s">
        <v>1848</v>
      </c>
    </row>
    <row r="739" spans="2:9" x14ac:dyDescent="0.35">
      <c r="B739" s="159" t="str">
        <f t="shared" si="45"/>
        <v>3</v>
      </c>
      <c r="C739" s="159" t="str">
        <f t="shared" si="46"/>
        <v>3</v>
      </c>
      <c r="D739" s="159" t="str">
        <f t="shared" si="47"/>
        <v>92</v>
      </c>
      <c r="E739" s="159" t="str">
        <f t="shared" si="48"/>
        <v>35</v>
      </c>
      <c r="F739" s="159" t="str">
        <f t="shared" si="49"/>
        <v>00</v>
      </c>
      <c r="G739" s="159">
        <v>33923500</v>
      </c>
      <c r="H739" s="213" t="s">
        <v>270</v>
      </c>
      <c r="I739" s="214" t="s">
        <v>1848</v>
      </c>
    </row>
    <row r="740" spans="2:9" x14ac:dyDescent="0.35">
      <c r="B740" s="159" t="str">
        <f t="shared" si="45"/>
        <v>3</v>
      </c>
      <c r="C740" s="159" t="str">
        <f t="shared" si="46"/>
        <v>3</v>
      </c>
      <c r="D740" s="159" t="str">
        <f t="shared" si="47"/>
        <v>92</v>
      </c>
      <c r="E740" s="159" t="str">
        <f t="shared" si="48"/>
        <v>36</v>
      </c>
      <c r="F740" s="159" t="str">
        <f t="shared" si="49"/>
        <v>00</v>
      </c>
      <c r="G740" s="159">
        <v>33923600</v>
      </c>
      <c r="H740" s="213" t="s">
        <v>273</v>
      </c>
      <c r="I740" s="214" t="s">
        <v>1848</v>
      </c>
    </row>
    <row r="741" spans="2:9" x14ac:dyDescent="0.35">
      <c r="B741" s="159" t="str">
        <f t="shared" si="45"/>
        <v>3</v>
      </c>
      <c r="C741" s="159" t="str">
        <f t="shared" si="46"/>
        <v>3</v>
      </c>
      <c r="D741" s="159" t="str">
        <f t="shared" si="47"/>
        <v>92</v>
      </c>
      <c r="E741" s="159" t="str">
        <f t="shared" si="48"/>
        <v>39</v>
      </c>
      <c r="F741" s="159" t="str">
        <f t="shared" si="49"/>
        <v>00</v>
      </c>
      <c r="G741" s="159">
        <v>33923900</v>
      </c>
      <c r="H741" s="213" t="s">
        <v>276</v>
      </c>
      <c r="I741" s="214" t="s">
        <v>1848</v>
      </c>
    </row>
    <row r="742" spans="2:9" x14ac:dyDescent="0.35">
      <c r="B742" s="159" t="str">
        <f t="shared" si="45"/>
        <v>3</v>
      </c>
      <c r="C742" s="159" t="str">
        <f t="shared" si="46"/>
        <v>3</v>
      </c>
      <c r="D742" s="159" t="str">
        <f t="shared" si="47"/>
        <v>92</v>
      </c>
      <c r="E742" s="159" t="str">
        <f t="shared" si="48"/>
        <v>40</v>
      </c>
      <c r="F742" s="159" t="str">
        <f t="shared" si="49"/>
        <v>00</v>
      </c>
      <c r="G742" s="159">
        <v>33924000</v>
      </c>
      <c r="H742" s="213" t="s">
        <v>891</v>
      </c>
      <c r="I742" s="214" t="s">
        <v>1848</v>
      </c>
    </row>
    <row r="743" spans="2:9" x14ac:dyDescent="0.35">
      <c r="B743" s="159" t="str">
        <f t="shared" si="45"/>
        <v>3</v>
      </c>
      <c r="C743" s="159" t="str">
        <f t="shared" si="46"/>
        <v>3</v>
      </c>
      <c r="D743" s="159" t="str">
        <f t="shared" si="47"/>
        <v>92</v>
      </c>
      <c r="E743" s="159" t="str">
        <f t="shared" si="48"/>
        <v>92</v>
      </c>
      <c r="F743" s="159" t="str">
        <f t="shared" si="49"/>
        <v>00</v>
      </c>
      <c r="G743" s="159">
        <v>33929200</v>
      </c>
      <c r="H743" s="213" t="s">
        <v>30</v>
      </c>
      <c r="I743" s="214" t="s">
        <v>1848</v>
      </c>
    </row>
    <row r="744" spans="2:9" x14ac:dyDescent="0.35">
      <c r="B744" s="159" t="str">
        <f t="shared" si="45"/>
        <v>3</v>
      </c>
      <c r="C744" s="159" t="str">
        <f t="shared" si="46"/>
        <v>3</v>
      </c>
      <c r="D744" s="159" t="str">
        <f t="shared" si="47"/>
        <v>92</v>
      </c>
      <c r="E744" s="159" t="str">
        <f t="shared" si="48"/>
        <v>99</v>
      </c>
      <c r="F744" s="159" t="str">
        <f t="shared" si="49"/>
        <v>00</v>
      </c>
      <c r="G744" s="159">
        <v>33929900</v>
      </c>
      <c r="H744" s="213" t="s">
        <v>1849</v>
      </c>
      <c r="I744" s="214" t="s">
        <v>1848</v>
      </c>
    </row>
    <row r="745" spans="2:9" ht="26" x14ac:dyDescent="0.35">
      <c r="B745" s="157" t="str">
        <f t="shared" si="45"/>
        <v>3</v>
      </c>
      <c r="C745" s="157" t="str">
        <f t="shared" si="46"/>
        <v>3</v>
      </c>
      <c r="D745" s="157" t="str">
        <f t="shared" si="47"/>
        <v>93</v>
      </c>
      <c r="E745" s="157" t="str">
        <f t="shared" si="48"/>
        <v>00</v>
      </c>
      <c r="F745" s="157" t="str">
        <f t="shared" si="49"/>
        <v>00</v>
      </c>
      <c r="G745" s="157">
        <v>33930000</v>
      </c>
      <c r="H745" s="211" t="s">
        <v>916</v>
      </c>
      <c r="I745" s="212" t="s">
        <v>1861</v>
      </c>
    </row>
    <row r="746" spans="2:9" x14ac:dyDescent="0.35">
      <c r="B746" s="159" t="str">
        <f t="shared" si="45"/>
        <v>3</v>
      </c>
      <c r="C746" s="159" t="str">
        <f t="shared" si="46"/>
        <v>3</v>
      </c>
      <c r="D746" s="159" t="str">
        <f t="shared" si="47"/>
        <v>93</v>
      </c>
      <c r="E746" s="159" t="str">
        <f t="shared" si="48"/>
        <v>30</v>
      </c>
      <c r="F746" s="159" t="str">
        <f t="shared" si="49"/>
        <v>00</v>
      </c>
      <c r="G746" s="159">
        <v>33933000</v>
      </c>
      <c r="H746" s="213" t="s">
        <v>2048</v>
      </c>
      <c r="I746" s="214" t="s">
        <v>1862</v>
      </c>
    </row>
    <row r="747" spans="2:9" x14ac:dyDescent="0.35">
      <c r="B747" s="161" t="str">
        <f t="shared" si="45"/>
        <v>3</v>
      </c>
      <c r="C747" s="161" t="str">
        <f t="shared" si="46"/>
        <v>3</v>
      </c>
      <c r="D747" s="161" t="str">
        <f t="shared" si="47"/>
        <v>93</v>
      </c>
      <c r="E747" s="161" t="str">
        <f t="shared" si="48"/>
        <v>30</v>
      </c>
      <c r="F747" s="161" t="str">
        <f t="shared" si="49"/>
        <v>09</v>
      </c>
      <c r="G747" s="162">
        <v>33933009</v>
      </c>
      <c r="H747" s="215" t="s">
        <v>2593</v>
      </c>
      <c r="I747" s="216" t="s">
        <v>1863</v>
      </c>
    </row>
    <row r="748" spans="2:9" x14ac:dyDescent="0.35">
      <c r="B748" s="161" t="str">
        <f t="shared" si="45"/>
        <v>3</v>
      </c>
      <c r="C748" s="161" t="str">
        <f t="shared" si="46"/>
        <v>3</v>
      </c>
      <c r="D748" s="161" t="str">
        <f t="shared" si="47"/>
        <v>93</v>
      </c>
      <c r="E748" s="161" t="str">
        <f t="shared" si="48"/>
        <v>30</v>
      </c>
      <c r="F748" s="161" t="str">
        <f t="shared" si="49"/>
        <v>10</v>
      </c>
      <c r="G748" s="162">
        <v>33933010</v>
      </c>
      <c r="H748" s="215" t="s">
        <v>2594</v>
      </c>
      <c r="I748" s="216" t="s">
        <v>1863</v>
      </c>
    </row>
    <row r="749" spans="2:9" x14ac:dyDescent="0.35">
      <c r="B749" s="161" t="str">
        <f t="shared" si="45"/>
        <v>3</v>
      </c>
      <c r="C749" s="161" t="str">
        <f t="shared" si="46"/>
        <v>3</v>
      </c>
      <c r="D749" s="161" t="str">
        <f t="shared" si="47"/>
        <v>93</v>
      </c>
      <c r="E749" s="161" t="str">
        <f t="shared" si="48"/>
        <v>30</v>
      </c>
      <c r="F749" s="161" t="str">
        <f t="shared" si="49"/>
        <v>11</v>
      </c>
      <c r="G749" s="162">
        <v>33933011</v>
      </c>
      <c r="H749" s="215" t="s">
        <v>396</v>
      </c>
      <c r="I749" s="216" t="s">
        <v>1863</v>
      </c>
    </row>
    <row r="750" spans="2:9" x14ac:dyDescent="0.35">
      <c r="B750" s="161" t="str">
        <f t="shared" si="45"/>
        <v>3</v>
      </c>
      <c r="C750" s="161" t="str">
        <f t="shared" si="46"/>
        <v>3</v>
      </c>
      <c r="D750" s="161" t="str">
        <f t="shared" si="47"/>
        <v>93</v>
      </c>
      <c r="E750" s="161" t="str">
        <f t="shared" si="48"/>
        <v>30</v>
      </c>
      <c r="F750" s="161" t="str">
        <f t="shared" si="49"/>
        <v>35</v>
      </c>
      <c r="G750" s="162">
        <v>33933035</v>
      </c>
      <c r="H750" s="215" t="s">
        <v>418</v>
      </c>
      <c r="I750" s="216" t="s">
        <v>1863</v>
      </c>
    </row>
    <row r="751" spans="2:9" x14ac:dyDescent="0.35">
      <c r="B751" s="161" t="str">
        <f t="shared" si="45"/>
        <v>3</v>
      </c>
      <c r="C751" s="161" t="str">
        <f t="shared" si="46"/>
        <v>3</v>
      </c>
      <c r="D751" s="161" t="str">
        <f t="shared" si="47"/>
        <v>93</v>
      </c>
      <c r="E751" s="161" t="str">
        <f t="shared" si="48"/>
        <v>30</v>
      </c>
      <c r="F751" s="161" t="str">
        <f t="shared" si="49"/>
        <v>36</v>
      </c>
      <c r="G751" s="162">
        <v>33933036</v>
      </c>
      <c r="H751" s="215" t="s">
        <v>2595</v>
      </c>
      <c r="I751" s="216" t="s">
        <v>1863</v>
      </c>
    </row>
    <row r="752" spans="2:9" x14ac:dyDescent="0.35">
      <c r="B752" s="161" t="str">
        <f t="shared" si="45"/>
        <v>3</v>
      </c>
      <c r="C752" s="161" t="str">
        <f t="shared" si="46"/>
        <v>3</v>
      </c>
      <c r="D752" s="161" t="str">
        <f t="shared" si="47"/>
        <v>93</v>
      </c>
      <c r="E752" s="161" t="str">
        <f t="shared" si="48"/>
        <v>30</v>
      </c>
      <c r="F752" s="161" t="str">
        <f t="shared" si="49"/>
        <v>99</v>
      </c>
      <c r="G752" s="162">
        <v>33933099</v>
      </c>
      <c r="H752" s="215" t="s">
        <v>443</v>
      </c>
      <c r="I752" s="216" t="s">
        <v>1863</v>
      </c>
    </row>
    <row r="753" spans="2:9" x14ac:dyDescent="0.35">
      <c r="B753" s="159" t="str">
        <f t="shared" si="45"/>
        <v>3</v>
      </c>
      <c r="C753" s="159" t="str">
        <f t="shared" si="46"/>
        <v>3</v>
      </c>
      <c r="D753" s="159" t="str">
        <f t="shared" si="47"/>
        <v>93</v>
      </c>
      <c r="E753" s="159" t="str">
        <f t="shared" si="48"/>
        <v>32</v>
      </c>
      <c r="F753" s="159" t="str">
        <f t="shared" si="49"/>
        <v>00</v>
      </c>
      <c r="G753" s="159">
        <v>33933200</v>
      </c>
      <c r="H753" s="213" t="s">
        <v>641</v>
      </c>
      <c r="I753" s="214" t="s">
        <v>1862</v>
      </c>
    </row>
    <row r="754" spans="2:9" x14ac:dyDescent="0.35">
      <c r="B754" s="161" t="str">
        <f t="shared" si="45"/>
        <v>3</v>
      </c>
      <c r="C754" s="161" t="str">
        <f t="shared" si="46"/>
        <v>3</v>
      </c>
      <c r="D754" s="161" t="str">
        <f t="shared" si="47"/>
        <v>93</v>
      </c>
      <c r="E754" s="161" t="str">
        <f t="shared" si="48"/>
        <v>32</v>
      </c>
      <c r="F754" s="161" t="str">
        <f t="shared" si="49"/>
        <v>02</v>
      </c>
      <c r="G754" s="162">
        <v>33933202</v>
      </c>
      <c r="H754" s="215" t="s">
        <v>2105</v>
      </c>
      <c r="I754" s="216" t="s">
        <v>1863</v>
      </c>
    </row>
    <row r="755" spans="2:9" x14ac:dyDescent="0.35">
      <c r="B755" s="161" t="str">
        <f t="shared" si="45"/>
        <v>3</v>
      </c>
      <c r="C755" s="161" t="str">
        <f t="shared" si="46"/>
        <v>3</v>
      </c>
      <c r="D755" s="161" t="str">
        <f t="shared" si="47"/>
        <v>93</v>
      </c>
      <c r="E755" s="161" t="str">
        <f t="shared" si="48"/>
        <v>32</v>
      </c>
      <c r="F755" s="161" t="str">
        <f t="shared" si="49"/>
        <v>99</v>
      </c>
      <c r="G755" s="162">
        <v>33933299</v>
      </c>
      <c r="H755" s="215" t="s">
        <v>2108</v>
      </c>
      <c r="I755" s="216" t="s">
        <v>1863</v>
      </c>
    </row>
    <row r="756" spans="2:9" x14ac:dyDescent="0.35">
      <c r="B756" s="159" t="str">
        <f t="shared" si="45"/>
        <v>3</v>
      </c>
      <c r="C756" s="159" t="str">
        <f t="shared" si="46"/>
        <v>3</v>
      </c>
      <c r="D756" s="159" t="str">
        <f t="shared" si="47"/>
        <v>93</v>
      </c>
      <c r="E756" s="159" t="str">
        <f t="shared" si="48"/>
        <v>39</v>
      </c>
      <c r="F756" s="159" t="str">
        <f t="shared" si="49"/>
        <v>00</v>
      </c>
      <c r="G756" s="159">
        <v>33933900</v>
      </c>
      <c r="H756" s="213" t="s">
        <v>2053</v>
      </c>
      <c r="I756" s="214" t="s">
        <v>1862</v>
      </c>
    </row>
    <row r="757" spans="2:9" x14ac:dyDescent="0.35">
      <c r="B757" s="161" t="str">
        <f t="shared" si="45"/>
        <v>3</v>
      </c>
      <c r="C757" s="161" t="str">
        <f t="shared" si="46"/>
        <v>3</v>
      </c>
      <c r="D757" s="161" t="str">
        <f t="shared" si="47"/>
        <v>93</v>
      </c>
      <c r="E757" s="161" t="str">
        <f t="shared" si="48"/>
        <v>39</v>
      </c>
      <c r="F757" s="161" t="str">
        <f t="shared" si="49"/>
        <v>50</v>
      </c>
      <c r="G757" s="162">
        <v>33933950</v>
      </c>
      <c r="H757" s="215" t="s">
        <v>2117</v>
      </c>
      <c r="I757" s="216" t="s">
        <v>1863</v>
      </c>
    </row>
    <row r="758" spans="2:9" x14ac:dyDescent="0.35">
      <c r="B758" s="161" t="str">
        <f t="shared" si="45"/>
        <v>3</v>
      </c>
      <c r="C758" s="161" t="str">
        <f t="shared" si="46"/>
        <v>3</v>
      </c>
      <c r="D758" s="161" t="str">
        <f t="shared" si="47"/>
        <v>93</v>
      </c>
      <c r="E758" s="161" t="str">
        <f t="shared" si="48"/>
        <v>39</v>
      </c>
      <c r="F758" s="161" t="str">
        <f t="shared" si="49"/>
        <v>99</v>
      </c>
      <c r="G758" s="162">
        <v>33933999</v>
      </c>
      <c r="H758" s="215" t="s">
        <v>2072</v>
      </c>
      <c r="I758" s="216" t="s">
        <v>1863</v>
      </c>
    </row>
    <row r="759" spans="2:9" x14ac:dyDescent="0.35">
      <c r="B759" s="159" t="str">
        <f t="shared" si="45"/>
        <v>3</v>
      </c>
      <c r="C759" s="159" t="str">
        <f t="shared" si="46"/>
        <v>3</v>
      </c>
      <c r="D759" s="159" t="str">
        <f t="shared" si="47"/>
        <v>93</v>
      </c>
      <c r="E759" s="159" t="str">
        <f t="shared" si="48"/>
        <v>92</v>
      </c>
      <c r="F759" s="159" t="str">
        <f t="shared" si="49"/>
        <v>00</v>
      </c>
      <c r="G759" s="159">
        <v>33939200</v>
      </c>
      <c r="H759" s="213" t="s">
        <v>890</v>
      </c>
      <c r="I759" s="214" t="s">
        <v>1862</v>
      </c>
    </row>
    <row r="760" spans="2:9" x14ac:dyDescent="0.35">
      <c r="B760" s="161" t="str">
        <f t="shared" si="45"/>
        <v>3</v>
      </c>
      <c r="C760" s="161" t="str">
        <f t="shared" si="46"/>
        <v>3</v>
      </c>
      <c r="D760" s="161" t="str">
        <f t="shared" si="47"/>
        <v>93</v>
      </c>
      <c r="E760" s="161" t="str">
        <f t="shared" si="48"/>
        <v>92</v>
      </c>
      <c r="F760" s="161" t="str">
        <f t="shared" si="49"/>
        <v>30</v>
      </c>
      <c r="G760" s="162">
        <v>33939230</v>
      </c>
      <c r="H760" s="215" t="s">
        <v>267</v>
      </c>
      <c r="I760" s="216" t="s">
        <v>1863</v>
      </c>
    </row>
    <row r="761" spans="2:9" x14ac:dyDescent="0.35">
      <c r="B761" s="161" t="str">
        <f t="shared" si="45"/>
        <v>3</v>
      </c>
      <c r="C761" s="161" t="str">
        <f t="shared" si="46"/>
        <v>3</v>
      </c>
      <c r="D761" s="161" t="str">
        <f t="shared" si="47"/>
        <v>93</v>
      </c>
      <c r="E761" s="161" t="str">
        <f t="shared" si="48"/>
        <v>92</v>
      </c>
      <c r="F761" s="161" t="str">
        <f t="shared" si="49"/>
        <v>39</v>
      </c>
      <c r="G761" s="162">
        <v>33939239</v>
      </c>
      <c r="H761" s="215" t="s">
        <v>2158</v>
      </c>
      <c r="I761" s="216" t="s">
        <v>1863</v>
      </c>
    </row>
    <row r="762" spans="2:9" x14ac:dyDescent="0.35">
      <c r="B762" s="161" t="str">
        <f t="shared" si="45"/>
        <v>3</v>
      </c>
      <c r="C762" s="161" t="str">
        <f t="shared" si="46"/>
        <v>3</v>
      </c>
      <c r="D762" s="161" t="str">
        <f t="shared" si="47"/>
        <v>93</v>
      </c>
      <c r="E762" s="161" t="str">
        <f t="shared" si="48"/>
        <v>92</v>
      </c>
      <c r="F762" s="161" t="str">
        <f t="shared" si="49"/>
        <v>99</v>
      </c>
      <c r="G762" s="162">
        <v>33939299</v>
      </c>
      <c r="H762" s="215" t="s">
        <v>1966</v>
      </c>
      <c r="I762" s="216" t="s">
        <v>1863</v>
      </c>
    </row>
    <row r="763" spans="2:9" x14ac:dyDescent="0.35">
      <c r="B763" s="159" t="str">
        <f t="shared" si="45"/>
        <v>3</v>
      </c>
      <c r="C763" s="159" t="str">
        <f t="shared" si="46"/>
        <v>3</v>
      </c>
      <c r="D763" s="159" t="str">
        <f t="shared" si="47"/>
        <v>93</v>
      </c>
      <c r="E763" s="159" t="str">
        <f t="shared" si="48"/>
        <v>99</v>
      </c>
      <c r="F763" s="159" t="str">
        <f t="shared" si="49"/>
        <v>00</v>
      </c>
      <c r="G763" s="159">
        <v>33939900</v>
      </c>
      <c r="H763" s="213" t="s">
        <v>1849</v>
      </c>
      <c r="I763" s="214" t="s">
        <v>1848</v>
      </c>
    </row>
    <row r="764" spans="2:9" ht="26" x14ac:dyDescent="0.35">
      <c r="B764" s="157" t="str">
        <f t="shared" si="45"/>
        <v>3</v>
      </c>
      <c r="C764" s="157" t="str">
        <f t="shared" si="46"/>
        <v>3</v>
      </c>
      <c r="D764" s="157" t="str">
        <f t="shared" si="47"/>
        <v>94</v>
      </c>
      <c r="E764" s="157" t="str">
        <f t="shared" si="48"/>
        <v>00</v>
      </c>
      <c r="F764" s="157" t="str">
        <f t="shared" si="49"/>
        <v>00</v>
      </c>
      <c r="G764" s="157">
        <v>33940000</v>
      </c>
      <c r="H764" s="211" t="s">
        <v>917</v>
      </c>
      <c r="I764" s="212" t="s">
        <v>1861</v>
      </c>
    </row>
    <row r="765" spans="2:9" x14ac:dyDescent="0.35">
      <c r="B765" s="159" t="str">
        <f t="shared" si="45"/>
        <v>3</v>
      </c>
      <c r="C765" s="159" t="str">
        <f t="shared" si="46"/>
        <v>3</v>
      </c>
      <c r="D765" s="159" t="str">
        <f t="shared" si="47"/>
        <v>94</v>
      </c>
      <c r="E765" s="159" t="str">
        <f t="shared" si="48"/>
        <v>30</v>
      </c>
      <c r="F765" s="159" t="str">
        <f t="shared" si="49"/>
        <v>00</v>
      </c>
      <c r="G765" s="159">
        <v>33943000</v>
      </c>
      <c r="H765" s="213" t="s">
        <v>2048</v>
      </c>
      <c r="I765" s="214" t="s">
        <v>1862</v>
      </c>
    </row>
    <row r="766" spans="2:9" x14ac:dyDescent="0.35">
      <c r="B766" s="161" t="str">
        <f t="shared" si="45"/>
        <v>3</v>
      </c>
      <c r="C766" s="161" t="str">
        <f t="shared" si="46"/>
        <v>3</v>
      </c>
      <c r="D766" s="161" t="str">
        <f t="shared" si="47"/>
        <v>94</v>
      </c>
      <c r="E766" s="161" t="str">
        <f t="shared" si="48"/>
        <v>30</v>
      </c>
      <c r="F766" s="161" t="str">
        <f t="shared" si="49"/>
        <v>09</v>
      </c>
      <c r="G766" s="162">
        <v>33943009</v>
      </c>
      <c r="H766" s="215" t="s">
        <v>2593</v>
      </c>
      <c r="I766" s="216" t="s">
        <v>1863</v>
      </c>
    </row>
    <row r="767" spans="2:9" x14ac:dyDescent="0.35">
      <c r="B767" s="161" t="str">
        <f t="shared" si="45"/>
        <v>3</v>
      </c>
      <c r="C767" s="161" t="str">
        <f t="shared" si="46"/>
        <v>3</v>
      </c>
      <c r="D767" s="161" t="str">
        <f t="shared" si="47"/>
        <v>94</v>
      </c>
      <c r="E767" s="161" t="str">
        <f t="shared" si="48"/>
        <v>30</v>
      </c>
      <c r="F767" s="161" t="str">
        <f t="shared" si="49"/>
        <v>10</v>
      </c>
      <c r="G767" s="162">
        <v>33943010</v>
      </c>
      <c r="H767" s="215" t="s">
        <v>2594</v>
      </c>
      <c r="I767" s="216" t="s">
        <v>1863</v>
      </c>
    </row>
    <row r="768" spans="2:9" x14ac:dyDescent="0.35">
      <c r="B768" s="161" t="str">
        <f t="shared" si="45"/>
        <v>3</v>
      </c>
      <c r="C768" s="161" t="str">
        <f t="shared" si="46"/>
        <v>3</v>
      </c>
      <c r="D768" s="161" t="str">
        <f t="shared" si="47"/>
        <v>94</v>
      </c>
      <c r="E768" s="161" t="str">
        <f t="shared" si="48"/>
        <v>30</v>
      </c>
      <c r="F768" s="161" t="str">
        <f t="shared" si="49"/>
        <v>11</v>
      </c>
      <c r="G768" s="162">
        <v>33943011</v>
      </c>
      <c r="H768" s="215" t="s">
        <v>396</v>
      </c>
      <c r="I768" s="216" t="s">
        <v>1863</v>
      </c>
    </row>
    <row r="769" spans="2:9" x14ac:dyDescent="0.35">
      <c r="B769" s="161" t="str">
        <f t="shared" si="45"/>
        <v>3</v>
      </c>
      <c r="C769" s="161" t="str">
        <f t="shared" si="46"/>
        <v>3</v>
      </c>
      <c r="D769" s="161" t="str">
        <f t="shared" si="47"/>
        <v>94</v>
      </c>
      <c r="E769" s="161" t="str">
        <f t="shared" si="48"/>
        <v>30</v>
      </c>
      <c r="F769" s="161" t="str">
        <f t="shared" si="49"/>
        <v>35</v>
      </c>
      <c r="G769" s="162">
        <v>33943035</v>
      </c>
      <c r="H769" s="215" t="s">
        <v>418</v>
      </c>
      <c r="I769" s="216" t="s">
        <v>1863</v>
      </c>
    </row>
    <row r="770" spans="2:9" x14ac:dyDescent="0.35">
      <c r="B770" s="161" t="str">
        <f t="shared" si="45"/>
        <v>3</v>
      </c>
      <c r="C770" s="161" t="str">
        <f t="shared" si="46"/>
        <v>3</v>
      </c>
      <c r="D770" s="161" t="str">
        <f t="shared" si="47"/>
        <v>94</v>
      </c>
      <c r="E770" s="161" t="str">
        <f t="shared" si="48"/>
        <v>30</v>
      </c>
      <c r="F770" s="161" t="str">
        <f t="shared" si="49"/>
        <v>36</v>
      </c>
      <c r="G770" s="162">
        <v>33943036</v>
      </c>
      <c r="H770" s="215" t="s">
        <v>2595</v>
      </c>
      <c r="I770" s="216" t="s">
        <v>1863</v>
      </c>
    </row>
    <row r="771" spans="2:9" x14ac:dyDescent="0.35">
      <c r="B771" s="161" t="str">
        <f t="shared" si="45"/>
        <v>3</v>
      </c>
      <c r="C771" s="161" t="str">
        <f t="shared" si="46"/>
        <v>3</v>
      </c>
      <c r="D771" s="161" t="str">
        <f t="shared" si="47"/>
        <v>94</v>
      </c>
      <c r="E771" s="161" t="str">
        <f t="shared" si="48"/>
        <v>30</v>
      </c>
      <c r="F771" s="161" t="str">
        <f t="shared" si="49"/>
        <v>99</v>
      </c>
      <c r="G771" s="162">
        <v>33943099</v>
      </c>
      <c r="H771" s="215" t="s">
        <v>443</v>
      </c>
      <c r="I771" s="216" t="s">
        <v>1863</v>
      </c>
    </row>
    <row r="772" spans="2:9" x14ac:dyDescent="0.35">
      <c r="B772" s="159" t="str">
        <f t="shared" si="45"/>
        <v>3</v>
      </c>
      <c r="C772" s="159" t="str">
        <f t="shared" si="46"/>
        <v>3</v>
      </c>
      <c r="D772" s="159" t="str">
        <f t="shared" si="47"/>
        <v>94</v>
      </c>
      <c r="E772" s="159" t="str">
        <f t="shared" si="48"/>
        <v>32</v>
      </c>
      <c r="F772" s="159" t="str">
        <f t="shared" si="49"/>
        <v>00</v>
      </c>
      <c r="G772" s="159">
        <v>33943200</v>
      </c>
      <c r="H772" s="213" t="s">
        <v>641</v>
      </c>
      <c r="I772" s="214" t="s">
        <v>1862</v>
      </c>
    </row>
    <row r="773" spans="2:9" x14ac:dyDescent="0.35">
      <c r="B773" s="161" t="str">
        <f t="shared" si="45"/>
        <v>3</v>
      </c>
      <c r="C773" s="161" t="str">
        <f t="shared" si="46"/>
        <v>3</v>
      </c>
      <c r="D773" s="161" t="str">
        <f t="shared" si="47"/>
        <v>94</v>
      </c>
      <c r="E773" s="161" t="str">
        <f t="shared" si="48"/>
        <v>32</v>
      </c>
      <c r="F773" s="161" t="str">
        <f t="shared" si="49"/>
        <v>02</v>
      </c>
      <c r="G773" s="162">
        <v>33943202</v>
      </c>
      <c r="H773" s="215" t="s">
        <v>2105</v>
      </c>
      <c r="I773" s="216" t="s">
        <v>1863</v>
      </c>
    </row>
    <row r="774" spans="2:9" x14ac:dyDescent="0.35">
      <c r="B774" s="161" t="str">
        <f t="shared" si="45"/>
        <v>3</v>
      </c>
      <c r="C774" s="161" t="str">
        <f t="shared" si="46"/>
        <v>3</v>
      </c>
      <c r="D774" s="161" t="str">
        <f t="shared" si="47"/>
        <v>94</v>
      </c>
      <c r="E774" s="161" t="str">
        <f t="shared" si="48"/>
        <v>32</v>
      </c>
      <c r="F774" s="161" t="str">
        <f t="shared" si="49"/>
        <v>99</v>
      </c>
      <c r="G774" s="162">
        <v>33943299</v>
      </c>
      <c r="H774" s="215" t="s">
        <v>2108</v>
      </c>
      <c r="I774" s="216" t="s">
        <v>1863</v>
      </c>
    </row>
    <row r="775" spans="2:9" x14ac:dyDescent="0.35">
      <c r="B775" s="159" t="str">
        <f t="shared" si="45"/>
        <v>3</v>
      </c>
      <c r="C775" s="159" t="str">
        <f t="shared" si="46"/>
        <v>3</v>
      </c>
      <c r="D775" s="159" t="str">
        <f t="shared" si="47"/>
        <v>94</v>
      </c>
      <c r="E775" s="159" t="str">
        <f t="shared" si="48"/>
        <v>39</v>
      </c>
      <c r="F775" s="159" t="str">
        <f t="shared" si="49"/>
        <v>00</v>
      </c>
      <c r="G775" s="159">
        <v>33943900</v>
      </c>
      <c r="H775" s="213" t="s">
        <v>2053</v>
      </c>
      <c r="I775" s="214" t="s">
        <v>1862</v>
      </c>
    </row>
    <row r="776" spans="2:9" x14ac:dyDescent="0.35">
      <c r="B776" s="161" t="str">
        <f t="shared" si="45"/>
        <v>3</v>
      </c>
      <c r="C776" s="161" t="str">
        <f t="shared" si="46"/>
        <v>3</v>
      </c>
      <c r="D776" s="161" t="str">
        <f t="shared" si="47"/>
        <v>94</v>
      </c>
      <c r="E776" s="161" t="str">
        <f t="shared" si="48"/>
        <v>39</v>
      </c>
      <c r="F776" s="161" t="str">
        <f t="shared" si="49"/>
        <v>50</v>
      </c>
      <c r="G776" s="162">
        <v>33943950</v>
      </c>
      <c r="H776" s="215" t="s">
        <v>2117</v>
      </c>
      <c r="I776" s="216" t="s">
        <v>1863</v>
      </c>
    </row>
    <row r="777" spans="2:9" x14ac:dyDescent="0.35">
      <c r="B777" s="161" t="str">
        <f t="shared" si="45"/>
        <v>3</v>
      </c>
      <c r="C777" s="161" t="str">
        <f t="shared" si="46"/>
        <v>3</v>
      </c>
      <c r="D777" s="161" t="str">
        <f t="shared" si="47"/>
        <v>94</v>
      </c>
      <c r="E777" s="161" t="str">
        <f t="shared" si="48"/>
        <v>39</v>
      </c>
      <c r="F777" s="161" t="str">
        <f t="shared" si="49"/>
        <v>99</v>
      </c>
      <c r="G777" s="162">
        <v>33943999</v>
      </c>
      <c r="H777" s="215" t="s">
        <v>2072</v>
      </c>
      <c r="I777" s="216" t="s">
        <v>1863</v>
      </c>
    </row>
    <row r="778" spans="2:9" x14ac:dyDescent="0.35">
      <c r="B778" s="159" t="str">
        <f t="shared" si="45"/>
        <v>3</v>
      </c>
      <c r="C778" s="159" t="str">
        <f t="shared" si="46"/>
        <v>3</v>
      </c>
      <c r="D778" s="159" t="str">
        <f t="shared" si="47"/>
        <v>94</v>
      </c>
      <c r="E778" s="159" t="str">
        <f t="shared" si="48"/>
        <v>92</v>
      </c>
      <c r="F778" s="159" t="str">
        <f t="shared" si="49"/>
        <v>00</v>
      </c>
      <c r="G778" s="159">
        <v>33949200</v>
      </c>
      <c r="H778" s="213" t="s">
        <v>890</v>
      </c>
      <c r="I778" s="214" t="s">
        <v>1862</v>
      </c>
    </row>
    <row r="779" spans="2:9" x14ac:dyDescent="0.35">
      <c r="B779" s="161" t="str">
        <f t="shared" si="45"/>
        <v>3</v>
      </c>
      <c r="C779" s="161" t="str">
        <f t="shared" si="46"/>
        <v>3</v>
      </c>
      <c r="D779" s="161" t="str">
        <f t="shared" si="47"/>
        <v>94</v>
      </c>
      <c r="E779" s="161" t="str">
        <f t="shared" si="48"/>
        <v>92</v>
      </c>
      <c r="F779" s="161" t="str">
        <f t="shared" si="49"/>
        <v>30</v>
      </c>
      <c r="G779" s="162">
        <v>33949230</v>
      </c>
      <c r="H779" s="215" t="s">
        <v>267</v>
      </c>
      <c r="I779" s="216" t="s">
        <v>1863</v>
      </c>
    </row>
    <row r="780" spans="2:9" x14ac:dyDescent="0.35">
      <c r="B780" s="161" t="str">
        <f t="shared" si="45"/>
        <v>3</v>
      </c>
      <c r="C780" s="161" t="str">
        <f t="shared" si="46"/>
        <v>3</v>
      </c>
      <c r="D780" s="161" t="str">
        <f t="shared" si="47"/>
        <v>94</v>
      </c>
      <c r="E780" s="161" t="str">
        <f t="shared" si="48"/>
        <v>92</v>
      </c>
      <c r="F780" s="161" t="str">
        <f t="shared" si="49"/>
        <v>39</v>
      </c>
      <c r="G780" s="162">
        <v>33949239</v>
      </c>
      <c r="H780" s="215" t="s">
        <v>2158</v>
      </c>
      <c r="I780" s="216" t="s">
        <v>1863</v>
      </c>
    </row>
    <row r="781" spans="2:9" x14ac:dyDescent="0.35">
      <c r="B781" s="161" t="str">
        <f t="shared" si="45"/>
        <v>3</v>
      </c>
      <c r="C781" s="161" t="str">
        <f t="shared" si="46"/>
        <v>3</v>
      </c>
      <c r="D781" s="161" t="str">
        <f t="shared" si="47"/>
        <v>94</v>
      </c>
      <c r="E781" s="161" t="str">
        <f t="shared" si="48"/>
        <v>92</v>
      </c>
      <c r="F781" s="161" t="str">
        <f t="shared" si="49"/>
        <v>99</v>
      </c>
      <c r="G781" s="162">
        <v>33949299</v>
      </c>
      <c r="H781" s="215" t="s">
        <v>1966</v>
      </c>
      <c r="I781" s="216" t="s">
        <v>1863</v>
      </c>
    </row>
    <row r="782" spans="2:9" x14ac:dyDescent="0.35">
      <c r="B782" s="159" t="str">
        <f t="shared" si="45"/>
        <v>3</v>
      </c>
      <c r="C782" s="159" t="str">
        <f t="shared" si="46"/>
        <v>3</v>
      </c>
      <c r="D782" s="159" t="str">
        <f t="shared" si="47"/>
        <v>94</v>
      </c>
      <c r="E782" s="159" t="str">
        <f t="shared" si="48"/>
        <v>99</v>
      </c>
      <c r="F782" s="159" t="str">
        <f t="shared" si="49"/>
        <v>00</v>
      </c>
      <c r="G782" s="159">
        <v>33949900</v>
      </c>
      <c r="H782" s="213" t="s">
        <v>1849</v>
      </c>
      <c r="I782" s="214" t="s">
        <v>1848</v>
      </c>
    </row>
    <row r="783" spans="2:9" ht="26" x14ac:dyDescent="0.35">
      <c r="B783" s="157" t="str">
        <f t="shared" si="45"/>
        <v>3</v>
      </c>
      <c r="C783" s="157" t="str">
        <f t="shared" si="46"/>
        <v>3</v>
      </c>
      <c r="D783" s="157" t="str">
        <f t="shared" si="47"/>
        <v>95</v>
      </c>
      <c r="E783" s="157" t="str">
        <f t="shared" si="48"/>
        <v>00</v>
      </c>
      <c r="F783" s="157" t="str">
        <f t="shared" si="49"/>
        <v>00</v>
      </c>
      <c r="G783" s="157">
        <v>33950000</v>
      </c>
      <c r="H783" s="211" t="s">
        <v>2004</v>
      </c>
      <c r="I783" s="212" t="s">
        <v>1861</v>
      </c>
    </row>
    <row r="784" spans="2:9" x14ac:dyDescent="0.35">
      <c r="B784" s="159" t="str">
        <f t="shared" si="45"/>
        <v>3</v>
      </c>
      <c r="C784" s="159" t="str">
        <f t="shared" si="46"/>
        <v>3</v>
      </c>
      <c r="D784" s="159" t="str">
        <f t="shared" si="47"/>
        <v>95</v>
      </c>
      <c r="E784" s="159" t="str">
        <f t="shared" si="48"/>
        <v>04</v>
      </c>
      <c r="F784" s="159" t="str">
        <f t="shared" si="49"/>
        <v>00</v>
      </c>
      <c r="G784" s="159">
        <v>33950400</v>
      </c>
      <c r="H784" s="213" t="s">
        <v>1977</v>
      </c>
      <c r="I784" s="214" t="s">
        <v>1848</v>
      </c>
    </row>
    <row r="785" spans="2:9" x14ac:dyDescent="0.35">
      <c r="B785" s="159" t="str">
        <f t="shared" si="45"/>
        <v>3</v>
      </c>
      <c r="C785" s="159" t="str">
        <f t="shared" si="46"/>
        <v>3</v>
      </c>
      <c r="D785" s="159" t="str">
        <f t="shared" si="47"/>
        <v>95</v>
      </c>
      <c r="E785" s="159" t="str">
        <f t="shared" si="48"/>
        <v>08</v>
      </c>
      <c r="F785" s="159" t="str">
        <f t="shared" si="49"/>
        <v>00</v>
      </c>
      <c r="G785" s="159">
        <v>33950800</v>
      </c>
      <c r="H785" s="213" t="s">
        <v>2082</v>
      </c>
      <c r="I785" s="214" t="s">
        <v>1848</v>
      </c>
    </row>
    <row r="786" spans="2:9" x14ac:dyDescent="0.35">
      <c r="B786" s="159" t="str">
        <f t="shared" si="45"/>
        <v>3</v>
      </c>
      <c r="C786" s="159" t="str">
        <f t="shared" si="46"/>
        <v>3</v>
      </c>
      <c r="D786" s="159" t="str">
        <f t="shared" si="47"/>
        <v>95</v>
      </c>
      <c r="E786" s="159" t="str">
        <f t="shared" si="48"/>
        <v>14</v>
      </c>
      <c r="F786" s="159" t="str">
        <f t="shared" si="49"/>
        <v>00</v>
      </c>
      <c r="G786" s="159">
        <v>33951400</v>
      </c>
      <c r="H786" s="213" t="s">
        <v>2045</v>
      </c>
      <c r="I786" s="214" t="s">
        <v>1848</v>
      </c>
    </row>
    <row r="787" spans="2:9" x14ac:dyDescent="0.35">
      <c r="B787" s="159" t="str">
        <f t="shared" si="45"/>
        <v>3</v>
      </c>
      <c r="C787" s="159" t="str">
        <f t="shared" si="46"/>
        <v>3</v>
      </c>
      <c r="D787" s="159" t="str">
        <f t="shared" si="47"/>
        <v>95</v>
      </c>
      <c r="E787" s="159" t="str">
        <f t="shared" si="48"/>
        <v>18</v>
      </c>
      <c r="F787" s="159" t="str">
        <f t="shared" si="49"/>
        <v>00</v>
      </c>
      <c r="G787" s="159">
        <v>33951800</v>
      </c>
      <c r="H787" s="213" t="s">
        <v>2046</v>
      </c>
      <c r="I787" s="214" t="s">
        <v>1848</v>
      </c>
    </row>
    <row r="788" spans="2:9" x14ac:dyDescent="0.35">
      <c r="B788" s="159" t="str">
        <f t="shared" si="45"/>
        <v>3</v>
      </c>
      <c r="C788" s="159" t="str">
        <f t="shared" si="46"/>
        <v>3</v>
      </c>
      <c r="D788" s="159" t="str">
        <f t="shared" si="47"/>
        <v>95</v>
      </c>
      <c r="E788" s="159" t="str">
        <f t="shared" si="48"/>
        <v>20</v>
      </c>
      <c r="F788" s="159" t="str">
        <f t="shared" si="49"/>
        <v>00</v>
      </c>
      <c r="G788" s="159">
        <v>33952000</v>
      </c>
      <c r="H788" s="213" t="s">
        <v>2047</v>
      </c>
      <c r="I788" s="214" t="s">
        <v>1848</v>
      </c>
    </row>
    <row r="789" spans="2:9" x14ac:dyDescent="0.35">
      <c r="B789" s="159" t="str">
        <f t="shared" si="45"/>
        <v>3</v>
      </c>
      <c r="C789" s="159" t="str">
        <f t="shared" si="46"/>
        <v>3</v>
      </c>
      <c r="D789" s="159" t="str">
        <f t="shared" si="47"/>
        <v>95</v>
      </c>
      <c r="E789" s="159" t="str">
        <f t="shared" si="48"/>
        <v>30</v>
      </c>
      <c r="F789" s="159" t="str">
        <f t="shared" si="49"/>
        <v>00</v>
      </c>
      <c r="G789" s="159">
        <v>33953000</v>
      </c>
      <c r="H789" s="213" t="s">
        <v>2048</v>
      </c>
      <c r="I789" s="214" t="s">
        <v>1862</v>
      </c>
    </row>
    <row r="790" spans="2:9" x14ac:dyDescent="0.35">
      <c r="B790" s="161" t="str">
        <f t="shared" si="45"/>
        <v>3</v>
      </c>
      <c r="C790" s="161" t="str">
        <f t="shared" si="46"/>
        <v>3</v>
      </c>
      <c r="D790" s="161" t="str">
        <f t="shared" si="47"/>
        <v>95</v>
      </c>
      <c r="E790" s="161" t="str">
        <f t="shared" si="48"/>
        <v>30</v>
      </c>
      <c r="F790" s="161" t="str">
        <f t="shared" si="49"/>
        <v>09</v>
      </c>
      <c r="G790" s="162">
        <v>33953009</v>
      </c>
      <c r="H790" s="215" t="s">
        <v>2593</v>
      </c>
      <c r="I790" s="216" t="s">
        <v>1863</v>
      </c>
    </row>
    <row r="791" spans="2:9" x14ac:dyDescent="0.35">
      <c r="B791" s="161" t="str">
        <f t="shared" si="45"/>
        <v>3</v>
      </c>
      <c r="C791" s="161" t="str">
        <f t="shared" si="46"/>
        <v>3</v>
      </c>
      <c r="D791" s="161" t="str">
        <f t="shared" si="47"/>
        <v>95</v>
      </c>
      <c r="E791" s="161" t="str">
        <f t="shared" si="48"/>
        <v>30</v>
      </c>
      <c r="F791" s="161" t="str">
        <f t="shared" si="49"/>
        <v>10</v>
      </c>
      <c r="G791" s="162">
        <v>33953010</v>
      </c>
      <c r="H791" s="215" t="s">
        <v>2594</v>
      </c>
      <c r="I791" s="216" t="s">
        <v>1863</v>
      </c>
    </row>
    <row r="792" spans="2:9" x14ac:dyDescent="0.35">
      <c r="B792" s="161" t="str">
        <f t="shared" si="45"/>
        <v>3</v>
      </c>
      <c r="C792" s="161" t="str">
        <f t="shared" si="46"/>
        <v>3</v>
      </c>
      <c r="D792" s="161" t="str">
        <f t="shared" si="47"/>
        <v>95</v>
      </c>
      <c r="E792" s="161" t="str">
        <f t="shared" si="48"/>
        <v>30</v>
      </c>
      <c r="F792" s="161" t="str">
        <f t="shared" si="49"/>
        <v>11</v>
      </c>
      <c r="G792" s="162">
        <v>33953011</v>
      </c>
      <c r="H792" s="215" t="s">
        <v>396</v>
      </c>
      <c r="I792" s="216" t="s">
        <v>1863</v>
      </c>
    </row>
    <row r="793" spans="2:9" x14ac:dyDescent="0.35">
      <c r="B793" s="161" t="str">
        <f t="shared" si="45"/>
        <v>3</v>
      </c>
      <c r="C793" s="161" t="str">
        <f t="shared" si="46"/>
        <v>3</v>
      </c>
      <c r="D793" s="161" t="str">
        <f t="shared" si="47"/>
        <v>95</v>
      </c>
      <c r="E793" s="161" t="str">
        <f t="shared" si="48"/>
        <v>30</v>
      </c>
      <c r="F793" s="161" t="str">
        <f t="shared" si="49"/>
        <v>35</v>
      </c>
      <c r="G793" s="162">
        <v>33953035</v>
      </c>
      <c r="H793" s="215" t="s">
        <v>418</v>
      </c>
      <c r="I793" s="216" t="s">
        <v>1863</v>
      </c>
    </row>
    <row r="794" spans="2:9" x14ac:dyDescent="0.35">
      <c r="B794" s="161" t="str">
        <f t="shared" si="45"/>
        <v>3</v>
      </c>
      <c r="C794" s="161" t="str">
        <f t="shared" si="46"/>
        <v>3</v>
      </c>
      <c r="D794" s="161" t="str">
        <f t="shared" si="47"/>
        <v>95</v>
      </c>
      <c r="E794" s="161" t="str">
        <f t="shared" si="48"/>
        <v>30</v>
      </c>
      <c r="F794" s="161" t="str">
        <f t="shared" si="49"/>
        <v>36</v>
      </c>
      <c r="G794" s="162">
        <v>33953036</v>
      </c>
      <c r="H794" s="215" t="s">
        <v>2595</v>
      </c>
      <c r="I794" s="216" t="s">
        <v>1863</v>
      </c>
    </row>
    <row r="795" spans="2:9" x14ac:dyDescent="0.35">
      <c r="B795" s="161" t="str">
        <f t="shared" si="45"/>
        <v>3</v>
      </c>
      <c r="C795" s="161" t="str">
        <f t="shared" si="46"/>
        <v>3</v>
      </c>
      <c r="D795" s="161" t="str">
        <f t="shared" si="47"/>
        <v>95</v>
      </c>
      <c r="E795" s="161" t="str">
        <f t="shared" si="48"/>
        <v>30</v>
      </c>
      <c r="F795" s="161" t="str">
        <f t="shared" si="49"/>
        <v>99</v>
      </c>
      <c r="G795" s="162">
        <v>33953099</v>
      </c>
      <c r="H795" s="215" t="s">
        <v>443</v>
      </c>
      <c r="I795" s="216" t="s">
        <v>1863</v>
      </c>
    </row>
    <row r="796" spans="2:9" x14ac:dyDescent="0.35">
      <c r="B796" s="159" t="str">
        <f t="shared" si="45"/>
        <v>3</v>
      </c>
      <c r="C796" s="159" t="str">
        <f t="shared" si="46"/>
        <v>3</v>
      </c>
      <c r="D796" s="159" t="str">
        <f t="shared" si="47"/>
        <v>95</v>
      </c>
      <c r="E796" s="159" t="str">
        <f t="shared" si="48"/>
        <v>31</v>
      </c>
      <c r="F796" s="159" t="str">
        <f t="shared" si="49"/>
        <v>00</v>
      </c>
      <c r="G796" s="159">
        <v>33953100</v>
      </c>
      <c r="H796" s="213" t="s">
        <v>2062</v>
      </c>
      <c r="I796" s="214" t="s">
        <v>1848</v>
      </c>
    </row>
    <row r="797" spans="2:9" x14ac:dyDescent="0.35">
      <c r="B797" s="159" t="str">
        <f t="shared" si="45"/>
        <v>3</v>
      </c>
      <c r="C797" s="159" t="str">
        <f t="shared" si="46"/>
        <v>3</v>
      </c>
      <c r="D797" s="159" t="str">
        <f t="shared" si="47"/>
        <v>95</v>
      </c>
      <c r="E797" s="159" t="str">
        <f t="shared" si="48"/>
        <v>32</v>
      </c>
      <c r="F797" s="159" t="str">
        <f t="shared" si="49"/>
        <v>00</v>
      </c>
      <c r="G797" s="159">
        <v>33953200</v>
      </c>
      <c r="H797" s="213" t="s">
        <v>641</v>
      </c>
      <c r="I797" s="214" t="s">
        <v>1862</v>
      </c>
    </row>
    <row r="798" spans="2:9" x14ac:dyDescent="0.35">
      <c r="B798" s="161" t="str">
        <f t="shared" si="45"/>
        <v>3</v>
      </c>
      <c r="C798" s="161" t="str">
        <f t="shared" si="46"/>
        <v>3</v>
      </c>
      <c r="D798" s="161" t="str">
        <f t="shared" si="47"/>
        <v>95</v>
      </c>
      <c r="E798" s="161" t="str">
        <f t="shared" si="48"/>
        <v>32</v>
      </c>
      <c r="F798" s="161" t="str">
        <f t="shared" si="49"/>
        <v>02</v>
      </c>
      <c r="G798" s="162">
        <v>33953202</v>
      </c>
      <c r="H798" s="215" t="s">
        <v>2105</v>
      </c>
      <c r="I798" s="216" t="s">
        <v>1863</v>
      </c>
    </row>
    <row r="799" spans="2:9" x14ac:dyDescent="0.35">
      <c r="B799" s="161" t="str">
        <f t="shared" si="45"/>
        <v>3</v>
      </c>
      <c r="C799" s="161" t="str">
        <f t="shared" si="46"/>
        <v>3</v>
      </c>
      <c r="D799" s="161" t="str">
        <f t="shared" si="47"/>
        <v>95</v>
      </c>
      <c r="E799" s="161" t="str">
        <f t="shared" si="48"/>
        <v>32</v>
      </c>
      <c r="F799" s="161" t="str">
        <f t="shared" si="49"/>
        <v>99</v>
      </c>
      <c r="G799" s="162">
        <v>33953299</v>
      </c>
      <c r="H799" s="215" t="s">
        <v>2108</v>
      </c>
      <c r="I799" s="216" t="s">
        <v>1863</v>
      </c>
    </row>
    <row r="800" spans="2:9" x14ac:dyDescent="0.35">
      <c r="B800" s="159" t="str">
        <f t="shared" si="45"/>
        <v>3</v>
      </c>
      <c r="C800" s="159" t="str">
        <f t="shared" si="46"/>
        <v>3</v>
      </c>
      <c r="D800" s="159" t="str">
        <f t="shared" si="47"/>
        <v>95</v>
      </c>
      <c r="E800" s="159" t="str">
        <f t="shared" si="48"/>
        <v>33</v>
      </c>
      <c r="F800" s="159" t="str">
        <f t="shared" si="49"/>
        <v>00</v>
      </c>
      <c r="G800" s="159">
        <v>33953300</v>
      </c>
      <c r="H800" s="213" t="s">
        <v>2050</v>
      </c>
      <c r="I800" s="214" t="s">
        <v>1848</v>
      </c>
    </row>
    <row r="801" spans="2:9" x14ac:dyDescent="0.35">
      <c r="B801" s="159" t="str">
        <f t="shared" si="45"/>
        <v>3</v>
      </c>
      <c r="C801" s="159" t="str">
        <f t="shared" si="46"/>
        <v>3</v>
      </c>
      <c r="D801" s="159" t="str">
        <f t="shared" si="47"/>
        <v>95</v>
      </c>
      <c r="E801" s="159" t="str">
        <f t="shared" si="48"/>
        <v>34</v>
      </c>
      <c r="F801" s="159" t="str">
        <f t="shared" si="49"/>
        <v>00</v>
      </c>
      <c r="G801" s="159">
        <v>33953400</v>
      </c>
      <c r="H801" s="213" t="s">
        <v>2075</v>
      </c>
      <c r="I801" s="214" t="s">
        <v>1848</v>
      </c>
    </row>
    <row r="802" spans="2:9" x14ac:dyDescent="0.35">
      <c r="B802" s="159" t="str">
        <f t="shared" si="45"/>
        <v>3</v>
      </c>
      <c r="C802" s="159" t="str">
        <f t="shared" si="46"/>
        <v>3</v>
      </c>
      <c r="D802" s="159" t="str">
        <f t="shared" si="47"/>
        <v>95</v>
      </c>
      <c r="E802" s="159" t="str">
        <f t="shared" si="48"/>
        <v>35</v>
      </c>
      <c r="F802" s="159" t="str">
        <f t="shared" si="49"/>
        <v>00</v>
      </c>
      <c r="G802" s="159">
        <v>33953500</v>
      </c>
      <c r="H802" s="213" t="s">
        <v>2051</v>
      </c>
      <c r="I802" s="214" t="s">
        <v>1848</v>
      </c>
    </row>
    <row r="803" spans="2:9" x14ac:dyDescent="0.35">
      <c r="B803" s="159" t="str">
        <f t="shared" si="45"/>
        <v>3</v>
      </c>
      <c r="C803" s="159" t="str">
        <f t="shared" si="46"/>
        <v>3</v>
      </c>
      <c r="D803" s="159" t="str">
        <f t="shared" si="47"/>
        <v>95</v>
      </c>
      <c r="E803" s="159" t="str">
        <f t="shared" si="48"/>
        <v>36</v>
      </c>
      <c r="F803" s="159" t="str">
        <f t="shared" si="49"/>
        <v>00</v>
      </c>
      <c r="G803" s="159">
        <v>33953600</v>
      </c>
      <c r="H803" s="213" t="s">
        <v>2052</v>
      </c>
      <c r="I803" s="214" t="s">
        <v>1848</v>
      </c>
    </row>
    <row r="804" spans="2:9" x14ac:dyDescent="0.35">
      <c r="B804" s="159" t="str">
        <f t="shared" si="45"/>
        <v>3</v>
      </c>
      <c r="C804" s="159" t="str">
        <f t="shared" si="46"/>
        <v>3</v>
      </c>
      <c r="D804" s="159" t="str">
        <f t="shared" si="47"/>
        <v>95</v>
      </c>
      <c r="E804" s="159" t="str">
        <f t="shared" si="48"/>
        <v>37</v>
      </c>
      <c r="F804" s="159" t="str">
        <f t="shared" si="49"/>
        <v>00</v>
      </c>
      <c r="G804" s="159">
        <v>33953700</v>
      </c>
      <c r="H804" s="213" t="s">
        <v>2185</v>
      </c>
      <c r="I804" s="214" t="s">
        <v>1848</v>
      </c>
    </row>
    <row r="805" spans="2:9" x14ac:dyDescent="0.35">
      <c r="B805" s="159" t="str">
        <f t="shared" si="45"/>
        <v>3</v>
      </c>
      <c r="C805" s="159" t="str">
        <f t="shared" si="46"/>
        <v>3</v>
      </c>
      <c r="D805" s="159" t="str">
        <f t="shared" si="47"/>
        <v>95</v>
      </c>
      <c r="E805" s="159" t="str">
        <f t="shared" si="48"/>
        <v>38</v>
      </c>
      <c r="F805" s="159" t="str">
        <f t="shared" si="49"/>
        <v>00</v>
      </c>
      <c r="G805" s="159">
        <v>33953800</v>
      </c>
      <c r="H805" s="213" t="s">
        <v>2186</v>
      </c>
      <c r="I805" s="214" t="s">
        <v>1848</v>
      </c>
    </row>
    <row r="806" spans="2:9" x14ac:dyDescent="0.35">
      <c r="B806" s="159" t="str">
        <f t="shared" si="45"/>
        <v>3</v>
      </c>
      <c r="C806" s="159" t="str">
        <f t="shared" si="46"/>
        <v>3</v>
      </c>
      <c r="D806" s="159" t="str">
        <f t="shared" si="47"/>
        <v>95</v>
      </c>
      <c r="E806" s="159" t="str">
        <f t="shared" si="48"/>
        <v>39</v>
      </c>
      <c r="F806" s="159" t="str">
        <f t="shared" si="49"/>
        <v>00</v>
      </c>
      <c r="G806" s="159">
        <v>33953900</v>
      </c>
      <c r="H806" s="213" t="s">
        <v>2053</v>
      </c>
      <c r="I806" s="214" t="s">
        <v>1862</v>
      </c>
    </row>
    <row r="807" spans="2:9" x14ac:dyDescent="0.35">
      <c r="B807" s="161" t="str">
        <f t="shared" si="45"/>
        <v>3</v>
      </c>
      <c r="C807" s="161" t="str">
        <f t="shared" si="46"/>
        <v>3</v>
      </c>
      <c r="D807" s="161" t="str">
        <f t="shared" si="47"/>
        <v>95</v>
      </c>
      <c r="E807" s="161" t="str">
        <f t="shared" si="48"/>
        <v>39</v>
      </c>
      <c r="F807" s="161" t="str">
        <f t="shared" si="49"/>
        <v>50</v>
      </c>
      <c r="G807" s="162">
        <v>33953950</v>
      </c>
      <c r="H807" s="215" t="s">
        <v>2117</v>
      </c>
      <c r="I807" s="216" t="s">
        <v>1863</v>
      </c>
    </row>
    <row r="808" spans="2:9" x14ac:dyDescent="0.35">
      <c r="B808" s="161" t="str">
        <f t="shared" si="45"/>
        <v>3</v>
      </c>
      <c r="C808" s="161" t="str">
        <f t="shared" si="46"/>
        <v>3</v>
      </c>
      <c r="D808" s="161" t="str">
        <f t="shared" si="47"/>
        <v>95</v>
      </c>
      <c r="E808" s="161" t="str">
        <f t="shared" si="48"/>
        <v>39</v>
      </c>
      <c r="F808" s="161" t="str">
        <f t="shared" si="49"/>
        <v>99</v>
      </c>
      <c r="G808" s="162">
        <v>33953999</v>
      </c>
      <c r="H808" s="215" t="s">
        <v>2072</v>
      </c>
      <c r="I808" s="216" t="s">
        <v>1863</v>
      </c>
    </row>
    <row r="809" spans="2:9" x14ac:dyDescent="0.35">
      <c r="B809" s="159" t="str">
        <f t="shared" si="45"/>
        <v>3</v>
      </c>
      <c r="C809" s="159" t="str">
        <f t="shared" si="46"/>
        <v>3</v>
      </c>
      <c r="D809" s="159" t="str">
        <f t="shared" si="47"/>
        <v>95</v>
      </c>
      <c r="E809" s="159" t="str">
        <f t="shared" si="48"/>
        <v>41</v>
      </c>
      <c r="F809" s="159" t="str">
        <f t="shared" si="49"/>
        <v>00</v>
      </c>
      <c r="G809" s="159">
        <v>33954100</v>
      </c>
      <c r="H809" s="213" t="s">
        <v>923</v>
      </c>
      <c r="I809" s="214" t="s">
        <v>1848</v>
      </c>
    </row>
    <row r="810" spans="2:9" x14ac:dyDescent="0.35">
      <c r="B810" s="159" t="str">
        <f t="shared" si="45"/>
        <v>3</v>
      </c>
      <c r="C810" s="159" t="str">
        <f t="shared" si="46"/>
        <v>3</v>
      </c>
      <c r="D810" s="159" t="str">
        <f t="shared" si="47"/>
        <v>95</v>
      </c>
      <c r="E810" s="159" t="str">
        <f t="shared" si="48"/>
        <v>45</v>
      </c>
      <c r="F810" s="159" t="str">
        <f t="shared" si="49"/>
        <v>00</v>
      </c>
      <c r="G810" s="159">
        <v>33954500</v>
      </c>
      <c r="H810" s="213" t="s">
        <v>931</v>
      </c>
      <c r="I810" s="214" t="s">
        <v>1848</v>
      </c>
    </row>
    <row r="811" spans="2:9" x14ac:dyDescent="0.35">
      <c r="B811" s="159" t="str">
        <f t="shared" si="45"/>
        <v>3</v>
      </c>
      <c r="C811" s="159" t="str">
        <f t="shared" si="46"/>
        <v>3</v>
      </c>
      <c r="D811" s="159" t="str">
        <f t="shared" si="47"/>
        <v>95</v>
      </c>
      <c r="E811" s="159" t="str">
        <f t="shared" si="48"/>
        <v>46</v>
      </c>
      <c r="F811" s="159" t="str">
        <f t="shared" si="49"/>
        <v>00</v>
      </c>
      <c r="G811" s="159">
        <v>33954600</v>
      </c>
      <c r="H811" s="213" t="s">
        <v>2187</v>
      </c>
      <c r="I811" s="214" t="s">
        <v>1848</v>
      </c>
    </row>
    <row r="812" spans="2:9" x14ac:dyDescent="0.35">
      <c r="B812" s="159" t="str">
        <f t="shared" si="45"/>
        <v>3</v>
      </c>
      <c r="C812" s="159" t="str">
        <f t="shared" si="46"/>
        <v>3</v>
      </c>
      <c r="D812" s="159" t="str">
        <f t="shared" si="47"/>
        <v>95</v>
      </c>
      <c r="E812" s="159" t="str">
        <f t="shared" si="48"/>
        <v>47</v>
      </c>
      <c r="F812" s="159" t="str">
        <f t="shared" si="49"/>
        <v>00</v>
      </c>
      <c r="G812" s="159">
        <v>33954700</v>
      </c>
      <c r="H812" s="213" t="s">
        <v>924</v>
      </c>
      <c r="I812" s="214" t="s">
        <v>1848</v>
      </c>
    </row>
    <row r="813" spans="2:9" x14ac:dyDescent="0.35">
      <c r="B813" s="159" t="str">
        <f t="shared" si="45"/>
        <v>3</v>
      </c>
      <c r="C813" s="159" t="str">
        <f t="shared" si="46"/>
        <v>3</v>
      </c>
      <c r="D813" s="159" t="str">
        <f t="shared" si="47"/>
        <v>95</v>
      </c>
      <c r="E813" s="159" t="str">
        <f t="shared" si="48"/>
        <v>48</v>
      </c>
      <c r="F813" s="159" t="str">
        <f t="shared" si="49"/>
        <v>00</v>
      </c>
      <c r="G813" s="159">
        <v>33954800</v>
      </c>
      <c r="H813" s="213" t="s">
        <v>2188</v>
      </c>
      <c r="I813" s="214" t="s">
        <v>1848</v>
      </c>
    </row>
    <row r="814" spans="2:9" x14ac:dyDescent="0.35">
      <c r="B814" s="159" t="str">
        <f t="shared" si="45"/>
        <v>3</v>
      </c>
      <c r="C814" s="159" t="str">
        <f t="shared" si="46"/>
        <v>3</v>
      </c>
      <c r="D814" s="159" t="str">
        <f t="shared" si="47"/>
        <v>95</v>
      </c>
      <c r="E814" s="159" t="str">
        <f t="shared" si="48"/>
        <v>49</v>
      </c>
      <c r="F814" s="159" t="str">
        <f t="shared" si="49"/>
        <v>00</v>
      </c>
      <c r="G814" s="159">
        <v>33954900</v>
      </c>
      <c r="H814" s="213" t="s">
        <v>2189</v>
      </c>
      <c r="I814" s="214" t="s">
        <v>1848</v>
      </c>
    </row>
    <row r="815" spans="2:9" x14ac:dyDescent="0.35">
      <c r="B815" s="159" t="str">
        <f t="shared" si="45"/>
        <v>3</v>
      </c>
      <c r="C815" s="159" t="str">
        <f t="shared" si="46"/>
        <v>3</v>
      </c>
      <c r="D815" s="159" t="str">
        <f t="shared" si="47"/>
        <v>95</v>
      </c>
      <c r="E815" s="159" t="str">
        <f t="shared" si="48"/>
        <v>67</v>
      </c>
      <c r="F815" s="159" t="str">
        <f t="shared" si="49"/>
        <v>00</v>
      </c>
      <c r="G815" s="159">
        <v>33956700</v>
      </c>
      <c r="H815" s="213" t="s">
        <v>851</v>
      </c>
      <c r="I815" s="214" t="s">
        <v>1848</v>
      </c>
    </row>
    <row r="816" spans="2:9" x14ac:dyDescent="0.35">
      <c r="B816" s="159" t="str">
        <f t="shared" si="45"/>
        <v>3</v>
      </c>
      <c r="C816" s="159" t="str">
        <f t="shared" si="46"/>
        <v>3</v>
      </c>
      <c r="D816" s="159" t="str">
        <f t="shared" si="47"/>
        <v>95</v>
      </c>
      <c r="E816" s="159" t="str">
        <f t="shared" si="48"/>
        <v>91</v>
      </c>
      <c r="F816" s="159" t="str">
        <f t="shared" si="49"/>
        <v>00</v>
      </c>
      <c r="G816" s="159">
        <v>33959100</v>
      </c>
      <c r="H816" s="213" t="s">
        <v>1987</v>
      </c>
      <c r="I816" s="214" t="s">
        <v>1848</v>
      </c>
    </row>
    <row r="817" spans="2:9" x14ac:dyDescent="0.35">
      <c r="B817" s="159" t="str">
        <f t="shared" si="45"/>
        <v>3</v>
      </c>
      <c r="C817" s="159" t="str">
        <f t="shared" si="46"/>
        <v>3</v>
      </c>
      <c r="D817" s="159" t="str">
        <f t="shared" si="47"/>
        <v>95</v>
      </c>
      <c r="E817" s="159" t="str">
        <f t="shared" si="48"/>
        <v>92</v>
      </c>
      <c r="F817" s="159" t="str">
        <f t="shared" si="49"/>
        <v>00</v>
      </c>
      <c r="G817" s="159">
        <v>33959200</v>
      </c>
      <c r="H817" s="213" t="s">
        <v>890</v>
      </c>
      <c r="I817" s="214" t="s">
        <v>1862</v>
      </c>
    </row>
    <row r="818" spans="2:9" x14ac:dyDescent="0.35">
      <c r="B818" s="161" t="str">
        <f t="shared" si="45"/>
        <v>3</v>
      </c>
      <c r="C818" s="161" t="str">
        <f t="shared" si="46"/>
        <v>3</v>
      </c>
      <c r="D818" s="161" t="str">
        <f t="shared" si="47"/>
        <v>95</v>
      </c>
      <c r="E818" s="161" t="str">
        <f t="shared" si="48"/>
        <v>92</v>
      </c>
      <c r="F818" s="161" t="str">
        <f t="shared" si="49"/>
        <v>30</v>
      </c>
      <c r="G818" s="162">
        <v>33959230</v>
      </c>
      <c r="H818" s="215" t="s">
        <v>267</v>
      </c>
      <c r="I818" s="216" t="s">
        <v>1863</v>
      </c>
    </row>
    <row r="819" spans="2:9" x14ac:dyDescent="0.35">
      <c r="B819" s="161" t="str">
        <f t="shared" si="45"/>
        <v>3</v>
      </c>
      <c r="C819" s="161" t="str">
        <f t="shared" si="46"/>
        <v>3</v>
      </c>
      <c r="D819" s="161" t="str">
        <f t="shared" si="47"/>
        <v>95</v>
      </c>
      <c r="E819" s="161" t="str">
        <f t="shared" si="48"/>
        <v>92</v>
      </c>
      <c r="F819" s="161" t="str">
        <f t="shared" si="49"/>
        <v>39</v>
      </c>
      <c r="G819" s="162">
        <v>33959239</v>
      </c>
      <c r="H819" s="215" t="s">
        <v>2158</v>
      </c>
      <c r="I819" s="216" t="s">
        <v>1863</v>
      </c>
    </row>
    <row r="820" spans="2:9" x14ac:dyDescent="0.35">
      <c r="B820" s="161" t="str">
        <f t="shared" si="45"/>
        <v>3</v>
      </c>
      <c r="C820" s="161" t="str">
        <f t="shared" si="46"/>
        <v>3</v>
      </c>
      <c r="D820" s="161" t="str">
        <f t="shared" si="47"/>
        <v>95</v>
      </c>
      <c r="E820" s="161" t="str">
        <f t="shared" si="48"/>
        <v>92</v>
      </c>
      <c r="F820" s="161" t="str">
        <f t="shared" si="49"/>
        <v>99</v>
      </c>
      <c r="G820" s="162">
        <v>33959299</v>
      </c>
      <c r="H820" s="215" t="s">
        <v>1966</v>
      </c>
      <c r="I820" s="216" t="s">
        <v>1863</v>
      </c>
    </row>
    <row r="821" spans="2:9" x14ac:dyDescent="0.35">
      <c r="B821" s="159" t="str">
        <f t="shared" si="45"/>
        <v>3</v>
      </c>
      <c r="C821" s="159" t="str">
        <f t="shared" si="46"/>
        <v>3</v>
      </c>
      <c r="D821" s="159" t="str">
        <f t="shared" si="47"/>
        <v>95</v>
      </c>
      <c r="E821" s="159" t="str">
        <f t="shared" si="48"/>
        <v>93</v>
      </c>
      <c r="F821" s="159" t="str">
        <f t="shared" si="49"/>
        <v>00</v>
      </c>
      <c r="G821" s="159">
        <v>33959300</v>
      </c>
      <c r="H821" s="213" t="s">
        <v>2043</v>
      </c>
      <c r="I821" s="214" t="s">
        <v>1848</v>
      </c>
    </row>
    <row r="822" spans="2:9" x14ac:dyDescent="0.35">
      <c r="B822" s="159" t="str">
        <f t="shared" si="45"/>
        <v>3</v>
      </c>
      <c r="C822" s="159" t="str">
        <f t="shared" si="46"/>
        <v>3</v>
      </c>
      <c r="D822" s="159" t="str">
        <f t="shared" si="47"/>
        <v>95</v>
      </c>
      <c r="E822" s="159" t="str">
        <f t="shared" si="48"/>
        <v>96</v>
      </c>
      <c r="F822" s="159" t="str">
        <f t="shared" si="49"/>
        <v>00</v>
      </c>
      <c r="G822" s="159">
        <v>33959600</v>
      </c>
      <c r="H822" s="213" t="s">
        <v>2002</v>
      </c>
      <c r="I822" s="214" t="s">
        <v>1848</v>
      </c>
    </row>
    <row r="823" spans="2:9" x14ac:dyDescent="0.35">
      <c r="B823" s="159" t="str">
        <f t="shared" si="45"/>
        <v>3</v>
      </c>
      <c r="C823" s="159" t="str">
        <f t="shared" si="46"/>
        <v>3</v>
      </c>
      <c r="D823" s="159" t="str">
        <f t="shared" si="47"/>
        <v>95</v>
      </c>
      <c r="E823" s="159" t="str">
        <f t="shared" si="48"/>
        <v>99</v>
      </c>
      <c r="F823" s="159" t="str">
        <f t="shared" si="49"/>
        <v>00</v>
      </c>
      <c r="G823" s="159">
        <v>33959900</v>
      </c>
      <c r="H823" s="213" t="s">
        <v>1849</v>
      </c>
      <c r="I823" s="214" t="s">
        <v>1848</v>
      </c>
    </row>
    <row r="824" spans="2:9" x14ac:dyDescent="0.35">
      <c r="B824" s="157" t="str">
        <f t="shared" si="45"/>
        <v>3</v>
      </c>
      <c r="C824" s="157" t="str">
        <f t="shared" si="46"/>
        <v>3</v>
      </c>
      <c r="D824" s="157" t="str">
        <f t="shared" si="47"/>
        <v>96</v>
      </c>
      <c r="E824" s="157" t="str">
        <f t="shared" si="48"/>
        <v>00</v>
      </c>
      <c r="F824" s="157" t="str">
        <f t="shared" si="49"/>
        <v>00</v>
      </c>
      <c r="G824" s="157">
        <v>33960000</v>
      </c>
      <c r="H824" s="211" t="s">
        <v>2009</v>
      </c>
      <c r="I824" s="212" t="s">
        <v>1861</v>
      </c>
    </row>
    <row r="825" spans="2:9" x14ac:dyDescent="0.35">
      <c r="B825" s="159" t="str">
        <f t="shared" si="45"/>
        <v>3</v>
      </c>
      <c r="C825" s="159" t="str">
        <f t="shared" si="46"/>
        <v>3</v>
      </c>
      <c r="D825" s="159" t="str">
        <f t="shared" si="47"/>
        <v>96</v>
      </c>
      <c r="E825" s="159" t="str">
        <f t="shared" si="48"/>
        <v>04</v>
      </c>
      <c r="F825" s="159" t="str">
        <f t="shared" si="49"/>
        <v>00</v>
      </c>
      <c r="G825" s="159">
        <v>33960400</v>
      </c>
      <c r="H825" s="213" t="s">
        <v>1977</v>
      </c>
      <c r="I825" s="214" t="s">
        <v>1848</v>
      </c>
    </row>
    <row r="826" spans="2:9" x14ac:dyDescent="0.35">
      <c r="B826" s="159" t="str">
        <f t="shared" si="45"/>
        <v>3</v>
      </c>
      <c r="C826" s="159" t="str">
        <f t="shared" si="46"/>
        <v>3</v>
      </c>
      <c r="D826" s="159" t="str">
        <f t="shared" si="47"/>
        <v>96</v>
      </c>
      <c r="E826" s="159" t="str">
        <f t="shared" si="48"/>
        <v>08</v>
      </c>
      <c r="F826" s="159" t="str">
        <f t="shared" si="49"/>
        <v>00</v>
      </c>
      <c r="G826" s="159">
        <v>33960800</v>
      </c>
      <c r="H826" s="213" t="s">
        <v>2082</v>
      </c>
      <c r="I826" s="214" t="s">
        <v>1848</v>
      </c>
    </row>
    <row r="827" spans="2:9" x14ac:dyDescent="0.35">
      <c r="B827" s="159" t="str">
        <f t="shared" si="45"/>
        <v>3</v>
      </c>
      <c r="C827" s="159" t="str">
        <f t="shared" si="46"/>
        <v>3</v>
      </c>
      <c r="D827" s="159" t="str">
        <f t="shared" si="47"/>
        <v>96</v>
      </c>
      <c r="E827" s="159" t="str">
        <f t="shared" si="48"/>
        <v>14</v>
      </c>
      <c r="F827" s="159" t="str">
        <f t="shared" si="49"/>
        <v>00</v>
      </c>
      <c r="G827" s="159">
        <v>33961400</v>
      </c>
      <c r="H827" s="213" t="s">
        <v>2045</v>
      </c>
      <c r="I827" s="214" t="s">
        <v>1848</v>
      </c>
    </row>
    <row r="828" spans="2:9" x14ac:dyDescent="0.35">
      <c r="B828" s="159" t="str">
        <f t="shared" si="45"/>
        <v>3</v>
      </c>
      <c r="C828" s="159" t="str">
        <f t="shared" si="46"/>
        <v>3</v>
      </c>
      <c r="D828" s="159" t="str">
        <f t="shared" si="47"/>
        <v>96</v>
      </c>
      <c r="E828" s="159" t="str">
        <f t="shared" si="48"/>
        <v>18</v>
      </c>
      <c r="F828" s="159" t="str">
        <f t="shared" si="49"/>
        <v>00</v>
      </c>
      <c r="G828" s="159">
        <v>33961800</v>
      </c>
      <c r="H828" s="213" t="s">
        <v>2046</v>
      </c>
      <c r="I828" s="214" t="s">
        <v>1848</v>
      </c>
    </row>
    <row r="829" spans="2:9" x14ac:dyDescent="0.35">
      <c r="B829" s="159" t="str">
        <f t="shared" si="45"/>
        <v>3</v>
      </c>
      <c r="C829" s="159" t="str">
        <f t="shared" si="46"/>
        <v>3</v>
      </c>
      <c r="D829" s="159" t="str">
        <f t="shared" si="47"/>
        <v>96</v>
      </c>
      <c r="E829" s="159" t="str">
        <f t="shared" si="48"/>
        <v>20</v>
      </c>
      <c r="F829" s="159" t="str">
        <f t="shared" si="49"/>
        <v>00</v>
      </c>
      <c r="G829" s="159">
        <v>33962000</v>
      </c>
      <c r="H829" s="213" t="s">
        <v>2047</v>
      </c>
      <c r="I829" s="214" t="s">
        <v>1848</v>
      </c>
    </row>
    <row r="830" spans="2:9" x14ac:dyDescent="0.35">
      <c r="B830" s="159" t="str">
        <f t="shared" si="45"/>
        <v>3</v>
      </c>
      <c r="C830" s="159" t="str">
        <f t="shared" si="46"/>
        <v>3</v>
      </c>
      <c r="D830" s="159" t="str">
        <f t="shared" si="47"/>
        <v>96</v>
      </c>
      <c r="E830" s="159" t="str">
        <f t="shared" si="48"/>
        <v>30</v>
      </c>
      <c r="F830" s="159" t="str">
        <f t="shared" si="49"/>
        <v>00</v>
      </c>
      <c r="G830" s="159">
        <v>33963000</v>
      </c>
      <c r="H830" s="213" t="s">
        <v>2048</v>
      </c>
      <c r="I830" s="214" t="s">
        <v>1862</v>
      </c>
    </row>
    <row r="831" spans="2:9" x14ac:dyDescent="0.35">
      <c r="B831" s="161" t="str">
        <f t="shared" si="45"/>
        <v>3</v>
      </c>
      <c r="C831" s="161" t="str">
        <f t="shared" si="46"/>
        <v>3</v>
      </c>
      <c r="D831" s="161" t="str">
        <f t="shared" si="47"/>
        <v>96</v>
      </c>
      <c r="E831" s="161" t="str">
        <f t="shared" si="48"/>
        <v>30</v>
      </c>
      <c r="F831" s="161" t="str">
        <f t="shared" si="49"/>
        <v>09</v>
      </c>
      <c r="G831" s="162">
        <v>33963009</v>
      </c>
      <c r="H831" s="215" t="s">
        <v>2593</v>
      </c>
      <c r="I831" s="216" t="s">
        <v>1863</v>
      </c>
    </row>
    <row r="832" spans="2:9" x14ac:dyDescent="0.35">
      <c r="B832" s="161" t="str">
        <f t="shared" si="45"/>
        <v>3</v>
      </c>
      <c r="C832" s="161" t="str">
        <f t="shared" si="46"/>
        <v>3</v>
      </c>
      <c r="D832" s="161" t="str">
        <f t="shared" si="47"/>
        <v>96</v>
      </c>
      <c r="E832" s="161" t="str">
        <f t="shared" si="48"/>
        <v>30</v>
      </c>
      <c r="F832" s="161" t="str">
        <f t="shared" si="49"/>
        <v>10</v>
      </c>
      <c r="G832" s="162">
        <v>33963010</v>
      </c>
      <c r="H832" s="215" t="s">
        <v>2594</v>
      </c>
      <c r="I832" s="216" t="s">
        <v>1863</v>
      </c>
    </row>
    <row r="833" spans="2:9" x14ac:dyDescent="0.35">
      <c r="B833" s="161" t="str">
        <f t="shared" si="45"/>
        <v>3</v>
      </c>
      <c r="C833" s="161" t="str">
        <f t="shared" si="46"/>
        <v>3</v>
      </c>
      <c r="D833" s="161" t="str">
        <f t="shared" si="47"/>
        <v>96</v>
      </c>
      <c r="E833" s="161" t="str">
        <f t="shared" si="48"/>
        <v>30</v>
      </c>
      <c r="F833" s="161" t="str">
        <f t="shared" si="49"/>
        <v>11</v>
      </c>
      <c r="G833" s="162">
        <v>33963011</v>
      </c>
      <c r="H833" s="215" t="s">
        <v>396</v>
      </c>
      <c r="I833" s="216" t="s">
        <v>1863</v>
      </c>
    </row>
    <row r="834" spans="2:9" x14ac:dyDescent="0.35">
      <c r="B834" s="161" t="str">
        <f t="shared" si="45"/>
        <v>3</v>
      </c>
      <c r="C834" s="161" t="str">
        <f t="shared" si="46"/>
        <v>3</v>
      </c>
      <c r="D834" s="161" t="str">
        <f t="shared" si="47"/>
        <v>96</v>
      </c>
      <c r="E834" s="161" t="str">
        <f t="shared" si="48"/>
        <v>30</v>
      </c>
      <c r="F834" s="161" t="str">
        <f t="shared" si="49"/>
        <v>35</v>
      </c>
      <c r="G834" s="162">
        <v>33963035</v>
      </c>
      <c r="H834" s="215" t="s">
        <v>418</v>
      </c>
      <c r="I834" s="216" t="s">
        <v>1863</v>
      </c>
    </row>
    <row r="835" spans="2:9" x14ac:dyDescent="0.35">
      <c r="B835" s="161" t="str">
        <f t="shared" si="45"/>
        <v>3</v>
      </c>
      <c r="C835" s="161" t="str">
        <f t="shared" si="46"/>
        <v>3</v>
      </c>
      <c r="D835" s="161" t="str">
        <f t="shared" si="47"/>
        <v>96</v>
      </c>
      <c r="E835" s="161" t="str">
        <f t="shared" si="48"/>
        <v>30</v>
      </c>
      <c r="F835" s="161" t="str">
        <f t="shared" si="49"/>
        <v>36</v>
      </c>
      <c r="G835" s="162">
        <v>33963036</v>
      </c>
      <c r="H835" s="215" t="s">
        <v>2595</v>
      </c>
      <c r="I835" s="216" t="s">
        <v>1863</v>
      </c>
    </row>
    <row r="836" spans="2:9" x14ac:dyDescent="0.35">
      <c r="B836" s="161" t="str">
        <f t="shared" si="45"/>
        <v>3</v>
      </c>
      <c r="C836" s="161" t="str">
        <f t="shared" si="46"/>
        <v>3</v>
      </c>
      <c r="D836" s="161" t="str">
        <f t="shared" si="47"/>
        <v>96</v>
      </c>
      <c r="E836" s="161" t="str">
        <f t="shared" si="48"/>
        <v>30</v>
      </c>
      <c r="F836" s="161" t="str">
        <f t="shared" si="49"/>
        <v>99</v>
      </c>
      <c r="G836" s="162">
        <v>33963099</v>
      </c>
      <c r="H836" s="215" t="s">
        <v>443</v>
      </c>
      <c r="I836" s="216" t="s">
        <v>1863</v>
      </c>
    </row>
    <row r="837" spans="2:9" x14ac:dyDescent="0.35">
      <c r="B837" s="159" t="str">
        <f t="shared" si="45"/>
        <v>3</v>
      </c>
      <c r="C837" s="159" t="str">
        <f t="shared" si="46"/>
        <v>3</v>
      </c>
      <c r="D837" s="159" t="str">
        <f t="shared" si="47"/>
        <v>96</v>
      </c>
      <c r="E837" s="159" t="str">
        <f t="shared" si="48"/>
        <v>31</v>
      </c>
      <c r="F837" s="159" t="str">
        <f t="shared" si="49"/>
        <v>00</v>
      </c>
      <c r="G837" s="159">
        <v>33963100</v>
      </c>
      <c r="H837" s="213" t="s">
        <v>2062</v>
      </c>
      <c r="I837" s="214" t="s">
        <v>1848</v>
      </c>
    </row>
    <row r="838" spans="2:9" x14ac:dyDescent="0.35">
      <c r="B838" s="159" t="str">
        <f t="shared" si="45"/>
        <v>3</v>
      </c>
      <c r="C838" s="159" t="str">
        <f t="shared" si="46"/>
        <v>3</v>
      </c>
      <c r="D838" s="159" t="str">
        <f t="shared" si="47"/>
        <v>96</v>
      </c>
      <c r="E838" s="159" t="str">
        <f t="shared" si="48"/>
        <v>32</v>
      </c>
      <c r="F838" s="159" t="str">
        <f t="shared" si="49"/>
        <v>00</v>
      </c>
      <c r="G838" s="159">
        <v>33963200</v>
      </c>
      <c r="H838" s="213" t="s">
        <v>641</v>
      </c>
      <c r="I838" s="214" t="s">
        <v>1862</v>
      </c>
    </row>
    <row r="839" spans="2:9" x14ac:dyDescent="0.35">
      <c r="B839" s="161" t="str">
        <f t="shared" si="45"/>
        <v>3</v>
      </c>
      <c r="C839" s="161" t="str">
        <f t="shared" si="46"/>
        <v>3</v>
      </c>
      <c r="D839" s="161" t="str">
        <f t="shared" si="47"/>
        <v>96</v>
      </c>
      <c r="E839" s="161" t="str">
        <f t="shared" si="48"/>
        <v>32</v>
      </c>
      <c r="F839" s="161" t="str">
        <f t="shared" si="49"/>
        <v>02</v>
      </c>
      <c r="G839" s="162">
        <v>33963202</v>
      </c>
      <c r="H839" s="215" t="s">
        <v>2105</v>
      </c>
      <c r="I839" s="216" t="s">
        <v>1863</v>
      </c>
    </row>
    <row r="840" spans="2:9" x14ac:dyDescent="0.35">
      <c r="B840" s="161" t="str">
        <f t="shared" si="45"/>
        <v>3</v>
      </c>
      <c r="C840" s="161" t="str">
        <f t="shared" si="46"/>
        <v>3</v>
      </c>
      <c r="D840" s="161" t="str">
        <f t="shared" si="47"/>
        <v>96</v>
      </c>
      <c r="E840" s="161" t="str">
        <f t="shared" si="48"/>
        <v>32</v>
      </c>
      <c r="F840" s="161" t="str">
        <f t="shared" si="49"/>
        <v>99</v>
      </c>
      <c r="G840" s="162">
        <v>33963299</v>
      </c>
      <c r="H840" s="215" t="s">
        <v>2108</v>
      </c>
      <c r="I840" s="216" t="s">
        <v>1863</v>
      </c>
    </row>
    <row r="841" spans="2:9" x14ac:dyDescent="0.35">
      <c r="B841" s="159" t="str">
        <f t="shared" si="45"/>
        <v>3</v>
      </c>
      <c r="C841" s="159" t="str">
        <f t="shared" si="46"/>
        <v>3</v>
      </c>
      <c r="D841" s="159" t="str">
        <f t="shared" si="47"/>
        <v>96</v>
      </c>
      <c r="E841" s="159" t="str">
        <f t="shared" si="48"/>
        <v>33</v>
      </c>
      <c r="F841" s="159" t="str">
        <f t="shared" si="49"/>
        <v>00</v>
      </c>
      <c r="G841" s="159">
        <v>33963300</v>
      </c>
      <c r="H841" s="213" t="s">
        <v>2050</v>
      </c>
      <c r="I841" s="214" t="s">
        <v>1848</v>
      </c>
    </row>
    <row r="842" spans="2:9" x14ac:dyDescent="0.35">
      <c r="B842" s="159" t="str">
        <f t="shared" si="45"/>
        <v>3</v>
      </c>
      <c r="C842" s="159" t="str">
        <f t="shared" si="46"/>
        <v>3</v>
      </c>
      <c r="D842" s="159" t="str">
        <f t="shared" si="47"/>
        <v>96</v>
      </c>
      <c r="E842" s="159" t="str">
        <f t="shared" si="48"/>
        <v>34</v>
      </c>
      <c r="F842" s="159" t="str">
        <f t="shared" si="49"/>
        <v>00</v>
      </c>
      <c r="G842" s="159">
        <v>33963400</v>
      </c>
      <c r="H842" s="213" t="s">
        <v>2075</v>
      </c>
      <c r="I842" s="214" t="s">
        <v>1848</v>
      </c>
    </row>
    <row r="843" spans="2:9" x14ac:dyDescent="0.35">
      <c r="B843" s="159" t="str">
        <f t="shared" ref="B843:B906" si="50">MID($G843,1,1)</f>
        <v>3</v>
      </c>
      <c r="C843" s="159" t="str">
        <f t="shared" ref="C843:C906" si="51">MID($G843,2,1)</f>
        <v>3</v>
      </c>
      <c r="D843" s="159" t="str">
        <f t="shared" ref="D843:D906" si="52">MID($G843,3,2)</f>
        <v>96</v>
      </c>
      <c r="E843" s="159" t="str">
        <f t="shared" ref="E843:E906" si="53">MID($G843,5,2)</f>
        <v>35</v>
      </c>
      <c r="F843" s="159" t="str">
        <f t="shared" ref="F843:F906" si="54">MID($G843,7,2)</f>
        <v>00</v>
      </c>
      <c r="G843" s="159">
        <v>33963500</v>
      </c>
      <c r="H843" s="213" t="s">
        <v>2051</v>
      </c>
      <c r="I843" s="214" t="s">
        <v>1848</v>
      </c>
    </row>
    <row r="844" spans="2:9" x14ac:dyDescent="0.35">
      <c r="B844" s="159" t="str">
        <f t="shared" si="50"/>
        <v>3</v>
      </c>
      <c r="C844" s="159" t="str">
        <f t="shared" si="51"/>
        <v>3</v>
      </c>
      <c r="D844" s="159" t="str">
        <f t="shared" si="52"/>
        <v>96</v>
      </c>
      <c r="E844" s="159" t="str">
        <f t="shared" si="53"/>
        <v>36</v>
      </c>
      <c r="F844" s="159" t="str">
        <f t="shared" si="54"/>
        <v>00</v>
      </c>
      <c r="G844" s="159">
        <v>33963600</v>
      </c>
      <c r="H844" s="213" t="s">
        <v>2052</v>
      </c>
      <c r="I844" s="214" t="s">
        <v>1848</v>
      </c>
    </row>
    <row r="845" spans="2:9" x14ac:dyDescent="0.35">
      <c r="B845" s="159" t="str">
        <f t="shared" si="50"/>
        <v>3</v>
      </c>
      <c r="C845" s="159" t="str">
        <f t="shared" si="51"/>
        <v>3</v>
      </c>
      <c r="D845" s="159" t="str">
        <f t="shared" si="52"/>
        <v>96</v>
      </c>
      <c r="E845" s="159" t="str">
        <f t="shared" si="53"/>
        <v>37</v>
      </c>
      <c r="F845" s="159" t="str">
        <f t="shared" si="54"/>
        <v>00</v>
      </c>
      <c r="G845" s="159">
        <v>33963700</v>
      </c>
      <c r="H845" s="213" t="s">
        <v>2185</v>
      </c>
      <c r="I845" s="214" t="s">
        <v>1848</v>
      </c>
    </row>
    <row r="846" spans="2:9" x14ac:dyDescent="0.35">
      <c r="B846" s="159" t="str">
        <f t="shared" si="50"/>
        <v>3</v>
      </c>
      <c r="C846" s="159" t="str">
        <f t="shared" si="51"/>
        <v>3</v>
      </c>
      <c r="D846" s="159" t="str">
        <f t="shared" si="52"/>
        <v>96</v>
      </c>
      <c r="E846" s="159" t="str">
        <f t="shared" si="53"/>
        <v>38</v>
      </c>
      <c r="F846" s="159" t="str">
        <f t="shared" si="54"/>
        <v>00</v>
      </c>
      <c r="G846" s="159">
        <v>33963800</v>
      </c>
      <c r="H846" s="213" t="s">
        <v>2186</v>
      </c>
      <c r="I846" s="214" t="s">
        <v>1848</v>
      </c>
    </row>
    <row r="847" spans="2:9" x14ac:dyDescent="0.35">
      <c r="B847" s="159" t="str">
        <f t="shared" si="50"/>
        <v>3</v>
      </c>
      <c r="C847" s="159" t="str">
        <f t="shared" si="51"/>
        <v>3</v>
      </c>
      <c r="D847" s="159" t="str">
        <f t="shared" si="52"/>
        <v>96</v>
      </c>
      <c r="E847" s="159" t="str">
        <f t="shared" si="53"/>
        <v>39</v>
      </c>
      <c r="F847" s="159" t="str">
        <f t="shared" si="54"/>
        <v>00</v>
      </c>
      <c r="G847" s="159">
        <v>33963900</v>
      </c>
      <c r="H847" s="213" t="s">
        <v>2053</v>
      </c>
      <c r="I847" s="214" t="s">
        <v>1862</v>
      </c>
    </row>
    <row r="848" spans="2:9" x14ac:dyDescent="0.35">
      <c r="B848" s="161" t="str">
        <f t="shared" si="50"/>
        <v>3</v>
      </c>
      <c r="C848" s="161" t="str">
        <f t="shared" si="51"/>
        <v>3</v>
      </c>
      <c r="D848" s="161" t="str">
        <f t="shared" si="52"/>
        <v>96</v>
      </c>
      <c r="E848" s="161" t="str">
        <f t="shared" si="53"/>
        <v>39</v>
      </c>
      <c r="F848" s="161" t="str">
        <f t="shared" si="54"/>
        <v>50</v>
      </c>
      <c r="G848" s="162">
        <v>33963950</v>
      </c>
      <c r="H848" s="215" t="s">
        <v>2117</v>
      </c>
      <c r="I848" s="216" t="s">
        <v>1863</v>
      </c>
    </row>
    <row r="849" spans="2:9" x14ac:dyDescent="0.35">
      <c r="B849" s="161" t="str">
        <f t="shared" si="50"/>
        <v>3</v>
      </c>
      <c r="C849" s="161" t="str">
        <f t="shared" si="51"/>
        <v>3</v>
      </c>
      <c r="D849" s="161" t="str">
        <f t="shared" si="52"/>
        <v>96</v>
      </c>
      <c r="E849" s="161" t="str">
        <f t="shared" si="53"/>
        <v>39</v>
      </c>
      <c r="F849" s="161" t="str">
        <f t="shared" si="54"/>
        <v>99</v>
      </c>
      <c r="G849" s="162">
        <v>33963999</v>
      </c>
      <c r="H849" s="215" t="s">
        <v>2072</v>
      </c>
      <c r="I849" s="216" t="s">
        <v>1863</v>
      </c>
    </row>
    <row r="850" spans="2:9" x14ac:dyDescent="0.35">
      <c r="B850" s="159" t="str">
        <f t="shared" si="50"/>
        <v>3</v>
      </c>
      <c r="C850" s="159" t="str">
        <f t="shared" si="51"/>
        <v>3</v>
      </c>
      <c r="D850" s="159" t="str">
        <f t="shared" si="52"/>
        <v>96</v>
      </c>
      <c r="E850" s="159" t="str">
        <f t="shared" si="53"/>
        <v>41</v>
      </c>
      <c r="F850" s="159" t="str">
        <f t="shared" si="54"/>
        <v>00</v>
      </c>
      <c r="G850" s="159">
        <v>33964100</v>
      </c>
      <c r="H850" s="213" t="s">
        <v>923</v>
      </c>
      <c r="I850" s="214" t="s">
        <v>1848</v>
      </c>
    </row>
    <row r="851" spans="2:9" x14ac:dyDescent="0.35">
      <c r="B851" s="159" t="str">
        <f t="shared" si="50"/>
        <v>3</v>
      </c>
      <c r="C851" s="159" t="str">
        <f t="shared" si="51"/>
        <v>3</v>
      </c>
      <c r="D851" s="159" t="str">
        <f t="shared" si="52"/>
        <v>96</v>
      </c>
      <c r="E851" s="159" t="str">
        <f t="shared" si="53"/>
        <v>45</v>
      </c>
      <c r="F851" s="159" t="str">
        <f t="shared" si="54"/>
        <v>00</v>
      </c>
      <c r="G851" s="159">
        <v>33964500</v>
      </c>
      <c r="H851" s="213" t="s">
        <v>931</v>
      </c>
      <c r="I851" s="214" t="s">
        <v>1848</v>
      </c>
    </row>
    <row r="852" spans="2:9" x14ac:dyDescent="0.35">
      <c r="B852" s="159" t="str">
        <f t="shared" si="50"/>
        <v>3</v>
      </c>
      <c r="C852" s="159" t="str">
        <f t="shared" si="51"/>
        <v>3</v>
      </c>
      <c r="D852" s="159" t="str">
        <f t="shared" si="52"/>
        <v>96</v>
      </c>
      <c r="E852" s="159" t="str">
        <f t="shared" si="53"/>
        <v>46</v>
      </c>
      <c r="F852" s="159" t="str">
        <f t="shared" si="54"/>
        <v>00</v>
      </c>
      <c r="G852" s="159">
        <v>33964600</v>
      </c>
      <c r="H852" s="213" t="s">
        <v>2187</v>
      </c>
      <c r="I852" s="214" t="s">
        <v>1848</v>
      </c>
    </row>
    <row r="853" spans="2:9" x14ac:dyDescent="0.35">
      <c r="B853" s="159" t="str">
        <f t="shared" si="50"/>
        <v>3</v>
      </c>
      <c r="C853" s="159" t="str">
        <f t="shared" si="51"/>
        <v>3</v>
      </c>
      <c r="D853" s="159" t="str">
        <f t="shared" si="52"/>
        <v>96</v>
      </c>
      <c r="E853" s="159" t="str">
        <f t="shared" si="53"/>
        <v>47</v>
      </c>
      <c r="F853" s="159" t="str">
        <f t="shared" si="54"/>
        <v>00</v>
      </c>
      <c r="G853" s="159">
        <v>33964700</v>
      </c>
      <c r="H853" s="213" t="s">
        <v>924</v>
      </c>
      <c r="I853" s="214" t="s">
        <v>1848</v>
      </c>
    </row>
    <row r="854" spans="2:9" x14ac:dyDescent="0.35">
      <c r="B854" s="159" t="str">
        <f t="shared" si="50"/>
        <v>3</v>
      </c>
      <c r="C854" s="159" t="str">
        <f t="shared" si="51"/>
        <v>3</v>
      </c>
      <c r="D854" s="159" t="str">
        <f t="shared" si="52"/>
        <v>96</v>
      </c>
      <c r="E854" s="159" t="str">
        <f t="shared" si="53"/>
        <v>48</v>
      </c>
      <c r="F854" s="159" t="str">
        <f t="shared" si="54"/>
        <v>00</v>
      </c>
      <c r="G854" s="159">
        <v>33964800</v>
      </c>
      <c r="H854" s="213" t="s">
        <v>2188</v>
      </c>
      <c r="I854" s="214" t="s">
        <v>1848</v>
      </c>
    </row>
    <row r="855" spans="2:9" x14ac:dyDescent="0.35">
      <c r="B855" s="159" t="str">
        <f t="shared" si="50"/>
        <v>3</v>
      </c>
      <c r="C855" s="159" t="str">
        <f t="shared" si="51"/>
        <v>3</v>
      </c>
      <c r="D855" s="159" t="str">
        <f t="shared" si="52"/>
        <v>96</v>
      </c>
      <c r="E855" s="159" t="str">
        <f t="shared" si="53"/>
        <v>49</v>
      </c>
      <c r="F855" s="159" t="str">
        <f t="shared" si="54"/>
        <v>00</v>
      </c>
      <c r="G855" s="159">
        <v>33964900</v>
      </c>
      <c r="H855" s="213" t="s">
        <v>2189</v>
      </c>
      <c r="I855" s="214" t="s">
        <v>1848</v>
      </c>
    </row>
    <row r="856" spans="2:9" x14ac:dyDescent="0.35">
      <c r="B856" s="159" t="str">
        <f t="shared" si="50"/>
        <v>3</v>
      </c>
      <c r="C856" s="159" t="str">
        <f t="shared" si="51"/>
        <v>3</v>
      </c>
      <c r="D856" s="159" t="str">
        <f t="shared" si="52"/>
        <v>96</v>
      </c>
      <c r="E856" s="159" t="str">
        <f t="shared" si="53"/>
        <v>67</v>
      </c>
      <c r="F856" s="159" t="str">
        <f t="shared" si="54"/>
        <v>00</v>
      </c>
      <c r="G856" s="159">
        <v>33966700</v>
      </c>
      <c r="H856" s="213" t="s">
        <v>851</v>
      </c>
      <c r="I856" s="214" t="s">
        <v>1848</v>
      </c>
    </row>
    <row r="857" spans="2:9" x14ac:dyDescent="0.35">
      <c r="B857" s="159" t="str">
        <f t="shared" si="50"/>
        <v>3</v>
      </c>
      <c r="C857" s="159" t="str">
        <f t="shared" si="51"/>
        <v>3</v>
      </c>
      <c r="D857" s="159" t="str">
        <f t="shared" si="52"/>
        <v>96</v>
      </c>
      <c r="E857" s="159" t="str">
        <f t="shared" si="53"/>
        <v>91</v>
      </c>
      <c r="F857" s="159" t="str">
        <f t="shared" si="54"/>
        <v>00</v>
      </c>
      <c r="G857" s="159">
        <v>33969100</v>
      </c>
      <c r="H857" s="213" t="s">
        <v>1987</v>
      </c>
      <c r="I857" s="214" t="s">
        <v>1848</v>
      </c>
    </row>
    <row r="858" spans="2:9" x14ac:dyDescent="0.35">
      <c r="B858" s="159" t="str">
        <f t="shared" si="50"/>
        <v>3</v>
      </c>
      <c r="C858" s="159" t="str">
        <f t="shared" si="51"/>
        <v>3</v>
      </c>
      <c r="D858" s="159" t="str">
        <f t="shared" si="52"/>
        <v>96</v>
      </c>
      <c r="E858" s="159" t="str">
        <f t="shared" si="53"/>
        <v>92</v>
      </c>
      <c r="F858" s="159" t="str">
        <f t="shared" si="54"/>
        <v>00</v>
      </c>
      <c r="G858" s="159">
        <v>33969200</v>
      </c>
      <c r="H858" s="213" t="s">
        <v>890</v>
      </c>
      <c r="I858" s="214" t="s">
        <v>1862</v>
      </c>
    </row>
    <row r="859" spans="2:9" x14ac:dyDescent="0.35">
      <c r="B859" s="161" t="str">
        <f t="shared" si="50"/>
        <v>3</v>
      </c>
      <c r="C859" s="161" t="str">
        <f t="shared" si="51"/>
        <v>3</v>
      </c>
      <c r="D859" s="161" t="str">
        <f t="shared" si="52"/>
        <v>96</v>
      </c>
      <c r="E859" s="161" t="str">
        <f t="shared" si="53"/>
        <v>92</v>
      </c>
      <c r="F859" s="161" t="str">
        <f t="shared" si="54"/>
        <v>30</v>
      </c>
      <c r="G859" s="162">
        <v>33969230</v>
      </c>
      <c r="H859" s="215" t="s">
        <v>267</v>
      </c>
      <c r="I859" s="216" t="s">
        <v>1863</v>
      </c>
    </row>
    <row r="860" spans="2:9" x14ac:dyDescent="0.35">
      <c r="B860" s="161" t="str">
        <f t="shared" si="50"/>
        <v>3</v>
      </c>
      <c r="C860" s="161" t="str">
        <f t="shared" si="51"/>
        <v>3</v>
      </c>
      <c r="D860" s="161" t="str">
        <f t="shared" si="52"/>
        <v>96</v>
      </c>
      <c r="E860" s="161" t="str">
        <f t="shared" si="53"/>
        <v>92</v>
      </c>
      <c r="F860" s="161" t="str">
        <f t="shared" si="54"/>
        <v>39</v>
      </c>
      <c r="G860" s="162">
        <v>33969239</v>
      </c>
      <c r="H860" s="215" t="s">
        <v>2158</v>
      </c>
      <c r="I860" s="216" t="s">
        <v>1863</v>
      </c>
    </row>
    <row r="861" spans="2:9" x14ac:dyDescent="0.35">
      <c r="B861" s="161" t="str">
        <f t="shared" si="50"/>
        <v>3</v>
      </c>
      <c r="C861" s="161" t="str">
        <f t="shared" si="51"/>
        <v>3</v>
      </c>
      <c r="D861" s="161" t="str">
        <f t="shared" si="52"/>
        <v>96</v>
      </c>
      <c r="E861" s="161" t="str">
        <f t="shared" si="53"/>
        <v>92</v>
      </c>
      <c r="F861" s="161" t="str">
        <f t="shared" si="54"/>
        <v>99</v>
      </c>
      <c r="G861" s="162">
        <v>33969299</v>
      </c>
      <c r="H861" s="215" t="s">
        <v>1966</v>
      </c>
      <c r="I861" s="216" t="s">
        <v>1863</v>
      </c>
    </row>
    <row r="862" spans="2:9" x14ac:dyDescent="0.35">
      <c r="B862" s="159" t="str">
        <f t="shared" si="50"/>
        <v>3</v>
      </c>
      <c r="C862" s="159" t="str">
        <f t="shared" si="51"/>
        <v>3</v>
      </c>
      <c r="D862" s="159" t="str">
        <f t="shared" si="52"/>
        <v>96</v>
      </c>
      <c r="E862" s="159" t="str">
        <f t="shared" si="53"/>
        <v>93</v>
      </c>
      <c r="F862" s="159" t="str">
        <f t="shared" si="54"/>
        <v>00</v>
      </c>
      <c r="G862" s="159">
        <v>33969300</v>
      </c>
      <c r="H862" s="213" t="s">
        <v>2043</v>
      </c>
      <c r="I862" s="214" t="s">
        <v>1848</v>
      </c>
    </row>
    <row r="863" spans="2:9" x14ac:dyDescent="0.35">
      <c r="B863" s="159" t="str">
        <f t="shared" si="50"/>
        <v>3</v>
      </c>
      <c r="C863" s="159" t="str">
        <f t="shared" si="51"/>
        <v>3</v>
      </c>
      <c r="D863" s="159" t="str">
        <f t="shared" si="52"/>
        <v>96</v>
      </c>
      <c r="E863" s="159" t="str">
        <f t="shared" si="53"/>
        <v>96</v>
      </c>
      <c r="F863" s="159" t="str">
        <f t="shared" si="54"/>
        <v>00</v>
      </c>
      <c r="G863" s="159">
        <v>33969600</v>
      </c>
      <c r="H863" s="213" t="s">
        <v>2002</v>
      </c>
      <c r="I863" s="214" t="s">
        <v>1848</v>
      </c>
    </row>
    <row r="864" spans="2:9" x14ac:dyDescent="0.35">
      <c r="B864" s="159" t="str">
        <f t="shared" si="50"/>
        <v>3</v>
      </c>
      <c r="C864" s="159" t="str">
        <f t="shared" si="51"/>
        <v>3</v>
      </c>
      <c r="D864" s="159" t="str">
        <f t="shared" si="52"/>
        <v>96</v>
      </c>
      <c r="E864" s="159" t="str">
        <f t="shared" si="53"/>
        <v>99</v>
      </c>
      <c r="F864" s="159" t="str">
        <f t="shared" si="54"/>
        <v>00</v>
      </c>
      <c r="G864" s="159">
        <v>33969900</v>
      </c>
      <c r="H864" s="213" t="s">
        <v>1849</v>
      </c>
      <c r="I864" s="214" t="s">
        <v>1848</v>
      </c>
    </row>
    <row r="865" spans="2:9" x14ac:dyDescent="0.35">
      <c r="B865" s="157" t="str">
        <f t="shared" si="50"/>
        <v>3</v>
      </c>
      <c r="C865" s="157" t="str">
        <f t="shared" si="51"/>
        <v>3</v>
      </c>
      <c r="D865" s="157" t="str">
        <f t="shared" si="52"/>
        <v>99</v>
      </c>
      <c r="E865" s="157" t="str">
        <f t="shared" si="53"/>
        <v>00</v>
      </c>
      <c r="F865" s="157" t="str">
        <f t="shared" si="54"/>
        <v>00</v>
      </c>
      <c r="G865" s="157">
        <v>33990000</v>
      </c>
      <c r="H865" s="211" t="s">
        <v>2010</v>
      </c>
      <c r="I865" s="212" t="s">
        <v>1847</v>
      </c>
    </row>
    <row r="866" spans="2:9" x14ac:dyDescent="0.35">
      <c r="B866" s="153" t="str">
        <f t="shared" si="50"/>
        <v>4</v>
      </c>
      <c r="C866" s="153" t="str">
        <f t="shared" si="51"/>
        <v>0</v>
      </c>
      <c r="D866" s="153" t="str">
        <f t="shared" si="52"/>
        <v>00</v>
      </c>
      <c r="E866" s="153" t="str">
        <f t="shared" si="53"/>
        <v>00</v>
      </c>
      <c r="F866" s="153" t="str">
        <f t="shared" si="54"/>
        <v>00</v>
      </c>
      <c r="G866" s="153">
        <v>40000000</v>
      </c>
      <c r="H866" s="207" t="s">
        <v>656</v>
      </c>
      <c r="I866" s="208" t="s">
        <v>1845</v>
      </c>
    </row>
    <row r="867" spans="2:9" x14ac:dyDescent="0.35">
      <c r="B867" s="155" t="str">
        <f t="shared" si="50"/>
        <v>4</v>
      </c>
      <c r="C867" s="155" t="str">
        <f t="shared" si="51"/>
        <v>4</v>
      </c>
      <c r="D867" s="155" t="str">
        <f t="shared" si="52"/>
        <v>00</v>
      </c>
      <c r="E867" s="155" t="str">
        <f t="shared" si="53"/>
        <v>00</v>
      </c>
      <c r="F867" s="155" t="str">
        <f t="shared" si="54"/>
        <v>00</v>
      </c>
      <c r="G867" s="155">
        <v>44000000</v>
      </c>
      <c r="H867" s="217" t="s">
        <v>658</v>
      </c>
      <c r="I867" s="210" t="s">
        <v>1846</v>
      </c>
    </row>
    <row r="868" spans="2:9" x14ac:dyDescent="0.35">
      <c r="B868" s="157" t="str">
        <f t="shared" si="50"/>
        <v>4</v>
      </c>
      <c r="C868" s="157" t="str">
        <f t="shared" si="51"/>
        <v>4</v>
      </c>
      <c r="D868" s="157" t="str">
        <f t="shared" si="52"/>
        <v>20</v>
      </c>
      <c r="E868" s="157" t="str">
        <f t="shared" si="53"/>
        <v>00</v>
      </c>
      <c r="F868" s="157" t="str">
        <f t="shared" si="54"/>
        <v>00</v>
      </c>
      <c r="G868" s="157">
        <v>44200000</v>
      </c>
      <c r="H868" s="218" t="s">
        <v>24</v>
      </c>
      <c r="I868" s="212" t="s">
        <v>1861</v>
      </c>
    </row>
    <row r="869" spans="2:9" x14ac:dyDescent="0.35">
      <c r="B869" s="159" t="str">
        <f t="shared" si="50"/>
        <v>4</v>
      </c>
      <c r="C869" s="159" t="str">
        <f t="shared" si="51"/>
        <v>4</v>
      </c>
      <c r="D869" s="159" t="str">
        <f t="shared" si="52"/>
        <v>20</v>
      </c>
      <c r="E869" s="159" t="str">
        <f t="shared" si="53"/>
        <v>41</v>
      </c>
      <c r="F869" s="159" t="str">
        <f t="shared" si="54"/>
        <v>00</v>
      </c>
      <c r="G869" s="159">
        <v>44204100</v>
      </c>
      <c r="H869" s="219" t="s">
        <v>26</v>
      </c>
      <c r="I869" s="214" t="s">
        <v>1848</v>
      </c>
    </row>
    <row r="870" spans="2:9" x14ac:dyDescent="0.35">
      <c r="B870" s="159" t="str">
        <f t="shared" si="50"/>
        <v>4</v>
      </c>
      <c r="C870" s="159" t="str">
        <f t="shared" si="51"/>
        <v>4</v>
      </c>
      <c r="D870" s="159" t="str">
        <f t="shared" si="52"/>
        <v>20</v>
      </c>
      <c r="E870" s="159" t="str">
        <f t="shared" si="53"/>
        <v>42</v>
      </c>
      <c r="F870" s="159" t="str">
        <f t="shared" si="54"/>
        <v>00</v>
      </c>
      <c r="G870" s="159">
        <v>44204200</v>
      </c>
      <c r="H870" s="219" t="s">
        <v>660</v>
      </c>
      <c r="I870" s="214" t="s">
        <v>1848</v>
      </c>
    </row>
    <row r="871" spans="2:9" x14ac:dyDescent="0.35">
      <c r="B871" s="159" t="str">
        <f t="shared" si="50"/>
        <v>4</v>
      </c>
      <c r="C871" s="159" t="str">
        <f t="shared" si="51"/>
        <v>4</v>
      </c>
      <c r="D871" s="159" t="str">
        <f t="shared" si="52"/>
        <v>20</v>
      </c>
      <c r="E871" s="159" t="str">
        <f t="shared" si="53"/>
        <v>99</v>
      </c>
      <c r="F871" s="159" t="str">
        <f t="shared" si="54"/>
        <v>00</v>
      </c>
      <c r="G871" s="159">
        <v>44209900</v>
      </c>
      <c r="H871" s="219" t="s">
        <v>2179</v>
      </c>
      <c r="I871" s="214" t="s">
        <v>1848</v>
      </c>
    </row>
    <row r="872" spans="2:9" x14ac:dyDescent="0.35">
      <c r="B872" s="157" t="str">
        <f t="shared" si="50"/>
        <v>4</v>
      </c>
      <c r="C872" s="157" t="str">
        <f t="shared" si="51"/>
        <v>4</v>
      </c>
      <c r="D872" s="157" t="str">
        <f t="shared" si="52"/>
        <v>22</v>
      </c>
      <c r="E872" s="157" t="str">
        <f t="shared" si="53"/>
        <v>00</v>
      </c>
      <c r="F872" s="157" t="str">
        <f t="shared" si="54"/>
        <v>00</v>
      </c>
      <c r="G872" s="157">
        <v>44220000</v>
      </c>
      <c r="H872" s="218" t="s">
        <v>894</v>
      </c>
      <c r="I872" s="212" t="s">
        <v>1861</v>
      </c>
    </row>
    <row r="873" spans="2:9" x14ac:dyDescent="0.35">
      <c r="B873" s="159" t="str">
        <f t="shared" si="50"/>
        <v>4</v>
      </c>
      <c r="C873" s="159" t="str">
        <f t="shared" si="51"/>
        <v>4</v>
      </c>
      <c r="D873" s="159" t="str">
        <f t="shared" si="52"/>
        <v>22</v>
      </c>
      <c r="E873" s="159" t="str">
        <f t="shared" si="53"/>
        <v>51</v>
      </c>
      <c r="F873" s="159" t="str">
        <f t="shared" si="54"/>
        <v>00</v>
      </c>
      <c r="G873" s="159">
        <v>44225100</v>
      </c>
      <c r="H873" s="219" t="s">
        <v>2190</v>
      </c>
      <c r="I873" s="214" t="s">
        <v>1848</v>
      </c>
    </row>
    <row r="874" spans="2:9" x14ac:dyDescent="0.35">
      <c r="B874" s="159" t="str">
        <f t="shared" si="50"/>
        <v>4</v>
      </c>
      <c r="C874" s="159" t="str">
        <f t="shared" si="51"/>
        <v>4</v>
      </c>
      <c r="D874" s="159" t="str">
        <f t="shared" si="52"/>
        <v>22</v>
      </c>
      <c r="E874" s="159" t="str">
        <f t="shared" si="53"/>
        <v>52</v>
      </c>
      <c r="F874" s="159" t="str">
        <f t="shared" si="54"/>
        <v>00</v>
      </c>
      <c r="G874" s="159">
        <v>44225200</v>
      </c>
      <c r="H874" s="219" t="s">
        <v>2191</v>
      </c>
      <c r="I874" s="214" t="s">
        <v>1848</v>
      </c>
    </row>
    <row r="875" spans="2:9" x14ac:dyDescent="0.35">
      <c r="B875" s="159" t="str">
        <f t="shared" si="50"/>
        <v>4</v>
      </c>
      <c r="C875" s="159" t="str">
        <f t="shared" si="51"/>
        <v>4</v>
      </c>
      <c r="D875" s="159" t="str">
        <f t="shared" si="52"/>
        <v>22</v>
      </c>
      <c r="E875" s="159" t="str">
        <f t="shared" si="53"/>
        <v>92</v>
      </c>
      <c r="F875" s="159" t="str">
        <f t="shared" si="54"/>
        <v>00</v>
      </c>
      <c r="G875" s="159">
        <v>44229200</v>
      </c>
      <c r="H875" s="219" t="s">
        <v>890</v>
      </c>
      <c r="I875" s="214" t="s">
        <v>1848</v>
      </c>
    </row>
    <row r="876" spans="2:9" x14ac:dyDescent="0.35">
      <c r="B876" s="159" t="str">
        <f t="shared" si="50"/>
        <v>4</v>
      </c>
      <c r="C876" s="159" t="str">
        <f t="shared" si="51"/>
        <v>4</v>
      </c>
      <c r="D876" s="159" t="str">
        <f t="shared" si="52"/>
        <v>22</v>
      </c>
      <c r="E876" s="159" t="str">
        <f t="shared" si="53"/>
        <v>93</v>
      </c>
      <c r="F876" s="159" t="str">
        <f t="shared" si="54"/>
        <v>00</v>
      </c>
      <c r="G876" s="159">
        <v>44229300</v>
      </c>
      <c r="H876" s="219" t="s">
        <v>2043</v>
      </c>
      <c r="I876" s="214" t="s">
        <v>1848</v>
      </c>
    </row>
    <row r="877" spans="2:9" x14ac:dyDescent="0.35">
      <c r="B877" s="159" t="str">
        <f t="shared" si="50"/>
        <v>4</v>
      </c>
      <c r="C877" s="159" t="str">
        <f t="shared" si="51"/>
        <v>4</v>
      </c>
      <c r="D877" s="159" t="str">
        <f t="shared" si="52"/>
        <v>22</v>
      </c>
      <c r="E877" s="159" t="str">
        <f t="shared" si="53"/>
        <v>99</v>
      </c>
      <c r="F877" s="159" t="str">
        <f t="shared" si="54"/>
        <v>00</v>
      </c>
      <c r="G877" s="159">
        <v>44229900</v>
      </c>
      <c r="H877" s="219" t="s">
        <v>1849</v>
      </c>
      <c r="I877" s="214" t="s">
        <v>1848</v>
      </c>
    </row>
    <row r="878" spans="2:9" x14ac:dyDescent="0.35">
      <c r="B878" s="157" t="str">
        <f t="shared" si="50"/>
        <v>4</v>
      </c>
      <c r="C878" s="157" t="str">
        <f t="shared" si="51"/>
        <v>4</v>
      </c>
      <c r="D878" s="157" t="str">
        <f t="shared" si="52"/>
        <v>30</v>
      </c>
      <c r="E878" s="157" t="str">
        <f t="shared" si="53"/>
        <v>00</v>
      </c>
      <c r="F878" s="157" t="str">
        <f t="shared" si="54"/>
        <v>00</v>
      </c>
      <c r="G878" s="157">
        <v>44300000</v>
      </c>
      <c r="H878" s="218" t="s">
        <v>33</v>
      </c>
      <c r="I878" s="212" t="s">
        <v>1861</v>
      </c>
    </row>
    <row r="879" spans="2:9" x14ac:dyDescent="0.35">
      <c r="B879" s="159" t="str">
        <f t="shared" si="50"/>
        <v>4</v>
      </c>
      <c r="C879" s="159" t="str">
        <f t="shared" si="51"/>
        <v>4</v>
      </c>
      <c r="D879" s="159" t="str">
        <f t="shared" si="52"/>
        <v>30</v>
      </c>
      <c r="E879" s="159" t="str">
        <f t="shared" si="53"/>
        <v>41</v>
      </c>
      <c r="F879" s="159" t="str">
        <f t="shared" si="54"/>
        <v>00</v>
      </c>
      <c r="G879" s="159">
        <v>44304100</v>
      </c>
      <c r="H879" s="219" t="s">
        <v>26</v>
      </c>
      <c r="I879" s="214" t="s">
        <v>1848</v>
      </c>
    </row>
    <row r="880" spans="2:9" x14ac:dyDescent="0.35">
      <c r="B880" s="159" t="str">
        <f t="shared" si="50"/>
        <v>4</v>
      </c>
      <c r="C880" s="159" t="str">
        <f t="shared" si="51"/>
        <v>4</v>
      </c>
      <c r="D880" s="159" t="str">
        <f t="shared" si="52"/>
        <v>30</v>
      </c>
      <c r="E880" s="159" t="str">
        <f t="shared" si="53"/>
        <v>42</v>
      </c>
      <c r="F880" s="159" t="str">
        <f t="shared" si="54"/>
        <v>00</v>
      </c>
      <c r="G880" s="159">
        <v>44304200</v>
      </c>
      <c r="H880" s="219" t="s">
        <v>660</v>
      </c>
      <c r="I880" s="214" t="s">
        <v>1848</v>
      </c>
    </row>
    <row r="881" spans="2:9" x14ac:dyDescent="0.35">
      <c r="B881" s="159" t="str">
        <f t="shared" si="50"/>
        <v>4</v>
      </c>
      <c r="C881" s="159" t="str">
        <f t="shared" si="51"/>
        <v>4</v>
      </c>
      <c r="D881" s="159" t="str">
        <f t="shared" si="52"/>
        <v>30</v>
      </c>
      <c r="E881" s="159" t="str">
        <f t="shared" si="53"/>
        <v>99</v>
      </c>
      <c r="F881" s="159" t="str">
        <f t="shared" si="54"/>
        <v>00</v>
      </c>
      <c r="G881" s="159">
        <v>44309900</v>
      </c>
      <c r="H881" s="219" t="s">
        <v>1849</v>
      </c>
      <c r="I881" s="214" t="s">
        <v>1848</v>
      </c>
    </row>
    <row r="882" spans="2:9" x14ac:dyDescent="0.35">
      <c r="B882" s="157" t="str">
        <f t="shared" si="50"/>
        <v>4</v>
      </c>
      <c r="C882" s="157" t="str">
        <f t="shared" si="51"/>
        <v>4</v>
      </c>
      <c r="D882" s="157" t="str">
        <f t="shared" si="52"/>
        <v>31</v>
      </c>
      <c r="E882" s="157" t="str">
        <f t="shared" si="53"/>
        <v>00</v>
      </c>
      <c r="F882" s="157" t="str">
        <f t="shared" si="54"/>
        <v>00</v>
      </c>
      <c r="G882" s="157">
        <v>44310000</v>
      </c>
      <c r="H882" s="218" t="s">
        <v>2044</v>
      </c>
      <c r="I882" s="212" t="s">
        <v>1861</v>
      </c>
    </row>
    <row r="883" spans="2:9" x14ac:dyDescent="0.35">
      <c r="B883" s="159" t="str">
        <f t="shared" si="50"/>
        <v>4</v>
      </c>
      <c r="C883" s="159" t="str">
        <f t="shared" si="51"/>
        <v>4</v>
      </c>
      <c r="D883" s="159" t="str">
        <f t="shared" si="52"/>
        <v>31</v>
      </c>
      <c r="E883" s="159" t="str">
        <f t="shared" si="53"/>
        <v>41</v>
      </c>
      <c r="F883" s="159" t="str">
        <f t="shared" si="54"/>
        <v>00</v>
      </c>
      <c r="G883" s="159">
        <v>44314100</v>
      </c>
      <c r="H883" s="219" t="s">
        <v>923</v>
      </c>
      <c r="I883" s="214" t="s">
        <v>1848</v>
      </c>
    </row>
    <row r="884" spans="2:9" x14ac:dyDescent="0.35">
      <c r="B884" s="159" t="str">
        <f t="shared" si="50"/>
        <v>4</v>
      </c>
      <c r="C884" s="159" t="str">
        <f t="shared" si="51"/>
        <v>4</v>
      </c>
      <c r="D884" s="159" t="str">
        <f t="shared" si="52"/>
        <v>31</v>
      </c>
      <c r="E884" s="159" t="str">
        <f t="shared" si="53"/>
        <v>42</v>
      </c>
      <c r="F884" s="159" t="str">
        <f t="shared" si="54"/>
        <v>00</v>
      </c>
      <c r="G884" s="159">
        <v>44314200</v>
      </c>
      <c r="H884" s="219" t="s">
        <v>2192</v>
      </c>
      <c r="I884" s="214" t="s">
        <v>1848</v>
      </c>
    </row>
    <row r="885" spans="2:9" x14ac:dyDescent="0.35">
      <c r="B885" s="159" t="str">
        <f t="shared" si="50"/>
        <v>4</v>
      </c>
      <c r="C885" s="159" t="str">
        <f t="shared" si="51"/>
        <v>4</v>
      </c>
      <c r="D885" s="159" t="str">
        <f t="shared" si="52"/>
        <v>31</v>
      </c>
      <c r="E885" s="159" t="str">
        <f t="shared" si="53"/>
        <v>92</v>
      </c>
      <c r="F885" s="159" t="str">
        <f t="shared" si="54"/>
        <v>00</v>
      </c>
      <c r="G885" s="159">
        <v>44319200</v>
      </c>
      <c r="H885" s="219" t="s">
        <v>890</v>
      </c>
      <c r="I885" s="214" t="s">
        <v>1848</v>
      </c>
    </row>
    <row r="886" spans="2:9" x14ac:dyDescent="0.35">
      <c r="B886" s="159" t="str">
        <f t="shared" si="50"/>
        <v>4</v>
      </c>
      <c r="C886" s="159" t="str">
        <f t="shared" si="51"/>
        <v>4</v>
      </c>
      <c r="D886" s="159" t="str">
        <f t="shared" si="52"/>
        <v>31</v>
      </c>
      <c r="E886" s="159" t="str">
        <f t="shared" si="53"/>
        <v>99</v>
      </c>
      <c r="F886" s="159" t="str">
        <f t="shared" si="54"/>
        <v>00</v>
      </c>
      <c r="G886" s="159">
        <v>44319900</v>
      </c>
      <c r="H886" s="219" t="s">
        <v>1849</v>
      </c>
      <c r="I886" s="214" t="s">
        <v>1848</v>
      </c>
    </row>
    <row r="887" spans="2:9" x14ac:dyDescent="0.35">
      <c r="B887" s="157" t="str">
        <f t="shared" si="50"/>
        <v>4</v>
      </c>
      <c r="C887" s="157" t="str">
        <f t="shared" si="51"/>
        <v>4</v>
      </c>
      <c r="D887" s="157" t="str">
        <f t="shared" si="52"/>
        <v>32</v>
      </c>
      <c r="E887" s="157" t="str">
        <f t="shared" si="53"/>
        <v>00</v>
      </c>
      <c r="F887" s="157" t="str">
        <f t="shared" si="54"/>
        <v>00</v>
      </c>
      <c r="G887" s="157">
        <v>44320000</v>
      </c>
      <c r="H887" s="218" t="s">
        <v>895</v>
      </c>
      <c r="I887" s="212" t="s">
        <v>1861</v>
      </c>
    </row>
    <row r="888" spans="2:9" x14ac:dyDescent="0.35">
      <c r="B888" s="159" t="str">
        <f t="shared" si="50"/>
        <v>4</v>
      </c>
      <c r="C888" s="159" t="str">
        <f t="shared" si="51"/>
        <v>4</v>
      </c>
      <c r="D888" s="159" t="str">
        <f t="shared" si="52"/>
        <v>32</v>
      </c>
      <c r="E888" s="159" t="str">
        <f t="shared" si="53"/>
        <v>20</v>
      </c>
      <c r="F888" s="159" t="str">
        <f t="shared" si="54"/>
        <v>00</v>
      </c>
      <c r="G888" s="159">
        <v>44322000</v>
      </c>
      <c r="H888" s="219" t="s">
        <v>2047</v>
      </c>
      <c r="I888" s="214" t="s">
        <v>1848</v>
      </c>
    </row>
    <row r="889" spans="2:9" x14ac:dyDescent="0.35">
      <c r="B889" s="159" t="str">
        <f t="shared" si="50"/>
        <v>4</v>
      </c>
      <c r="C889" s="159" t="str">
        <f t="shared" si="51"/>
        <v>4</v>
      </c>
      <c r="D889" s="159" t="str">
        <f t="shared" si="52"/>
        <v>32</v>
      </c>
      <c r="E889" s="159" t="str">
        <f t="shared" si="53"/>
        <v>51</v>
      </c>
      <c r="F889" s="159" t="str">
        <f t="shared" si="54"/>
        <v>00</v>
      </c>
      <c r="G889" s="159">
        <v>44325100</v>
      </c>
      <c r="H889" s="219" t="s">
        <v>2190</v>
      </c>
      <c r="I889" s="214" t="s">
        <v>1848</v>
      </c>
    </row>
    <row r="890" spans="2:9" x14ac:dyDescent="0.35">
      <c r="B890" s="159" t="str">
        <f t="shared" si="50"/>
        <v>4</v>
      </c>
      <c r="C890" s="159" t="str">
        <f t="shared" si="51"/>
        <v>4</v>
      </c>
      <c r="D890" s="159" t="str">
        <f t="shared" si="52"/>
        <v>32</v>
      </c>
      <c r="E890" s="159" t="str">
        <f t="shared" si="53"/>
        <v>52</v>
      </c>
      <c r="F890" s="159" t="str">
        <f t="shared" si="54"/>
        <v>00</v>
      </c>
      <c r="G890" s="159">
        <v>44325200</v>
      </c>
      <c r="H890" s="219" t="s">
        <v>2191</v>
      </c>
      <c r="I890" s="214" t="s">
        <v>1848</v>
      </c>
    </row>
    <row r="891" spans="2:9" x14ac:dyDescent="0.35">
      <c r="B891" s="159" t="str">
        <f t="shared" si="50"/>
        <v>4</v>
      </c>
      <c r="C891" s="159" t="str">
        <f t="shared" si="51"/>
        <v>4</v>
      </c>
      <c r="D891" s="159" t="str">
        <f t="shared" si="52"/>
        <v>32</v>
      </c>
      <c r="E891" s="159" t="str">
        <f t="shared" si="53"/>
        <v>92</v>
      </c>
      <c r="F891" s="159" t="str">
        <f t="shared" si="54"/>
        <v>00</v>
      </c>
      <c r="G891" s="159">
        <v>44329200</v>
      </c>
      <c r="H891" s="219" t="s">
        <v>890</v>
      </c>
      <c r="I891" s="214" t="s">
        <v>1848</v>
      </c>
    </row>
    <row r="892" spans="2:9" x14ac:dyDescent="0.35">
      <c r="B892" s="159" t="str">
        <f t="shared" si="50"/>
        <v>4</v>
      </c>
      <c r="C892" s="159" t="str">
        <f t="shared" si="51"/>
        <v>4</v>
      </c>
      <c r="D892" s="159" t="str">
        <f t="shared" si="52"/>
        <v>32</v>
      </c>
      <c r="E892" s="159" t="str">
        <f t="shared" si="53"/>
        <v>93</v>
      </c>
      <c r="F892" s="159" t="str">
        <f t="shared" si="54"/>
        <v>00</v>
      </c>
      <c r="G892" s="159">
        <v>44329300</v>
      </c>
      <c r="H892" s="219" t="s">
        <v>2043</v>
      </c>
      <c r="I892" s="214" t="s">
        <v>1848</v>
      </c>
    </row>
    <row r="893" spans="2:9" x14ac:dyDescent="0.35">
      <c r="B893" s="159" t="str">
        <f t="shared" si="50"/>
        <v>4</v>
      </c>
      <c r="C893" s="159" t="str">
        <f t="shared" si="51"/>
        <v>4</v>
      </c>
      <c r="D893" s="159" t="str">
        <f t="shared" si="52"/>
        <v>32</v>
      </c>
      <c r="E893" s="159" t="str">
        <f t="shared" si="53"/>
        <v>99</v>
      </c>
      <c r="F893" s="159" t="str">
        <f t="shared" si="54"/>
        <v>00</v>
      </c>
      <c r="G893" s="159">
        <v>44329900</v>
      </c>
      <c r="H893" s="219" t="s">
        <v>1849</v>
      </c>
      <c r="I893" s="214" t="s">
        <v>1848</v>
      </c>
    </row>
    <row r="894" spans="2:9" ht="26" x14ac:dyDescent="0.35">
      <c r="B894" s="157" t="str">
        <f t="shared" si="50"/>
        <v>4</v>
      </c>
      <c r="C894" s="157" t="str">
        <f t="shared" si="51"/>
        <v>4</v>
      </c>
      <c r="D894" s="157" t="str">
        <f t="shared" si="52"/>
        <v>35</v>
      </c>
      <c r="E894" s="157" t="str">
        <f t="shared" si="53"/>
        <v>00</v>
      </c>
      <c r="F894" s="157" t="str">
        <f t="shared" si="54"/>
        <v>00</v>
      </c>
      <c r="G894" s="157">
        <v>44350000</v>
      </c>
      <c r="H894" s="218" t="s">
        <v>2054</v>
      </c>
      <c r="I894" s="212" t="s">
        <v>1861</v>
      </c>
    </row>
    <row r="895" spans="2:9" x14ac:dyDescent="0.35">
      <c r="B895" s="159" t="str">
        <f t="shared" si="50"/>
        <v>4</v>
      </c>
      <c r="C895" s="159" t="str">
        <f t="shared" si="51"/>
        <v>4</v>
      </c>
      <c r="D895" s="159" t="str">
        <f t="shared" si="52"/>
        <v>35</v>
      </c>
      <c r="E895" s="159" t="str">
        <f t="shared" si="53"/>
        <v>41</v>
      </c>
      <c r="F895" s="159" t="str">
        <f t="shared" si="54"/>
        <v>00</v>
      </c>
      <c r="G895" s="159">
        <v>44354100</v>
      </c>
      <c r="H895" s="219" t="s">
        <v>923</v>
      </c>
      <c r="I895" s="214" t="s">
        <v>1848</v>
      </c>
    </row>
    <row r="896" spans="2:9" x14ac:dyDescent="0.35">
      <c r="B896" s="159" t="str">
        <f t="shared" si="50"/>
        <v>4</v>
      </c>
      <c r="C896" s="159" t="str">
        <f t="shared" si="51"/>
        <v>4</v>
      </c>
      <c r="D896" s="159" t="str">
        <f t="shared" si="52"/>
        <v>35</v>
      </c>
      <c r="E896" s="159" t="str">
        <f t="shared" si="53"/>
        <v>42</v>
      </c>
      <c r="F896" s="159" t="str">
        <f t="shared" si="54"/>
        <v>00</v>
      </c>
      <c r="G896" s="159">
        <v>44354200</v>
      </c>
      <c r="H896" s="219" t="s">
        <v>2192</v>
      </c>
      <c r="I896" s="214" t="s">
        <v>1848</v>
      </c>
    </row>
    <row r="897" spans="2:9" x14ac:dyDescent="0.35">
      <c r="B897" s="159" t="str">
        <f t="shared" si="50"/>
        <v>4</v>
      </c>
      <c r="C897" s="159" t="str">
        <f t="shared" si="51"/>
        <v>4</v>
      </c>
      <c r="D897" s="159" t="str">
        <f t="shared" si="52"/>
        <v>35</v>
      </c>
      <c r="E897" s="159" t="str">
        <f t="shared" si="53"/>
        <v>92</v>
      </c>
      <c r="F897" s="159" t="str">
        <f t="shared" si="54"/>
        <v>00</v>
      </c>
      <c r="G897" s="159">
        <v>44359200</v>
      </c>
      <c r="H897" s="219" t="s">
        <v>890</v>
      </c>
      <c r="I897" s="214" t="s">
        <v>1848</v>
      </c>
    </row>
    <row r="898" spans="2:9" x14ac:dyDescent="0.35">
      <c r="B898" s="159" t="str">
        <f t="shared" si="50"/>
        <v>4</v>
      </c>
      <c r="C898" s="159" t="str">
        <f t="shared" si="51"/>
        <v>4</v>
      </c>
      <c r="D898" s="159" t="str">
        <f t="shared" si="52"/>
        <v>35</v>
      </c>
      <c r="E898" s="159" t="str">
        <f t="shared" si="53"/>
        <v>99</v>
      </c>
      <c r="F898" s="159" t="str">
        <f t="shared" si="54"/>
        <v>00</v>
      </c>
      <c r="G898" s="159">
        <v>44359900</v>
      </c>
      <c r="H898" s="219" t="s">
        <v>1849</v>
      </c>
      <c r="I898" s="214" t="s">
        <v>1848</v>
      </c>
    </row>
    <row r="899" spans="2:9" ht="26" x14ac:dyDescent="0.35">
      <c r="B899" s="157" t="str">
        <f t="shared" si="50"/>
        <v>4</v>
      </c>
      <c r="C899" s="157" t="str">
        <f t="shared" si="51"/>
        <v>4</v>
      </c>
      <c r="D899" s="157" t="str">
        <f t="shared" si="52"/>
        <v>36</v>
      </c>
      <c r="E899" s="157" t="str">
        <f t="shared" si="53"/>
        <v>00</v>
      </c>
      <c r="F899" s="157" t="str">
        <f t="shared" si="54"/>
        <v>00</v>
      </c>
      <c r="G899" s="157">
        <v>44360000</v>
      </c>
      <c r="H899" s="218" t="s">
        <v>2055</v>
      </c>
      <c r="I899" s="212" t="s">
        <v>1861</v>
      </c>
    </row>
    <row r="900" spans="2:9" x14ac:dyDescent="0.35">
      <c r="B900" s="159" t="str">
        <f t="shared" si="50"/>
        <v>4</v>
      </c>
      <c r="C900" s="159" t="str">
        <f t="shared" si="51"/>
        <v>4</v>
      </c>
      <c r="D900" s="159" t="str">
        <f t="shared" si="52"/>
        <v>36</v>
      </c>
      <c r="E900" s="159" t="str">
        <f t="shared" si="53"/>
        <v>41</v>
      </c>
      <c r="F900" s="159" t="str">
        <f t="shared" si="54"/>
        <v>00</v>
      </c>
      <c r="G900" s="159">
        <v>44364100</v>
      </c>
      <c r="H900" s="219" t="s">
        <v>923</v>
      </c>
      <c r="I900" s="214" t="s">
        <v>1848</v>
      </c>
    </row>
    <row r="901" spans="2:9" x14ac:dyDescent="0.35">
      <c r="B901" s="159" t="str">
        <f t="shared" si="50"/>
        <v>4</v>
      </c>
      <c r="C901" s="159" t="str">
        <f t="shared" si="51"/>
        <v>4</v>
      </c>
      <c r="D901" s="159" t="str">
        <f t="shared" si="52"/>
        <v>36</v>
      </c>
      <c r="E901" s="159" t="str">
        <f t="shared" si="53"/>
        <v>42</v>
      </c>
      <c r="F901" s="159" t="str">
        <f t="shared" si="54"/>
        <v>00</v>
      </c>
      <c r="G901" s="159">
        <v>44364200</v>
      </c>
      <c r="H901" s="219" t="s">
        <v>2192</v>
      </c>
      <c r="I901" s="214" t="s">
        <v>1848</v>
      </c>
    </row>
    <row r="902" spans="2:9" x14ac:dyDescent="0.35">
      <c r="B902" s="159" t="str">
        <f t="shared" si="50"/>
        <v>4</v>
      </c>
      <c r="C902" s="159" t="str">
        <f t="shared" si="51"/>
        <v>4</v>
      </c>
      <c r="D902" s="159" t="str">
        <f t="shared" si="52"/>
        <v>36</v>
      </c>
      <c r="E902" s="159" t="str">
        <f t="shared" si="53"/>
        <v>92</v>
      </c>
      <c r="F902" s="159" t="str">
        <f t="shared" si="54"/>
        <v>00</v>
      </c>
      <c r="G902" s="159">
        <v>44369200</v>
      </c>
      <c r="H902" s="219" t="s">
        <v>890</v>
      </c>
      <c r="I902" s="214" t="s">
        <v>1848</v>
      </c>
    </row>
    <row r="903" spans="2:9" x14ac:dyDescent="0.35">
      <c r="B903" s="159" t="str">
        <f t="shared" si="50"/>
        <v>4</v>
      </c>
      <c r="C903" s="159" t="str">
        <f t="shared" si="51"/>
        <v>4</v>
      </c>
      <c r="D903" s="159" t="str">
        <f t="shared" si="52"/>
        <v>36</v>
      </c>
      <c r="E903" s="159" t="str">
        <f t="shared" si="53"/>
        <v>99</v>
      </c>
      <c r="F903" s="159" t="str">
        <f t="shared" si="54"/>
        <v>00</v>
      </c>
      <c r="G903" s="159">
        <v>44369900</v>
      </c>
      <c r="H903" s="219" t="s">
        <v>1849</v>
      </c>
      <c r="I903" s="214" t="s">
        <v>1848</v>
      </c>
    </row>
    <row r="904" spans="2:9" x14ac:dyDescent="0.35">
      <c r="B904" s="157" t="str">
        <f t="shared" si="50"/>
        <v>4</v>
      </c>
      <c r="C904" s="157" t="str">
        <f t="shared" si="51"/>
        <v>4</v>
      </c>
      <c r="D904" s="157" t="str">
        <f t="shared" si="52"/>
        <v>40</v>
      </c>
      <c r="E904" s="157" t="str">
        <f t="shared" si="53"/>
        <v>00</v>
      </c>
      <c r="F904" s="157" t="str">
        <f t="shared" si="54"/>
        <v>00</v>
      </c>
      <c r="G904" s="157">
        <v>44400000</v>
      </c>
      <c r="H904" s="218" t="s">
        <v>35</v>
      </c>
      <c r="I904" s="212" t="s">
        <v>1861</v>
      </c>
    </row>
    <row r="905" spans="2:9" x14ac:dyDescent="0.35">
      <c r="B905" s="159" t="str">
        <f t="shared" si="50"/>
        <v>4</v>
      </c>
      <c r="C905" s="159" t="str">
        <f t="shared" si="51"/>
        <v>4</v>
      </c>
      <c r="D905" s="159" t="str">
        <f t="shared" si="52"/>
        <v>40</v>
      </c>
      <c r="E905" s="159" t="str">
        <f t="shared" si="53"/>
        <v>41</v>
      </c>
      <c r="F905" s="159" t="str">
        <f t="shared" si="54"/>
        <v>00</v>
      </c>
      <c r="G905" s="159">
        <v>44404100</v>
      </c>
      <c r="H905" s="219" t="s">
        <v>26</v>
      </c>
      <c r="I905" s="214" t="s">
        <v>1848</v>
      </c>
    </row>
    <row r="906" spans="2:9" x14ac:dyDescent="0.35">
      <c r="B906" s="159" t="str">
        <f t="shared" si="50"/>
        <v>4</v>
      </c>
      <c r="C906" s="159" t="str">
        <f t="shared" si="51"/>
        <v>4</v>
      </c>
      <c r="D906" s="159" t="str">
        <f t="shared" si="52"/>
        <v>40</v>
      </c>
      <c r="E906" s="159" t="str">
        <f t="shared" si="53"/>
        <v>42</v>
      </c>
      <c r="F906" s="159" t="str">
        <f t="shared" si="54"/>
        <v>00</v>
      </c>
      <c r="G906" s="159">
        <v>44404200</v>
      </c>
      <c r="H906" s="219" t="s">
        <v>660</v>
      </c>
      <c r="I906" s="214" t="s">
        <v>1848</v>
      </c>
    </row>
    <row r="907" spans="2:9" x14ac:dyDescent="0.35">
      <c r="B907" s="159" t="str">
        <f t="shared" ref="B907:B978" si="55">MID($G907,1,1)</f>
        <v>4</v>
      </c>
      <c r="C907" s="159" t="str">
        <f t="shared" ref="C907:C978" si="56">MID($G907,2,1)</f>
        <v>4</v>
      </c>
      <c r="D907" s="159" t="str">
        <f t="shared" ref="D907:D978" si="57">MID($G907,3,2)</f>
        <v>40</v>
      </c>
      <c r="E907" s="159" t="str">
        <f t="shared" ref="E907:E978" si="58">MID($G907,5,2)</f>
        <v>92</v>
      </c>
      <c r="F907" s="159" t="str">
        <f t="shared" ref="F907:F978" si="59">MID($G907,7,2)</f>
        <v>00</v>
      </c>
      <c r="G907" s="159">
        <v>44409200</v>
      </c>
      <c r="H907" s="219" t="s">
        <v>890</v>
      </c>
      <c r="I907" s="214" t="s">
        <v>1848</v>
      </c>
    </row>
    <row r="908" spans="2:9" x14ac:dyDescent="0.35">
      <c r="B908" s="159" t="str">
        <f t="shared" si="55"/>
        <v>4</v>
      </c>
      <c r="C908" s="159" t="str">
        <f t="shared" si="56"/>
        <v>4</v>
      </c>
      <c r="D908" s="159" t="str">
        <f t="shared" si="57"/>
        <v>40</v>
      </c>
      <c r="E908" s="159" t="str">
        <f t="shared" si="58"/>
        <v>99</v>
      </c>
      <c r="F908" s="159" t="str">
        <f t="shared" si="59"/>
        <v>00</v>
      </c>
      <c r="G908" s="159">
        <v>44409900</v>
      </c>
      <c r="H908" s="219" t="s">
        <v>1849</v>
      </c>
      <c r="I908" s="214" t="s">
        <v>1848</v>
      </c>
    </row>
    <row r="909" spans="2:9" x14ac:dyDescent="0.35">
      <c r="B909" s="157" t="str">
        <f t="shared" si="55"/>
        <v>4</v>
      </c>
      <c r="C909" s="157" t="str">
        <f t="shared" si="56"/>
        <v>4</v>
      </c>
      <c r="D909" s="157" t="str">
        <f t="shared" si="57"/>
        <v>41</v>
      </c>
      <c r="E909" s="157" t="str">
        <f t="shared" si="58"/>
        <v>00</v>
      </c>
      <c r="F909" s="157" t="str">
        <f t="shared" si="59"/>
        <v>00</v>
      </c>
      <c r="G909" s="157">
        <v>44410000</v>
      </c>
      <c r="H909" s="218" t="s">
        <v>1665</v>
      </c>
      <c r="I909" s="212" t="s">
        <v>1861</v>
      </c>
    </row>
    <row r="910" spans="2:9" x14ac:dyDescent="0.35">
      <c r="B910" s="159" t="str">
        <f t="shared" si="55"/>
        <v>4</v>
      </c>
      <c r="C910" s="159" t="str">
        <f t="shared" si="56"/>
        <v>4</v>
      </c>
      <c r="D910" s="159" t="str">
        <f t="shared" si="57"/>
        <v>41</v>
      </c>
      <c r="E910" s="159" t="str">
        <f t="shared" si="58"/>
        <v>41</v>
      </c>
      <c r="F910" s="159" t="str">
        <f t="shared" si="59"/>
        <v>00</v>
      </c>
      <c r="G910" s="159">
        <v>44414100</v>
      </c>
      <c r="H910" s="219" t="s">
        <v>923</v>
      </c>
      <c r="I910" s="214" t="s">
        <v>1848</v>
      </c>
    </row>
    <row r="911" spans="2:9" x14ac:dyDescent="0.35">
      <c r="B911" s="159" t="str">
        <f t="shared" si="55"/>
        <v>4</v>
      </c>
      <c r="C911" s="159" t="str">
        <f t="shared" si="56"/>
        <v>4</v>
      </c>
      <c r="D911" s="159" t="str">
        <f t="shared" si="57"/>
        <v>41</v>
      </c>
      <c r="E911" s="159" t="str">
        <f t="shared" si="58"/>
        <v>42</v>
      </c>
      <c r="F911" s="159" t="str">
        <f t="shared" si="59"/>
        <v>00</v>
      </c>
      <c r="G911" s="159">
        <v>44414200</v>
      </c>
      <c r="H911" s="219" t="s">
        <v>2192</v>
      </c>
      <c r="I911" s="214" t="s">
        <v>1848</v>
      </c>
    </row>
    <row r="912" spans="2:9" x14ac:dyDescent="0.35">
      <c r="B912" s="159" t="str">
        <f t="shared" si="55"/>
        <v>4</v>
      </c>
      <c r="C912" s="159" t="str">
        <f t="shared" si="56"/>
        <v>4</v>
      </c>
      <c r="D912" s="159" t="str">
        <f t="shared" si="57"/>
        <v>41</v>
      </c>
      <c r="E912" s="159" t="str">
        <f t="shared" si="58"/>
        <v>92</v>
      </c>
      <c r="F912" s="159" t="str">
        <f t="shared" si="59"/>
        <v>00</v>
      </c>
      <c r="G912" s="159">
        <v>44419200</v>
      </c>
      <c r="H912" s="219" t="s">
        <v>890</v>
      </c>
      <c r="I912" s="214" t="s">
        <v>1848</v>
      </c>
    </row>
    <row r="913" spans="2:9" x14ac:dyDescent="0.35">
      <c r="B913" s="159" t="str">
        <f t="shared" si="55"/>
        <v>4</v>
      </c>
      <c r="C913" s="159" t="str">
        <f t="shared" si="56"/>
        <v>4</v>
      </c>
      <c r="D913" s="159" t="str">
        <f t="shared" si="57"/>
        <v>41</v>
      </c>
      <c r="E913" s="159" t="str">
        <f t="shared" si="58"/>
        <v>99</v>
      </c>
      <c r="F913" s="159" t="str">
        <f t="shared" si="59"/>
        <v>00</v>
      </c>
      <c r="G913" s="159">
        <v>44419900</v>
      </c>
      <c r="H913" s="219" t="s">
        <v>1849</v>
      </c>
      <c r="I913" s="214" t="s">
        <v>1848</v>
      </c>
    </row>
    <row r="914" spans="2:9" x14ac:dyDescent="0.35">
      <c r="B914" s="157" t="str">
        <f t="shared" si="55"/>
        <v>4</v>
      </c>
      <c r="C914" s="157" t="str">
        <f t="shared" si="56"/>
        <v>4</v>
      </c>
      <c r="D914" s="157" t="str">
        <f t="shared" si="57"/>
        <v>42</v>
      </c>
      <c r="E914" s="157" t="str">
        <f t="shared" si="58"/>
        <v>00</v>
      </c>
      <c r="F914" s="157" t="str">
        <f t="shared" si="59"/>
        <v>00</v>
      </c>
      <c r="G914" s="157">
        <v>44420000</v>
      </c>
      <c r="H914" s="218" t="s">
        <v>897</v>
      </c>
      <c r="I914" s="212" t="s">
        <v>1861</v>
      </c>
    </row>
    <row r="915" spans="2:9" x14ac:dyDescent="0.35">
      <c r="B915" s="159" t="str">
        <f t="shared" si="55"/>
        <v>4</v>
      </c>
      <c r="C915" s="159" t="str">
        <f t="shared" si="56"/>
        <v>4</v>
      </c>
      <c r="D915" s="159" t="str">
        <f t="shared" si="57"/>
        <v>42</v>
      </c>
      <c r="E915" s="159" t="str">
        <f t="shared" si="58"/>
        <v>14</v>
      </c>
      <c r="F915" s="159" t="str">
        <f t="shared" si="59"/>
        <v>00</v>
      </c>
      <c r="G915" s="159">
        <v>44421400</v>
      </c>
      <c r="H915" s="219" t="s">
        <v>2193</v>
      </c>
      <c r="I915" s="214" t="s">
        <v>1848</v>
      </c>
    </row>
    <row r="916" spans="2:9" x14ac:dyDescent="0.35">
      <c r="B916" s="159" t="str">
        <f t="shared" si="55"/>
        <v>4</v>
      </c>
      <c r="C916" s="159" t="str">
        <f t="shared" si="56"/>
        <v>4</v>
      </c>
      <c r="D916" s="159" t="str">
        <f t="shared" si="57"/>
        <v>42</v>
      </c>
      <c r="E916" s="159" t="str">
        <f t="shared" si="58"/>
        <v>51</v>
      </c>
      <c r="F916" s="159" t="str">
        <f t="shared" si="59"/>
        <v>00</v>
      </c>
      <c r="G916" s="159">
        <v>44425100</v>
      </c>
      <c r="H916" s="219" t="s">
        <v>2190</v>
      </c>
      <c r="I916" s="214" t="s">
        <v>1848</v>
      </c>
    </row>
    <row r="917" spans="2:9" x14ac:dyDescent="0.35">
      <c r="B917" s="159" t="str">
        <f t="shared" si="55"/>
        <v>4</v>
      </c>
      <c r="C917" s="159" t="str">
        <f t="shared" si="56"/>
        <v>4</v>
      </c>
      <c r="D917" s="159" t="str">
        <f t="shared" si="57"/>
        <v>42</v>
      </c>
      <c r="E917" s="159" t="str">
        <f t="shared" si="58"/>
        <v>52</v>
      </c>
      <c r="F917" s="159" t="str">
        <f t="shared" si="59"/>
        <v>00</v>
      </c>
      <c r="G917" s="159">
        <v>44425200</v>
      </c>
      <c r="H917" s="219" t="s">
        <v>2191</v>
      </c>
      <c r="I917" s="214" t="s">
        <v>1848</v>
      </c>
    </row>
    <row r="918" spans="2:9" x14ac:dyDescent="0.35">
      <c r="B918" s="159" t="str">
        <f t="shared" si="55"/>
        <v>4</v>
      </c>
      <c r="C918" s="159" t="str">
        <f t="shared" si="56"/>
        <v>4</v>
      </c>
      <c r="D918" s="159" t="str">
        <f t="shared" si="57"/>
        <v>42</v>
      </c>
      <c r="E918" s="159" t="str">
        <f t="shared" si="58"/>
        <v>92</v>
      </c>
      <c r="F918" s="159" t="str">
        <f t="shared" si="59"/>
        <v>00</v>
      </c>
      <c r="G918" s="159">
        <v>44429200</v>
      </c>
      <c r="H918" s="219" t="s">
        <v>890</v>
      </c>
      <c r="I918" s="214" t="s">
        <v>1848</v>
      </c>
    </row>
    <row r="919" spans="2:9" x14ac:dyDescent="0.35">
      <c r="B919" s="159" t="str">
        <f t="shared" si="55"/>
        <v>4</v>
      </c>
      <c r="C919" s="159" t="str">
        <f t="shared" si="56"/>
        <v>4</v>
      </c>
      <c r="D919" s="159" t="str">
        <f t="shared" si="57"/>
        <v>42</v>
      </c>
      <c r="E919" s="159" t="str">
        <f t="shared" si="58"/>
        <v>99</v>
      </c>
      <c r="F919" s="159" t="str">
        <f t="shared" si="59"/>
        <v>00</v>
      </c>
      <c r="G919" s="159">
        <v>44429900</v>
      </c>
      <c r="H919" s="219" t="s">
        <v>1849</v>
      </c>
      <c r="I919" s="214" t="s">
        <v>1848</v>
      </c>
    </row>
    <row r="920" spans="2:9" ht="26" x14ac:dyDescent="0.35">
      <c r="B920" s="157" t="str">
        <f t="shared" si="55"/>
        <v>4</v>
      </c>
      <c r="C920" s="157" t="str">
        <f t="shared" si="56"/>
        <v>4</v>
      </c>
      <c r="D920" s="157" t="str">
        <f t="shared" si="57"/>
        <v>45</v>
      </c>
      <c r="E920" s="157" t="str">
        <f t="shared" si="58"/>
        <v>00</v>
      </c>
      <c r="F920" s="157" t="str">
        <f t="shared" si="59"/>
        <v>00</v>
      </c>
      <c r="G920" s="157">
        <v>44450000</v>
      </c>
      <c r="H920" s="218" t="s">
        <v>2060</v>
      </c>
      <c r="I920" s="212" t="s">
        <v>1861</v>
      </c>
    </row>
    <row r="921" spans="2:9" x14ac:dyDescent="0.35">
      <c r="B921" s="159" t="str">
        <f t="shared" si="55"/>
        <v>4</v>
      </c>
      <c r="C921" s="159" t="str">
        <f t="shared" si="56"/>
        <v>4</v>
      </c>
      <c r="D921" s="159" t="str">
        <f t="shared" si="57"/>
        <v>45</v>
      </c>
      <c r="E921" s="159" t="str">
        <f t="shared" si="58"/>
        <v>41</v>
      </c>
      <c r="F921" s="159" t="str">
        <f t="shared" si="59"/>
        <v>00</v>
      </c>
      <c r="G921" s="159">
        <v>44454100</v>
      </c>
      <c r="H921" s="219" t="s">
        <v>923</v>
      </c>
      <c r="I921" s="214" t="s">
        <v>1848</v>
      </c>
    </row>
    <row r="922" spans="2:9" x14ac:dyDescent="0.35">
      <c r="B922" s="159" t="str">
        <f t="shared" si="55"/>
        <v>4</v>
      </c>
      <c r="C922" s="159" t="str">
        <f t="shared" si="56"/>
        <v>4</v>
      </c>
      <c r="D922" s="159" t="str">
        <f t="shared" si="57"/>
        <v>45</v>
      </c>
      <c r="E922" s="159" t="str">
        <f t="shared" si="58"/>
        <v>42</v>
      </c>
      <c r="F922" s="159" t="str">
        <f t="shared" si="59"/>
        <v>00</v>
      </c>
      <c r="G922" s="159">
        <v>44454200</v>
      </c>
      <c r="H922" s="219" t="s">
        <v>2192</v>
      </c>
      <c r="I922" s="214" t="s">
        <v>1848</v>
      </c>
    </row>
    <row r="923" spans="2:9" x14ac:dyDescent="0.35">
      <c r="B923" s="159" t="str">
        <f t="shared" si="55"/>
        <v>4</v>
      </c>
      <c r="C923" s="159" t="str">
        <f t="shared" si="56"/>
        <v>4</v>
      </c>
      <c r="D923" s="159" t="str">
        <f t="shared" si="57"/>
        <v>45</v>
      </c>
      <c r="E923" s="159" t="str">
        <f t="shared" si="58"/>
        <v>92</v>
      </c>
      <c r="F923" s="159" t="str">
        <f t="shared" si="59"/>
        <v>00</v>
      </c>
      <c r="G923" s="159">
        <v>44459200</v>
      </c>
      <c r="H923" s="219" t="s">
        <v>890</v>
      </c>
      <c r="I923" s="214" t="s">
        <v>1848</v>
      </c>
    </row>
    <row r="924" spans="2:9" x14ac:dyDescent="0.35">
      <c r="B924" s="159" t="str">
        <f t="shared" si="55"/>
        <v>4</v>
      </c>
      <c r="C924" s="159" t="str">
        <f t="shared" si="56"/>
        <v>4</v>
      </c>
      <c r="D924" s="159" t="str">
        <f t="shared" si="57"/>
        <v>45</v>
      </c>
      <c r="E924" s="159" t="str">
        <f t="shared" si="58"/>
        <v>99</v>
      </c>
      <c r="F924" s="159" t="str">
        <f t="shared" si="59"/>
        <v>00</v>
      </c>
      <c r="G924" s="159">
        <v>44459900</v>
      </c>
      <c r="H924" s="219" t="s">
        <v>1849</v>
      </c>
      <c r="I924" s="214" t="s">
        <v>1848</v>
      </c>
    </row>
    <row r="925" spans="2:9" ht="26" x14ac:dyDescent="0.35">
      <c r="B925" s="157" t="str">
        <f t="shared" si="55"/>
        <v>4</v>
      </c>
      <c r="C925" s="157" t="str">
        <f t="shared" si="56"/>
        <v>4</v>
      </c>
      <c r="D925" s="157" t="str">
        <f t="shared" si="57"/>
        <v>46</v>
      </c>
      <c r="E925" s="157" t="str">
        <f t="shared" si="58"/>
        <v>00</v>
      </c>
      <c r="F925" s="157" t="str">
        <f t="shared" si="59"/>
        <v>00</v>
      </c>
      <c r="G925" s="157">
        <v>44460000</v>
      </c>
      <c r="H925" s="218" t="s">
        <v>2061</v>
      </c>
      <c r="I925" s="212" t="s">
        <v>1861</v>
      </c>
    </row>
    <row r="926" spans="2:9" x14ac:dyDescent="0.35">
      <c r="B926" s="159" t="str">
        <f t="shared" si="55"/>
        <v>4</v>
      </c>
      <c r="C926" s="159" t="str">
        <f t="shared" si="56"/>
        <v>4</v>
      </c>
      <c r="D926" s="159" t="str">
        <f t="shared" si="57"/>
        <v>46</v>
      </c>
      <c r="E926" s="159" t="str">
        <f t="shared" si="58"/>
        <v>41</v>
      </c>
      <c r="F926" s="159" t="str">
        <f t="shared" si="59"/>
        <v>00</v>
      </c>
      <c r="G926" s="159">
        <v>44464100</v>
      </c>
      <c r="H926" s="219" t="s">
        <v>923</v>
      </c>
      <c r="I926" s="214" t="s">
        <v>1848</v>
      </c>
    </row>
    <row r="927" spans="2:9" x14ac:dyDescent="0.35">
      <c r="B927" s="159" t="str">
        <f t="shared" si="55"/>
        <v>4</v>
      </c>
      <c r="C927" s="159" t="str">
        <f t="shared" si="56"/>
        <v>4</v>
      </c>
      <c r="D927" s="159" t="str">
        <f t="shared" si="57"/>
        <v>46</v>
      </c>
      <c r="E927" s="159" t="str">
        <f t="shared" si="58"/>
        <v>42</v>
      </c>
      <c r="F927" s="159" t="str">
        <f t="shared" si="59"/>
        <v>00</v>
      </c>
      <c r="G927" s="159">
        <v>44464200</v>
      </c>
      <c r="H927" s="219" t="s">
        <v>2192</v>
      </c>
      <c r="I927" s="214" t="s">
        <v>1848</v>
      </c>
    </row>
    <row r="928" spans="2:9" x14ac:dyDescent="0.35">
      <c r="B928" s="159" t="str">
        <f t="shared" si="55"/>
        <v>4</v>
      </c>
      <c r="C928" s="159" t="str">
        <f t="shared" si="56"/>
        <v>4</v>
      </c>
      <c r="D928" s="159" t="str">
        <f t="shared" si="57"/>
        <v>46</v>
      </c>
      <c r="E928" s="159" t="str">
        <f t="shared" si="58"/>
        <v>92</v>
      </c>
      <c r="F928" s="159" t="str">
        <f t="shared" si="59"/>
        <v>00</v>
      </c>
      <c r="G928" s="159">
        <v>44469200</v>
      </c>
      <c r="H928" s="219" t="s">
        <v>890</v>
      </c>
      <c r="I928" s="214" t="s">
        <v>1848</v>
      </c>
    </row>
    <row r="929" spans="2:9" x14ac:dyDescent="0.35">
      <c r="B929" s="159" t="str">
        <f t="shared" si="55"/>
        <v>4</v>
      </c>
      <c r="C929" s="159" t="str">
        <f t="shared" si="56"/>
        <v>4</v>
      </c>
      <c r="D929" s="159" t="str">
        <f t="shared" si="57"/>
        <v>46</v>
      </c>
      <c r="E929" s="159" t="str">
        <f t="shared" si="58"/>
        <v>99</v>
      </c>
      <c r="F929" s="159" t="str">
        <f t="shared" si="59"/>
        <v>00</v>
      </c>
      <c r="G929" s="159">
        <v>44469900</v>
      </c>
      <c r="H929" s="219" t="s">
        <v>1849</v>
      </c>
      <c r="I929" s="214" t="s">
        <v>1848</v>
      </c>
    </row>
    <row r="930" spans="2:9" x14ac:dyDescent="0.35">
      <c r="B930" s="157" t="str">
        <f t="shared" si="55"/>
        <v>4</v>
      </c>
      <c r="C930" s="157" t="str">
        <f t="shared" si="56"/>
        <v>4</v>
      </c>
      <c r="D930" s="157" t="str">
        <f t="shared" si="57"/>
        <v>50</v>
      </c>
      <c r="E930" s="157" t="str">
        <f t="shared" si="58"/>
        <v>00</v>
      </c>
      <c r="F930" s="157" t="str">
        <f t="shared" si="59"/>
        <v>00</v>
      </c>
      <c r="G930" s="157">
        <v>44500000</v>
      </c>
      <c r="H930" s="218" t="s">
        <v>875</v>
      </c>
      <c r="I930" s="212" t="s">
        <v>1861</v>
      </c>
    </row>
    <row r="931" spans="2:9" x14ac:dyDescent="0.35">
      <c r="B931" s="159" t="str">
        <f t="shared" si="55"/>
        <v>4</v>
      </c>
      <c r="C931" s="159" t="str">
        <f t="shared" si="56"/>
        <v>4</v>
      </c>
      <c r="D931" s="159" t="str">
        <f t="shared" si="57"/>
        <v>50</v>
      </c>
      <c r="E931" s="159" t="str">
        <f t="shared" si="58"/>
        <v>14</v>
      </c>
      <c r="F931" s="159" t="str">
        <f t="shared" si="59"/>
        <v>00</v>
      </c>
      <c r="G931" s="159">
        <v>44501400</v>
      </c>
      <c r="H931" s="219" t="s">
        <v>2045</v>
      </c>
      <c r="I931" s="214" t="s">
        <v>1848</v>
      </c>
    </row>
    <row r="932" spans="2:9" x14ac:dyDescent="0.35">
      <c r="B932" s="159" t="str">
        <f t="shared" si="55"/>
        <v>4</v>
      </c>
      <c r="C932" s="159" t="str">
        <f t="shared" si="56"/>
        <v>4</v>
      </c>
      <c r="D932" s="159" t="str">
        <f t="shared" si="57"/>
        <v>50</v>
      </c>
      <c r="E932" s="159" t="str">
        <f t="shared" si="58"/>
        <v>30</v>
      </c>
      <c r="F932" s="159" t="str">
        <f t="shared" si="59"/>
        <v>00</v>
      </c>
      <c r="G932" s="159">
        <v>44503000</v>
      </c>
      <c r="H932" s="219" t="s">
        <v>2048</v>
      </c>
      <c r="I932" s="214" t="s">
        <v>1848</v>
      </c>
    </row>
    <row r="933" spans="2:9" x14ac:dyDescent="0.35">
      <c r="B933" s="159" t="str">
        <f t="shared" si="55"/>
        <v>4</v>
      </c>
      <c r="C933" s="159" t="str">
        <f t="shared" si="56"/>
        <v>4</v>
      </c>
      <c r="D933" s="159" t="str">
        <f t="shared" si="57"/>
        <v>50</v>
      </c>
      <c r="E933" s="159" t="str">
        <f t="shared" si="58"/>
        <v>36</v>
      </c>
      <c r="F933" s="159" t="str">
        <f t="shared" si="59"/>
        <v>00</v>
      </c>
      <c r="G933" s="159">
        <v>44503600</v>
      </c>
      <c r="H933" s="219" t="s">
        <v>2052</v>
      </c>
      <c r="I933" s="214" t="s">
        <v>1848</v>
      </c>
    </row>
    <row r="934" spans="2:9" x14ac:dyDescent="0.35">
      <c r="B934" s="159" t="str">
        <f t="shared" si="55"/>
        <v>4</v>
      </c>
      <c r="C934" s="159" t="str">
        <f t="shared" si="56"/>
        <v>4</v>
      </c>
      <c r="D934" s="159" t="str">
        <f t="shared" si="57"/>
        <v>50</v>
      </c>
      <c r="E934" s="159" t="str">
        <f t="shared" si="58"/>
        <v>39</v>
      </c>
      <c r="F934" s="159" t="str">
        <f t="shared" si="59"/>
        <v>00</v>
      </c>
      <c r="G934" s="159">
        <v>44503900</v>
      </c>
      <c r="H934" s="219" t="s">
        <v>276</v>
      </c>
      <c r="I934" s="214" t="s">
        <v>1848</v>
      </c>
    </row>
    <row r="935" spans="2:9" x14ac:dyDescent="0.35">
      <c r="B935" s="159" t="str">
        <f t="shared" si="55"/>
        <v>4</v>
      </c>
      <c r="C935" s="159" t="str">
        <f t="shared" si="56"/>
        <v>4</v>
      </c>
      <c r="D935" s="159" t="str">
        <f t="shared" si="57"/>
        <v>50</v>
      </c>
      <c r="E935" s="159" t="str">
        <f t="shared" si="58"/>
        <v>41</v>
      </c>
      <c r="F935" s="159" t="str">
        <f t="shared" si="59"/>
        <v>00</v>
      </c>
      <c r="G935" s="159">
        <v>44504100</v>
      </c>
      <c r="H935" s="219" t="s">
        <v>26</v>
      </c>
      <c r="I935" s="214" t="s">
        <v>1848</v>
      </c>
    </row>
    <row r="936" spans="2:9" x14ac:dyDescent="0.35">
      <c r="B936" s="159" t="str">
        <f t="shared" si="55"/>
        <v>4</v>
      </c>
      <c r="C936" s="159" t="str">
        <f t="shared" si="56"/>
        <v>4</v>
      </c>
      <c r="D936" s="159" t="str">
        <f t="shared" si="57"/>
        <v>50</v>
      </c>
      <c r="E936" s="159" t="str">
        <f t="shared" si="58"/>
        <v>42</v>
      </c>
      <c r="F936" s="159" t="str">
        <f t="shared" si="59"/>
        <v>00</v>
      </c>
      <c r="G936" s="159">
        <v>44504200</v>
      </c>
      <c r="H936" s="219" t="s">
        <v>660</v>
      </c>
      <c r="I936" s="214" t="s">
        <v>1848</v>
      </c>
    </row>
    <row r="937" spans="2:9" x14ac:dyDescent="0.35">
      <c r="B937" s="159" t="str">
        <f t="shared" si="55"/>
        <v>4</v>
      </c>
      <c r="C937" s="159" t="str">
        <f t="shared" si="56"/>
        <v>4</v>
      </c>
      <c r="D937" s="159" t="str">
        <f t="shared" si="57"/>
        <v>50</v>
      </c>
      <c r="E937" s="159" t="str">
        <f t="shared" si="58"/>
        <v>47</v>
      </c>
      <c r="F937" s="159" t="str">
        <f t="shared" si="59"/>
        <v>00</v>
      </c>
      <c r="G937" s="159">
        <v>44504700</v>
      </c>
      <c r="H937" s="219" t="s">
        <v>924</v>
      </c>
      <c r="I937" s="214" t="s">
        <v>1848</v>
      </c>
    </row>
    <row r="938" spans="2:9" x14ac:dyDescent="0.35">
      <c r="B938" s="159" t="str">
        <f t="shared" si="55"/>
        <v>4</v>
      </c>
      <c r="C938" s="159" t="str">
        <f t="shared" si="56"/>
        <v>4</v>
      </c>
      <c r="D938" s="159" t="str">
        <f t="shared" si="57"/>
        <v>50</v>
      </c>
      <c r="E938" s="159" t="str">
        <f t="shared" si="58"/>
        <v>51</v>
      </c>
      <c r="F938" s="159" t="str">
        <f t="shared" si="59"/>
        <v>00</v>
      </c>
      <c r="G938" s="159">
        <v>44505100</v>
      </c>
      <c r="H938" s="219" t="s">
        <v>662</v>
      </c>
      <c r="I938" s="214" t="s">
        <v>1848</v>
      </c>
    </row>
    <row r="939" spans="2:9" x14ac:dyDescent="0.35">
      <c r="B939" s="159" t="str">
        <f t="shared" si="55"/>
        <v>4</v>
      </c>
      <c r="C939" s="159" t="str">
        <f t="shared" si="56"/>
        <v>4</v>
      </c>
      <c r="D939" s="159" t="str">
        <f t="shared" si="57"/>
        <v>50</v>
      </c>
      <c r="E939" s="159" t="str">
        <f t="shared" si="58"/>
        <v>52</v>
      </c>
      <c r="F939" s="159" t="str">
        <f t="shared" si="59"/>
        <v>00</v>
      </c>
      <c r="G939" s="159">
        <v>44505200</v>
      </c>
      <c r="H939" s="219" t="s">
        <v>663</v>
      </c>
      <c r="I939" s="214" t="s">
        <v>1848</v>
      </c>
    </row>
    <row r="940" spans="2:9" x14ac:dyDescent="0.35">
      <c r="B940" s="159" t="str">
        <f t="shared" si="55"/>
        <v>4</v>
      </c>
      <c r="C940" s="159" t="str">
        <f t="shared" si="56"/>
        <v>4</v>
      </c>
      <c r="D940" s="159" t="str">
        <f t="shared" si="57"/>
        <v>50</v>
      </c>
      <c r="E940" s="159" t="str">
        <f t="shared" si="58"/>
        <v>99</v>
      </c>
      <c r="F940" s="159" t="str">
        <f t="shared" si="59"/>
        <v>00</v>
      </c>
      <c r="G940" s="159">
        <v>44509900</v>
      </c>
      <c r="H940" s="219" t="s">
        <v>1849</v>
      </c>
      <c r="I940" s="214" t="s">
        <v>1848</v>
      </c>
    </row>
    <row r="941" spans="2:9" x14ac:dyDescent="0.35">
      <c r="B941" s="157" t="str">
        <f t="shared" si="55"/>
        <v>4</v>
      </c>
      <c r="C941" s="157" t="str">
        <f t="shared" si="56"/>
        <v>4</v>
      </c>
      <c r="D941" s="157" t="str">
        <f t="shared" si="57"/>
        <v>60</v>
      </c>
      <c r="E941" s="157" t="str">
        <f t="shared" si="58"/>
        <v>00</v>
      </c>
      <c r="F941" s="157" t="str">
        <f t="shared" si="59"/>
        <v>00</v>
      </c>
      <c r="G941" s="157">
        <v>44600000</v>
      </c>
      <c r="H941" s="218" t="s">
        <v>876</v>
      </c>
      <c r="I941" s="212" t="s">
        <v>1847</v>
      </c>
    </row>
    <row r="942" spans="2:9" x14ac:dyDescent="0.35">
      <c r="B942" s="157" t="str">
        <f t="shared" si="55"/>
        <v>4</v>
      </c>
      <c r="C942" s="157" t="str">
        <f t="shared" si="56"/>
        <v>4</v>
      </c>
      <c r="D942" s="157" t="str">
        <f t="shared" si="57"/>
        <v>67</v>
      </c>
      <c r="E942" s="157" t="str">
        <f t="shared" si="58"/>
        <v>00</v>
      </c>
      <c r="F942" s="157" t="str">
        <f t="shared" si="59"/>
        <v>00</v>
      </c>
      <c r="G942" s="157">
        <v>44670000</v>
      </c>
      <c r="H942" s="218" t="s">
        <v>2069</v>
      </c>
      <c r="I942" s="212" t="s">
        <v>1861</v>
      </c>
    </row>
    <row r="943" spans="2:9" ht="26" x14ac:dyDescent="0.35">
      <c r="B943" s="159" t="str">
        <f t="shared" si="55"/>
        <v>4</v>
      </c>
      <c r="C943" s="159" t="str">
        <f t="shared" si="56"/>
        <v>4</v>
      </c>
      <c r="D943" s="159" t="str">
        <f t="shared" si="57"/>
        <v>67</v>
      </c>
      <c r="E943" s="159" t="str">
        <f t="shared" si="58"/>
        <v>82</v>
      </c>
      <c r="F943" s="159" t="str">
        <f t="shared" si="59"/>
        <v>00</v>
      </c>
      <c r="G943" s="159">
        <v>44678200</v>
      </c>
      <c r="H943" s="219" t="s">
        <v>686</v>
      </c>
      <c r="I943" s="214" t="s">
        <v>1848</v>
      </c>
    </row>
    <row r="944" spans="2:9" x14ac:dyDescent="0.35">
      <c r="B944" s="159" t="str">
        <f t="shared" si="55"/>
        <v>4</v>
      </c>
      <c r="C944" s="159" t="str">
        <f t="shared" si="56"/>
        <v>4</v>
      </c>
      <c r="D944" s="159" t="str">
        <f t="shared" si="57"/>
        <v>67</v>
      </c>
      <c r="E944" s="159" t="str">
        <f t="shared" si="58"/>
        <v>83</v>
      </c>
      <c r="F944" s="159" t="str">
        <f t="shared" si="59"/>
        <v>00</v>
      </c>
      <c r="G944" s="159">
        <v>44678300</v>
      </c>
      <c r="H944" s="219" t="s">
        <v>2070</v>
      </c>
      <c r="I944" s="214" t="s">
        <v>1848</v>
      </c>
    </row>
    <row r="945" spans="2:9" x14ac:dyDescent="0.35">
      <c r="B945" s="157" t="str">
        <f t="shared" si="55"/>
        <v>4</v>
      </c>
      <c r="C945" s="157" t="str">
        <f t="shared" si="56"/>
        <v>4</v>
      </c>
      <c r="D945" s="157" t="str">
        <f t="shared" si="57"/>
        <v>70</v>
      </c>
      <c r="E945" s="157" t="str">
        <f t="shared" si="58"/>
        <v>00</v>
      </c>
      <c r="F945" s="157" t="str">
        <f t="shared" si="59"/>
        <v>00</v>
      </c>
      <c r="G945" s="157">
        <v>44700000</v>
      </c>
      <c r="H945" s="218" t="s">
        <v>2071</v>
      </c>
      <c r="I945" s="212" t="s">
        <v>1861</v>
      </c>
    </row>
    <row r="946" spans="2:9" x14ac:dyDescent="0.35">
      <c r="B946" s="159" t="str">
        <f t="shared" si="55"/>
        <v>4</v>
      </c>
      <c r="C946" s="159" t="str">
        <f t="shared" si="56"/>
        <v>4</v>
      </c>
      <c r="D946" s="159" t="str">
        <f t="shared" si="57"/>
        <v>70</v>
      </c>
      <c r="E946" s="159" t="str">
        <f t="shared" si="58"/>
        <v>41</v>
      </c>
      <c r="F946" s="159" t="str">
        <f t="shared" si="59"/>
        <v>00</v>
      </c>
      <c r="G946" s="159">
        <v>44704100</v>
      </c>
      <c r="H946" s="219" t="s">
        <v>26</v>
      </c>
      <c r="I946" s="214" t="s">
        <v>1848</v>
      </c>
    </row>
    <row r="947" spans="2:9" x14ac:dyDescent="0.35">
      <c r="B947" s="159" t="str">
        <f t="shared" si="55"/>
        <v>4</v>
      </c>
      <c r="C947" s="159" t="str">
        <f t="shared" si="56"/>
        <v>4</v>
      </c>
      <c r="D947" s="159" t="str">
        <f t="shared" si="57"/>
        <v>70</v>
      </c>
      <c r="E947" s="159" t="str">
        <f t="shared" si="58"/>
        <v>42</v>
      </c>
      <c r="F947" s="159" t="str">
        <f t="shared" si="59"/>
        <v>00</v>
      </c>
      <c r="G947" s="159">
        <v>44704200</v>
      </c>
      <c r="H947" s="219" t="s">
        <v>660</v>
      </c>
      <c r="I947" s="214" t="s">
        <v>1848</v>
      </c>
    </row>
    <row r="948" spans="2:9" x14ac:dyDescent="0.35">
      <c r="B948" s="159" t="str">
        <f t="shared" si="55"/>
        <v>4</v>
      </c>
      <c r="C948" s="159" t="str">
        <f t="shared" si="56"/>
        <v>4</v>
      </c>
      <c r="D948" s="159" t="str">
        <f t="shared" si="57"/>
        <v>70</v>
      </c>
      <c r="E948" s="159" t="str">
        <f t="shared" si="58"/>
        <v>99</v>
      </c>
      <c r="F948" s="159" t="str">
        <f t="shared" si="59"/>
        <v>00</v>
      </c>
      <c r="G948" s="159">
        <v>44709900</v>
      </c>
      <c r="H948" s="219" t="s">
        <v>1849</v>
      </c>
      <c r="I948" s="214" t="s">
        <v>1848</v>
      </c>
    </row>
    <row r="949" spans="2:9" x14ac:dyDescent="0.35">
      <c r="B949" s="157" t="str">
        <f t="shared" si="55"/>
        <v>4</v>
      </c>
      <c r="C949" s="157" t="str">
        <f t="shared" si="56"/>
        <v>4</v>
      </c>
      <c r="D949" s="157" t="str">
        <f t="shared" si="57"/>
        <v>71</v>
      </c>
      <c r="E949" s="157" t="str">
        <f t="shared" si="58"/>
        <v>00</v>
      </c>
      <c r="F949" s="157" t="str">
        <f t="shared" si="59"/>
        <v>00</v>
      </c>
      <c r="G949" s="157">
        <v>44710000</v>
      </c>
      <c r="H949" s="218" t="s">
        <v>1857</v>
      </c>
      <c r="I949" s="212" t="s">
        <v>1847</v>
      </c>
    </row>
    <row r="950" spans="2:9" x14ac:dyDescent="0.35">
      <c r="B950" s="157" t="str">
        <f t="shared" si="55"/>
        <v>4</v>
      </c>
      <c r="C950" s="157" t="str">
        <f t="shared" si="56"/>
        <v>4</v>
      </c>
      <c r="D950" s="157" t="str">
        <f t="shared" si="57"/>
        <v>72</v>
      </c>
      <c r="E950" s="157" t="str">
        <f t="shared" si="58"/>
        <v>00</v>
      </c>
      <c r="F950" s="157" t="str">
        <f t="shared" si="59"/>
        <v>00</v>
      </c>
      <c r="G950" s="157">
        <v>44720000</v>
      </c>
      <c r="H950" s="218" t="s">
        <v>900</v>
      </c>
      <c r="I950" s="212" t="s">
        <v>1861</v>
      </c>
    </row>
    <row r="951" spans="2:9" x14ac:dyDescent="0.35">
      <c r="B951" s="159" t="str">
        <f t="shared" si="55"/>
        <v>4</v>
      </c>
      <c r="C951" s="159" t="str">
        <f t="shared" si="56"/>
        <v>4</v>
      </c>
      <c r="D951" s="159" t="str">
        <f t="shared" si="57"/>
        <v>72</v>
      </c>
      <c r="E951" s="159" t="str">
        <f t="shared" si="58"/>
        <v>51</v>
      </c>
      <c r="F951" s="159" t="str">
        <f t="shared" si="59"/>
        <v>00</v>
      </c>
      <c r="G951" s="159">
        <v>44725100</v>
      </c>
      <c r="H951" s="219" t="s">
        <v>2194</v>
      </c>
      <c r="I951" s="214" t="s">
        <v>1848</v>
      </c>
    </row>
    <row r="952" spans="2:9" x14ac:dyDescent="0.35">
      <c r="B952" s="159" t="str">
        <f t="shared" si="55"/>
        <v>4</v>
      </c>
      <c r="C952" s="159" t="str">
        <f t="shared" si="56"/>
        <v>4</v>
      </c>
      <c r="D952" s="159" t="str">
        <f t="shared" si="57"/>
        <v>72</v>
      </c>
      <c r="E952" s="159" t="str">
        <f t="shared" si="58"/>
        <v>99</v>
      </c>
      <c r="F952" s="159" t="str">
        <f t="shared" si="59"/>
        <v>00</v>
      </c>
      <c r="G952" s="159">
        <v>44729900</v>
      </c>
      <c r="H952" s="219" t="s">
        <v>1849</v>
      </c>
      <c r="I952" s="214" t="s">
        <v>1848</v>
      </c>
    </row>
    <row r="953" spans="2:9" ht="26" x14ac:dyDescent="0.35">
      <c r="B953" s="157" t="str">
        <f t="shared" si="55"/>
        <v>4</v>
      </c>
      <c r="C953" s="157" t="str">
        <f t="shared" si="56"/>
        <v>4</v>
      </c>
      <c r="D953" s="157" t="str">
        <f t="shared" si="57"/>
        <v>73</v>
      </c>
      <c r="E953" s="157" t="str">
        <f t="shared" si="58"/>
        <v>00</v>
      </c>
      <c r="F953" s="157" t="str">
        <f t="shared" si="59"/>
        <v>00</v>
      </c>
      <c r="G953" s="157">
        <v>44730000</v>
      </c>
      <c r="H953" s="218" t="s">
        <v>1858</v>
      </c>
      <c r="I953" s="212" t="s">
        <v>1847</v>
      </c>
    </row>
    <row r="954" spans="2:9" ht="26" x14ac:dyDescent="0.35">
      <c r="B954" s="157" t="str">
        <f t="shared" si="55"/>
        <v>4</v>
      </c>
      <c r="C954" s="157" t="str">
        <f t="shared" si="56"/>
        <v>4</v>
      </c>
      <c r="D954" s="157" t="str">
        <f t="shared" si="57"/>
        <v>74</v>
      </c>
      <c r="E954" s="157" t="str">
        <f t="shared" si="58"/>
        <v>00</v>
      </c>
      <c r="F954" s="157" t="str">
        <f t="shared" si="59"/>
        <v>00</v>
      </c>
      <c r="G954" s="157">
        <v>44740000</v>
      </c>
      <c r="H954" s="218" t="s">
        <v>1859</v>
      </c>
      <c r="I954" s="212" t="s">
        <v>1847</v>
      </c>
    </row>
    <row r="955" spans="2:9" ht="26" x14ac:dyDescent="0.35">
      <c r="B955" s="157" t="str">
        <f t="shared" si="55"/>
        <v>4</v>
      </c>
      <c r="C955" s="157" t="str">
        <f t="shared" si="56"/>
        <v>4</v>
      </c>
      <c r="D955" s="157" t="str">
        <f t="shared" si="57"/>
        <v>75</v>
      </c>
      <c r="E955" s="157" t="str">
        <f t="shared" si="58"/>
        <v>00</v>
      </c>
      <c r="F955" s="157" t="str">
        <f t="shared" si="59"/>
        <v>00</v>
      </c>
      <c r="G955" s="157">
        <v>44750000</v>
      </c>
      <c r="H955" s="218" t="s">
        <v>2073</v>
      </c>
      <c r="I955" s="212" t="s">
        <v>1861</v>
      </c>
    </row>
    <row r="956" spans="2:9" x14ac:dyDescent="0.35">
      <c r="B956" s="159" t="str">
        <f t="shared" si="55"/>
        <v>4</v>
      </c>
      <c r="C956" s="159" t="str">
        <f t="shared" si="56"/>
        <v>4</v>
      </c>
      <c r="D956" s="159" t="str">
        <f t="shared" si="57"/>
        <v>75</v>
      </c>
      <c r="E956" s="159" t="str">
        <f t="shared" si="58"/>
        <v>41</v>
      </c>
      <c r="F956" s="159" t="str">
        <f t="shared" si="59"/>
        <v>00</v>
      </c>
      <c r="G956" s="159">
        <v>44754100</v>
      </c>
      <c r="H956" s="219" t="s">
        <v>923</v>
      </c>
      <c r="I956" s="214" t="s">
        <v>1848</v>
      </c>
    </row>
    <row r="957" spans="2:9" x14ac:dyDescent="0.35">
      <c r="B957" s="159" t="str">
        <f t="shared" si="55"/>
        <v>4</v>
      </c>
      <c r="C957" s="159" t="str">
        <f t="shared" si="56"/>
        <v>4</v>
      </c>
      <c r="D957" s="159" t="str">
        <f t="shared" si="57"/>
        <v>75</v>
      </c>
      <c r="E957" s="159" t="str">
        <f t="shared" si="58"/>
        <v>42</v>
      </c>
      <c r="F957" s="159" t="str">
        <f t="shared" si="59"/>
        <v>00</v>
      </c>
      <c r="G957" s="159">
        <v>44754200</v>
      </c>
      <c r="H957" s="219" t="s">
        <v>2192</v>
      </c>
      <c r="I957" s="214" t="s">
        <v>1848</v>
      </c>
    </row>
    <row r="958" spans="2:9" x14ac:dyDescent="0.35">
      <c r="B958" s="159" t="str">
        <f t="shared" si="55"/>
        <v>4</v>
      </c>
      <c r="C958" s="159" t="str">
        <f t="shared" si="56"/>
        <v>4</v>
      </c>
      <c r="D958" s="159" t="str">
        <f t="shared" si="57"/>
        <v>75</v>
      </c>
      <c r="E958" s="159" t="str">
        <f t="shared" si="58"/>
        <v>99</v>
      </c>
      <c r="F958" s="159" t="str">
        <f t="shared" si="59"/>
        <v>00</v>
      </c>
      <c r="G958" s="159">
        <v>44759900</v>
      </c>
      <c r="H958" s="219" t="s">
        <v>1849</v>
      </c>
      <c r="I958" s="214" t="s">
        <v>1848</v>
      </c>
    </row>
    <row r="959" spans="2:9" ht="26" x14ac:dyDescent="0.35">
      <c r="B959" s="157" t="str">
        <f t="shared" si="55"/>
        <v>4</v>
      </c>
      <c r="C959" s="157" t="str">
        <f t="shared" si="56"/>
        <v>4</v>
      </c>
      <c r="D959" s="157" t="str">
        <f t="shared" si="57"/>
        <v>76</v>
      </c>
      <c r="E959" s="157" t="str">
        <f t="shared" si="58"/>
        <v>00</v>
      </c>
      <c r="F959" s="157" t="str">
        <f t="shared" si="59"/>
        <v>00</v>
      </c>
      <c r="G959" s="157">
        <v>44760000</v>
      </c>
      <c r="H959" s="218" t="s">
        <v>2074</v>
      </c>
      <c r="I959" s="212" t="s">
        <v>1861</v>
      </c>
    </row>
    <row r="960" spans="2:9" x14ac:dyDescent="0.35">
      <c r="B960" s="159" t="str">
        <f t="shared" si="55"/>
        <v>4</v>
      </c>
      <c r="C960" s="159" t="str">
        <f t="shared" si="56"/>
        <v>4</v>
      </c>
      <c r="D960" s="159" t="str">
        <f t="shared" si="57"/>
        <v>76</v>
      </c>
      <c r="E960" s="159" t="str">
        <f t="shared" si="58"/>
        <v>41</v>
      </c>
      <c r="F960" s="159" t="str">
        <f t="shared" si="59"/>
        <v>00</v>
      </c>
      <c r="G960" s="159">
        <v>44764100</v>
      </c>
      <c r="H960" s="219" t="s">
        <v>923</v>
      </c>
      <c r="I960" s="214" t="s">
        <v>1848</v>
      </c>
    </row>
    <row r="961" spans="2:9" x14ac:dyDescent="0.35">
      <c r="B961" s="159" t="str">
        <f t="shared" si="55"/>
        <v>4</v>
      </c>
      <c r="C961" s="159" t="str">
        <f t="shared" si="56"/>
        <v>4</v>
      </c>
      <c r="D961" s="159" t="str">
        <f t="shared" si="57"/>
        <v>76</v>
      </c>
      <c r="E961" s="159" t="str">
        <f t="shared" si="58"/>
        <v>42</v>
      </c>
      <c r="F961" s="159" t="str">
        <f t="shared" si="59"/>
        <v>00</v>
      </c>
      <c r="G961" s="159">
        <v>44764200</v>
      </c>
      <c r="H961" s="219" t="s">
        <v>2192</v>
      </c>
      <c r="I961" s="214" t="s">
        <v>1848</v>
      </c>
    </row>
    <row r="962" spans="2:9" x14ac:dyDescent="0.35">
      <c r="B962" s="159" t="str">
        <f t="shared" si="55"/>
        <v>4</v>
      </c>
      <c r="C962" s="159" t="str">
        <f t="shared" si="56"/>
        <v>4</v>
      </c>
      <c r="D962" s="159" t="str">
        <f t="shared" si="57"/>
        <v>76</v>
      </c>
      <c r="E962" s="159" t="str">
        <f t="shared" si="58"/>
        <v>99</v>
      </c>
      <c r="F962" s="159" t="str">
        <f t="shared" si="59"/>
        <v>00</v>
      </c>
      <c r="G962" s="159">
        <v>44769900</v>
      </c>
      <c r="H962" s="219" t="s">
        <v>1849</v>
      </c>
      <c r="I962" s="214" t="s">
        <v>1848</v>
      </c>
    </row>
    <row r="963" spans="2:9" x14ac:dyDescent="0.35">
      <c r="B963" s="157" t="str">
        <f t="shared" si="55"/>
        <v>4</v>
      </c>
      <c r="C963" s="157" t="str">
        <f t="shared" si="56"/>
        <v>4</v>
      </c>
      <c r="D963" s="157" t="str">
        <f t="shared" si="57"/>
        <v>80</v>
      </c>
      <c r="E963" s="157" t="str">
        <f t="shared" si="58"/>
        <v>00</v>
      </c>
      <c r="F963" s="157" t="str">
        <f t="shared" si="59"/>
        <v>00</v>
      </c>
      <c r="G963" s="157">
        <v>44800000</v>
      </c>
      <c r="H963" s="218" t="s">
        <v>344</v>
      </c>
      <c r="I963" s="212" t="s">
        <v>1861</v>
      </c>
    </row>
    <row r="964" spans="2:9" x14ac:dyDescent="0.35">
      <c r="B964" s="159" t="str">
        <f t="shared" si="55"/>
        <v>4</v>
      </c>
      <c r="C964" s="159" t="str">
        <f t="shared" si="56"/>
        <v>4</v>
      </c>
      <c r="D964" s="159" t="str">
        <f t="shared" si="57"/>
        <v>80</v>
      </c>
      <c r="E964" s="159" t="str">
        <f t="shared" si="58"/>
        <v>41</v>
      </c>
      <c r="F964" s="159" t="str">
        <f t="shared" si="59"/>
        <v>00</v>
      </c>
      <c r="G964" s="159">
        <v>44804100</v>
      </c>
      <c r="H964" s="219" t="s">
        <v>26</v>
      </c>
      <c r="I964" s="214" t="s">
        <v>1848</v>
      </c>
    </row>
    <row r="965" spans="2:9" x14ac:dyDescent="0.35">
      <c r="B965" s="159" t="str">
        <f t="shared" si="55"/>
        <v>4</v>
      </c>
      <c r="C965" s="159" t="str">
        <f t="shared" si="56"/>
        <v>4</v>
      </c>
      <c r="D965" s="159" t="str">
        <f t="shared" si="57"/>
        <v>80</v>
      </c>
      <c r="E965" s="159" t="str">
        <f t="shared" si="58"/>
        <v>42</v>
      </c>
      <c r="F965" s="159" t="str">
        <f t="shared" si="59"/>
        <v>00</v>
      </c>
      <c r="G965" s="159">
        <v>44804200</v>
      </c>
      <c r="H965" s="219" t="s">
        <v>660</v>
      </c>
      <c r="I965" s="214" t="s">
        <v>1848</v>
      </c>
    </row>
    <row r="966" spans="2:9" x14ac:dyDescent="0.35">
      <c r="B966" s="159" t="str">
        <f t="shared" si="55"/>
        <v>4</v>
      </c>
      <c r="C966" s="159" t="str">
        <f t="shared" si="56"/>
        <v>4</v>
      </c>
      <c r="D966" s="159" t="str">
        <f t="shared" si="57"/>
        <v>80</v>
      </c>
      <c r="E966" s="159" t="str">
        <f t="shared" si="58"/>
        <v>51</v>
      </c>
      <c r="F966" s="159" t="str">
        <f t="shared" si="59"/>
        <v>00</v>
      </c>
      <c r="G966" s="159">
        <v>44805100</v>
      </c>
      <c r="H966" s="219" t="s">
        <v>662</v>
      </c>
      <c r="I966" s="214" t="s">
        <v>1848</v>
      </c>
    </row>
    <row r="967" spans="2:9" x14ac:dyDescent="0.35">
      <c r="B967" s="159" t="str">
        <f t="shared" si="55"/>
        <v>4</v>
      </c>
      <c r="C967" s="159" t="str">
        <f t="shared" si="56"/>
        <v>4</v>
      </c>
      <c r="D967" s="159" t="str">
        <f t="shared" si="57"/>
        <v>80</v>
      </c>
      <c r="E967" s="159" t="str">
        <f t="shared" si="58"/>
        <v>52</v>
      </c>
      <c r="F967" s="159" t="str">
        <f t="shared" si="59"/>
        <v>00</v>
      </c>
      <c r="G967" s="159">
        <v>44805200</v>
      </c>
      <c r="H967" s="219" t="s">
        <v>663</v>
      </c>
      <c r="I967" s="214" t="s">
        <v>1848</v>
      </c>
    </row>
    <row r="968" spans="2:9" x14ac:dyDescent="0.35">
      <c r="B968" s="159" t="str">
        <f t="shared" si="55"/>
        <v>4</v>
      </c>
      <c r="C968" s="159" t="str">
        <f t="shared" si="56"/>
        <v>4</v>
      </c>
      <c r="D968" s="159" t="str">
        <f t="shared" si="57"/>
        <v>80</v>
      </c>
      <c r="E968" s="159" t="str">
        <f t="shared" si="58"/>
        <v>99</v>
      </c>
      <c r="F968" s="159" t="str">
        <f t="shared" si="59"/>
        <v>00</v>
      </c>
      <c r="G968" s="159">
        <v>44809900</v>
      </c>
      <c r="H968" s="219" t="s">
        <v>1849</v>
      </c>
      <c r="I968" s="214" t="s">
        <v>1848</v>
      </c>
    </row>
    <row r="969" spans="2:9" x14ac:dyDescent="0.35">
      <c r="B969" s="157" t="str">
        <f t="shared" si="55"/>
        <v>4</v>
      </c>
      <c r="C969" s="157" t="str">
        <f t="shared" si="56"/>
        <v>4</v>
      </c>
      <c r="D969" s="157" t="str">
        <f t="shared" si="57"/>
        <v>90</v>
      </c>
      <c r="E969" s="157" t="str">
        <f t="shared" si="58"/>
        <v>00</v>
      </c>
      <c r="F969" s="157" t="str">
        <f t="shared" si="59"/>
        <v>00</v>
      </c>
      <c r="G969" s="157">
        <v>44900000</v>
      </c>
      <c r="H969" s="218" t="s">
        <v>103</v>
      </c>
      <c r="I969" s="212" t="s">
        <v>1861</v>
      </c>
    </row>
    <row r="970" spans="2:9" x14ac:dyDescent="0.35">
      <c r="B970" s="159" t="str">
        <f t="shared" si="55"/>
        <v>4</v>
      </c>
      <c r="C970" s="159" t="str">
        <f t="shared" si="56"/>
        <v>4</v>
      </c>
      <c r="D970" s="159" t="str">
        <f t="shared" si="57"/>
        <v>90</v>
      </c>
      <c r="E970" s="159" t="str">
        <f t="shared" si="58"/>
        <v>04</v>
      </c>
      <c r="F970" s="159" t="str">
        <f t="shared" si="59"/>
        <v>00</v>
      </c>
      <c r="G970" s="159">
        <v>44900400</v>
      </c>
      <c r="H970" s="219" t="s">
        <v>66</v>
      </c>
      <c r="I970" s="214" t="s">
        <v>1848</v>
      </c>
    </row>
    <row r="971" spans="2:9" x14ac:dyDescent="0.35">
      <c r="B971" s="159" t="str">
        <f t="shared" si="55"/>
        <v>4</v>
      </c>
      <c r="C971" s="159" t="str">
        <f t="shared" si="56"/>
        <v>4</v>
      </c>
      <c r="D971" s="159" t="str">
        <f t="shared" si="57"/>
        <v>90</v>
      </c>
      <c r="E971" s="159" t="str">
        <f t="shared" si="58"/>
        <v>14</v>
      </c>
      <c r="F971" s="159" t="str">
        <f t="shared" si="59"/>
        <v>00</v>
      </c>
      <c r="G971" s="159">
        <v>44901400</v>
      </c>
      <c r="H971" s="219" t="s">
        <v>337</v>
      </c>
      <c r="I971" s="214" t="s">
        <v>1848</v>
      </c>
    </row>
    <row r="972" spans="2:9" x14ac:dyDescent="0.35">
      <c r="B972" s="159" t="str">
        <f t="shared" si="55"/>
        <v>4</v>
      </c>
      <c r="C972" s="159" t="str">
        <f t="shared" si="56"/>
        <v>4</v>
      </c>
      <c r="D972" s="159" t="str">
        <f t="shared" si="57"/>
        <v>90</v>
      </c>
      <c r="E972" s="159" t="str">
        <f t="shared" si="58"/>
        <v>15</v>
      </c>
      <c r="F972" s="159" t="str">
        <f t="shared" si="59"/>
        <v>00</v>
      </c>
      <c r="G972" s="159">
        <v>44901500</v>
      </c>
      <c r="H972" s="219" t="s">
        <v>2195</v>
      </c>
      <c r="I972" s="214" t="s">
        <v>1848</v>
      </c>
    </row>
    <row r="973" spans="2:9" x14ac:dyDescent="0.35">
      <c r="B973" s="159" t="str">
        <f t="shared" si="55"/>
        <v>4</v>
      </c>
      <c r="C973" s="159" t="str">
        <f t="shared" si="56"/>
        <v>4</v>
      </c>
      <c r="D973" s="159" t="str">
        <f t="shared" si="57"/>
        <v>90</v>
      </c>
      <c r="E973" s="159" t="str">
        <f t="shared" si="58"/>
        <v>17</v>
      </c>
      <c r="F973" s="159" t="str">
        <f t="shared" si="59"/>
        <v>00</v>
      </c>
      <c r="G973" s="159">
        <v>44901700</v>
      </c>
      <c r="H973" s="219" t="s">
        <v>1929</v>
      </c>
      <c r="I973" s="214" t="s">
        <v>1848</v>
      </c>
    </row>
    <row r="974" spans="2:9" x14ac:dyDescent="0.35">
      <c r="B974" s="159" t="str">
        <f t="shared" si="55"/>
        <v>4</v>
      </c>
      <c r="C974" s="159" t="str">
        <f t="shared" si="56"/>
        <v>4</v>
      </c>
      <c r="D974" s="159" t="str">
        <f t="shared" si="57"/>
        <v>90</v>
      </c>
      <c r="E974" s="159" t="str">
        <f t="shared" si="58"/>
        <v>18</v>
      </c>
      <c r="F974" s="159" t="str">
        <f t="shared" si="59"/>
        <v>00</v>
      </c>
      <c r="G974" s="159">
        <v>44901800</v>
      </c>
      <c r="H974" s="219" t="s">
        <v>2046</v>
      </c>
      <c r="I974" s="214" t="s">
        <v>1848</v>
      </c>
    </row>
    <row r="975" spans="2:9" x14ac:dyDescent="0.35">
      <c r="B975" s="159" t="str">
        <f t="shared" si="55"/>
        <v>4</v>
      </c>
      <c r="C975" s="159" t="str">
        <f t="shared" si="56"/>
        <v>4</v>
      </c>
      <c r="D975" s="159" t="str">
        <f t="shared" si="57"/>
        <v>90</v>
      </c>
      <c r="E975" s="159" t="str">
        <f t="shared" si="58"/>
        <v>20</v>
      </c>
      <c r="F975" s="159" t="str">
        <f t="shared" si="59"/>
        <v>00</v>
      </c>
      <c r="G975" s="159">
        <v>44902000</v>
      </c>
      <c r="H975" s="219" t="s">
        <v>288</v>
      </c>
      <c r="I975" s="214" t="s">
        <v>1848</v>
      </c>
    </row>
    <row r="976" spans="2:9" x14ac:dyDescent="0.35">
      <c r="B976" s="159" t="str">
        <f t="shared" si="55"/>
        <v>4</v>
      </c>
      <c r="C976" s="159" t="str">
        <f t="shared" si="56"/>
        <v>4</v>
      </c>
      <c r="D976" s="159" t="str">
        <f t="shared" si="57"/>
        <v>90</v>
      </c>
      <c r="E976" s="159" t="str">
        <f t="shared" si="58"/>
        <v>30</v>
      </c>
      <c r="F976" s="159" t="str">
        <f t="shared" si="59"/>
        <v>00</v>
      </c>
      <c r="G976" s="159">
        <v>44903000</v>
      </c>
      <c r="H976" s="219" t="s">
        <v>267</v>
      </c>
      <c r="I976" s="214" t="s">
        <v>1862</v>
      </c>
    </row>
    <row r="977" spans="2:9" x14ac:dyDescent="0.35">
      <c r="B977" s="161" t="str">
        <f t="shared" si="55"/>
        <v>4</v>
      </c>
      <c r="C977" s="161" t="str">
        <f t="shared" si="56"/>
        <v>4</v>
      </c>
      <c r="D977" s="161" t="str">
        <f t="shared" si="57"/>
        <v>90</v>
      </c>
      <c r="E977" s="161" t="str">
        <f t="shared" si="58"/>
        <v>30</v>
      </c>
      <c r="F977" s="161" t="str">
        <f t="shared" si="59"/>
        <v>09</v>
      </c>
      <c r="G977" s="162">
        <v>44903009</v>
      </c>
      <c r="H977" s="215" t="s">
        <v>2196</v>
      </c>
      <c r="I977" s="216" t="s">
        <v>1863</v>
      </c>
    </row>
    <row r="978" spans="2:9" x14ac:dyDescent="0.35">
      <c r="B978" s="161" t="str">
        <f t="shared" si="55"/>
        <v>4</v>
      </c>
      <c r="C978" s="161" t="str">
        <f t="shared" si="56"/>
        <v>4</v>
      </c>
      <c r="D978" s="161" t="str">
        <f t="shared" si="57"/>
        <v>90</v>
      </c>
      <c r="E978" s="161" t="str">
        <f t="shared" si="58"/>
        <v>30</v>
      </c>
      <c r="F978" s="161" t="str">
        <f t="shared" si="59"/>
        <v>10</v>
      </c>
      <c r="G978" s="162">
        <v>44903010</v>
      </c>
      <c r="H978" s="215" t="s">
        <v>395</v>
      </c>
      <c r="I978" s="216" t="s">
        <v>1863</v>
      </c>
    </row>
    <row r="979" spans="2:9" x14ac:dyDescent="0.35">
      <c r="B979" s="161" t="str">
        <f t="shared" ref="B979:B1060" si="60">MID($G979,1,1)</f>
        <v>4</v>
      </c>
      <c r="C979" s="161" t="str">
        <f t="shared" ref="C979:C1060" si="61">MID($G979,2,1)</f>
        <v>4</v>
      </c>
      <c r="D979" s="161" t="str">
        <f t="shared" ref="D979:D1060" si="62">MID($G979,3,2)</f>
        <v>90</v>
      </c>
      <c r="E979" s="161" t="str">
        <f t="shared" ref="E979:E1060" si="63">MID($G979,5,2)</f>
        <v>30</v>
      </c>
      <c r="F979" s="161" t="str">
        <f t="shared" ref="F979:F1060" si="64">MID($G979,7,2)</f>
        <v>35</v>
      </c>
      <c r="G979" s="162">
        <v>44903035</v>
      </c>
      <c r="H979" s="215" t="s">
        <v>418</v>
      </c>
      <c r="I979" s="216" t="s">
        <v>1863</v>
      </c>
    </row>
    <row r="980" spans="2:9" x14ac:dyDescent="0.35">
      <c r="B980" s="161" t="str">
        <f t="shared" si="60"/>
        <v>4</v>
      </c>
      <c r="C980" s="161" t="str">
        <f t="shared" si="61"/>
        <v>4</v>
      </c>
      <c r="D980" s="161" t="str">
        <f t="shared" si="62"/>
        <v>90</v>
      </c>
      <c r="E980" s="161" t="str">
        <f t="shared" si="63"/>
        <v>30</v>
      </c>
      <c r="F980" s="161" t="str">
        <f t="shared" si="64"/>
        <v>36</v>
      </c>
      <c r="G980" s="162">
        <v>44903036</v>
      </c>
      <c r="H980" s="215" t="s">
        <v>419</v>
      </c>
      <c r="I980" s="216" t="s">
        <v>1863</v>
      </c>
    </row>
    <row r="981" spans="2:9" x14ac:dyDescent="0.35">
      <c r="B981" s="161" t="str">
        <f t="shared" si="60"/>
        <v>4</v>
      </c>
      <c r="C981" s="161" t="str">
        <f t="shared" si="61"/>
        <v>4</v>
      </c>
      <c r="D981" s="161" t="str">
        <f t="shared" si="62"/>
        <v>90</v>
      </c>
      <c r="E981" s="161" t="str">
        <f t="shared" si="63"/>
        <v>30</v>
      </c>
      <c r="F981" s="161" t="str">
        <f t="shared" si="64"/>
        <v>99</v>
      </c>
      <c r="G981" s="162">
        <v>44903099</v>
      </c>
      <c r="H981" s="215" t="s">
        <v>443</v>
      </c>
      <c r="I981" s="216" t="s">
        <v>1863</v>
      </c>
    </row>
    <row r="982" spans="2:9" x14ac:dyDescent="0.35">
      <c r="B982" s="159" t="str">
        <f t="shared" si="60"/>
        <v>4</v>
      </c>
      <c r="C982" s="159" t="str">
        <f t="shared" si="61"/>
        <v>4</v>
      </c>
      <c r="D982" s="159" t="str">
        <f t="shared" si="62"/>
        <v>90</v>
      </c>
      <c r="E982" s="159" t="str">
        <f t="shared" si="63"/>
        <v>33</v>
      </c>
      <c r="F982" s="159" t="str">
        <f t="shared" si="64"/>
        <v>00</v>
      </c>
      <c r="G982" s="159">
        <v>44903300</v>
      </c>
      <c r="H982" s="219" t="s">
        <v>268</v>
      </c>
      <c r="I982" s="214" t="s">
        <v>1848</v>
      </c>
    </row>
    <row r="983" spans="2:9" x14ac:dyDescent="0.35">
      <c r="B983" s="159" t="str">
        <f t="shared" si="60"/>
        <v>4</v>
      </c>
      <c r="C983" s="159" t="str">
        <f t="shared" si="61"/>
        <v>4</v>
      </c>
      <c r="D983" s="159" t="str">
        <f t="shared" si="62"/>
        <v>90</v>
      </c>
      <c r="E983" s="159" t="str">
        <f t="shared" si="63"/>
        <v>35</v>
      </c>
      <c r="F983" s="159" t="str">
        <f t="shared" si="64"/>
        <v>00</v>
      </c>
      <c r="G983" s="159">
        <v>44903500</v>
      </c>
      <c r="H983" s="219" t="s">
        <v>270</v>
      </c>
      <c r="I983" s="214" t="s">
        <v>1848</v>
      </c>
    </row>
    <row r="984" spans="2:9" x14ac:dyDescent="0.35">
      <c r="B984" s="159" t="str">
        <f t="shared" si="60"/>
        <v>4</v>
      </c>
      <c r="C984" s="159" t="str">
        <f t="shared" si="61"/>
        <v>4</v>
      </c>
      <c r="D984" s="159" t="str">
        <f t="shared" si="62"/>
        <v>90</v>
      </c>
      <c r="E984" s="159" t="str">
        <f t="shared" si="63"/>
        <v>36</v>
      </c>
      <c r="F984" s="159" t="str">
        <f t="shared" si="64"/>
        <v>00</v>
      </c>
      <c r="G984" s="159">
        <v>44903600</v>
      </c>
      <c r="H984" s="219" t="s">
        <v>273</v>
      </c>
      <c r="I984" s="214" t="s">
        <v>1848</v>
      </c>
    </row>
    <row r="985" spans="2:9" x14ac:dyDescent="0.35">
      <c r="B985" s="159" t="str">
        <f t="shared" si="60"/>
        <v>4</v>
      </c>
      <c r="C985" s="159" t="str">
        <f t="shared" si="61"/>
        <v>4</v>
      </c>
      <c r="D985" s="159" t="str">
        <f t="shared" si="62"/>
        <v>90</v>
      </c>
      <c r="E985" s="159" t="str">
        <f t="shared" si="63"/>
        <v>37</v>
      </c>
      <c r="F985" s="159" t="str">
        <f t="shared" si="64"/>
        <v>00</v>
      </c>
      <c r="G985" s="159">
        <v>44903700</v>
      </c>
      <c r="H985" s="219" t="s">
        <v>321</v>
      </c>
      <c r="I985" s="214" t="s">
        <v>1848</v>
      </c>
    </row>
    <row r="986" spans="2:9" x14ac:dyDescent="0.35">
      <c r="B986" s="159" t="str">
        <f t="shared" si="60"/>
        <v>4</v>
      </c>
      <c r="C986" s="159" t="str">
        <f t="shared" si="61"/>
        <v>4</v>
      </c>
      <c r="D986" s="159" t="str">
        <f t="shared" si="62"/>
        <v>90</v>
      </c>
      <c r="E986" s="159" t="str">
        <f t="shared" si="63"/>
        <v>39</v>
      </c>
      <c r="F986" s="159" t="str">
        <f t="shared" si="64"/>
        <v>00</v>
      </c>
      <c r="G986" s="159">
        <v>44903900</v>
      </c>
      <c r="H986" s="219" t="s">
        <v>276</v>
      </c>
      <c r="I986" s="214" t="s">
        <v>1848</v>
      </c>
    </row>
    <row r="987" spans="2:9" x14ac:dyDescent="0.35">
      <c r="B987" s="159" t="str">
        <f t="shared" si="60"/>
        <v>4</v>
      </c>
      <c r="C987" s="159" t="str">
        <f t="shared" si="61"/>
        <v>4</v>
      </c>
      <c r="D987" s="159" t="str">
        <f t="shared" si="62"/>
        <v>90</v>
      </c>
      <c r="E987" s="159" t="str">
        <f t="shared" si="63"/>
        <v>40</v>
      </c>
      <c r="F987" s="159" t="str">
        <f t="shared" si="64"/>
        <v>00</v>
      </c>
      <c r="G987" s="159">
        <v>44904000</v>
      </c>
      <c r="H987" s="219" t="s">
        <v>2197</v>
      </c>
      <c r="I987" s="214" t="s">
        <v>1848</v>
      </c>
    </row>
    <row r="988" spans="2:9" x14ac:dyDescent="0.35">
      <c r="B988" s="159" t="str">
        <f t="shared" si="60"/>
        <v>4</v>
      </c>
      <c r="C988" s="159" t="str">
        <f t="shared" si="61"/>
        <v>4</v>
      </c>
      <c r="D988" s="159" t="str">
        <f t="shared" si="62"/>
        <v>90</v>
      </c>
      <c r="E988" s="159" t="str">
        <f t="shared" si="63"/>
        <v>47</v>
      </c>
      <c r="F988" s="159" t="str">
        <f t="shared" si="64"/>
        <v>00</v>
      </c>
      <c r="G988" s="159">
        <v>44904700</v>
      </c>
      <c r="H988" s="219" t="s">
        <v>924</v>
      </c>
      <c r="I988" s="214" t="s">
        <v>1848</v>
      </c>
    </row>
    <row r="989" spans="2:9" x14ac:dyDescent="0.35">
      <c r="B989" s="159" t="str">
        <f t="shared" si="60"/>
        <v>4</v>
      </c>
      <c r="C989" s="159" t="str">
        <f t="shared" si="61"/>
        <v>4</v>
      </c>
      <c r="D989" s="159" t="str">
        <f t="shared" si="62"/>
        <v>90</v>
      </c>
      <c r="E989" s="159" t="str">
        <f t="shared" si="63"/>
        <v>51</v>
      </c>
      <c r="F989" s="159" t="str">
        <f t="shared" si="64"/>
        <v>00</v>
      </c>
      <c r="G989" s="159">
        <v>44905100</v>
      </c>
      <c r="H989" s="219" t="s">
        <v>662</v>
      </c>
      <c r="I989" s="214" t="s">
        <v>1862</v>
      </c>
    </row>
    <row r="990" spans="2:9" x14ac:dyDescent="0.35">
      <c r="B990" s="161" t="str">
        <f t="shared" si="60"/>
        <v>4</v>
      </c>
      <c r="C990" s="161" t="str">
        <f t="shared" si="61"/>
        <v>4</v>
      </c>
      <c r="D990" s="161" t="str">
        <f t="shared" si="62"/>
        <v>90</v>
      </c>
      <c r="E990" s="161" t="str">
        <f t="shared" si="63"/>
        <v>51</v>
      </c>
      <c r="F990" s="161" t="str">
        <f t="shared" si="64"/>
        <v>80</v>
      </c>
      <c r="G990" s="162">
        <v>44905180</v>
      </c>
      <c r="H990" s="215" t="s">
        <v>805</v>
      </c>
      <c r="I990" s="216" t="s">
        <v>1863</v>
      </c>
    </row>
    <row r="991" spans="2:9" x14ac:dyDescent="0.35">
      <c r="B991" s="161" t="str">
        <f t="shared" si="60"/>
        <v>4</v>
      </c>
      <c r="C991" s="161" t="str">
        <f t="shared" si="61"/>
        <v>4</v>
      </c>
      <c r="D991" s="161" t="str">
        <f t="shared" si="62"/>
        <v>90</v>
      </c>
      <c r="E991" s="161" t="str">
        <f t="shared" si="63"/>
        <v>51</v>
      </c>
      <c r="F991" s="161" t="str">
        <f t="shared" si="64"/>
        <v>91</v>
      </c>
      <c r="G991" s="162">
        <v>44905191</v>
      </c>
      <c r="H991" s="215" t="s">
        <v>727</v>
      </c>
      <c r="I991" s="216" t="s">
        <v>1863</v>
      </c>
    </row>
    <row r="992" spans="2:9" x14ac:dyDescent="0.35">
      <c r="B992" s="161" t="str">
        <f t="shared" si="60"/>
        <v>4</v>
      </c>
      <c r="C992" s="161" t="str">
        <f t="shared" si="61"/>
        <v>4</v>
      </c>
      <c r="D992" s="161" t="str">
        <f t="shared" si="62"/>
        <v>90</v>
      </c>
      <c r="E992" s="161" t="str">
        <f t="shared" si="63"/>
        <v>51</v>
      </c>
      <c r="F992" s="161" t="str">
        <f t="shared" si="64"/>
        <v>99</v>
      </c>
      <c r="G992" s="162">
        <v>44905199</v>
      </c>
      <c r="H992" s="215" t="s">
        <v>2198</v>
      </c>
      <c r="I992" s="216" t="s">
        <v>1863</v>
      </c>
    </row>
    <row r="993" spans="2:9" x14ac:dyDescent="0.35">
      <c r="B993" s="159" t="str">
        <f t="shared" si="60"/>
        <v>4</v>
      </c>
      <c r="C993" s="159" t="str">
        <f t="shared" si="61"/>
        <v>4</v>
      </c>
      <c r="D993" s="159" t="str">
        <f t="shared" si="62"/>
        <v>90</v>
      </c>
      <c r="E993" s="159" t="str">
        <f t="shared" si="63"/>
        <v>52</v>
      </c>
      <c r="F993" s="159" t="str">
        <f t="shared" si="64"/>
        <v>00</v>
      </c>
      <c r="G993" s="159">
        <v>44905200</v>
      </c>
      <c r="H993" s="219" t="s">
        <v>663</v>
      </c>
      <c r="I993" s="214" t="s">
        <v>1862</v>
      </c>
    </row>
    <row r="994" spans="2:9" x14ac:dyDescent="0.35">
      <c r="B994" s="161" t="str">
        <f t="shared" si="60"/>
        <v>4</v>
      </c>
      <c r="C994" s="161" t="str">
        <f t="shared" si="61"/>
        <v>4</v>
      </c>
      <c r="D994" s="161" t="str">
        <f t="shared" si="62"/>
        <v>90</v>
      </c>
      <c r="E994" s="161" t="str">
        <f t="shared" si="63"/>
        <v>52</v>
      </c>
      <c r="F994" s="161" t="str">
        <f t="shared" si="64"/>
        <v>08</v>
      </c>
      <c r="G994" s="162">
        <v>44905208</v>
      </c>
      <c r="H994" s="215" t="s">
        <v>2199</v>
      </c>
      <c r="I994" s="216" t="s">
        <v>1863</v>
      </c>
    </row>
    <row r="995" spans="2:9" x14ac:dyDescent="0.35">
      <c r="B995" s="161" t="str">
        <f t="shared" si="60"/>
        <v>4</v>
      </c>
      <c r="C995" s="161" t="str">
        <f t="shared" si="61"/>
        <v>4</v>
      </c>
      <c r="D995" s="161" t="str">
        <f t="shared" si="62"/>
        <v>90</v>
      </c>
      <c r="E995" s="161" t="str">
        <f t="shared" si="63"/>
        <v>52</v>
      </c>
      <c r="F995" s="161" t="str">
        <f t="shared" si="64"/>
        <v>42</v>
      </c>
      <c r="G995" s="162">
        <v>44905242</v>
      </c>
      <c r="H995" s="215" t="s">
        <v>754</v>
      </c>
      <c r="I995" s="216" t="s">
        <v>1863</v>
      </c>
    </row>
    <row r="996" spans="2:9" x14ac:dyDescent="0.35">
      <c r="B996" s="161" t="str">
        <f t="shared" si="60"/>
        <v>4</v>
      </c>
      <c r="C996" s="161" t="str">
        <f t="shared" si="61"/>
        <v>4</v>
      </c>
      <c r="D996" s="161" t="str">
        <f t="shared" si="62"/>
        <v>90</v>
      </c>
      <c r="E996" s="161" t="str">
        <f t="shared" si="63"/>
        <v>52</v>
      </c>
      <c r="F996" s="161" t="str">
        <f t="shared" si="64"/>
        <v>48</v>
      </c>
      <c r="G996" s="162">
        <v>44905248</v>
      </c>
      <c r="H996" s="215" t="s">
        <v>757</v>
      </c>
      <c r="I996" s="216" t="s">
        <v>1863</v>
      </c>
    </row>
    <row r="997" spans="2:9" x14ac:dyDescent="0.35">
      <c r="B997" s="161" t="str">
        <f t="shared" si="60"/>
        <v>4</v>
      </c>
      <c r="C997" s="161" t="str">
        <f t="shared" si="61"/>
        <v>4</v>
      </c>
      <c r="D997" s="161" t="str">
        <f t="shared" si="62"/>
        <v>90</v>
      </c>
      <c r="E997" s="161" t="str">
        <f t="shared" si="63"/>
        <v>52</v>
      </c>
      <c r="F997" s="161" t="str">
        <f t="shared" si="64"/>
        <v>52</v>
      </c>
      <c r="G997" s="162">
        <v>44905252</v>
      </c>
      <c r="H997" s="215" t="s">
        <v>760</v>
      </c>
      <c r="I997" s="216" t="s">
        <v>1863</v>
      </c>
    </row>
    <row r="998" spans="2:9" x14ac:dyDescent="0.35">
      <c r="B998" s="161" t="str">
        <f t="shared" si="60"/>
        <v>4</v>
      </c>
      <c r="C998" s="161" t="str">
        <f t="shared" si="61"/>
        <v>4</v>
      </c>
      <c r="D998" s="161" t="str">
        <f t="shared" si="62"/>
        <v>90</v>
      </c>
      <c r="E998" s="161" t="str">
        <f t="shared" si="63"/>
        <v>52</v>
      </c>
      <c r="F998" s="161" t="str">
        <f t="shared" si="64"/>
        <v>99</v>
      </c>
      <c r="G998" s="162">
        <v>44905299</v>
      </c>
      <c r="H998" s="215" t="s">
        <v>770</v>
      </c>
      <c r="I998" s="216" t="s">
        <v>1863</v>
      </c>
    </row>
    <row r="999" spans="2:9" x14ac:dyDescent="0.35">
      <c r="B999" s="159" t="str">
        <f t="shared" si="60"/>
        <v>4</v>
      </c>
      <c r="C999" s="159" t="str">
        <f t="shared" si="61"/>
        <v>4</v>
      </c>
      <c r="D999" s="159" t="str">
        <f t="shared" si="62"/>
        <v>90</v>
      </c>
      <c r="E999" s="159" t="str">
        <f t="shared" si="63"/>
        <v>61</v>
      </c>
      <c r="F999" s="159" t="str">
        <f t="shared" si="64"/>
        <v>00</v>
      </c>
      <c r="G999" s="159">
        <v>44906100</v>
      </c>
      <c r="H999" s="219" t="s">
        <v>771</v>
      </c>
      <c r="I999" s="214" t="s">
        <v>1848</v>
      </c>
    </row>
    <row r="1000" spans="2:9" x14ac:dyDescent="0.35">
      <c r="B1000" s="159" t="str">
        <f t="shared" si="60"/>
        <v>4</v>
      </c>
      <c r="C1000" s="159" t="str">
        <f t="shared" si="61"/>
        <v>4</v>
      </c>
      <c r="D1000" s="159" t="str">
        <f t="shared" si="62"/>
        <v>90</v>
      </c>
      <c r="E1000" s="159" t="str">
        <f t="shared" si="63"/>
        <v>91</v>
      </c>
      <c r="F1000" s="159" t="str">
        <f t="shared" si="64"/>
        <v>00</v>
      </c>
      <c r="G1000" s="159">
        <v>44909100</v>
      </c>
      <c r="H1000" s="219" t="s">
        <v>88</v>
      </c>
      <c r="I1000" s="214" t="s">
        <v>1848</v>
      </c>
    </row>
    <row r="1001" spans="2:9" x14ac:dyDescent="0.35">
      <c r="B1001" s="159" t="str">
        <f t="shared" si="60"/>
        <v>4</v>
      </c>
      <c r="C1001" s="159" t="str">
        <f t="shared" si="61"/>
        <v>4</v>
      </c>
      <c r="D1001" s="159" t="str">
        <f t="shared" si="62"/>
        <v>90</v>
      </c>
      <c r="E1001" s="159" t="str">
        <f t="shared" si="63"/>
        <v>92</v>
      </c>
      <c r="F1001" s="159" t="str">
        <f t="shared" si="64"/>
        <v>00</v>
      </c>
      <c r="G1001" s="159">
        <v>44909200</v>
      </c>
      <c r="H1001" s="219" t="s">
        <v>30</v>
      </c>
      <c r="I1001" s="214" t="s">
        <v>1862</v>
      </c>
    </row>
    <row r="1002" spans="2:9" x14ac:dyDescent="0.35">
      <c r="B1002" s="161" t="str">
        <f t="shared" si="60"/>
        <v>4</v>
      </c>
      <c r="C1002" s="161" t="str">
        <f t="shared" si="61"/>
        <v>4</v>
      </c>
      <c r="D1002" s="161" t="str">
        <f t="shared" si="62"/>
        <v>90</v>
      </c>
      <c r="E1002" s="161" t="str">
        <f t="shared" si="63"/>
        <v>92</v>
      </c>
      <c r="F1002" s="161" t="str">
        <f t="shared" si="64"/>
        <v>14</v>
      </c>
      <c r="G1002" s="162">
        <v>44909214</v>
      </c>
      <c r="H1002" s="215" t="s">
        <v>2147</v>
      </c>
      <c r="I1002" s="216" t="s">
        <v>1863</v>
      </c>
    </row>
    <row r="1003" spans="2:9" x14ac:dyDescent="0.35">
      <c r="B1003" s="161" t="str">
        <f t="shared" si="60"/>
        <v>4</v>
      </c>
      <c r="C1003" s="161" t="str">
        <f t="shared" si="61"/>
        <v>4</v>
      </c>
      <c r="D1003" s="161" t="str">
        <f t="shared" si="62"/>
        <v>90</v>
      </c>
      <c r="E1003" s="161" t="str">
        <f t="shared" si="63"/>
        <v>92</v>
      </c>
      <c r="F1003" s="161" t="str">
        <f t="shared" si="64"/>
        <v>15</v>
      </c>
      <c r="G1003" s="162">
        <v>44909215</v>
      </c>
      <c r="H1003" s="215" t="s">
        <v>2148</v>
      </c>
      <c r="I1003" s="216" t="s">
        <v>1863</v>
      </c>
    </row>
    <row r="1004" spans="2:9" x14ac:dyDescent="0.35">
      <c r="B1004" s="161" t="str">
        <f t="shared" si="60"/>
        <v>4</v>
      </c>
      <c r="C1004" s="161" t="str">
        <f t="shared" si="61"/>
        <v>4</v>
      </c>
      <c r="D1004" s="161" t="str">
        <f t="shared" si="62"/>
        <v>90</v>
      </c>
      <c r="E1004" s="161" t="str">
        <f t="shared" si="63"/>
        <v>92</v>
      </c>
      <c r="F1004" s="161" t="str">
        <f t="shared" si="64"/>
        <v>30</v>
      </c>
      <c r="G1004" s="162">
        <v>44909230</v>
      </c>
      <c r="H1004" s="215" t="s">
        <v>267</v>
      </c>
      <c r="I1004" s="216" t="s">
        <v>1863</v>
      </c>
    </row>
    <row r="1005" spans="2:9" x14ac:dyDescent="0.35">
      <c r="B1005" s="161" t="str">
        <f t="shared" si="60"/>
        <v>4</v>
      </c>
      <c r="C1005" s="161" t="str">
        <f t="shared" si="61"/>
        <v>4</v>
      </c>
      <c r="D1005" s="161" t="str">
        <f t="shared" si="62"/>
        <v>90</v>
      </c>
      <c r="E1005" s="161" t="str">
        <f t="shared" si="63"/>
        <v>92</v>
      </c>
      <c r="F1005" s="161" t="str">
        <f t="shared" si="64"/>
        <v>35</v>
      </c>
      <c r="G1005" s="162">
        <v>44909235</v>
      </c>
      <c r="H1005" s="215" t="s">
        <v>2155</v>
      </c>
      <c r="I1005" s="216" t="s">
        <v>1863</v>
      </c>
    </row>
    <row r="1006" spans="2:9" x14ac:dyDescent="0.35">
      <c r="B1006" s="161" t="str">
        <f t="shared" si="60"/>
        <v>4</v>
      </c>
      <c r="C1006" s="161" t="str">
        <f t="shared" si="61"/>
        <v>4</v>
      </c>
      <c r="D1006" s="161" t="str">
        <f t="shared" si="62"/>
        <v>90</v>
      </c>
      <c r="E1006" s="161" t="str">
        <f t="shared" si="63"/>
        <v>92</v>
      </c>
      <c r="F1006" s="161" t="str">
        <f t="shared" si="64"/>
        <v>36</v>
      </c>
      <c r="G1006" s="162">
        <v>44909236</v>
      </c>
      <c r="H1006" s="215" t="s">
        <v>2156</v>
      </c>
      <c r="I1006" s="216" t="s">
        <v>1863</v>
      </c>
    </row>
    <row r="1007" spans="2:9" x14ac:dyDescent="0.35">
      <c r="B1007" s="161" t="str">
        <f t="shared" si="60"/>
        <v>4</v>
      </c>
      <c r="C1007" s="161" t="str">
        <f t="shared" si="61"/>
        <v>4</v>
      </c>
      <c r="D1007" s="161" t="str">
        <f t="shared" si="62"/>
        <v>90</v>
      </c>
      <c r="E1007" s="161" t="str">
        <f t="shared" si="63"/>
        <v>92</v>
      </c>
      <c r="F1007" s="161" t="str">
        <f t="shared" si="64"/>
        <v>37</v>
      </c>
      <c r="G1007" s="162">
        <v>44909237</v>
      </c>
      <c r="H1007" s="215" t="s">
        <v>2157</v>
      </c>
      <c r="I1007" s="216" t="s">
        <v>1863</v>
      </c>
    </row>
    <row r="1008" spans="2:9" x14ac:dyDescent="0.35">
      <c r="B1008" s="161" t="str">
        <f t="shared" si="60"/>
        <v>4</v>
      </c>
      <c r="C1008" s="161" t="str">
        <f t="shared" si="61"/>
        <v>4</v>
      </c>
      <c r="D1008" s="161" t="str">
        <f t="shared" si="62"/>
        <v>90</v>
      </c>
      <c r="E1008" s="161" t="str">
        <f t="shared" si="63"/>
        <v>92</v>
      </c>
      <c r="F1008" s="161" t="str">
        <f t="shared" si="64"/>
        <v>39</v>
      </c>
      <c r="G1008" s="162">
        <v>44909239</v>
      </c>
      <c r="H1008" s="215" t="s">
        <v>2158</v>
      </c>
      <c r="I1008" s="216" t="s">
        <v>1863</v>
      </c>
    </row>
    <row r="1009" spans="2:9" x14ac:dyDescent="0.35">
      <c r="B1009" s="161" t="str">
        <f t="shared" si="60"/>
        <v>4</v>
      </c>
      <c r="C1009" s="161" t="str">
        <f t="shared" si="61"/>
        <v>4</v>
      </c>
      <c r="D1009" s="161" t="str">
        <f t="shared" si="62"/>
        <v>90</v>
      </c>
      <c r="E1009" s="161" t="str">
        <f t="shared" si="63"/>
        <v>92</v>
      </c>
      <c r="F1009" s="161" t="str">
        <f t="shared" si="64"/>
        <v>40</v>
      </c>
      <c r="G1009" s="162">
        <v>44909240</v>
      </c>
      <c r="H1009" s="215" t="s">
        <v>2182</v>
      </c>
      <c r="I1009" s="216" t="s">
        <v>1863</v>
      </c>
    </row>
    <row r="1010" spans="2:9" x14ac:dyDescent="0.35">
      <c r="B1010" s="161" t="str">
        <f t="shared" si="60"/>
        <v>4</v>
      </c>
      <c r="C1010" s="161" t="str">
        <f t="shared" si="61"/>
        <v>4</v>
      </c>
      <c r="D1010" s="161" t="str">
        <f t="shared" si="62"/>
        <v>90</v>
      </c>
      <c r="E1010" s="161" t="str">
        <f t="shared" si="63"/>
        <v>92</v>
      </c>
      <c r="F1010" s="161" t="str">
        <f t="shared" si="64"/>
        <v>51</v>
      </c>
      <c r="G1010" s="162">
        <v>44909251</v>
      </c>
      <c r="H1010" s="215" t="s">
        <v>2194</v>
      </c>
      <c r="I1010" s="216" t="s">
        <v>1863</v>
      </c>
    </row>
    <row r="1011" spans="2:9" x14ac:dyDescent="0.35">
      <c r="B1011" s="161" t="str">
        <f t="shared" si="60"/>
        <v>4</v>
      </c>
      <c r="C1011" s="161" t="str">
        <f t="shared" si="61"/>
        <v>4</v>
      </c>
      <c r="D1011" s="161" t="str">
        <f t="shared" si="62"/>
        <v>90</v>
      </c>
      <c r="E1011" s="161" t="str">
        <f t="shared" si="63"/>
        <v>92</v>
      </c>
      <c r="F1011" s="161" t="str">
        <f t="shared" si="64"/>
        <v>52</v>
      </c>
      <c r="G1011" s="162">
        <v>44909252</v>
      </c>
      <c r="H1011" s="215" t="s">
        <v>663</v>
      </c>
      <c r="I1011" s="216" t="s">
        <v>1863</v>
      </c>
    </row>
    <row r="1012" spans="2:9" x14ac:dyDescent="0.35">
      <c r="B1012" s="161" t="str">
        <f t="shared" si="60"/>
        <v>4</v>
      </c>
      <c r="C1012" s="161" t="str">
        <f t="shared" si="61"/>
        <v>4</v>
      </c>
      <c r="D1012" s="161" t="str">
        <f t="shared" si="62"/>
        <v>90</v>
      </c>
      <c r="E1012" s="161" t="str">
        <f t="shared" si="63"/>
        <v>92</v>
      </c>
      <c r="F1012" s="161" t="str">
        <f t="shared" si="64"/>
        <v>93</v>
      </c>
      <c r="G1012" s="162">
        <v>44909293</v>
      </c>
      <c r="H1012" s="215" t="s">
        <v>2170</v>
      </c>
      <c r="I1012" s="216" t="s">
        <v>1863</v>
      </c>
    </row>
    <row r="1013" spans="2:9" x14ac:dyDescent="0.35">
      <c r="B1013" s="161" t="str">
        <f t="shared" si="60"/>
        <v>4</v>
      </c>
      <c r="C1013" s="161" t="str">
        <f t="shared" si="61"/>
        <v>4</v>
      </c>
      <c r="D1013" s="161" t="str">
        <f t="shared" si="62"/>
        <v>90</v>
      </c>
      <c r="E1013" s="161" t="str">
        <f t="shared" si="63"/>
        <v>92</v>
      </c>
      <c r="F1013" s="161" t="str">
        <f t="shared" si="64"/>
        <v>99</v>
      </c>
      <c r="G1013" s="162">
        <v>44909299</v>
      </c>
      <c r="H1013" s="215" t="s">
        <v>1966</v>
      </c>
      <c r="I1013" s="216" t="s">
        <v>1863</v>
      </c>
    </row>
    <row r="1014" spans="2:9" x14ac:dyDescent="0.35">
      <c r="B1014" s="159" t="str">
        <f t="shared" si="60"/>
        <v>4</v>
      </c>
      <c r="C1014" s="159" t="str">
        <f t="shared" si="61"/>
        <v>4</v>
      </c>
      <c r="D1014" s="159" t="str">
        <f t="shared" si="62"/>
        <v>90</v>
      </c>
      <c r="E1014" s="159" t="str">
        <f t="shared" si="63"/>
        <v>93</v>
      </c>
      <c r="F1014" s="159" t="str">
        <f t="shared" si="64"/>
        <v>00</v>
      </c>
      <c r="G1014" s="159">
        <v>44909300</v>
      </c>
      <c r="H1014" s="219" t="s">
        <v>251</v>
      </c>
      <c r="I1014" s="214" t="s">
        <v>1848</v>
      </c>
    </row>
    <row r="1015" spans="2:9" x14ac:dyDescent="0.35">
      <c r="B1015" s="159" t="str">
        <f t="shared" si="60"/>
        <v>4</v>
      </c>
      <c r="C1015" s="159" t="str">
        <f t="shared" si="61"/>
        <v>4</v>
      </c>
      <c r="D1015" s="159" t="str">
        <f t="shared" si="62"/>
        <v>90</v>
      </c>
      <c r="E1015" s="159" t="str">
        <f t="shared" si="63"/>
        <v>95</v>
      </c>
      <c r="F1015" s="159" t="str">
        <f t="shared" si="64"/>
        <v>00</v>
      </c>
      <c r="G1015" s="159">
        <v>44909500</v>
      </c>
      <c r="H1015" s="219" t="s">
        <v>2200</v>
      </c>
      <c r="I1015" s="214" t="s">
        <v>1848</v>
      </c>
    </row>
    <row r="1016" spans="2:9" x14ac:dyDescent="0.35">
      <c r="B1016" s="159" t="str">
        <f t="shared" si="60"/>
        <v>4</v>
      </c>
      <c r="C1016" s="159" t="str">
        <f t="shared" si="61"/>
        <v>4</v>
      </c>
      <c r="D1016" s="159" t="str">
        <f t="shared" si="62"/>
        <v>90</v>
      </c>
      <c r="E1016" s="159" t="str">
        <f t="shared" si="63"/>
        <v>99</v>
      </c>
      <c r="F1016" s="159" t="str">
        <f t="shared" si="64"/>
        <v>00</v>
      </c>
      <c r="G1016" s="159">
        <v>44909900</v>
      </c>
      <c r="H1016" s="219" t="s">
        <v>1849</v>
      </c>
      <c r="I1016" s="214" t="s">
        <v>1848</v>
      </c>
    </row>
    <row r="1017" spans="2:9" ht="26" x14ac:dyDescent="0.35">
      <c r="B1017" s="157" t="str">
        <f t="shared" si="60"/>
        <v>4</v>
      </c>
      <c r="C1017" s="157" t="str">
        <f t="shared" si="61"/>
        <v>4</v>
      </c>
      <c r="D1017" s="157" t="str">
        <f t="shared" si="62"/>
        <v>91</v>
      </c>
      <c r="E1017" s="157" t="str">
        <f t="shared" si="63"/>
        <v>00</v>
      </c>
      <c r="F1017" s="157" t="str">
        <f t="shared" si="64"/>
        <v>00</v>
      </c>
      <c r="G1017" s="157">
        <v>44910000</v>
      </c>
      <c r="H1017" s="218" t="s">
        <v>1976</v>
      </c>
      <c r="I1017" s="212" t="s">
        <v>1861</v>
      </c>
    </row>
    <row r="1018" spans="2:9" x14ac:dyDescent="0.35">
      <c r="B1018" s="159" t="str">
        <f t="shared" si="60"/>
        <v>4</v>
      </c>
      <c r="C1018" s="159" t="str">
        <f t="shared" si="61"/>
        <v>4</v>
      </c>
      <c r="D1018" s="159" t="str">
        <f t="shared" si="62"/>
        <v>91</v>
      </c>
      <c r="E1018" s="159" t="str">
        <f t="shared" si="63"/>
        <v>39</v>
      </c>
      <c r="F1018" s="159" t="str">
        <f t="shared" si="64"/>
        <v>00</v>
      </c>
      <c r="G1018" s="159">
        <v>44913900</v>
      </c>
      <c r="H1018" s="219" t="s">
        <v>276</v>
      </c>
      <c r="I1018" s="214" t="s">
        <v>1848</v>
      </c>
    </row>
    <row r="1019" spans="2:9" x14ac:dyDescent="0.35">
      <c r="B1019" s="159" t="str">
        <f t="shared" si="60"/>
        <v>4</v>
      </c>
      <c r="C1019" s="159" t="str">
        <f t="shared" si="61"/>
        <v>4</v>
      </c>
      <c r="D1019" s="159" t="str">
        <f t="shared" si="62"/>
        <v>91</v>
      </c>
      <c r="E1019" s="159" t="str">
        <f t="shared" si="63"/>
        <v>40</v>
      </c>
      <c r="F1019" s="159" t="str">
        <f t="shared" si="64"/>
        <v>00</v>
      </c>
      <c r="G1019" s="159">
        <v>44914000</v>
      </c>
      <c r="H1019" s="219" t="s">
        <v>2182</v>
      </c>
      <c r="I1019" s="214" t="s">
        <v>1848</v>
      </c>
    </row>
    <row r="1020" spans="2:9" x14ac:dyDescent="0.35">
      <c r="B1020" s="159" t="str">
        <f t="shared" si="60"/>
        <v>4</v>
      </c>
      <c r="C1020" s="159" t="str">
        <f t="shared" si="61"/>
        <v>4</v>
      </c>
      <c r="D1020" s="159" t="str">
        <f t="shared" si="62"/>
        <v>91</v>
      </c>
      <c r="E1020" s="159" t="str">
        <f t="shared" si="63"/>
        <v>47</v>
      </c>
      <c r="F1020" s="159" t="str">
        <f t="shared" si="64"/>
        <v>00</v>
      </c>
      <c r="G1020" s="159">
        <v>44914700</v>
      </c>
      <c r="H1020" s="219" t="s">
        <v>924</v>
      </c>
      <c r="I1020" s="214" t="s">
        <v>1848</v>
      </c>
    </row>
    <row r="1021" spans="2:9" x14ac:dyDescent="0.35">
      <c r="B1021" s="159" t="str">
        <f t="shared" si="60"/>
        <v>4</v>
      </c>
      <c r="C1021" s="159" t="str">
        <f t="shared" si="61"/>
        <v>4</v>
      </c>
      <c r="D1021" s="159" t="str">
        <f t="shared" si="62"/>
        <v>91</v>
      </c>
      <c r="E1021" s="159" t="str">
        <f t="shared" si="63"/>
        <v>51</v>
      </c>
      <c r="F1021" s="159" t="str">
        <f t="shared" si="64"/>
        <v>00</v>
      </c>
      <c r="G1021" s="159">
        <v>44915100</v>
      </c>
      <c r="H1021" s="219" t="s">
        <v>2190</v>
      </c>
      <c r="I1021" s="214" t="s">
        <v>1848</v>
      </c>
    </row>
    <row r="1022" spans="2:9" x14ac:dyDescent="0.35">
      <c r="B1022" s="159" t="str">
        <f t="shared" si="60"/>
        <v>4</v>
      </c>
      <c r="C1022" s="159" t="str">
        <f t="shared" si="61"/>
        <v>4</v>
      </c>
      <c r="D1022" s="159" t="str">
        <f t="shared" si="62"/>
        <v>91</v>
      </c>
      <c r="E1022" s="159" t="str">
        <f t="shared" si="63"/>
        <v>52</v>
      </c>
      <c r="F1022" s="159" t="str">
        <f t="shared" si="64"/>
        <v>00</v>
      </c>
      <c r="G1022" s="159">
        <v>44915200</v>
      </c>
      <c r="H1022" s="219" t="s">
        <v>2191</v>
      </c>
      <c r="I1022" s="214" t="s">
        <v>1848</v>
      </c>
    </row>
    <row r="1023" spans="2:9" x14ac:dyDescent="0.35">
      <c r="B1023" s="159" t="str">
        <f t="shared" si="60"/>
        <v>4</v>
      </c>
      <c r="C1023" s="159" t="str">
        <f t="shared" si="61"/>
        <v>4</v>
      </c>
      <c r="D1023" s="159" t="str">
        <f t="shared" si="62"/>
        <v>91</v>
      </c>
      <c r="E1023" s="159" t="str">
        <f t="shared" si="63"/>
        <v>91</v>
      </c>
      <c r="F1023" s="159" t="str">
        <f t="shared" si="64"/>
        <v>00</v>
      </c>
      <c r="G1023" s="159">
        <v>44919100</v>
      </c>
      <c r="H1023" s="219" t="s">
        <v>1987</v>
      </c>
      <c r="I1023" s="214" t="s">
        <v>1848</v>
      </c>
    </row>
    <row r="1024" spans="2:9" x14ac:dyDescent="0.35">
      <c r="B1024" s="159" t="str">
        <f t="shared" si="60"/>
        <v>4</v>
      </c>
      <c r="C1024" s="159" t="str">
        <f t="shared" si="61"/>
        <v>4</v>
      </c>
      <c r="D1024" s="159" t="str">
        <f t="shared" si="62"/>
        <v>91</v>
      </c>
      <c r="E1024" s="159" t="str">
        <f t="shared" si="63"/>
        <v>92</v>
      </c>
      <c r="F1024" s="159" t="str">
        <f t="shared" si="64"/>
        <v>00</v>
      </c>
      <c r="G1024" s="159">
        <v>44919200</v>
      </c>
      <c r="H1024" s="219" t="s">
        <v>30</v>
      </c>
      <c r="I1024" s="214"/>
    </row>
    <row r="1025" spans="2:9" x14ac:dyDescent="0.35">
      <c r="B1025" s="159" t="str">
        <f t="shared" si="60"/>
        <v>4</v>
      </c>
      <c r="C1025" s="159" t="str">
        <f t="shared" si="61"/>
        <v>4</v>
      </c>
      <c r="D1025" s="159" t="str">
        <f t="shared" si="62"/>
        <v>91</v>
      </c>
      <c r="E1025" s="159" t="str">
        <f t="shared" si="63"/>
        <v>99</v>
      </c>
      <c r="F1025" s="159" t="str">
        <f t="shared" si="64"/>
        <v>00</v>
      </c>
      <c r="G1025" s="159">
        <v>44919900</v>
      </c>
      <c r="H1025" s="219" t="s">
        <v>2201</v>
      </c>
      <c r="I1025" s="214" t="s">
        <v>1848</v>
      </c>
    </row>
    <row r="1026" spans="2:9" x14ac:dyDescent="0.35">
      <c r="B1026" s="157" t="str">
        <f t="shared" si="60"/>
        <v>4</v>
      </c>
      <c r="C1026" s="157" t="str">
        <f t="shared" si="61"/>
        <v>4</v>
      </c>
      <c r="D1026" s="157" t="str">
        <f t="shared" si="62"/>
        <v>92</v>
      </c>
      <c r="E1026" s="157" t="str">
        <f t="shared" si="63"/>
        <v>00</v>
      </c>
      <c r="F1026" s="157" t="str">
        <f t="shared" si="64"/>
        <v>00</v>
      </c>
      <c r="G1026" s="157">
        <v>44920000</v>
      </c>
      <c r="H1026" s="218" t="s">
        <v>2003</v>
      </c>
      <c r="I1026" s="212" t="s">
        <v>1861</v>
      </c>
    </row>
    <row r="1027" spans="2:9" x14ac:dyDescent="0.35">
      <c r="B1027" s="159" t="str">
        <f t="shared" si="60"/>
        <v>4</v>
      </c>
      <c r="C1027" s="159" t="str">
        <f t="shared" si="61"/>
        <v>4</v>
      </c>
      <c r="D1027" s="159" t="str">
        <f t="shared" si="62"/>
        <v>92</v>
      </c>
      <c r="E1027" s="159" t="str">
        <f t="shared" si="63"/>
        <v>20</v>
      </c>
      <c r="F1027" s="159" t="str">
        <f t="shared" si="64"/>
        <v>00</v>
      </c>
      <c r="G1027" s="159">
        <v>44922000</v>
      </c>
      <c r="H1027" s="219" t="s">
        <v>288</v>
      </c>
      <c r="I1027" s="214" t="s">
        <v>1848</v>
      </c>
    </row>
    <row r="1028" spans="2:9" x14ac:dyDescent="0.35">
      <c r="B1028" s="159" t="str">
        <f t="shared" si="60"/>
        <v>4</v>
      </c>
      <c r="C1028" s="159" t="str">
        <f t="shared" si="61"/>
        <v>4</v>
      </c>
      <c r="D1028" s="159" t="str">
        <f t="shared" si="62"/>
        <v>92</v>
      </c>
      <c r="E1028" s="159" t="str">
        <f t="shared" si="63"/>
        <v>51</v>
      </c>
      <c r="F1028" s="159" t="str">
        <f t="shared" si="64"/>
        <v>00</v>
      </c>
      <c r="G1028" s="159">
        <v>44925100</v>
      </c>
      <c r="H1028" s="219" t="s">
        <v>662</v>
      </c>
      <c r="I1028" s="214" t="s">
        <v>1848</v>
      </c>
    </row>
    <row r="1029" spans="2:9" x14ac:dyDescent="0.35">
      <c r="B1029" s="159" t="str">
        <f t="shared" si="60"/>
        <v>4</v>
      </c>
      <c r="C1029" s="159" t="str">
        <f t="shared" si="61"/>
        <v>4</v>
      </c>
      <c r="D1029" s="159" t="str">
        <f t="shared" si="62"/>
        <v>92</v>
      </c>
      <c r="E1029" s="159" t="str">
        <f t="shared" si="63"/>
        <v>52</v>
      </c>
      <c r="F1029" s="159" t="str">
        <f t="shared" si="64"/>
        <v>00</v>
      </c>
      <c r="G1029" s="159">
        <v>44925200</v>
      </c>
      <c r="H1029" s="219" t="s">
        <v>663</v>
      </c>
      <c r="I1029" s="214" t="s">
        <v>1848</v>
      </c>
    </row>
    <row r="1030" spans="2:9" x14ac:dyDescent="0.35">
      <c r="B1030" s="159" t="str">
        <f t="shared" si="60"/>
        <v>4</v>
      </c>
      <c r="C1030" s="159" t="str">
        <f t="shared" si="61"/>
        <v>4</v>
      </c>
      <c r="D1030" s="159" t="str">
        <f t="shared" si="62"/>
        <v>92</v>
      </c>
      <c r="E1030" s="159" t="str">
        <f t="shared" si="63"/>
        <v>99</v>
      </c>
      <c r="F1030" s="159" t="str">
        <f t="shared" si="64"/>
        <v>00</v>
      </c>
      <c r="G1030" s="159">
        <v>44929900</v>
      </c>
      <c r="H1030" s="219" t="s">
        <v>1849</v>
      </c>
      <c r="I1030" s="214" t="s">
        <v>1848</v>
      </c>
    </row>
    <row r="1031" spans="2:9" ht="26" x14ac:dyDescent="0.35">
      <c r="B1031" s="157" t="str">
        <f t="shared" si="60"/>
        <v>4</v>
      </c>
      <c r="C1031" s="157" t="str">
        <f t="shared" si="61"/>
        <v>4</v>
      </c>
      <c r="D1031" s="157" t="str">
        <f t="shared" si="62"/>
        <v>93</v>
      </c>
      <c r="E1031" s="157" t="str">
        <f t="shared" si="63"/>
        <v>00</v>
      </c>
      <c r="F1031" s="157" t="str">
        <f t="shared" si="64"/>
        <v>00</v>
      </c>
      <c r="G1031" s="157">
        <v>44930000</v>
      </c>
      <c r="H1031" s="218" t="s">
        <v>916</v>
      </c>
      <c r="I1031" s="212" t="s">
        <v>1861</v>
      </c>
    </row>
    <row r="1032" spans="2:9" x14ac:dyDescent="0.35">
      <c r="B1032" s="159" t="str">
        <f t="shared" si="60"/>
        <v>4</v>
      </c>
      <c r="C1032" s="159" t="str">
        <f t="shared" si="61"/>
        <v>4</v>
      </c>
      <c r="D1032" s="159" t="str">
        <f t="shared" si="62"/>
        <v>93</v>
      </c>
      <c r="E1032" s="159" t="str">
        <f t="shared" si="63"/>
        <v>51</v>
      </c>
      <c r="F1032" s="159" t="str">
        <f t="shared" si="64"/>
        <v>00</v>
      </c>
      <c r="G1032" s="159">
        <v>44935100</v>
      </c>
      <c r="H1032" s="219" t="s">
        <v>2190</v>
      </c>
      <c r="I1032" s="214" t="s">
        <v>1848</v>
      </c>
    </row>
    <row r="1033" spans="2:9" x14ac:dyDescent="0.35">
      <c r="B1033" s="159" t="str">
        <f t="shared" si="60"/>
        <v>4</v>
      </c>
      <c r="C1033" s="159" t="str">
        <f t="shared" si="61"/>
        <v>4</v>
      </c>
      <c r="D1033" s="159" t="str">
        <f t="shared" si="62"/>
        <v>93</v>
      </c>
      <c r="E1033" s="159" t="str">
        <f t="shared" si="63"/>
        <v>52</v>
      </c>
      <c r="F1033" s="159" t="str">
        <f t="shared" si="64"/>
        <v>00</v>
      </c>
      <c r="G1033" s="159">
        <v>44935200</v>
      </c>
      <c r="H1033" s="219" t="s">
        <v>2191</v>
      </c>
      <c r="I1033" s="214" t="s">
        <v>1848</v>
      </c>
    </row>
    <row r="1034" spans="2:9" x14ac:dyDescent="0.35">
      <c r="B1034" s="159" t="str">
        <f t="shared" si="60"/>
        <v>4</v>
      </c>
      <c r="C1034" s="159" t="str">
        <f t="shared" si="61"/>
        <v>4</v>
      </c>
      <c r="D1034" s="159" t="str">
        <f t="shared" si="62"/>
        <v>93</v>
      </c>
      <c r="E1034" s="159" t="str">
        <f t="shared" si="63"/>
        <v>99</v>
      </c>
      <c r="F1034" s="159" t="str">
        <f t="shared" si="64"/>
        <v>00</v>
      </c>
      <c r="G1034" s="159">
        <v>44939900</v>
      </c>
      <c r="H1034" s="219" t="s">
        <v>2201</v>
      </c>
      <c r="I1034" s="214" t="s">
        <v>1848</v>
      </c>
    </row>
    <row r="1035" spans="2:9" ht="26" x14ac:dyDescent="0.35">
      <c r="B1035" s="157" t="str">
        <f t="shared" si="60"/>
        <v>4</v>
      </c>
      <c r="C1035" s="157" t="str">
        <f t="shared" si="61"/>
        <v>4</v>
      </c>
      <c r="D1035" s="157" t="str">
        <f t="shared" si="62"/>
        <v>94</v>
      </c>
      <c r="E1035" s="157" t="str">
        <f t="shared" si="63"/>
        <v>00</v>
      </c>
      <c r="F1035" s="157" t="str">
        <f t="shared" si="64"/>
        <v>00</v>
      </c>
      <c r="G1035" s="157">
        <v>44940000</v>
      </c>
      <c r="H1035" s="218" t="s">
        <v>917</v>
      </c>
      <c r="I1035" s="212" t="s">
        <v>1861</v>
      </c>
    </row>
    <row r="1036" spans="2:9" x14ac:dyDescent="0.35">
      <c r="B1036" s="159" t="str">
        <f t="shared" si="60"/>
        <v>4</v>
      </c>
      <c r="C1036" s="159" t="str">
        <f t="shared" si="61"/>
        <v>4</v>
      </c>
      <c r="D1036" s="159" t="str">
        <f t="shared" si="62"/>
        <v>94</v>
      </c>
      <c r="E1036" s="159" t="str">
        <f t="shared" si="63"/>
        <v>51</v>
      </c>
      <c r="F1036" s="159" t="str">
        <f t="shared" si="64"/>
        <v>00</v>
      </c>
      <c r="G1036" s="159">
        <v>44945100</v>
      </c>
      <c r="H1036" s="219" t="s">
        <v>2190</v>
      </c>
      <c r="I1036" s="214" t="s">
        <v>1848</v>
      </c>
    </row>
    <row r="1037" spans="2:9" x14ac:dyDescent="0.35">
      <c r="B1037" s="159" t="str">
        <f t="shared" si="60"/>
        <v>4</v>
      </c>
      <c r="C1037" s="159" t="str">
        <f t="shared" si="61"/>
        <v>4</v>
      </c>
      <c r="D1037" s="159" t="str">
        <f t="shared" si="62"/>
        <v>94</v>
      </c>
      <c r="E1037" s="159" t="str">
        <f t="shared" si="63"/>
        <v>52</v>
      </c>
      <c r="F1037" s="159" t="str">
        <f t="shared" si="64"/>
        <v>00</v>
      </c>
      <c r="G1037" s="159">
        <v>44945200</v>
      </c>
      <c r="H1037" s="219" t="s">
        <v>2191</v>
      </c>
      <c r="I1037" s="214" t="s">
        <v>1848</v>
      </c>
    </row>
    <row r="1038" spans="2:9" x14ac:dyDescent="0.35">
      <c r="B1038" s="159" t="str">
        <f t="shared" si="60"/>
        <v>4</v>
      </c>
      <c r="C1038" s="159" t="str">
        <f t="shared" si="61"/>
        <v>4</v>
      </c>
      <c r="D1038" s="159" t="str">
        <f t="shared" si="62"/>
        <v>94</v>
      </c>
      <c r="E1038" s="159" t="str">
        <f t="shared" si="63"/>
        <v>99</v>
      </c>
      <c r="F1038" s="159" t="str">
        <f t="shared" si="64"/>
        <v>00</v>
      </c>
      <c r="G1038" s="159">
        <v>44949900</v>
      </c>
      <c r="H1038" s="219" t="s">
        <v>2201</v>
      </c>
      <c r="I1038" s="214" t="s">
        <v>1848</v>
      </c>
    </row>
    <row r="1039" spans="2:9" ht="26" x14ac:dyDescent="0.35">
      <c r="B1039" s="157" t="str">
        <f t="shared" si="60"/>
        <v>4</v>
      </c>
      <c r="C1039" s="157" t="str">
        <f t="shared" si="61"/>
        <v>4</v>
      </c>
      <c r="D1039" s="157" t="str">
        <f t="shared" si="62"/>
        <v>95</v>
      </c>
      <c r="E1039" s="157" t="str">
        <f t="shared" si="63"/>
        <v>00</v>
      </c>
      <c r="F1039" s="157" t="str">
        <f t="shared" si="64"/>
        <v>00</v>
      </c>
      <c r="G1039" s="157">
        <v>44950000</v>
      </c>
      <c r="H1039" s="218" t="s">
        <v>2004</v>
      </c>
      <c r="I1039" s="212" t="s">
        <v>1861</v>
      </c>
    </row>
    <row r="1040" spans="2:9" x14ac:dyDescent="0.35">
      <c r="B1040" s="159" t="str">
        <f t="shared" si="60"/>
        <v>4</v>
      </c>
      <c r="C1040" s="159" t="str">
        <f t="shared" si="61"/>
        <v>4</v>
      </c>
      <c r="D1040" s="159" t="str">
        <f t="shared" si="62"/>
        <v>95</v>
      </c>
      <c r="E1040" s="159" t="str">
        <f t="shared" si="63"/>
        <v>51</v>
      </c>
      <c r="F1040" s="159" t="str">
        <f t="shared" si="64"/>
        <v>00</v>
      </c>
      <c r="G1040" s="159">
        <v>44955100</v>
      </c>
      <c r="H1040" s="219" t="s">
        <v>2190</v>
      </c>
      <c r="I1040" s="214" t="s">
        <v>1848</v>
      </c>
    </row>
    <row r="1041" spans="2:9" x14ac:dyDescent="0.35">
      <c r="B1041" s="159" t="str">
        <f t="shared" si="60"/>
        <v>4</v>
      </c>
      <c r="C1041" s="159" t="str">
        <f t="shared" si="61"/>
        <v>4</v>
      </c>
      <c r="D1041" s="159" t="str">
        <f t="shared" si="62"/>
        <v>95</v>
      </c>
      <c r="E1041" s="159" t="str">
        <f t="shared" si="63"/>
        <v>52</v>
      </c>
      <c r="F1041" s="159" t="str">
        <f t="shared" si="64"/>
        <v>00</v>
      </c>
      <c r="G1041" s="159">
        <v>44955200</v>
      </c>
      <c r="H1041" s="219" t="s">
        <v>2191</v>
      </c>
      <c r="I1041" s="214" t="s">
        <v>1848</v>
      </c>
    </row>
    <row r="1042" spans="2:9" x14ac:dyDescent="0.35">
      <c r="B1042" s="159" t="str">
        <f t="shared" si="60"/>
        <v>4</v>
      </c>
      <c r="C1042" s="159" t="str">
        <f t="shared" si="61"/>
        <v>4</v>
      </c>
      <c r="D1042" s="159" t="str">
        <f t="shared" si="62"/>
        <v>95</v>
      </c>
      <c r="E1042" s="159" t="str">
        <f t="shared" si="63"/>
        <v>61</v>
      </c>
      <c r="F1042" s="159" t="str">
        <f t="shared" si="64"/>
        <v>00</v>
      </c>
      <c r="G1042" s="159">
        <v>44956100</v>
      </c>
      <c r="H1042" s="219" t="s">
        <v>2202</v>
      </c>
      <c r="I1042" s="214" t="s">
        <v>1848</v>
      </c>
    </row>
    <row r="1043" spans="2:9" x14ac:dyDescent="0.35">
      <c r="B1043" s="159" t="str">
        <f t="shared" si="60"/>
        <v>4</v>
      </c>
      <c r="C1043" s="159" t="str">
        <f t="shared" si="61"/>
        <v>4</v>
      </c>
      <c r="D1043" s="159" t="str">
        <f t="shared" si="62"/>
        <v>95</v>
      </c>
      <c r="E1043" s="159" t="str">
        <f t="shared" si="63"/>
        <v>91</v>
      </c>
      <c r="F1043" s="159" t="str">
        <f t="shared" si="64"/>
        <v>00</v>
      </c>
      <c r="G1043" s="159">
        <v>44959100</v>
      </c>
      <c r="H1043" s="219" t="s">
        <v>1987</v>
      </c>
      <c r="I1043" s="214" t="s">
        <v>1848</v>
      </c>
    </row>
    <row r="1044" spans="2:9" x14ac:dyDescent="0.35">
      <c r="B1044" s="159" t="str">
        <f t="shared" si="60"/>
        <v>4</v>
      </c>
      <c r="C1044" s="159" t="str">
        <f t="shared" si="61"/>
        <v>4</v>
      </c>
      <c r="D1044" s="159" t="str">
        <f t="shared" si="62"/>
        <v>95</v>
      </c>
      <c r="E1044" s="159" t="str">
        <f t="shared" si="63"/>
        <v>92</v>
      </c>
      <c r="F1044" s="159" t="str">
        <f t="shared" si="64"/>
        <v>00</v>
      </c>
      <c r="G1044" s="159">
        <v>44959200</v>
      </c>
      <c r="H1044" s="219" t="s">
        <v>890</v>
      </c>
      <c r="I1044" s="214" t="s">
        <v>1848</v>
      </c>
    </row>
    <row r="1045" spans="2:9" x14ac:dyDescent="0.35">
      <c r="B1045" s="159" t="str">
        <f t="shared" si="60"/>
        <v>4</v>
      </c>
      <c r="C1045" s="159" t="str">
        <f t="shared" si="61"/>
        <v>4</v>
      </c>
      <c r="D1045" s="159" t="str">
        <f t="shared" si="62"/>
        <v>95</v>
      </c>
      <c r="E1045" s="159" t="str">
        <f t="shared" si="63"/>
        <v>93</v>
      </c>
      <c r="F1045" s="159" t="str">
        <f t="shared" si="64"/>
        <v>00</v>
      </c>
      <c r="G1045" s="159">
        <v>44959300</v>
      </c>
      <c r="H1045" s="219" t="s">
        <v>2043</v>
      </c>
      <c r="I1045" s="214" t="s">
        <v>1848</v>
      </c>
    </row>
    <row r="1046" spans="2:9" x14ac:dyDescent="0.35">
      <c r="B1046" s="159" t="str">
        <f t="shared" si="60"/>
        <v>4</v>
      </c>
      <c r="C1046" s="159" t="str">
        <f t="shared" si="61"/>
        <v>4</v>
      </c>
      <c r="D1046" s="159" t="str">
        <f t="shared" si="62"/>
        <v>95</v>
      </c>
      <c r="E1046" s="159" t="str">
        <f t="shared" si="63"/>
        <v>99</v>
      </c>
      <c r="F1046" s="159" t="str">
        <f t="shared" si="64"/>
        <v>00</v>
      </c>
      <c r="G1046" s="159">
        <v>44959900</v>
      </c>
      <c r="H1046" s="219" t="s">
        <v>1849</v>
      </c>
      <c r="I1046" s="214" t="s">
        <v>1848</v>
      </c>
    </row>
    <row r="1047" spans="2:9" x14ac:dyDescent="0.35">
      <c r="B1047" s="157" t="str">
        <f t="shared" si="60"/>
        <v>4</v>
      </c>
      <c r="C1047" s="157" t="str">
        <f t="shared" si="61"/>
        <v>4</v>
      </c>
      <c r="D1047" s="157" t="str">
        <f t="shared" si="62"/>
        <v>96</v>
      </c>
      <c r="E1047" s="157" t="str">
        <f t="shared" si="63"/>
        <v>00</v>
      </c>
      <c r="F1047" s="157" t="str">
        <f t="shared" si="64"/>
        <v>00</v>
      </c>
      <c r="G1047" s="157">
        <v>44960000</v>
      </c>
      <c r="H1047" s="218" t="s">
        <v>2009</v>
      </c>
      <c r="I1047" s="212" t="s">
        <v>1861</v>
      </c>
    </row>
    <row r="1048" spans="2:9" x14ac:dyDescent="0.35">
      <c r="B1048" s="159" t="str">
        <f t="shared" si="60"/>
        <v>4</v>
      </c>
      <c r="C1048" s="159" t="str">
        <f t="shared" si="61"/>
        <v>4</v>
      </c>
      <c r="D1048" s="159" t="str">
        <f t="shared" si="62"/>
        <v>96</v>
      </c>
      <c r="E1048" s="159" t="str">
        <f t="shared" si="63"/>
        <v>51</v>
      </c>
      <c r="F1048" s="159" t="str">
        <f t="shared" si="64"/>
        <v>00</v>
      </c>
      <c r="G1048" s="159">
        <v>44965100</v>
      </c>
      <c r="H1048" s="219" t="s">
        <v>2190</v>
      </c>
      <c r="I1048" s="214" t="s">
        <v>1848</v>
      </c>
    </row>
    <row r="1049" spans="2:9" x14ac:dyDescent="0.35">
      <c r="B1049" s="159" t="str">
        <f t="shared" si="60"/>
        <v>4</v>
      </c>
      <c r="C1049" s="159" t="str">
        <f t="shared" si="61"/>
        <v>4</v>
      </c>
      <c r="D1049" s="159" t="str">
        <f t="shared" si="62"/>
        <v>96</v>
      </c>
      <c r="E1049" s="159" t="str">
        <f t="shared" si="63"/>
        <v>52</v>
      </c>
      <c r="F1049" s="159" t="str">
        <f t="shared" si="64"/>
        <v>00</v>
      </c>
      <c r="G1049" s="159">
        <v>44965200</v>
      </c>
      <c r="H1049" s="219" t="s">
        <v>2191</v>
      </c>
      <c r="I1049" s="214" t="s">
        <v>1848</v>
      </c>
    </row>
    <row r="1050" spans="2:9" x14ac:dyDescent="0.35">
      <c r="B1050" s="159" t="str">
        <f t="shared" si="60"/>
        <v>4</v>
      </c>
      <c r="C1050" s="159" t="str">
        <f t="shared" si="61"/>
        <v>4</v>
      </c>
      <c r="D1050" s="159" t="str">
        <f t="shared" si="62"/>
        <v>96</v>
      </c>
      <c r="E1050" s="159" t="str">
        <f t="shared" si="63"/>
        <v>61</v>
      </c>
      <c r="F1050" s="159" t="str">
        <f t="shared" si="64"/>
        <v>00</v>
      </c>
      <c r="G1050" s="159">
        <v>44966100</v>
      </c>
      <c r="H1050" s="219" t="s">
        <v>2202</v>
      </c>
      <c r="I1050" s="214" t="s">
        <v>1848</v>
      </c>
    </row>
    <row r="1051" spans="2:9" x14ac:dyDescent="0.35">
      <c r="B1051" s="159" t="str">
        <f t="shared" si="60"/>
        <v>4</v>
      </c>
      <c r="C1051" s="159" t="str">
        <f t="shared" si="61"/>
        <v>4</v>
      </c>
      <c r="D1051" s="159" t="str">
        <f t="shared" si="62"/>
        <v>96</v>
      </c>
      <c r="E1051" s="159" t="str">
        <f t="shared" si="63"/>
        <v>91</v>
      </c>
      <c r="F1051" s="159" t="str">
        <f t="shared" si="64"/>
        <v>00</v>
      </c>
      <c r="G1051" s="159">
        <v>44969100</v>
      </c>
      <c r="H1051" s="219" t="s">
        <v>1987</v>
      </c>
      <c r="I1051" s="214" t="s">
        <v>1848</v>
      </c>
    </row>
    <row r="1052" spans="2:9" x14ac:dyDescent="0.35">
      <c r="B1052" s="159" t="str">
        <f t="shared" si="60"/>
        <v>4</v>
      </c>
      <c r="C1052" s="159" t="str">
        <f t="shared" si="61"/>
        <v>4</v>
      </c>
      <c r="D1052" s="159" t="str">
        <f t="shared" si="62"/>
        <v>96</v>
      </c>
      <c r="E1052" s="159" t="str">
        <f t="shared" si="63"/>
        <v>92</v>
      </c>
      <c r="F1052" s="159" t="str">
        <f t="shared" si="64"/>
        <v>00</v>
      </c>
      <c r="G1052" s="159">
        <v>44969200</v>
      </c>
      <c r="H1052" s="219" t="s">
        <v>890</v>
      </c>
      <c r="I1052" s="214" t="s">
        <v>1848</v>
      </c>
    </row>
    <row r="1053" spans="2:9" x14ac:dyDescent="0.35">
      <c r="B1053" s="159" t="str">
        <f t="shared" si="60"/>
        <v>4</v>
      </c>
      <c r="C1053" s="159" t="str">
        <f t="shared" si="61"/>
        <v>4</v>
      </c>
      <c r="D1053" s="159" t="str">
        <f t="shared" si="62"/>
        <v>96</v>
      </c>
      <c r="E1053" s="159" t="str">
        <f t="shared" si="63"/>
        <v>93</v>
      </c>
      <c r="F1053" s="159" t="str">
        <f t="shared" si="64"/>
        <v>00</v>
      </c>
      <c r="G1053" s="159">
        <v>44969300</v>
      </c>
      <c r="H1053" s="219" t="s">
        <v>2043</v>
      </c>
      <c r="I1053" s="214" t="s">
        <v>1848</v>
      </c>
    </row>
    <row r="1054" spans="2:9" x14ac:dyDescent="0.35">
      <c r="B1054" s="159" t="str">
        <f t="shared" si="60"/>
        <v>4</v>
      </c>
      <c r="C1054" s="159" t="str">
        <f t="shared" si="61"/>
        <v>4</v>
      </c>
      <c r="D1054" s="159" t="str">
        <f t="shared" si="62"/>
        <v>96</v>
      </c>
      <c r="E1054" s="159" t="str">
        <f t="shared" si="63"/>
        <v>99</v>
      </c>
      <c r="F1054" s="159" t="str">
        <f t="shared" si="64"/>
        <v>00</v>
      </c>
      <c r="G1054" s="159">
        <v>44969900</v>
      </c>
      <c r="H1054" s="219" t="s">
        <v>1849</v>
      </c>
      <c r="I1054" s="214" t="s">
        <v>1848</v>
      </c>
    </row>
    <row r="1055" spans="2:9" x14ac:dyDescent="0.35">
      <c r="B1055" s="157" t="str">
        <f t="shared" si="60"/>
        <v>4</v>
      </c>
      <c r="C1055" s="157" t="str">
        <f t="shared" si="61"/>
        <v>4</v>
      </c>
      <c r="D1055" s="157" t="str">
        <f t="shared" si="62"/>
        <v>99</v>
      </c>
      <c r="E1055" s="157" t="str">
        <f t="shared" si="63"/>
        <v>00</v>
      </c>
      <c r="F1055" s="157" t="str">
        <f t="shared" si="64"/>
        <v>00</v>
      </c>
      <c r="G1055" s="157">
        <v>44990000</v>
      </c>
      <c r="H1055" s="218" t="s">
        <v>2010</v>
      </c>
      <c r="I1055" s="212" t="s">
        <v>1847</v>
      </c>
    </row>
    <row r="1056" spans="2:9" x14ac:dyDescent="0.35">
      <c r="B1056" s="155" t="str">
        <f t="shared" si="60"/>
        <v>4</v>
      </c>
      <c r="C1056" s="155" t="str">
        <f t="shared" si="61"/>
        <v>5</v>
      </c>
      <c r="D1056" s="155" t="str">
        <f t="shared" si="62"/>
        <v>00</v>
      </c>
      <c r="E1056" s="155" t="str">
        <f t="shared" si="63"/>
        <v>00</v>
      </c>
      <c r="F1056" s="155" t="str">
        <f t="shared" si="64"/>
        <v>00</v>
      </c>
      <c r="G1056" s="155">
        <v>45000000</v>
      </c>
      <c r="H1056" s="217" t="s">
        <v>811</v>
      </c>
      <c r="I1056" s="210" t="s">
        <v>1846</v>
      </c>
    </row>
    <row r="1057" spans="2:9" x14ac:dyDescent="0.35">
      <c r="B1057" s="157" t="str">
        <f t="shared" si="60"/>
        <v>4</v>
      </c>
      <c r="C1057" s="157" t="str">
        <f t="shared" si="61"/>
        <v>5</v>
      </c>
      <c r="D1057" s="157" t="str">
        <f t="shared" si="62"/>
        <v>20</v>
      </c>
      <c r="E1057" s="157" t="str">
        <f t="shared" si="63"/>
        <v>00</v>
      </c>
      <c r="F1057" s="157" t="str">
        <f t="shared" si="64"/>
        <v>00</v>
      </c>
      <c r="G1057" s="157">
        <v>45200000</v>
      </c>
      <c r="H1057" s="218" t="s">
        <v>24</v>
      </c>
      <c r="I1057" s="212" t="s">
        <v>1847</v>
      </c>
    </row>
    <row r="1058" spans="2:9" x14ac:dyDescent="0.35">
      <c r="B1058" s="157" t="str">
        <f t="shared" si="60"/>
        <v>4</v>
      </c>
      <c r="C1058" s="157" t="str">
        <f t="shared" si="61"/>
        <v>5</v>
      </c>
      <c r="D1058" s="157" t="str">
        <f t="shared" si="62"/>
        <v>22</v>
      </c>
      <c r="E1058" s="157" t="str">
        <f t="shared" si="63"/>
        <v>00</v>
      </c>
      <c r="F1058" s="157" t="str">
        <f t="shared" si="64"/>
        <v>00</v>
      </c>
      <c r="G1058" s="157">
        <v>45220000</v>
      </c>
      <c r="H1058" s="218" t="s">
        <v>894</v>
      </c>
      <c r="I1058" s="212" t="s">
        <v>1847</v>
      </c>
    </row>
    <row r="1059" spans="2:9" x14ac:dyDescent="0.35">
      <c r="B1059" s="157" t="str">
        <f t="shared" si="60"/>
        <v>4</v>
      </c>
      <c r="C1059" s="157" t="str">
        <f t="shared" si="61"/>
        <v>5</v>
      </c>
      <c r="D1059" s="157" t="str">
        <f t="shared" si="62"/>
        <v>30</v>
      </c>
      <c r="E1059" s="157" t="str">
        <f t="shared" si="63"/>
        <v>00</v>
      </c>
      <c r="F1059" s="157" t="str">
        <f t="shared" si="64"/>
        <v>00</v>
      </c>
      <c r="G1059" s="157">
        <v>45300000</v>
      </c>
      <c r="H1059" s="218" t="s">
        <v>33</v>
      </c>
      <c r="I1059" s="212" t="s">
        <v>1861</v>
      </c>
    </row>
    <row r="1060" spans="2:9" x14ac:dyDescent="0.35">
      <c r="B1060" s="159" t="str">
        <f t="shared" si="60"/>
        <v>4</v>
      </c>
      <c r="C1060" s="159" t="str">
        <f t="shared" si="61"/>
        <v>5</v>
      </c>
      <c r="D1060" s="159" t="str">
        <f t="shared" si="62"/>
        <v>30</v>
      </c>
      <c r="E1060" s="159" t="str">
        <f t="shared" si="63"/>
        <v>41</v>
      </c>
      <c r="F1060" s="159" t="str">
        <f t="shared" si="64"/>
        <v>00</v>
      </c>
      <c r="G1060" s="159">
        <v>45304100</v>
      </c>
      <c r="H1060" s="219" t="s">
        <v>26</v>
      </c>
      <c r="I1060" s="214" t="s">
        <v>1848</v>
      </c>
    </row>
    <row r="1061" spans="2:9" x14ac:dyDescent="0.35">
      <c r="B1061" s="159" t="str">
        <f t="shared" ref="B1061:B1128" si="65">MID($G1061,1,1)</f>
        <v>4</v>
      </c>
      <c r="C1061" s="159" t="str">
        <f t="shared" ref="C1061:C1128" si="66">MID($G1061,2,1)</f>
        <v>5</v>
      </c>
      <c r="D1061" s="159" t="str">
        <f t="shared" ref="D1061:D1128" si="67">MID($G1061,3,2)</f>
        <v>30</v>
      </c>
      <c r="E1061" s="159" t="str">
        <f t="shared" ref="E1061:E1128" si="68">MID($G1061,5,2)</f>
        <v>42</v>
      </c>
      <c r="F1061" s="159" t="str">
        <f t="shared" ref="F1061:F1128" si="69">MID($G1061,7,2)</f>
        <v>00</v>
      </c>
      <c r="G1061" s="159">
        <v>45304200</v>
      </c>
      <c r="H1061" s="219" t="s">
        <v>660</v>
      </c>
      <c r="I1061" s="214" t="s">
        <v>1848</v>
      </c>
    </row>
    <row r="1062" spans="2:9" x14ac:dyDescent="0.35">
      <c r="B1062" s="159" t="str">
        <f t="shared" si="65"/>
        <v>4</v>
      </c>
      <c r="C1062" s="159" t="str">
        <f t="shared" si="66"/>
        <v>5</v>
      </c>
      <c r="D1062" s="159" t="str">
        <f t="shared" si="67"/>
        <v>30</v>
      </c>
      <c r="E1062" s="159" t="str">
        <f t="shared" si="68"/>
        <v>99</v>
      </c>
      <c r="F1062" s="159" t="str">
        <f t="shared" si="69"/>
        <v>00</v>
      </c>
      <c r="G1062" s="159">
        <v>45309900</v>
      </c>
      <c r="H1062" s="219" t="s">
        <v>2179</v>
      </c>
      <c r="I1062" s="214" t="s">
        <v>1848</v>
      </c>
    </row>
    <row r="1063" spans="2:9" x14ac:dyDescent="0.35">
      <c r="B1063" s="157" t="str">
        <f t="shared" si="65"/>
        <v>4</v>
      </c>
      <c r="C1063" s="157" t="str">
        <f t="shared" si="66"/>
        <v>5</v>
      </c>
      <c r="D1063" s="157" t="str">
        <f t="shared" si="67"/>
        <v>31</v>
      </c>
      <c r="E1063" s="157" t="str">
        <f t="shared" si="68"/>
        <v>00</v>
      </c>
      <c r="F1063" s="157" t="str">
        <f t="shared" si="69"/>
        <v>00</v>
      </c>
      <c r="G1063" s="157">
        <v>45310000</v>
      </c>
      <c r="H1063" s="218" t="s">
        <v>2203</v>
      </c>
      <c r="I1063" s="212" t="s">
        <v>1861</v>
      </c>
    </row>
    <row r="1064" spans="2:9" x14ac:dyDescent="0.35">
      <c r="B1064" s="159" t="str">
        <f t="shared" si="65"/>
        <v>4</v>
      </c>
      <c r="C1064" s="159" t="str">
        <f t="shared" si="66"/>
        <v>5</v>
      </c>
      <c r="D1064" s="159" t="str">
        <f t="shared" si="67"/>
        <v>31</v>
      </c>
      <c r="E1064" s="159" t="str">
        <f t="shared" si="68"/>
        <v>41</v>
      </c>
      <c r="F1064" s="159" t="str">
        <f t="shared" si="69"/>
        <v>00</v>
      </c>
      <c r="G1064" s="159">
        <v>45314100</v>
      </c>
      <c r="H1064" s="219" t="s">
        <v>1856</v>
      </c>
      <c r="I1064" s="214" t="s">
        <v>1848</v>
      </c>
    </row>
    <row r="1065" spans="2:9" x14ac:dyDescent="0.35">
      <c r="B1065" s="159" t="str">
        <f t="shared" si="65"/>
        <v>4</v>
      </c>
      <c r="C1065" s="159" t="str">
        <f t="shared" si="66"/>
        <v>5</v>
      </c>
      <c r="D1065" s="159" t="str">
        <f t="shared" si="67"/>
        <v>31</v>
      </c>
      <c r="E1065" s="159" t="str">
        <f t="shared" si="68"/>
        <v>42</v>
      </c>
      <c r="F1065" s="159" t="str">
        <f t="shared" si="69"/>
        <v>00</v>
      </c>
      <c r="G1065" s="159">
        <v>45314200</v>
      </c>
      <c r="H1065" s="219" t="s">
        <v>2204</v>
      </c>
      <c r="I1065" s="214" t="s">
        <v>1848</v>
      </c>
    </row>
    <row r="1066" spans="2:9" x14ac:dyDescent="0.35">
      <c r="B1066" s="159" t="str">
        <f t="shared" si="65"/>
        <v>4</v>
      </c>
      <c r="C1066" s="159" t="str">
        <f t="shared" si="66"/>
        <v>5</v>
      </c>
      <c r="D1066" s="159" t="str">
        <f t="shared" si="67"/>
        <v>31</v>
      </c>
      <c r="E1066" s="159" t="str">
        <f t="shared" si="68"/>
        <v>99</v>
      </c>
      <c r="F1066" s="159" t="str">
        <f t="shared" si="69"/>
        <v>00</v>
      </c>
      <c r="G1066" s="159">
        <v>45319900</v>
      </c>
      <c r="H1066" s="219" t="s">
        <v>1849</v>
      </c>
      <c r="I1066" s="214" t="s">
        <v>1848</v>
      </c>
    </row>
    <row r="1067" spans="2:9" x14ac:dyDescent="0.35">
      <c r="B1067" s="157" t="str">
        <f t="shared" si="65"/>
        <v>4</v>
      </c>
      <c r="C1067" s="157" t="str">
        <f t="shared" si="66"/>
        <v>5</v>
      </c>
      <c r="D1067" s="157" t="str">
        <f t="shared" si="67"/>
        <v>32</v>
      </c>
      <c r="E1067" s="157" t="str">
        <f t="shared" si="68"/>
        <v>00</v>
      </c>
      <c r="F1067" s="157" t="str">
        <f t="shared" si="69"/>
        <v>00</v>
      </c>
      <c r="G1067" s="157">
        <v>45320000</v>
      </c>
      <c r="H1067" s="218" t="s">
        <v>895</v>
      </c>
      <c r="I1067" s="212" t="s">
        <v>1861</v>
      </c>
    </row>
    <row r="1068" spans="2:9" x14ac:dyDescent="0.35">
      <c r="B1068" s="159" t="str">
        <f t="shared" si="65"/>
        <v>4</v>
      </c>
      <c r="C1068" s="159" t="str">
        <f t="shared" si="66"/>
        <v>5</v>
      </c>
      <c r="D1068" s="159" t="str">
        <f t="shared" si="67"/>
        <v>32</v>
      </c>
      <c r="E1068" s="159" t="str">
        <f t="shared" si="68"/>
        <v>61</v>
      </c>
      <c r="F1068" s="159" t="str">
        <f t="shared" si="69"/>
        <v>00</v>
      </c>
      <c r="G1068" s="159">
        <v>45326100</v>
      </c>
      <c r="H1068" s="219" t="s">
        <v>2202</v>
      </c>
      <c r="I1068" s="214" t="s">
        <v>1848</v>
      </c>
    </row>
    <row r="1069" spans="2:9" x14ac:dyDescent="0.35">
      <c r="B1069" s="159" t="str">
        <f t="shared" si="65"/>
        <v>4</v>
      </c>
      <c r="C1069" s="159" t="str">
        <f t="shared" si="66"/>
        <v>5</v>
      </c>
      <c r="D1069" s="159" t="str">
        <f t="shared" si="67"/>
        <v>32</v>
      </c>
      <c r="E1069" s="159" t="str">
        <f t="shared" si="68"/>
        <v>64</v>
      </c>
      <c r="F1069" s="159" t="str">
        <f t="shared" si="69"/>
        <v>00</v>
      </c>
      <c r="G1069" s="159">
        <v>45326400</v>
      </c>
      <c r="H1069" s="219" t="s">
        <v>2205</v>
      </c>
      <c r="I1069" s="214" t="s">
        <v>1848</v>
      </c>
    </row>
    <row r="1070" spans="2:9" x14ac:dyDescent="0.35">
      <c r="B1070" s="159" t="str">
        <f t="shared" si="65"/>
        <v>4</v>
      </c>
      <c r="C1070" s="159" t="str">
        <f t="shared" si="66"/>
        <v>5</v>
      </c>
      <c r="D1070" s="159" t="str">
        <f t="shared" si="67"/>
        <v>32</v>
      </c>
      <c r="E1070" s="159" t="str">
        <f t="shared" si="68"/>
        <v>65</v>
      </c>
      <c r="F1070" s="159" t="str">
        <f t="shared" si="69"/>
        <v>00</v>
      </c>
      <c r="G1070" s="159">
        <v>45326500</v>
      </c>
      <c r="H1070" s="219" t="s">
        <v>2206</v>
      </c>
      <c r="I1070" s="214" t="s">
        <v>1848</v>
      </c>
    </row>
    <row r="1071" spans="2:9" x14ac:dyDescent="0.35">
      <c r="B1071" s="159" t="str">
        <f t="shared" si="65"/>
        <v>4</v>
      </c>
      <c r="C1071" s="159" t="str">
        <f t="shared" si="66"/>
        <v>5</v>
      </c>
      <c r="D1071" s="159" t="str">
        <f t="shared" si="67"/>
        <v>32</v>
      </c>
      <c r="E1071" s="159" t="str">
        <f t="shared" si="68"/>
        <v>66</v>
      </c>
      <c r="F1071" s="159" t="str">
        <f t="shared" si="69"/>
        <v>00</v>
      </c>
      <c r="G1071" s="159">
        <v>45326600</v>
      </c>
      <c r="H1071" s="219" t="s">
        <v>2207</v>
      </c>
      <c r="I1071" s="214" t="s">
        <v>1848</v>
      </c>
    </row>
    <row r="1072" spans="2:9" x14ac:dyDescent="0.35">
      <c r="B1072" s="159" t="str">
        <f t="shared" si="65"/>
        <v>4</v>
      </c>
      <c r="C1072" s="159" t="str">
        <f t="shared" si="66"/>
        <v>5</v>
      </c>
      <c r="D1072" s="159" t="str">
        <f t="shared" si="67"/>
        <v>32</v>
      </c>
      <c r="E1072" s="159" t="str">
        <f t="shared" si="68"/>
        <v>99</v>
      </c>
      <c r="F1072" s="159" t="str">
        <f t="shared" si="69"/>
        <v>00</v>
      </c>
      <c r="G1072" s="159">
        <v>45329900</v>
      </c>
      <c r="H1072" s="219" t="s">
        <v>1849</v>
      </c>
      <c r="I1072" s="214" t="s">
        <v>1848</v>
      </c>
    </row>
    <row r="1073" spans="2:9" ht="26" x14ac:dyDescent="0.35">
      <c r="B1073" s="157" t="str">
        <f t="shared" si="65"/>
        <v>4</v>
      </c>
      <c r="C1073" s="157" t="str">
        <f t="shared" si="66"/>
        <v>5</v>
      </c>
      <c r="D1073" s="157" t="str">
        <f t="shared" si="67"/>
        <v>35</v>
      </c>
      <c r="E1073" s="157" t="str">
        <f t="shared" si="68"/>
        <v>00</v>
      </c>
      <c r="F1073" s="157" t="str">
        <f t="shared" si="69"/>
        <v>00</v>
      </c>
      <c r="G1073" s="157">
        <v>45350000</v>
      </c>
      <c r="H1073" s="218" t="s">
        <v>1851</v>
      </c>
      <c r="I1073" s="212" t="s">
        <v>1847</v>
      </c>
    </row>
    <row r="1074" spans="2:9" ht="26" x14ac:dyDescent="0.35">
      <c r="B1074" s="157" t="str">
        <f t="shared" si="65"/>
        <v>4</v>
      </c>
      <c r="C1074" s="157" t="str">
        <f t="shared" si="66"/>
        <v>5</v>
      </c>
      <c r="D1074" s="157" t="str">
        <f t="shared" si="67"/>
        <v>36</v>
      </c>
      <c r="E1074" s="157" t="str">
        <f t="shared" si="68"/>
        <v>00</v>
      </c>
      <c r="F1074" s="157" t="str">
        <f t="shared" si="69"/>
        <v>00</v>
      </c>
      <c r="G1074" s="157">
        <v>45360000</v>
      </c>
      <c r="H1074" s="218" t="s">
        <v>1852</v>
      </c>
      <c r="I1074" s="212" t="s">
        <v>1847</v>
      </c>
    </row>
    <row r="1075" spans="2:9" x14ac:dyDescent="0.35">
      <c r="B1075" s="157" t="str">
        <f t="shared" si="65"/>
        <v>4</v>
      </c>
      <c r="C1075" s="157" t="str">
        <f t="shared" si="66"/>
        <v>5</v>
      </c>
      <c r="D1075" s="157" t="str">
        <f t="shared" si="67"/>
        <v>40</v>
      </c>
      <c r="E1075" s="157" t="str">
        <f t="shared" si="68"/>
        <v>00</v>
      </c>
      <c r="F1075" s="157" t="str">
        <f t="shared" si="69"/>
        <v>00</v>
      </c>
      <c r="G1075" s="157">
        <v>45400000</v>
      </c>
      <c r="H1075" s="218" t="s">
        <v>35</v>
      </c>
      <c r="I1075" s="212" t="s">
        <v>1861</v>
      </c>
    </row>
    <row r="1076" spans="2:9" x14ac:dyDescent="0.35">
      <c r="B1076" s="159" t="str">
        <f t="shared" si="65"/>
        <v>4</v>
      </c>
      <c r="C1076" s="159" t="str">
        <f t="shared" si="66"/>
        <v>5</v>
      </c>
      <c r="D1076" s="159" t="str">
        <f t="shared" si="67"/>
        <v>40</v>
      </c>
      <c r="E1076" s="159" t="str">
        <f t="shared" si="68"/>
        <v>41</v>
      </c>
      <c r="F1076" s="159" t="str">
        <f t="shared" si="69"/>
        <v>00</v>
      </c>
      <c r="G1076" s="159">
        <v>45404100</v>
      </c>
      <c r="H1076" s="219" t="s">
        <v>26</v>
      </c>
      <c r="I1076" s="214" t="s">
        <v>1848</v>
      </c>
    </row>
    <row r="1077" spans="2:9" x14ac:dyDescent="0.35">
      <c r="B1077" s="159" t="str">
        <f t="shared" si="65"/>
        <v>4</v>
      </c>
      <c r="C1077" s="159" t="str">
        <f t="shared" si="66"/>
        <v>5</v>
      </c>
      <c r="D1077" s="159" t="str">
        <f t="shared" si="67"/>
        <v>40</v>
      </c>
      <c r="E1077" s="159" t="str">
        <f t="shared" si="68"/>
        <v>42</v>
      </c>
      <c r="F1077" s="159" t="str">
        <f t="shared" si="69"/>
        <v>00</v>
      </c>
      <c r="G1077" s="159">
        <v>45404200</v>
      </c>
      <c r="H1077" s="219" t="s">
        <v>660</v>
      </c>
      <c r="I1077" s="214" t="s">
        <v>1848</v>
      </c>
    </row>
    <row r="1078" spans="2:9" x14ac:dyDescent="0.35">
      <c r="B1078" s="159" t="str">
        <f t="shared" si="65"/>
        <v>4</v>
      </c>
      <c r="C1078" s="159" t="str">
        <f t="shared" si="66"/>
        <v>5</v>
      </c>
      <c r="D1078" s="159" t="str">
        <f t="shared" si="67"/>
        <v>40</v>
      </c>
      <c r="E1078" s="159" t="str">
        <f t="shared" si="68"/>
        <v>99</v>
      </c>
      <c r="F1078" s="159" t="str">
        <f t="shared" si="69"/>
        <v>00</v>
      </c>
      <c r="G1078" s="159">
        <v>45409900</v>
      </c>
      <c r="H1078" s="219" t="s">
        <v>2179</v>
      </c>
      <c r="I1078" s="214" t="s">
        <v>1848</v>
      </c>
    </row>
    <row r="1079" spans="2:9" x14ac:dyDescent="0.35">
      <c r="B1079" s="157" t="str">
        <f t="shared" si="65"/>
        <v>4</v>
      </c>
      <c r="C1079" s="157" t="str">
        <f t="shared" si="66"/>
        <v>5</v>
      </c>
      <c r="D1079" s="157" t="str">
        <f t="shared" si="67"/>
        <v>41</v>
      </c>
      <c r="E1079" s="157" t="str">
        <f t="shared" si="68"/>
        <v>00</v>
      </c>
      <c r="F1079" s="157" t="str">
        <f t="shared" si="69"/>
        <v>00</v>
      </c>
      <c r="G1079" s="157">
        <v>45410000</v>
      </c>
      <c r="H1079" s="218" t="s">
        <v>896</v>
      </c>
      <c r="I1079" s="212" t="s">
        <v>1847</v>
      </c>
    </row>
    <row r="1080" spans="2:9" x14ac:dyDescent="0.35">
      <c r="B1080" s="157" t="str">
        <f t="shared" si="65"/>
        <v>4</v>
      </c>
      <c r="C1080" s="157" t="str">
        <f t="shared" si="66"/>
        <v>5</v>
      </c>
      <c r="D1080" s="157" t="str">
        <f t="shared" si="67"/>
        <v>42</v>
      </c>
      <c r="E1080" s="157" t="str">
        <f t="shared" si="68"/>
        <v>00</v>
      </c>
      <c r="F1080" s="157" t="str">
        <f t="shared" si="69"/>
        <v>00</v>
      </c>
      <c r="G1080" s="157">
        <v>45420000</v>
      </c>
      <c r="H1080" s="218" t="s">
        <v>897</v>
      </c>
      <c r="I1080" s="212" t="s">
        <v>1861</v>
      </c>
    </row>
    <row r="1081" spans="2:9" x14ac:dyDescent="0.35">
      <c r="B1081" s="159" t="str">
        <f t="shared" si="65"/>
        <v>4</v>
      </c>
      <c r="C1081" s="159" t="str">
        <f t="shared" si="66"/>
        <v>5</v>
      </c>
      <c r="D1081" s="159" t="str">
        <f t="shared" si="67"/>
        <v>42</v>
      </c>
      <c r="E1081" s="159" t="str">
        <f t="shared" si="68"/>
        <v>64</v>
      </c>
      <c r="F1081" s="159" t="str">
        <f t="shared" si="69"/>
        <v>00</v>
      </c>
      <c r="G1081" s="159">
        <v>45426400</v>
      </c>
      <c r="H1081" s="219" t="s">
        <v>2205</v>
      </c>
      <c r="I1081" s="214" t="s">
        <v>1848</v>
      </c>
    </row>
    <row r="1082" spans="2:9" x14ac:dyDescent="0.35">
      <c r="B1082" s="159" t="str">
        <f t="shared" si="65"/>
        <v>4</v>
      </c>
      <c r="C1082" s="159" t="str">
        <f t="shared" si="66"/>
        <v>5</v>
      </c>
      <c r="D1082" s="159" t="str">
        <f t="shared" si="67"/>
        <v>42</v>
      </c>
      <c r="E1082" s="159" t="str">
        <f t="shared" si="68"/>
        <v>66</v>
      </c>
      <c r="F1082" s="159" t="str">
        <f t="shared" si="69"/>
        <v>00</v>
      </c>
      <c r="G1082" s="159">
        <v>45426600</v>
      </c>
      <c r="H1082" s="219" t="s">
        <v>2207</v>
      </c>
      <c r="I1082" s="214" t="s">
        <v>1848</v>
      </c>
    </row>
    <row r="1083" spans="2:9" x14ac:dyDescent="0.35">
      <c r="B1083" s="159" t="str">
        <f t="shared" si="65"/>
        <v>4</v>
      </c>
      <c r="C1083" s="159" t="str">
        <f t="shared" si="66"/>
        <v>5</v>
      </c>
      <c r="D1083" s="159" t="str">
        <f t="shared" si="67"/>
        <v>42</v>
      </c>
      <c r="E1083" s="159" t="str">
        <f t="shared" si="68"/>
        <v>99</v>
      </c>
      <c r="F1083" s="159" t="str">
        <f t="shared" si="69"/>
        <v>00</v>
      </c>
      <c r="G1083" s="159">
        <v>45429900</v>
      </c>
      <c r="H1083" s="219" t="s">
        <v>1849</v>
      </c>
      <c r="I1083" s="214" t="s">
        <v>1848</v>
      </c>
    </row>
    <row r="1084" spans="2:9" ht="26" x14ac:dyDescent="0.35">
      <c r="B1084" s="157" t="str">
        <f t="shared" si="65"/>
        <v>4</v>
      </c>
      <c r="C1084" s="157" t="str">
        <f t="shared" si="66"/>
        <v>5</v>
      </c>
      <c r="D1084" s="157" t="str">
        <f t="shared" si="67"/>
        <v>45</v>
      </c>
      <c r="E1084" s="157" t="str">
        <f t="shared" si="68"/>
        <v>00</v>
      </c>
      <c r="F1084" s="157" t="str">
        <f t="shared" si="69"/>
        <v>00</v>
      </c>
      <c r="G1084" s="157">
        <v>45450000</v>
      </c>
      <c r="H1084" s="218" t="s">
        <v>936</v>
      </c>
      <c r="I1084" s="212" t="s">
        <v>1847</v>
      </c>
    </row>
    <row r="1085" spans="2:9" ht="26" x14ac:dyDescent="0.35">
      <c r="B1085" s="157" t="str">
        <f t="shared" si="65"/>
        <v>4</v>
      </c>
      <c r="C1085" s="157" t="str">
        <f t="shared" si="66"/>
        <v>5</v>
      </c>
      <c r="D1085" s="157" t="str">
        <f t="shared" si="67"/>
        <v>46</v>
      </c>
      <c r="E1085" s="157" t="str">
        <f t="shared" si="68"/>
        <v>00</v>
      </c>
      <c r="F1085" s="157" t="str">
        <f t="shared" si="69"/>
        <v>00</v>
      </c>
      <c r="G1085" s="157">
        <v>45460000</v>
      </c>
      <c r="H1085" s="218" t="s">
        <v>1854</v>
      </c>
      <c r="I1085" s="212" t="s">
        <v>1847</v>
      </c>
    </row>
    <row r="1086" spans="2:9" x14ac:dyDescent="0.35">
      <c r="B1086" s="157" t="str">
        <f t="shared" si="65"/>
        <v>4</v>
      </c>
      <c r="C1086" s="157" t="str">
        <f t="shared" si="66"/>
        <v>5</v>
      </c>
      <c r="D1086" s="157" t="str">
        <f t="shared" si="67"/>
        <v>50</v>
      </c>
      <c r="E1086" s="157" t="str">
        <f t="shared" si="68"/>
        <v>00</v>
      </c>
      <c r="F1086" s="157" t="str">
        <f t="shared" si="69"/>
        <v>00</v>
      </c>
      <c r="G1086" s="157">
        <v>45500000</v>
      </c>
      <c r="H1086" s="218" t="s">
        <v>875</v>
      </c>
      <c r="I1086" s="212" t="s">
        <v>1861</v>
      </c>
    </row>
    <row r="1087" spans="2:9" x14ac:dyDescent="0.35">
      <c r="B1087" s="159" t="str">
        <f t="shared" si="65"/>
        <v>4</v>
      </c>
      <c r="C1087" s="159" t="str">
        <f t="shared" si="66"/>
        <v>5</v>
      </c>
      <c r="D1087" s="159" t="str">
        <f t="shared" si="67"/>
        <v>50</v>
      </c>
      <c r="E1087" s="159" t="str">
        <f t="shared" si="68"/>
        <v>42</v>
      </c>
      <c r="F1087" s="159" t="str">
        <f t="shared" si="69"/>
        <v>00</v>
      </c>
      <c r="G1087" s="159">
        <v>45504200</v>
      </c>
      <c r="H1087" s="219" t="s">
        <v>660</v>
      </c>
      <c r="I1087" s="214" t="s">
        <v>1848</v>
      </c>
    </row>
    <row r="1088" spans="2:9" x14ac:dyDescent="0.35">
      <c r="B1088" s="159" t="str">
        <f t="shared" si="65"/>
        <v>4</v>
      </c>
      <c r="C1088" s="159" t="str">
        <f t="shared" si="66"/>
        <v>5</v>
      </c>
      <c r="D1088" s="159" t="str">
        <f t="shared" si="67"/>
        <v>50</v>
      </c>
      <c r="E1088" s="159" t="str">
        <f t="shared" si="68"/>
        <v>66</v>
      </c>
      <c r="F1088" s="159" t="str">
        <f t="shared" si="69"/>
        <v>00</v>
      </c>
      <c r="G1088" s="159">
        <v>45506600</v>
      </c>
      <c r="H1088" s="219" t="s">
        <v>818</v>
      </c>
      <c r="I1088" s="214" t="s">
        <v>1848</v>
      </c>
    </row>
    <row r="1089" spans="2:9" x14ac:dyDescent="0.35">
      <c r="B1089" s="159" t="str">
        <f t="shared" si="65"/>
        <v>4</v>
      </c>
      <c r="C1089" s="159" t="str">
        <f t="shared" si="66"/>
        <v>5</v>
      </c>
      <c r="D1089" s="159" t="str">
        <f t="shared" si="67"/>
        <v>50</v>
      </c>
      <c r="E1089" s="159" t="str">
        <f t="shared" si="68"/>
        <v>99</v>
      </c>
      <c r="F1089" s="159" t="str">
        <f t="shared" si="69"/>
        <v>00</v>
      </c>
      <c r="G1089" s="159">
        <v>45509900</v>
      </c>
      <c r="H1089" s="219" t="s">
        <v>2179</v>
      </c>
      <c r="I1089" s="214" t="s">
        <v>1848</v>
      </c>
    </row>
    <row r="1090" spans="2:9" x14ac:dyDescent="0.35">
      <c r="B1090" s="157" t="str">
        <f t="shared" si="65"/>
        <v>4</v>
      </c>
      <c r="C1090" s="157" t="str">
        <f t="shared" si="66"/>
        <v>5</v>
      </c>
      <c r="D1090" s="157" t="str">
        <f t="shared" si="67"/>
        <v>60</v>
      </c>
      <c r="E1090" s="157" t="str">
        <f t="shared" si="68"/>
        <v>00</v>
      </c>
      <c r="F1090" s="157" t="str">
        <f t="shared" si="69"/>
        <v>00</v>
      </c>
      <c r="G1090" s="157">
        <v>45600000</v>
      </c>
      <c r="H1090" s="218" t="s">
        <v>876</v>
      </c>
      <c r="I1090" s="212" t="s">
        <v>1847</v>
      </c>
    </row>
    <row r="1091" spans="2:9" x14ac:dyDescent="0.35">
      <c r="B1091" s="157" t="str">
        <f t="shared" si="65"/>
        <v>4</v>
      </c>
      <c r="C1091" s="157" t="str">
        <f t="shared" si="66"/>
        <v>5</v>
      </c>
      <c r="D1091" s="157" t="str">
        <f t="shared" si="67"/>
        <v>67</v>
      </c>
      <c r="E1091" s="157" t="str">
        <f t="shared" si="68"/>
        <v>00</v>
      </c>
      <c r="F1091" s="157" t="str">
        <f t="shared" si="69"/>
        <v>00</v>
      </c>
      <c r="G1091" s="157">
        <v>45670000</v>
      </c>
      <c r="H1091" s="218" t="s">
        <v>2069</v>
      </c>
      <c r="I1091" s="212" t="s">
        <v>1861</v>
      </c>
    </row>
    <row r="1092" spans="2:9" ht="26" x14ac:dyDescent="0.35">
      <c r="B1092" s="159" t="str">
        <f t="shared" si="65"/>
        <v>4</v>
      </c>
      <c r="C1092" s="159" t="str">
        <f t="shared" si="66"/>
        <v>5</v>
      </c>
      <c r="D1092" s="159" t="str">
        <f t="shared" si="67"/>
        <v>67</v>
      </c>
      <c r="E1092" s="159" t="str">
        <f t="shared" si="68"/>
        <v>82</v>
      </c>
      <c r="F1092" s="159" t="str">
        <f t="shared" si="69"/>
        <v>00</v>
      </c>
      <c r="G1092" s="159">
        <v>45678200</v>
      </c>
      <c r="H1092" s="219" t="s">
        <v>686</v>
      </c>
      <c r="I1092" s="214" t="s">
        <v>1848</v>
      </c>
    </row>
    <row r="1093" spans="2:9" x14ac:dyDescent="0.35">
      <c r="B1093" s="159" t="str">
        <f t="shared" si="65"/>
        <v>4</v>
      </c>
      <c r="C1093" s="159" t="str">
        <f t="shared" si="66"/>
        <v>5</v>
      </c>
      <c r="D1093" s="159" t="str">
        <f t="shared" si="67"/>
        <v>67</v>
      </c>
      <c r="E1093" s="159" t="str">
        <f t="shared" si="68"/>
        <v>83</v>
      </c>
      <c r="F1093" s="159" t="str">
        <f t="shared" si="69"/>
        <v>00</v>
      </c>
      <c r="G1093" s="159">
        <v>45678300</v>
      </c>
      <c r="H1093" s="219" t="s">
        <v>2070</v>
      </c>
      <c r="I1093" s="214" t="s">
        <v>1848</v>
      </c>
    </row>
    <row r="1094" spans="2:9" x14ac:dyDescent="0.35">
      <c r="B1094" s="157" t="str">
        <f t="shared" si="65"/>
        <v>4</v>
      </c>
      <c r="C1094" s="157" t="str">
        <f t="shared" si="66"/>
        <v>5</v>
      </c>
      <c r="D1094" s="157" t="str">
        <f t="shared" si="67"/>
        <v>70</v>
      </c>
      <c r="E1094" s="157" t="str">
        <f t="shared" si="68"/>
        <v>00</v>
      </c>
      <c r="F1094" s="157" t="str">
        <f t="shared" si="69"/>
        <v>00</v>
      </c>
      <c r="G1094" s="157">
        <v>45700000</v>
      </c>
      <c r="H1094" s="218" t="s">
        <v>2015</v>
      </c>
      <c r="I1094" s="212" t="s">
        <v>1861</v>
      </c>
    </row>
    <row r="1095" spans="2:9" x14ac:dyDescent="0.35">
      <c r="B1095" s="159" t="str">
        <f t="shared" si="65"/>
        <v>4</v>
      </c>
      <c r="C1095" s="159" t="str">
        <f t="shared" si="66"/>
        <v>5</v>
      </c>
      <c r="D1095" s="159" t="str">
        <f t="shared" si="67"/>
        <v>70</v>
      </c>
      <c r="E1095" s="159" t="str">
        <f t="shared" si="68"/>
        <v>41</v>
      </c>
      <c r="F1095" s="159" t="str">
        <f t="shared" si="69"/>
        <v>00</v>
      </c>
      <c r="G1095" s="159">
        <v>45704100</v>
      </c>
      <c r="H1095" s="219" t="s">
        <v>1856</v>
      </c>
      <c r="I1095" s="214" t="s">
        <v>1848</v>
      </c>
    </row>
    <row r="1096" spans="2:9" x14ac:dyDescent="0.35">
      <c r="B1096" s="159" t="str">
        <f t="shared" si="65"/>
        <v>4</v>
      </c>
      <c r="C1096" s="159" t="str">
        <f t="shared" si="66"/>
        <v>5</v>
      </c>
      <c r="D1096" s="159" t="str">
        <f t="shared" si="67"/>
        <v>70</v>
      </c>
      <c r="E1096" s="159" t="str">
        <f t="shared" si="68"/>
        <v>42</v>
      </c>
      <c r="F1096" s="159" t="str">
        <f t="shared" si="69"/>
        <v>00</v>
      </c>
      <c r="G1096" s="159">
        <v>45704200</v>
      </c>
      <c r="H1096" s="219" t="s">
        <v>2208</v>
      </c>
      <c r="I1096" s="214" t="s">
        <v>1848</v>
      </c>
    </row>
    <row r="1097" spans="2:9" x14ac:dyDescent="0.35">
      <c r="B1097" s="159" t="str">
        <f t="shared" si="65"/>
        <v>4</v>
      </c>
      <c r="C1097" s="159" t="str">
        <f t="shared" si="66"/>
        <v>5</v>
      </c>
      <c r="D1097" s="159" t="str">
        <f t="shared" si="67"/>
        <v>70</v>
      </c>
      <c r="E1097" s="159" t="str">
        <f t="shared" si="68"/>
        <v>99</v>
      </c>
      <c r="F1097" s="159" t="str">
        <f t="shared" si="69"/>
        <v>00</v>
      </c>
      <c r="G1097" s="159">
        <v>45709900</v>
      </c>
      <c r="H1097" s="219" t="s">
        <v>1849</v>
      </c>
      <c r="I1097" s="214" t="s">
        <v>1848</v>
      </c>
    </row>
    <row r="1098" spans="2:9" x14ac:dyDescent="0.35">
      <c r="B1098" s="157" t="str">
        <f t="shared" si="65"/>
        <v>4</v>
      </c>
      <c r="C1098" s="157" t="str">
        <f t="shared" si="66"/>
        <v>5</v>
      </c>
      <c r="D1098" s="157" t="str">
        <f t="shared" si="67"/>
        <v>71</v>
      </c>
      <c r="E1098" s="157" t="str">
        <f t="shared" si="68"/>
        <v>00</v>
      </c>
      <c r="F1098" s="157" t="str">
        <f t="shared" si="69"/>
        <v>00</v>
      </c>
      <c r="G1098" s="157">
        <v>45710000</v>
      </c>
      <c r="H1098" s="218" t="s">
        <v>1857</v>
      </c>
      <c r="I1098" s="212" t="s">
        <v>1847</v>
      </c>
    </row>
    <row r="1099" spans="2:9" x14ac:dyDescent="0.35">
      <c r="B1099" s="157" t="str">
        <f t="shared" si="65"/>
        <v>4</v>
      </c>
      <c r="C1099" s="157" t="str">
        <f t="shared" si="66"/>
        <v>5</v>
      </c>
      <c r="D1099" s="157" t="str">
        <f t="shared" si="67"/>
        <v>72</v>
      </c>
      <c r="E1099" s="157" t="str">
        <f t="shared" si="68"/>
        <v>00</v>
      </c>
      <c r="F1099" s="157" t="str">
        <f t="shared" si="69"/>
        <v>00</v>
      </c>
      <c r="G1099" s="157">
        <v>45720000</v>
      </c>
      <c r="H1099" s="218" t="s">
        <v>900</v>
      </c>
      <c r="I1099" s="212" t="s">
        <v>1847</v>
      </c>
    </row>
    <row r="1100" spans="2:9" ht="26" x14ac:dyDescent="0.35">
      <c r="B1100" s="157" t="str">
        <f t="shared" si="65"/>
        <v>4</v>
      </c>
      <c r="C1100" s="157" t="str">
        <f t="shared" si="66"/>
        <v>5</v>
      </c>
      <c r="D1100" s="157" t="str">
        <f t="shared" si="67"/>
        <v>73</v>
      </c>
      <c r="E1100" s="157" t="str">
        <f t="shared" si="68"/>
        <v>00</v>
      </c>
      <c r="F1100" s="157" t="str">
        <f t="shared" si="69"/>
        <v>00</v>
      </c>
      <c r="G1100" s="157">
        <v>45730000</v>
      </c>
      <c r="H1100" s="218" t="s">
        <v>1858</v>
      </c>
      <c r="I1100" s="212" t="s">
        <v>1847</v>
      </c>
    </row>
    <row r="1101" spans="2:9" ht="26" x14ac:dyDescent="0.35">
      <c r="B1101" s="157" t="str">
        <f t="shared" si="65"/>
        <v>4</v>
      </c>
      <c r="C1101" s="157" t="str">
        <f t="shared" si="66"/>
        <v>5</v>
      </c>
      <c r="D1101" s="157" t="str">
        <f t="shared" si="67"/>
        <v>74</v>
      </c>
      <c r="E1101" s="157" t="str">
        <f t="shared" si="68"/>
        <v>00</v>
      </c>
      <c r="F1101" s="157" t="str">
        <f t="shared" si="69"/>
        <v>00</v>
      </c>
      <c r="G1101" s="157">
        <v>45740000</v>
      </c>
      <c r="H1101" s="218" t="s">
        <v>1859</v>
      </c>
      <c r="I1101" s="212" t="s">
        <v>1847</v>
      </c>
    </row>
    <row r="1102" spans="2:9" ht="26" x14ac:dyDescent="0.35">
      <c r="B1102" s="157" t="str">
        <f t="shared" si="65"/>
        <v>4</v>
      </c>
      <c r="C1102" s="157" t="str">
        <f t="shared" si="66"/>
        <v>5</v>
      </c>
      <c r="D1102" s="157" t="str">
        <f t="shared" si="67"/>
        <v>75</v>
      </c>
      <c r="E1102" s="157" t="str">
        <f t="shared" si="68"/>
        <v>00</v>
      </c>
      <c r="F1102" s="157" t="str">
        <f t="shared" si="69"/>
        <v>00</v>
      </c>
      <c r="G1102" s="157">
        <v>45750000</v>
      </c>
      <c r="H1102" s="218" t="s">
        <v>920</v>
      </c>
      <c r="I1102" s="212" t="s">
        <v>1847</v>
      </c>
    </row>
    <row r="1103" spans="2:9" ht="26" x14ac:dyDescent="0.35">
      <c r="B1103" s="157" t="str">
        <f t="shared" si="65"/>
        <v>4</v>
      </c>
      <c r="C1103" s="157" t="str">
        <f t="shared" si="66"/>
        <v>5</v>
      </c>
      <c r="D1103" s="157" t="str">
        <f t="shared" si="67"/>
        <v>76</v>
      </c>
      <c r="E1103" s="157" t="str">
        <f t="shared" si="68"/>
        <v>00</v>
      </c>
      <c r="F1103" s="157" t="str">
        <f t="shared" si="69"/>
        <v>00</v>
      </c>
      <c r="G1103" s="157">
        <v>45760000</v>
      </c>
      <c r="H1103" s="218" t="s">
        <v>921</v>
      </c>
      <c r="I1103" s="212" t="s">
        <v>1847</v>
      </c>
    </row>
    <row r="1104" spans="2:9" x14ac:dyDescent="0.35">
      <c r="B1104" s="157" t="str">
        <f t="shared" si="65"/>
        <v>4</v>
      </c>
      <c r="C1104" s="157" t="str">
        <f t="shared" si="66"/>
        <v>5</v>
      </c>
      <c r="D1104" s="157" t="str">
        <f t="shared" si="67"/>
        <v>80</v>
      </c>
      <c r="E1104" s="157" t="str">
        <f t="shared" si="68"/>
        <v>00</v>
      </c>
      <c r="F1104" s="157" t="str">
        <f t="shared" si="69"/>
        <v>00</v>
      </c>
      <c r="G1104" s="157">
        <v>45800000</v>
      </c>
      <c r="H1104" s="218" t="s">
        <v>344</v>
      </c>
      <c r="I1104" s="212" t="s">
        <v>1847</v>
      </c>
    </row>
    <row r="1105" spans="2:9" x14ac:dyDescent="0.35">
      <c r="B1105" s="157" t="str">
        <f t="shared" si="65"/>
        <v>4</v>
      </c>
      <c r="C1105" s="157" t="str">
        <f t="shared" si="66"/>
        <v>5</v>
      </c>
      <c r="D1105" s="157" t="str">
        <f t="shared" si="67"/>
        <v>90</v>
      </c>
      <c r="E1105" s="157" t="str">
        <f t="shared" si="68"/>
        <v>00</v>
      </c>
      <c r="F1105" s="157" t="str">
        <f t="shared" si="69"/>
        <v>00</v>
      </c>
      <c r="G1105" s="157">
        <v>45900000</v>
      </c>
      <c r="H1105" s="218" t="s">
        <v>103</v>
      </c>
      <c r="I1105" s="212" t="s">
        <v>1861</v>
      </c>
    </row>
    <row r="1106" spans="2:9" x14ac:dyDescent="0.35">
      <c r="B1106" s="159" t="str">
        <f t="shared" si="65"/>
        <v>4</v>
      </c>
      <c r="C1106" s="159" t="str">
        <f t="shared" si="66"/>
        <v>5</v>
      </c>
      <c r="D1106" s="159" t="str">
        <f t="shared" si="67"/>
        <v>90</v>
      </c>
      <c r="E1106" s="159" t="str">
        <f t="shared" si="68"/>
        <v>27</v>
      </c>
      <c r="F1106" s="159" t="str">
        <f t="shared" si="69"/>
        <v>00</v>
      </c>
      <c r="G1106" s="159">
        <v>45902700</v>
      </c>
      <c r="H1106" s="219" t="s">
        <v>2209</v>
      </c>
      <c r="I1106" s="214" t="s">
        <v>1848</v>
      </c>
    </row>
    <row r="1107" spans="2:9" x14ac:dyDescent="0.35">
      <c r="B1107" s="159" t="str">
        <f t="shared" si="65"/>
        <v>4</v>
      </c>
      <c r="C1107" s="159" t="str">
        <f t="shared" si="66"/>
        <v>5</v>
      </c>
      <c r="D1107" s="159" t="str">
        <f t="shared" si="67"/>
        <v>90</v>
      </c>
      <c r="E1107" s="159" t="str">
        <f t="shared" si="68"/>
        <v>61</v>
      </c>
      <c r="F1107" s="159" t="str">
        <f t="shared" si="69"/>
        <v>00</v>
      </c>
      <c r="G1107" s="159">
        <v>45906100</v>
      </c>
      <c r="H1107" s="219" t="s">
        <v>771</v>
      </c>
      <c r="I1107" s="214" t="s">
        <v>1848</v>
      </c>
    </row>
    <row r="1108" spans="2:9" x14ac:dyDescent="0.35">
      <c r="B1108" s="159" t="str">
        <f t="shared" si="65"/>
        <v>4</v>
      </c>
      <c r="C1108" s="159" t="str">
        <f t="shared" si="66"/>
        <v>5</v>
      </c>
      <c r="D1108" s="159" t="str">
        <f t="shared" si="67"/>
        <v>90</v>
      </c>
      <c r="E1108" s="159" t="str">
        <f t="shared" si="68"/>
        <v>62</v>
      </c>
      <c r="F1108" s="159" t="str">
        <f t="shared" si="69"/>
        <v>00</v>
      </c>
      <c r="G1108" s="159">
        <v>45906200</v>
      </c>
      <c r="H1108" s="219" t="s">
        <v>645</v>
      </c>
      <c r="I1108" s="214" t="s">
        <v>1848</v>
      </c>
    </row>
    <row r="1109" spans="2:9" x14ac:dyDescent="0.35">
      <c r="B1109" s="159" t="str">
        <f t="shared" si="65"/>
        <v>4</v>
      </c>
      <c r="C1109" s="159" t="str">
        <f t="shared" si="66"/>
        <v>5</v>
      </c>
      <c r="D1109" s="159" t="str">
        <f t="shared" si="67"/>
        <v>90</v>
      </c>
      <c r="E1109" s="159" t="str">
        <f t="shared" si="68"/>
        <v>63</v>
      </c>
      <c r="F1109" s="159" t="str">
        <f t="shared" si="69"/>
        <v>00</v>
      </c>
      <c r="G1109" s="159">
        <v>45906300</v>
      </c>
      <c r="H1109" s="219" t="s">
        <v>833</v>
      </c>
      <c r="I1109" s="214" t="s">
        <v>1848</v>
      </c>
    </row>
    <row r="1110" spans="2:9" x14ac:dyDescent="0.35">
      <c r="B1110" s="159" t="str">
        <f t="shared" si="65"/>
        <v>4</v>
      </c>
      <c r="C1110" s="159" t="str">
        <f t="shared" si="66"/>
        <v>5</v>
      </c>
      <c r="D1110" s="159" t="str">
        <f t="shared" si="67"/>
        <v>90</v>
      </c>
      <c r="E1110" s="159" t="str">
        <f t="shared" si="68"/>
        <v>64</v>
      </c>
      <c r="F1110" s="159" t="str">
        <f t="shared" si="69"/>
        <v>00</v>
      </c>
      <c r="G1110" s="159">
        <v>45906400</v>
      </c>
      <c r="H1110" s="219" t="s">
        <v>814</v>
      </c>
      <c r="I1110" s="214" t="s">
        <v>1848</v>
      </c>
    </row>
    <row r="1111" spans="2:9" x14ac:dyDescent="0.35">
      <c r="B1111" s="159" t="str">
        <f t="shared" si="65"/>
        <v>4</v>
      </c>
      <c r="C1111" s="159" t="str">
        <f t="shared" si="66"/>
        <v>5</v>
      </c>
      <c r="D1111" s="159" t="str">
        <f t="shared" si="67"/>
        <v>90</v>
      </c>
      <c r="E1111" s="159" t="str">
        <f t="shared" si="68"/>
        <v>65</v>
      </c>
      <c r="F1111" s="159" t="str">
        <f t="shared" si="69"/>
        <v>00</v>
      </c>
      <c r="G1111" s="159">
        <v>45906500</v>
      </c>
      <c r="H1111" s="219" t="s">
        <v>816</v>
      </c>
      <c r="I1111" s="214" t="s">
        <v>1848</v>
      </c>
    </row>
    <row r="1112" spans="2:9" x14ac:dyDescent="0.35">
      <c r="B1112" s="159" t="str">
        <f t="shared" si="65"/>
        <v>4</v>
      </c>
      <c r="C1112" s="159" t="str">
        <f t="shared" si="66"/>
        <v>5</v>
      </c>
      <c r="D1112" s="159" t="str">
        <f t="shared" si="67"/>
        <v>90</v>
      </c>
      <c r="E1112" s="159" t="str">
        <f t="shared" si="68"/>
        <v>66</v>
      </c>
      <c r="F1112" s="159" t="str">
        <f t="shared" si="69"/>
        <v>00</v>
      </c>
      <c r="G1112" s="159">
        <v>45906600</v>
      </c>
      <c r="H1112" s="219" t="s">
        <v>818</v>
      </c>
      <c r="I1112" s="214" t="s">
        <v>1848</v>
      </c>
    </row>
    <row r="1113" spans="2:9" x14ac:dyDescent="0.35">
      <c r="B1113" s="159" t="str">
        <f t="shared" si="65"/>
        <v>4</v>
      </c>
      <c r="C1113" s="159" t="str">
        <f t="shared" si="66"/>
        <v>5</v>
      </c>
      <c r="D1113" s="159" t="str">
        <f t="shared" si="67"/>
        <v>90</v>
      </c>
      <c r="E1113" s="159" t="str">
        <f t="shared" si="68"/>
        <v>67</v>
      </c>
      <c r="F1113" s="159" t="str">
        <f t="shared" si="69"/>
        <v>00</v>
      </c>
      <c r="G1113" s="159">
        <v>45906700</v>
      </c>
      <c r="H1113" s="219" t="s">
        <v>85</v>
      </c>
      <c r="I1113" s="214" t="s">
        <v>1848</v>
      </c>
    </row>
    <row r="1114" spans="2:9" x14ac:dyDescent="0.35">
      <c r="B1114" s="159" t="str">
        <f t="shared" si="65"/>
        <v>4</v>
      </c>
      <c r="C1114" s="159" t="str">
        <f t="shared" si="66"/>
        <v>5</v>
      </c>
      <c r="D1114" s="159" t="str">
        <f t="shared" si="67"/>
        <v>90</v>
      </c>
      <c r="E1114" s="159" t="str">
        <f t="shared" si="68"/>
        <v>84</v>
      </c>
      <c r="F1114" s="159" t="str">
        <f t="shared" si="69"/>
        <v>00</v>
      </c>
      <c r="G1114" s="159">
        <v>45908400</v>
      </c>
      <c r="H1114" s="219" t="s">
        <v>2210</v>
      </c>
      <c r="I1114" s="214" t="s">
        <v>1848</v>
      </c>
    </row>
    <row r="1115" spans="2:9" x14ac:dyDescent="0.35">
      <c r="B1115" s="159" t="str">
        <f t="shared" si="65"/>
        <v>4</v>
      </c>
      <c r="C1115" s="159" t="str">
        <f t="shared" si="66"/>
        <v>5</v>
      </c>
      <c r="D1115" s="159" t="str">
        <f t="shared" si="67"/>
        <v>90</v>
      </c>
      <c r="E1115" s="159" t="str">
        <f t="shared" si="68"/>
        <v>91</v>
      </c>
      <c r="F1115" s="159" t="str">
        <f t="shared" si="69"/>
        <v>00</v>
      </c>
      <c r="G1115" s="159">
        <v>45909100</v>
      </c>
      <c r="H1115" s="219" t="s">
        <v>88</v>
      </c>
      <c r="I1115" s="214" t="s">
        <v>1848</v>
      </c>
    </row>
    <row r="1116" spans="2:9" x14ac:dyDescent="0.35">
      <c r="B1116" s="159" t="str">
        <f t="shared" si="65"/>
        <v>4</v>
      </c>
      <c r="C1116" s="159" t="str">
        <f t="shared" si="66"/>
        <v>5</v>
      </c>
      <c r="D1116" s="159" t="str">
        <f t="shared" si="67"/>
        <v>90</v>
      </c>
      <c r="E1116" s="159" t="str">
        <f t="shared" si="68"/>
        <v>92</v>
      </c>
      <c r="F1116" s="159" t="str">
        <f t="shared" si="69"/>
        <v>00</v>
      </c>
      <c r="G1116" s="159">
        <v>45909200</v>
      </c>
      <c r="H1116" s="219" t="s">
        <v>30</v>
      </c>
      <c r="I1116" s="214" t="s">
        <v>1862</v>
      </c>
    </row>
    <row r="1117" spans="2:9" x14ac:dyDescent="0.35">
      <c r="B1117" s="161" t="str">
        <f t="shared" si="65"/>
        <v>4</v>
      </c>
      <c r="C1117" s="161" t="str">
        <f t="shared" si="66"/>
        <v>5</v>
      </c>
      <c r="D1117" s="161" t="str">
        <f t="shared" si="67"/>
        <v>90</v>
      </c>
      <c r="E1117" s="161" t="str">
        <f t="shared" si="68"/>
        <v>92</v>
      </c>
      <c r="F1117" s="161" t="str">
        <f t="shared" si="69"/>
        <v>61</v>
      </c>
      <c r="G1117" s="162">
        <v>45909261</v>
      </c>
      <c r="H1117" s="215" t="s">
        <v>2211</v>
      </c>
      <c r="I1117" s="216" t="s">
        <v>1863</v>
      </c>
    </row>
    <row r="1118" spans="2:9" x14ac:dyDescent="0.35">
      <c r="B1118" s="161" t="str">
        <f t="shared" si="65"/>
        <v>4</v>
      </c>
      <c r="C1118" s="161" t="str">
        <f t="shared" si="66"/>
        <v>5</v>
      </c>
      <c r="D1118" s="161" t="str">
        <f t="shared" si="67"/>
        <v>90</v>
      </c>
      <c r="E1118" s="161" t="str">
        <f t="shared" si="68"/>
        <v>92</v>
      </c>
      <c r="F1118" s="161" t="str">
        <f t="shared" si="69"/>
        <v>62</v>
      </c>
      <c r="G1118" s="162">
        <v>45909262</v>
      </c>
      <c r="H1118" s="215" t="s">
        <v>2212</v>
      </c>
      <c r="I1118" s="216" t="s">
        <v>1863</v>
      </c>
    </row>
    <row r="1119" spans="2:9" x14ac:dyDescent="0.35">
      <c r="B1119" s="161" t="str">
        <f t="shared" si="65"/>
        <v>4</v>
      </c>
      <c r="C1119" s="161" t="str">
        <f t="shared" si="66"/>
        <v>5</v>
      </c>
      <c r="D1119" s="161" t="str">
        <f t="shared" si="67"/>
        <v>90</v>
      </c>
      <c r="E1119" s="161" t="str">
        <f t="shared" si="68"/>
        <v>92</v>
      </c>
      <c r="F1119" s="161" t="str">
        <f t="shared" si="69"/>
        <v>63</v>
      </c>
      <c r="G1119" s="162">
        <v>45909263</v>
      </c>
      <c r="H1119" s="215" t="s">
        <v>2213</v>
      </c>
      <c r="I1119" s="216" t="s">
        <v>1863</v>
      </c>
    </row>
    <row r="1120" spans="2:9" x14ac:dyDescent="0.35">
      <c r="B1120" s="161" t="str">
        <f t="shared" si="65"/>
        <v>4</v>
      </c>
      <c r="C1120" s="161" t="str">
        <f t="shared" si="66"/>
        <v>5</v>
      </c>
      <c r="D1120" s="161" t="str">
        <f t="shared" si="67"/>
        <v>90</v>
      </c>
      <c r="E1120" s="161" t="str">
        <f t="shared" si="68"/>
        <v>92</v>
      </c>
      <c r="F1120" s="161" t="str">
        <f t="shared" si="69"/>
        <v>64</v>
      </c>
      <c r="G1120" s="162">
        <v>45909264</v>
      </c>
      <c r="H1120" s="215" t="s">
        <v>2214</v>
      </c>
      <c r="I1120" s="216" t="s">
        <v>1863</v>
      </c>
    </row>
    <row r="1121" spans="2:9" x14ac:dyDescent="0.35">
      <c r="B1121" s="161" t="str">
        <f t="shared" si="65"/>
        <v>4</v>
      </c>
      <c r="C1121" s="161" t="str">
        <f t="shared" si="66"/>
        <v>5</v>
      </c>
      <c r="D1121" s="161" t="str">
        <f t="shared" si="67"/>
        <v>90</v>
      </c>
      <c r="E1121" s="161" t="str">
        <f t="shared" si="68"/>
        <v>92</v>
      </c>
      <c r="F1121" s="161" t="str">
        <f t="shared" si="69"/>
        <v>65</v>
      </c>
      <c r="G1121" s="162">
        <v>45909265</v>
      </c>
      <c r="H1121" s="215" t="s">
        <v>2215</v>
      </c>
      <c r="I1121" s="216" t="s">
        <v>1863</v>
      </c>
    </row>
    <row r="1122" spans="2:9" x14ac:dyDescent="0.35">
      <c r="B1122" s="161" t="str">
        <f t="shared" si="65"/>
        <v>4</v>
      </c>
      <c r="C1122" s="161" t="str">
        <f t="shared" si="66"/>
        <v>5</v>
      </c>
      <c r="D1122" s="161" t="str">
        <f t="shared" si="67"/>
        <v>90</v>
      </c>
      <c r="E1122" s="161" t="str">
        <f t="shared" si="68"/>
        <v>92</v>
      </c>
      <c r="F1122" s="161" t="str">
        <f t="shared" si="69"/>
        <v>66</v>
      </c>
      <c r="G1122" s="162">
        <v>45909266</v>
      </c>
      <c r="H1122" s="215" t="s">
        <v>2216</v>
      </c>
      <c r="I1122" s="216" t="s">
        <v>1863</v>
      </c>
    </row>
    <row r="1123" spans="2:9" x14ac:dyDescent="0.35">
      <c r="B1123" s="161" t="str">
        <f t="shared" si="65"/>
        <v>4</v>
      </c>
      <c r="C1123" s="161" t="str">
        <f t="shared" si="66"/>
        <v>5</v>
      </c>
      <c r="D1123" s="161" t="str">
        <f t="shared" si="67"/>
        <v>90</v>
      </c>
      <c r="E1123" s="161" t="str">
        <f t="shared" si="68"/>
        <v>92</v>
      </c>
      <c r="F1123" s="161" t="str">
        <f t="shared" si="69"/>
        <v>67</v>
      </c>
      <c r="G1123" s="162">
        <v>45909267</v>
      </c>
      <c r="H1123" s="215" t="s">
        <v>2169</v>
      </c>
      <c r="I1123" s="216" t="s">
        <v>1863</v>
      </c>
    </row>
    <row r="1124" spans="2:9" x14ac:dyDescent="0.35">
      <c r="B1124" s="161" t="str">
        <f t="shared" si="65"/>
        <v>4</v>
      </c>
      <c r="C1124" s="161" t="str">
        <f t="shared" si="66"/>
        <v>5</v>
      </c>
      <c r="D1124" s="161" t="str">
        <f t="shared" si="67"/>
        <v>90</v>
      </c>
      <c r="E1124" s="161" t="str">
        <f t="shared" si="68"/>
        <v>92</v>
      </c>
      <c r="F1124" s="161" t="str">
        <f t="shared" si="69"/>
        <v>91</v>
      </c>
      <c r="G1124" s="162">
        <v>45909291</v>
      </c>
      <c r="H1124" s="215" t="s">
        <v>1963</v>
      </c>
      <c r="I1124" s="216" t="s">
        <v>1863</v>
      </c>
    </row>
    <row r="1125" spans="2:9" x14ac:dyDescent="0.35">
      <c r="B1125" s="161" t="str">
        <f t="shared" si="65"/>
        <v>4</v>
      </c>
      <c r="C1125" s="161" t="str">
        <f t="shared" si="66"/>
        <v>5</v>
      </c>
      <c r="D1125" s="161" t="str">
        <f t="shared" si="67"/>
        <v>90</v>
      </c>
      <c r="E1125" s="161" t="str">
        <f t="shared" si="68"/>
        <v>92</v>
      </c>
      <c r="F1125" s="161" t="str">
        <f t="shared" si="69"/>
        <v>99</v>
      </c>
      <c r="G1125" s="162">
        <v>45909299</v>
      </c>
      <c r="H1125" s="215" t="s">
        <v>1966</v>
      </c>
      <c r="I1125" s="216" t="s">
        <v>1863</v>
      </c>
    </row>
    <row r="1126" spans="2:9" x14ac:dyDescent="0.35">
      <c r="B1126" s="159" t="str">
        <f t="shared" si="65"/>
        <v>4</v>
      </c>
      <c r="C1126" s="159" t="str">
        <f t="shared" si="66"/>
        <v>5</v>
      </c>
      <c r="D1126" s="159" t="str">
        <f t="shared" si="67"/>
        <v>90</v>
      </c>
      <c r="E1126" s="159" t="str">
        <f t="shared" si="68"/>
        <v>93</v>
      </c>
      <c r="F1126" s="159" t="str">
        <f t="shared" si="69"/>
        <v>00</v>
      </c>
      <c r="G1126" s="159">
        <v>45909300</v>
      </c>
      <c r="H1126" s="219" t="s">
        <v>251</v>
      </c>
      <c r="I1126" s="214" t="s">
        <v>1848</v>
      </c>
    </row>
    <row r="1127" spans="2:9" x14ac:dyDescent="0.35">
      <c r="B1127" s="159" t="str">
        <f t="shared" si="65"/>
        <v>4</v>
      </c>
      <c r="C1127" s="159" t="str">
        <f t="shared" si="66"/>
        <v>5</v>
      </c>
      <c r="D1127" s="159" t="str">
        <f t="shared" si="67"/>
        <v>90</v>
      </c>
      <c r="E1127" s="159" t="str">
        <f t="shared" si="68"/>
        <v>99</v>
      </c>
      <c r="F1127" s="159" t="str">
        <f t="shared" si="69"/>
        <v>00</v>
      </c>
      <c r="G1127" s="159">
        <v>45909900</v>
      </c>
      <c r="H1127" s="219" t="s">
        <v>1849</v>
      </c>
      <c r="I1127" s="214" t="s">
        <v>1848</v>
      </c>
    </row>
    <row r="1128" spans="2:9" ht="26" x14ac:dyDescent="0.35">
      <c r="B1128" s="157" t="str">
        <f t="shared" si="65"/>
        <v>4</v>
      </c>
      <c r="C1128" s="157" t="str">
        <f t="shared" si="66"/>
        <v>5</v>
      </c>
      <c r="D1128" s="157" t="str">
        <f t="shared" si="67"/>
        <v>91</v>
      </c>
      <c r="E1128" s="157" t="str">
        <f t="shared" si="68"/>
        <v>00</v>
      </c>
      <c r="F1128" s="157" t="str">
        <f t="shared" si="69"/>
        <v>00</v>
      </c>
      <c r="G1128" s="157">
        <v>45910000</v>
      </c>
      <c r="H1128" s="218" t="s">
        <v>1976</v>
      </c>
      <c r="I1128" s="212" t="s">
        <v>1861</v>
      </c>
    </row>
    <row r="1129" spans="2:9" x14ac:dyDescent="0.35">
      <c r="B1129" s="159" t="str">
        <f t="shared" ref="B1129:B1198" si="70">MID($G1129,1,1)</f>
        <v>4</v>
      </c>
      <c r="C1129" s="159" t="str">
        <f t="shared" ref="C1129:C1198" si="71">MID($G1129,2,1)</f>
        <v>5</v>
      </c>
      <c r="D1129" s="159" t="str">
        <f t="shared" ref="D1129:D1198" si="72">MID($G1129,3,2)</f>
        <v>91</v>
      </c>
      <c r="E1129" s="159" t="str">
        <f t="shared" ref="E1129:E1198" si="73">MID($G1129,5,2)</f>
        <v>47</v>
      </c>
      <c r="F1129" s="159" t="str">
        <f t="shared" ref="F1129:F1198" si="74">MID($G1129,7,2)</f>
        <v>00</v>
      </c>
      <c r="G1129" s="159">
        <v>45914700</v>
      </c>
      <c r="H1129" s="219" t="s">
        <v>924</v>
      </c>
      <c r="I1129" s="214" t="s">
        <v>1848</v>
      </c>
    </row>
    <row r="1130" spans="2:9" x14ac:dyDescent="0.35">
      <c r="B1130" s="159" t="str">
        <f t="shared" si="70"/>
        <v>4</v>
      </c>
      <c r="C1130" s="159" t="str">
        <f t="shared" si="71"/>
        <v>5</v>
      </c>
      <c r="D1130" s="159" t="str">
        <f t="shared" si="72"/>
        <v>91</v>
      </c>
      <c r="E1130" s="159" t="str">
        <f t="shared" si="73"/>
        <v>61</v>
      </c>
      <c r="F1130" s="159" t="str">
        <f t="shared" si="74"/>
        <v>00</v>
      </c>
      <c r="G1130" s="159">
        <v>45916100</v>
      </c>
      <c r="H1130" s="219" t="s">
        <v>2202</v>
      </c>
      <c r="I1130" s="214" t="s">
        <v>1848</v>
      </c>
    </row>
    <row r="1131" spans="2:9" x14ac:dyDescent="0.35">
      <c r="B1131" s="159" t="str">
        <f t="shared" si="70"/>
        <v>4</v>
      </c>
      <c r="C1131" s="159" t="str">
        <f t="shared" si="71"/>
        <v>5</v>
      </c>
      <c r="D1131" s="159" t="str">
        <f t="shared" si="72"/>
        <v>91</v>
      </c>
      <c r="E1131" s="159" t="str">
        <f t="shared" si="73"/>
        <v>62</v>
      </c>
      <c r="F1131" s="159" t="str">
        <f t="shared" si="74"/>
        <v>00</v>
      </c>
      <c r="G1131" s="159">
        <v>45916200</v>
      </c>
      <c r="H1131" s="219" t="s">
        <v>2183</v>
      </c>
      <c r="I1131" s="214" t="s">
        <v>1848</v>
      </c>
    </row>
    <row r="1132" spans="2:9" x14ac:dyDescent="0.35">
      <c r="B1132" s="159" t="str">
        <f t="shared" si="70"/>
        <v>4</v>
      </c>
      <c r="C1132" s="159" t="str">
        <f t="shared" si="71"/>
        <v>5</v>
      </c>
      <c r="D1132" s="159" t="str">
        <f t="shared" si="72"/>
        <v>91</v>
      </c>
      <c r="E1132" s="159" t="str">
        <f t="shared" si="73"/>
        <v>65</v>
      </c>
      <c r="F1132" s="159" t="str">
        <f t="shared" si="74"/>
        <v>00</v>
      </c>
      <c r="G1132" s="159">
        <v>45916500</v>
      </c>
      <c r="H1132" s="219" t="s">
        <v>2217</v>
      </c>
      <c r="I1132" s="214" t="s">
        <v>1848</v>
      </c>
    </row>
    <row r="1133" spans="2:9" x14ac:dyDescent="0.35">
      <c r="B1133" s="159" t="str">
        <f t="shared" si="70"/>
        <v>4</v>
      </c>
      <c r="C1133" s="159" t="str">
        <f t="shared" si="71"/>
        <v>5</v>
      </c>
      <c r="D1133" s="159" t="str">
        <f t="shared" si="72"/>
        <v>91</v>
      </c>
      <c r="E1133" s="159" t="str">
        <f t="shared" si="73"/>
        <v>66</v>
      </c>
      <c r="F1133" s="159" t="str">
        <f t="shared" si="74"/>
        <v>00</v>
      </c>
      <c r="G1133" s="159">
        <v>45916600</v>
      </c>
      <c r="H1133" s="219" t="s">
        <v>2207</v>
      </c>
      <c r="I1133" s="214" t="s">
        <v>1848</v>
      </c>
    </row>
    <row r="1134" spans="2:9" ht="26" x14ac:dyDescent="0.35">
      <c r="B1134" s="159" t="str">
        <f t="shared" si="70"/>
        <v>4</v>
      </c>
      <c r="C1134" s="159" t="str">
        <f t="shared" si="71"/>
        <v>5</v>
      </c>
      <c r="D1134" s="159" t="str">
        <f t="shared" si="72"/>
        <v>91</v>
      </c>
      <c r="E1134" s="159" t="str">
        <f t="shared" si="73"/>
        <v>84</v>
      </c>
      <c r="F1134" s="159" t="str">
        <f t="shared" si="74"/>
        <v>00</v>
      </c>
      <c r="G1134" s="159">
        <v>45918400</v>
      </c>
      <c r="H1134" s="219" t="s">
        <v>2218</v>
      </c>
      <c r="I1134" s="214" t="s">
        <v>1848</v>
      </c>
    </row>
    <row r="1135" spans="2:9" x14ac:dyDescent="0.35">
      <c r="B1135" s="159" t="str">
        <f t="shared" si="70"/>
        <v>4</v>
      </c>
      <c r="C1135" s="159" t="str">
        <f t="shared" si="71"/>
        <v>5</v>
      </c>
      <c r="D1135" s="159" t="str">
        <f t="shared" si="72"/>
        <v>91</v>
      </c>
      <c r="E1135" s="159" t="str">
        <f t="shared" si="73"/>
        <v>91</v>
      </c>
      <c r="F1135" s="159" t="str">
        <f t="shared" si="74"/>
        <v>00</v>
      </c>
      <c r="G1135" s="159">
        <v>45919100</v>
      </c>
      <c r="H1135" s="219" t="s">
        <v>1987</v>
      </c>
      <c r="I1135" s="214" t="s">
        <v>1848</v>
      </c>
    </row>
    <row r="1136" spans="2:9" x14ac:dyDescent="0.35">
      <c r="B1136" s="159" t="str">
        <f t="shared" si="70"/>
        <v>4</v>
      </c>
      <c r="C1136" s="159" t="str">
        <f t="shared" si="71"/>
        <v>5</v>
      </c>
      <c r="D1136" s="159" t="str">
        <f t="shared" si="72"/>
        <v>91</v>
      </c>
      <c r="E1136" s="159" t="str">
        <f t="shared" si="73"/>
        <v>92</v>
      </c>
      <c r="F1136" s="159" t="str">
        <f t="shared" si="74"/>
        <v>00</v>
      </c>
      <c r="G1136" s="159">
        <v>45919200</v>
      </c>
      <c r="H1136" s="219" t="s">
        <v>890</v>
      </c>
      <c r="I1136" s="214" t="s">
        <v>1848</v>
      </c>
    </row>
    <row r="1137" spans="2:9" x14ac:dyDescent="0.35">
      <c r="B1137" s="159" t="str">
        <f t="shared" si="70"/>
        <v>4</v>
      </c>
      <c r="C1137" s="159" t="str">
        <f t="shared" si="71"/>
        <v>5</v>
      </c>
      <c r="D1137" s="159" t="str">
        <f t="shared" si="72"/>
        <v>91</v>
      </c>
      <c r="E1137" s="159" t="str">
        <f t="shared" si="73"/>
        <v>99</v>
      </c>
      <c r="F1137" s="159" t="str">
        <f t="shared" si="74"/>
        <v>00</v>
      </c>
      <c r="G1137" s="159">
        <v>45919900</v>
      </c>
      <c r="H1137" s="219" t="s">
        <v>1849</v>
      </c>
      <c r="I1137" s="214" t="s">
        <v>1848</v>
      </c>
    </row>
    <row r="1138" spans="2:9" x14ac:dyDescent="0.35">
      <c r="B1138" s="157" t="str">
        <f t="shared" si="70"/>
        <v>4</v>
      </c>
      <c r="C1138" s="157" t="str">
        <f t="shared" si="71"/>
        <v>5</v>
      </c>
      <c r="D1138" s="157" t="str">
        <f t="shared" si="72"/>
        <v>92</v>
      </c>
      <c r="E1138" s="157" t="str">
        <f t="shared" si="73"/>
        <v>00</v>
      </c>
      <c r="F1138" s="157" t="str">
        <f t="shared" si="74"/>
        <v>00</v>
      </c>
      <c r="G1138" s="157">
        <v>45920000</v>
      </c>
      <c r="H1138" s="218" t="s">
        <v>2003</v>
      </c>
      <c r="I1138" s="212" t="s">
        <v>1847</v>
      </c>
    </row>
    <row r="1139" spans="2:9" ht="26" x14ac:dyDescent="0.35">
      <c r="B1139" s="157" t="str">
        <f t="shared" si="70"/>
        <v>4</v>
      </c>
      <c r="C1139" s="157" t="str">
        <f t="shared" si="71"/>
        <v>5</v>
      </c>
      <c r="D1139" s="157" t="str">
        <f t="shared" si="72"/>
        <v>93</v>
      </c>
      <c r="E1139" s="157" t="str">
        <f t="shared" si="73"/>
        <v>00</v>
      </c>
      <c r="F1139" s="157" t="str">
        <f t="shared" si="74"/>
        <v>00</v>
      </c>
      <c r="G1139" s="157">
        <v>45930000</v>
      </c>
      <c r="H1139" s="218" t="s">
        <v>916</v>
      </c>
      <c r="I1139" s="212" t="s">
        <v>1847</v>
      </c>
    </row>
    <row r="1140" spans="2:9" ht="26" x14ac:dyDescent="0.35">
      <c r="B1140" s="157" t="str">
        <f t="shared" si="70"/>
        <v>4</v>
      </c>
      <c r="C1140" s="157" t="str">
        <f t="shared" si="71"/>
        <v>5</v>
      </c>
      <c r="D1140" s="157" t="str">
        <f t="shared" si="72"/>
        <v>94</v>
      </c>
      <c r="E1140" s="157" t="str">
        <f t="shared" si="73"/>
        <v>00</v>
      </c>
      <c r="F1140" s="157" t="str">
        <f t="shared" si="74"/>
        <v>00</v>
      </c>
      <c r="G1140" s="157">
        <v>45940000</v>
      </c>
      <c r="H1140" s="218" t="s">
        <v>917</v>
      </c>
      <c r="I1140" s="212" t="s">
        <v>1847</v>
      </c>
    </row>
    <row r="1141" spans="2:9" ht="26" x14ac:dyDescent="0.35">
      <c r="B1141" s="157" t="str">
        <f t="shared" si="70"/>
        <v>4</v>
      </c>
      <c r="C1141" s="157" t="str">
        <f t="shared" si="71"/>
        <v>5</v>
      </c>
      <c r="D1141" s="157" t="str">
        <f t="shared" si="72"/>
        <v>95</v>
      </c>
      <c r="E1141" s="157" t="str">
        <f t="shared" si="73"/>
        <v>00</v>
      </c>
      <c r="F1141" s="157" t="str">
        <f t="shared" si="74"/>
        <v>00</v>
      </c>
      <c r="G1141" s="157">
        <v>45950000</v>
      </c>
      <c r="H1141" s="218" t="s">
        <v>2004</v>
      </c>
      <c r="I1141" s="212" t="s">
        <v>1861</v>
      </c>
    </row>
    <row r="1142" spans="2:9" x14ac:dyDescent="0.35">
      <c r="B1142" s="159" t="str">
        <f t="shared" si="70"/>
        <v>4</v>
      </c>
      <c r="C1142" s="159" t="str">
        <f t="shared" si="71"/>
        <v>5</v>
      </c>
      <c r="D1142" s="159" t="str">
        <f t="shared" si="72"/>
        <v>95</v>
      </c>
      <c r="E1142" s="159" t="str">
        <f t="shared" si="73"/>
        <v>61</v>
      </c>
      <c r="F1142" s="159" t="str">
        <f t="shared" si="74"/>
        <v>00</v>
      </c>
      <c r="G1142" s="159">
        <v>45956100</v>
      </c>
      <c r="H1142" s="219" t="s">
        <v>2202</v>
      </c>
      <c r="I1142" s="214" t="s">
        <v>1848</v>
      </c>
    </row>
    <row r="1143" spans="2:9" x14ac:dyDescent="0.35">
      <c r="B1143" s="159" t="str">
        <f t="shared" si="70"/>
        <v>4</v>
      </c>
      <c r="C1143" s="159" t="str">
        <f t="shared" si="71"/>
        <v>5</v>
      </c>
      <c r="D1143" s="159" t="str">
        <f t="shared" si="72"/>
        <v>95</v>
      </c>
      <c r="E1143" s="159" t="str">
        <f t="shared" si="73"/>
        <v>67</v>
      </c>
      <c r="F1143" s="159" t="str">
        <f t="shared" si="74"/>
        <v>00</v>
      </c>
      <c r="G1143" s="159">
        <v>45956700</v>
      </c>
      <c r="H1143" s="219" t="s">
        <v>851</v>
      </c>
      <c r="I1143" s="214" t="s">
        <v>1848</v>
      </c>
    </row>
    <row r="1144" spans="2:9" x14ac:dyDescent="0.35">
      <c r="B1144" s="159" t="str">
        <f t="shared" si="70"/>
        <v>4</v>
      </c>
      <c r="C1144" s="159" t="str">
        <f t="shared" si="71"/>
        <v>5</v>
      </c>
      <c r="D1144" s="159" t="str">
        <f t="shared" si="72"/>
        <v>95</v>
      </c>
      <c r="E1144" s="159" t="str">
        <f t="shared" si="73"/>
        <v>91</v>
      </c>
      <c r="F1144" s="159" t="str">
        <f t="shared" si="74"/>
        <v>00</v>
      </c>
      <c r="G1144" s="159">
        <v>45959100</v>
      </c>
      <c r="H1144" s="219" t="s">
        <v>1987</v>
      </c>
      <c r="I1144" s="214" t="s">
        <v>1848</v>
      </c>
    </row>
    <row r="1145" spans="2:9" x14ac:dyDescent="0.35">
      <c r="B1145" s="159" t="str">
        <f t="shared" si="70"/>
        <v>4</v>
      </c>
      <c r="C1145" s="159" t="str">
        <f t="shared" si="71"/>
        <v>5</v>
      </c>
      <c r="D1145" s="159" t="str">
        <f t="shared" si="72"/>
        <v>95</v>
      </c>
      <c r="E1145" s="159" t="str">
        <f t="shared" si="73"/>
        <v>92</v>
      </c>
      <c r="F1145" s="159" t="str">
        <f t="shared" si="74"/>
        <v>00</v>
      </c>
      <c r="G1145" s="159">
        <v>45959200</v>
      </c>
      <c r="H1145" s="219" t="s">
        <v>890</v>
      </c>
      <c r="I1145" s="214" t="s">
        <v>1848</v>
      </c>
    </row>
    <row r="1146" spans="2:9" x14ac:dyDescent="0.35">
      <c r="B1146" s="159" t="str">
        <f t="shared" si="70"/>
        <v>4</v>
      </c>
      <c r="C1146" s="159" t="str">
        <f t="shared" si="71"/>
        <v>5</v>
      </c>
      <c r="D1146" s="159" t="str">
        <f t="shared" si="72"/>
        <v>95</v>
      </c>
      <c r="E1146" s="159" t="str">
        <f t="shared" si="73"/>
        <v>93</v>
      </c>
      <c r="F1146" s="159" t="str">
        <f t="shared" si="74"/>
        <v>00</v>
      </c>
      <c r="G1146" s="159">
        <v>45959300</v>
      </c>
      <c r="H1146" s="219" t="s">
        <v>2043</v>
      </c>
      <c r="I1146" s="214" t="s">
        <v>1848</v>
      </c>
    </row>
    <row r="1147" spans="2:9" x14ac:dyDescent="0.35">
      <c r="B1147" s="159" t="str">
        <f t="shared" si="70"/>
        <v>4</v>
      </c>
      <c r="C1147" s="159" t="str">
        <f t="shared" si="71"/>
        <v>5</v>
      </c>
      <c r="D1147" s="159" t="str">
        <f t="shared" si="72"/>
        <v>95</v>
      </c>
      <c r="E1147" s="159" t="str">
        <f t="shared" si="73"/>
        <v>99</v>
      </c>
      <c r="F1147" s="159" t="str">
        <f t="shared" si="74"/>
        <v>00</v>
      </c>
      <c r="G1147" s="159">
        <v>45959900</v>
      </c>
      <c r="H1147" s="219" t="s">
        <v>1849</v>
      </c>
      <c r="I1147" s="214" t="s">
        <v>1848</v>
      </c>
    </row>
    <row r="1148" spans="2:9" x14ac:dyDescent="0.35">
      <c r="B1148" s="157" t="str">
        <f t="shared" si="70"/>
        <v>4</v>
      </c>
      <c r="C1148" s="157" t="str">
        <f t="shared" si="71"/>
        <v>5</v>
      </c>
      <c r="D1148" s="157" t="str">
        <f t="shared" si="72"/>
        <v>96</v>
      </c>
      <c r="E1148" s="157" t="str">
        <f t="shared" si="73"/>
        <v>00</v>
      </c>
      <c r="F1148" s="157" t="str">
        <f t="shared" si="74"/>
        <v>00</v>
      </c>
      <c r="G1148" s="157">
        <v>45960000</v>
      </c>
      <c r="H1148" s="218" t="s">
        <v>2219</v>
      </c>
      <c r="I1148" s="212" t="s">
        <v>1861</v>
      </c>
    </row>
    <row r="1149" spans="2:9" x14ac:dyDescent="0.35">
      <c r="B1149" s="159" t="str">
        <f t="shared" si="70"/>
        <v>4</v>
      </c>
      <c r="C1149" s="159" t="str">
        <f t="shared" si="71"/>
        <v>5</v>
      </c>
      <c r="D1149" s="159" t="str">
        <f t="shared" si="72"/>
        <v>96</v>
      </c>
      <c r="E1149" s="159" t="str">
        <f t="shared" si="73"/>
        <v>61</v>
      </c>
      <c r="F1149" s="159" t="str">
        <f t="shared" si="74"/>
        <v>00</v>
      </c>
      <c r="G1149" s="159">
        <v>45966100</v>
      </c>
      <c r="H1149" s="219" t="s">
        <v>2202</v>
      </c>
      <c r="I1149" s="214" t="s">
        <v>1848</v>
      </c>
    </row>
    <row r="1150" spans="2:9" x14ac:dyDescent="0.35">
      <c r="B1150" s="159" t="str">
        <f t="shared" si="70"/>
        <v>4</v>
      </c>
      <c r="C1150" s="159" t="str">
        <f t="shared" si="71"/>
        <v>5</v>
      </c>
      <c r="D1150" s="159" t="str">
        <f t="shared" si="72"/>
        <v>96</v>
      </c>
      <c r="E1150" s="159" t="str">
        <f t="shared" si="73"/>
        <v>67</v>
      </c>
      <c r="F1150" s="159" t="str">
        <f t="shared" si="74"/>
        <v>00</v>
      </c>
      <c r="G1150" s="159">
        <v>45966700</v>
      </c>
      <c r="H1150" s="219" t="s">
        <v>851</v>
      </c>
      <c r="I1150" s="214" t="s">
        <v>1848</v>
      </c>
    </row>
    <row r="1151" spans="2:9" x14ac:dyDescent="0.35">
      <c r="B1151" s="159" t="str">
        <f t="shared" si="70"/>
        <v>4</v>
      </c>
      <c r="C1151" s="159" t="str">
        <f t="shared" si="71"/>
        <v>5</v>
      </c>
      <c r="D1151" s="159" t="str">
        <f t="shared" si="72"/>
        <v>96</v>
      </c>
      <c r="E1151" s="159" t="str">
        <f t="shared" si="73"/>
        <v>91</v>
      </c>
      <c r="F1151" s="159" t="str">
        <f t="shared" si="74"/>
        <v>00</v>
      </c>
      <c r="G1151" s="159">
        <v>45969100</v>
      </c>
      <c r="H1151" s="219" t="s">
        <v>1987</v>
      </c>
      <c r="I1151" s="214" t="s">
        <v>1848</v>
      </c>
    </row>
    <row r="1152" spans="2:9" x14ac:dyDescent="0.35">
      <c r="B1152" s="159" t="str">
        <f t="shared" si="70"/>
        <v>4</v>
      </c>
      <c r="C1152" s="159" t="str">
        <f t="shared" si="71"/>
        <v>5</v>
      </c>
      <c r="D1152" s="159" t="str">
        <f t="shared" si="72"/>
        <v>96</v>
      </c>
      <c r="E1152" s="159" t="str">
        <f t="shared" si="73"/>
        <v>92</v>
      </c>
      <c r="F1152" s="159" t="str">
        <f t="shared" si="74"/>
        <v>00</v>
      </c>
      <c r="G1152" s="159">
        <v>45969200</v>
      </c>
      <c r="H1152" s="219" t="s">
        <v>890</v>
      </c>
      <c r="I1152" s="214" t="s">
        <v>1848</v>
      </c>
    </row>
    <row r="1153" spans="2:9" x14ac:dyDescent="0.35">
      <c r="B1153" s="159" t="str">
        <f t="shared" si="70"/>
        <v>4</v>
      </c>
      <c r="C1153" s="159" t="str">
        <f t="shared" si="71"/>
        <v>5</v>
      </c>
      <c r="D1153" s="159" t="str">
        <f t="shared" si="72"/>
        <v>96</v>
      </c>
      <c r="E1153" s="159" t="str">
        <f t="shared" si="73"/>
        <v>93</v>
      </c>
      <c r="F1153" s="159" t="str">
        <f t="shared" si="74"/>
        <v>00</v>
      </c>
      <c r="G1153" s="159">
        <v>45969300</v>
      </c>
      <c r="H1153" s="219" t="s">
        <v>2043</v>
      </c>
      <c r="I1153" s="214" t="s">
        <v>1848</v>
      </c>
    </row>
    <row r="1154" spans="2:9" x14ac:dyDescent="0.35">
      <c r="B1154" s="159" t="str">
        <f t="shared" si="70"/>
        <v>4</v>
      </c>
      <c r="C1154" s="159" t="str">
        <f t="shared" si="71"/>
        <v>5</v>
      </c>
      <c r="D1154" s="159" t="str">
        <f t="shared" si="72"/>
        <v>96</v>
      </c>
      <c r="E1154" s="159" t="str">
        <f t="shared" si="73"/>
        <v>99</v>
      </c>
      <c r="F1154" s="159" t="str">
        <f t="shared" si="74"/>
        <v>00</v>
      </c>
      <c r="G1154" s="159">
        <v>45969900</v>
      </c>
      <c r="H1154" s="219" t="s">
        <v>1849</v>
      </c>
      <c r="I1154" s="214" t="s">
        <v>1848</v>
      </c>
    </row>
    <row r="1155" spans="2:9" x14ac:dyDescent="0.35">
      <c r="B1155" s="157" t="str">
        <f t="shared" si="70"/>
        <v>4</v>
      </c>
      <c r="C1155" s="157" t="str">
        <f t="shared" si="71"/>
        <v>5</v>
      </c>
      <c r="D1155" s="157" t="str">
        <f t="shared" si="72"/>
        <v>99</v>
      </c>
      <c r="E1155" s="157" t="str">
        <f t="shared" si="73"/>
        <v>00</v>
      </c>
      <c r="F1155" s="157" t="str">
        <f t="shared" si="74"/>
        <v>00</v>
      </c>
      <c r="G1155" s="157">
        <v>45990000</v>
      </c>
      <c r="H1155" s="218" t="s">
        <v>2010</v>
      </c>
      <c r="I1155" s="212" t="s">
        <v>1847</v>
      </c>
    </row>
    <row r="1156" spans="2:9" x14ac:dyDescent="0.35">
      <c r="B1156" s="155" t="str">
        <f t="shared" si="70"/>
        <v>4</v>
      </c>
      <c r="C1156" s="155" t="str">
        <f t="shared" si="71"/>
        <v>6</v>
      </c>
      <c r="D1156" s="155" t="str">
        <f t="shared" si="72"/>
        <v>00</v>
      </c>
      <c r="E1156" s="155" t="str">
        <f t="shared" si="73"/>
        <v>00</v>
      </c>
      <c r="F1156" s="155" t="str">
        <f t="shared" si="74"/>
        <v>00</v>
      </c>
      <c r="G1156" s="155">
        <v>46000000</v>
      </c>
      <c r="H1156" s="217" t="s">
        <v>1352</v>
      </c>
      <c r="I1156" s="210" t="s">
        <v>1846</v>
      </c>
    </row>
    <row r="1157" spans="2:9" x14ac:dyDescent="0.35">
      <c r="B1157" s="157" t="str">
        <f t="shared" si="70"/>
        <v>4</v>
      </c>
      <c r="C1157" s="157" t="str">
        <f t="shared" si="71"/>
        <v>6</v>
      </c>
      <c r="D1157" s="157" t="str">
        <f t="shared" si="72"/>
        <v>20</v>
      </c>
      <c r="E1157" s="157" t="str">
        <f t="shared" si="73"/>
        <v>00</v>
      </c>
      <c r="F1157" s="157" t="str">
        <f t="shared" si="74"/>
        <v>00</v>
      </c>
      <c r="G1157" s="157">
        <v>46200000</v>
      </c>
      <c r="H1157" s="218" t="s">
        <v>24</v>
      </c>
      <c r="I1157" s="212" t="s">
        <v>1847</v>
      </c>
    </row>
    <row r="1158" spans="2:9" x14ac:dyDescent="0.35">
      <c r="B1158" s="157" t="str">
        <f t="shared" si="70"/>
        <v>4</v>
      </c>
      <c r="C1158" s="157" t="str">
        <f t="shared" si="71"/>
        <v>6</v>
      </c>
      <c r="D1158" s="157" t="str">
        <f t="shared" si="72"/>
        <v>22</v>
      </c>
      <c r="E1158" s="157" t="str">
        <f t="shared" si="73"/>
        <v>00</v>
      </c>
      <c r="F1158" s="157" t="str">
        <f t="shared" si="74"/>
        <v>00</v>
      </c>
      <c r="G1158" s="157">
        <v>46220000</v>
      </c>
      <c r="H1158" s="218" t="s">
        <v>894</v>
      </c>
      <c r="I1158" s="212" t="s">
        <v>1847</v>
      </c>
    </row>
    <row r="1159" spans="2:9" x14ac:dyDescent="0.35">
      <c r="B1159" s="157" t="str">
        <f t="shared" si="70"/>
        <v>4</v>
      </c>
      <c r="C1159" s="157" t="str">
        <f t="shared" si="71"/>
        <v>6</v>
      </c>
      <c r="D1159" s="157" t="str">
        <f t="shared" si="72"/>
        <v>30</v>
      </c>
      <c r="E1159" s="157" t="str">
        <f t="shared" si="73"/>
        <v>00</v>
      </c>
      <c r="F1159" s="157" t="str">
        <f t="shared" si="74"/>
        <v>00</v>
      </c>
      <c r="G1159" s="157">
        <v>46300000</v>
      </c>
      <c r="H1159" s="218" t="s">
        <v>33</v>
      </c>
      <c r="I1159" s="212" t="s">
        <v>1847</v>
      </c>
    </row>
    <row r="1160" spans="2:9" x14ac:dyDescent="0.35">
      <c r="B1160" s="157" t="str">
        <f t="shared" si="70"/>
        <v>4</v>
      </c>
      <c r="C1160" s="157" t="str">
        <f t="shared" si="71"/>
        <v>6</v>
      </c>
      <c r="D1160" s="157" t="str">
        <f t="shared" si="72"/>
        <v>31</v>
      </c>
      <c r="E1160" s="157" t="str">
        <f t="shared" si="73"/>
        <v>00</v>
      </c>
      <c r="F1160" s="157" t="str">
        <f t="shared" si="74"/>
        <v>00</v>
      </c>
      <c r="G1160" s="157">
        <v>46310000</v>
      </c>
      <c r="H1160" s="218" t="s">
        <v>1850</v>
      </c>
      <c r="I1160" s="212" t="s">
        <v>1847</v>
      </c>
    </row>
    <row r="1161" spans="2:9" x14ac:dyDescent="0.35">
      <c r="B1161" s="157" t="str">
        <f t="shared" si="70"/>
        <v>4</v>
      </c>
      <c r="C1161" s="157" t="str">
        <f t="shared" si="71"/>
        <v>6</v>
      </c>
      <c r="D1161" s="157" t="str">
        <f t="shared" si="72"/>
        <v>32</v>
      </c>
      <c r="E1161" s="157" t="str">
        <f t="shared" si="73"/>
        <v>00</v>
      </c>
      <c r="F1161" s="157" t="str">
        <f t="shared" si="74"/>
        <v>00</v>
      </c>
      <c r="G1161" s="157">
        <v>46320000</v>
      </c>
      <c r="H1161" s="218" t="s">
        <v>895</v>
      </c>
      <c r="I1161" s="212" t="s">
        <v>1847</v>
      </c>
    </row>
    <row r="1162" spans="2:9" ht="26" x14ac:dyDescent="0.35">
      <c r="B1162" s="157" t="str">
        <f t="shared" si="70"/>
        <v>4</v>
      </c>
      <c r="C1162" s="157" t="str">
        <f t="shared" si="71"/>
        <v>6</v>
      </c>
      <c r="D1162" s="157" t="str">
        <f t="shared" si="72"/>
        <v>35</v>
      </c>
      <c r="E1162" s="157" t="str">
        <f t="shared" si="73"/>
        <v>00</v>
      </c>
      <c r="F1162" s="157" t="str">
        <f t="shared" si="74"/>
        <v>00</v>
      </c>
      <c r="G1162" s="157">
        <v>46350000</v>
      </c>
      <c r="H1162" s="218" t="s">
        <v>1851</v>
      </c>
      <c r="I1162" s="212" t="s">
        <v>1847</v>
      </c>
    </row>
    <row r="1163" spans="2:9" ht="26" x14ac:dyDescent="0.35">
      <c r="B1163" s="157" t="str">
        <f t="shared" si="70"/>
        <v>4</v>
      </c>
      <c r="C1163" s="157" t="str">
        <f t="shared" si="71"/>
        <v>6</v>
      </c>
      <c r="D1163" s="157" t="str">
        <f t="shared" si="72"/>
        <v>36</v>
      </c>
      <c r="E1163" s="157" t="str">
        <f t="shared" si="73"/>
        <v>00</v>
      </c>
      <c r="F1163" s="157" t="str">
        <f t="shared" si="74"/>
        <v>00</v>
      </c>
      <c r="G1163" s="157">
        <v>46360000</v>
      </c>
      <c r="H1163" s="218" t="s">
        <v>1852</v>
      </c>
      <c r="I1163" s="212" t="s">
        <v>1847</v>
      </c>
    </row>
    <row r="1164" spans="2:9" x14ac:dyDescent="0.35">
      <c r="B1164" s="157" t="str">
        <f t="shared" si="70"/>
        <v>4</v>
      </c>
      <c r="C1164" s="157" t="str">
        <f t="shared" si="71"/>
        <v>6</v>
      </c>
      <c r="D1164" s="157" t="str">
        <f t="shared" si="72"/>
        <v>40</v>
      </c>
      <c r="E1164" s="157" t="str">
        <f t="shared" si="73"/>
        <v>00</v>
      </c>
      <c r="F1164" s="157" t="str">
        <f t="shared" si="74"/>
        <v>00</v>
      </c>
      <c r="G1164" s="157">
        <v>46400000</v>
      </c>
      <c r="H1164" s="218" t="s">
        <v>35</v>
      </c>
      <c r="I1164" s="212" t="s">
        <v>1847</v>
      </c>
    </row>
    <row r="1165" spans="2:9" x14ac:dyDescent="0.35">
      <c r="B1165" s="157" t="str">
        <f t="shared" si="70"/>
        <v>4</v>
      </c>
      <c r="C1165" s="157" t="str">
        <f t="shared" si="71"/>
        <v>6</v>
      </c>
      <c r="D1165" s="157" t="str">
        <f t="shared" si="72"/>
        <v>41</v>
      </c>
      <c r="E1165" s="157" t="str">
        <f t="shared" si="73"/>
        <v>00</v>
      </c>
      <c r="F1165" s="157" t="str">
        <f t="shared" si="74"/>
        <v>00</v>
      </c>
      <c r="G1165" s="157">
        <v>46410000</v>
      </c>
      <c r="H1165" s="218" t="s">
        <v>896</v>
      </c>
      <c r="I1165" s="212" t="s">
        <v>1847</v>
      </c>
    </row>
    <row r="1166" spans="2:9" x14ac:dyDescent="0.35">
      <c r="B1166" s="157" t="str">
        <f t="shared" si="70"/>
        <v>4</v>
      </c>
      <c r="C1166" s="157" t="str">
        <f t="shared" si="71"/>
        <v>6</v>
      </c>
      <c r="D1166" s="157" t="str">
        <f t="shared" si="72"/>
        <v>42</v>
      </c>
      <c r="E1166" s="157" t="str">
        <f t="shared" si="73"/>
        <v>00</v>
      </c>
      <c r="F1166" s="157" t="str">
        <f t="shared" si="74"/>
        <v>00</v>
      </c>
      <c r="G1166" s="157">
        <v>46420000</v>
      </c>
      <c r="H1166" s="218" t="s">
        <v>897</v>
      </c>
      <c r="I1166" s="212" t="s">
        <v>1847</v>
      </c>
    </row>
    <row r="1167" spans="2:9" ht="26" x14ac:dyDescent="0.35">
      <c r="B1167" s="157" t="str">
        <f t="shared" si="70"/>
        <v>4</v>
      </c>
      <c r="C1167" s="157" t="str">
        <f t="shared" si="71"/>
        <v>6</v>
      </c>
      <c r="D1167" s="157" t="str">
        <f t="shared" si="72"/>
        <v>45</v>
      </c>
      <c r="E1167" s="157" t="str">
        <f t="shared" si="73"/>
        <v>00</v>
      </c>
      <c r="F1167" s="157" t="str">
        <f t="shared" si="74"/>
        <v>00</v>
      </c>
      <c r="G1167" s="157">
        <v>46450000</v>
      </c>
      <c r="H1167" s="218" t="s">
        <v>936</v>
      </c>
      <c r="I1167" s="212" t="s">
        <v>1847</v>
      </c>
    </row>
    <row r="1168" spans="2:9" ht="26" x14ac:dyDescent="0.35">
      <c r="B1168" s="157" t="str">
        <f t="shared" si="70"/>
        <v>4</v>
      </c>
      <c r="C1168" s="157" t="str">
        <f t="shared" si="71"/>
        <v>6</v>
      </c>
      <c r="D1168" s="157" t="str">
        <f t="shared" si="72"/>
        <v>46</v>
      </c>
      <c r="E1168" s="157" t="str">
        <f t="shared" si="73"/>
        <v>00</v>
      </c>
      <c r="F1168" s="157" t="str">
        <f t="shared" si="74"/>
        <v>00</v>
      </c>
      <c r="G1168" s="157">
        <v>46460000</v>
      </c>
      <c r="H1168" s="218" t="s">
        <v>1854</v>
      </c>
      <c r="I1168" s="212" t="s">
        <v>1847</v>
      </c>
    </row>
    <row r="1169" spans="2:9" x14ac:dyDescent="0.35">
      <c r="B1169" s="157" t="str">
        <f t="shared" si="70"/>
        <v>4</v>
      </c>
      <c r="C1169" s="157" t="str">
        <f t="shared" si="71"/>
        <v>6</v>
      </c>
      <c r="D1169" s="157" t="str">
        <f t="shared" si="72"/>
        <v>50</v>
      </c>
      <c r="E1169" s="157" t="str">
        <f t="shared" si="73"/>
        <v>00</v>
      </c>
      <c r="F1169" s="157" t="str">
        <f t="shared" si="74"/>
        <v>00</v>
      </c>
      <c r="G1169" s="157">
        <v>46500000</v>
      </c>
      <c r="H1169" s="218" t="s">
        <v>875</v>
      </c>
      <c r="I1169" s="212" t="s">
        <v>1847</v>
      </c>
    </row>
    <row r="1170" spans="2:9" x14ac:dyDescent="0.35">
      <c r="B1170" s="157" t="str">
        <f t="shared" si="70"/>
        <v>4</v>
      </c>
      <c r="C1170" s="157" t="str">
        <f t="shared" si="71"/>
        <v>6</v>
      </c>
      <c r="D1170" s="157" t="str">
        <f t="shared" si="72"/>
        <v>60</v>
      </c>
      <c r="E1170" s="157" t="str">
        <f t="shared" si="73"/>
        <v>00</v>
      </c>
      <c r="F1170" s="157" t="str">
        <f t="shared" si="74"/>
        <v>00</v>
      </c>
      <c r="G1170" s="157">
        <v>46600000</v>
      </c>
      <c r="H1170" s="218" t="s">
        <v>898</v>
      </c>
      <c r="I1170" s="212" t="s">
        <v>1847</v>
      </c>
    </row>
    <row r="1171" spans="2:9" x14ac:dyDescent="0.35">
      <c r="B1171" s="157" t="str">
        <f t="shared" si="70"/>
        <v>4</v>
      </c>
      <c r="C1171" s="157" t="str">
        <f t="shared" si="71"/>
        <v>6</v>
      </c>
      <c r="D1171" s="157" t="str">
        <f t="shared" si="72"/>
        <v>67</v>
      </c>
      <c r="E1171" s="157" t="str">
        <f t="shared" si="73"/>
        <v>00</v>
      </c>
      <c r="F1171" s="157" t="str">
        <f t="shared" si="74"/>
        <v>00</v>
      </c>
      <c r="G1171" s="157">
        <v>46670000</v>
      </c>
      <c r="H1171" s="218" t="s">
        <v>899</v>
      </c>
      <c r="I1171" s="212" t="s">
        <v>1847</v>
      </c>
    </row>
    <row r="1172" spans="2:9" x14ac:dyDescent="0.35">
      <c r="B1172" s="157" t="str">
        <f t="shared" si="70"/>
        <v>4</v>
      </c>
      <c r="C1172" s="157" t="str">
        <f t="shared" si="71"/>
        <v>6</v>
      </c>
      <c r="D1172" s="157" t="str">
        <f t="shared" si="72"/>
        <v>70</v>
      </c>
      <c r="E1172" s="157" t="str">
        <f t="shared" si="73"/>
        <v>00</v>
      </c>
      <c r="F1172" s="157" t="str">
        <f t="shared" si="74"/>
        <v>00</v>
      </c>
      <c r="G1172" s="157">
        <v>46700000</v>
      </c>
      <c r="H1172" s="218" t="s">
        <v>2015</v>
      </c>
      <c r="I1172" s="212" t="s">
        <v>1847</v>
      </c>
    </row>
    <row r="1173" spans="2:9" x14ac:dyDescent="0.35">
      <c r="B1173" s="157" t="str">
        <f t="shared" si="70"/>
        <v>4</v>
      </c>
      <c r="C1173" s="157" t="str">
        <f t="shared" si="71"/>
        <v>6</v>
      </c>
      <c r="D1173" s="157" t="str">
        <f t="shared" si="72"/>
        <v>71</v>
      </c>
      <c r="E1173" s="157" t="str">
        <f t="shared" si="73"/>
        <v>00</v>
      </c>
      <c r="F1173" s="157" t="str">
        <f t="shared" si="74"/>
        <v>00</v>
      </c>
      <c r="G1173" s="157">
        <v>46710000</v>
      </c>
      <c r="H1173" s="218" t="s">
        <v>1857</v>
      </c>
      <c r="I1173" s="212" t="s">
        <v>1847</v>
      </c>
    </row>
    <row r="1174" spans="2:9" x14ac:dyDescent="0.35">
      <c r="B1174" s="157" t="str">
        <f t="shared" si="70"/>
        <v>4</v>
      </c>
      <c r="C1174" s="157" t="str">
        <f t="shared" si="71"/>
        <v>6</v>
      </c>
      <c r="D1174" s="157" t="str">
        <f t="shared" si="72"/>
        <v>72</v>
      </c>
      <c r="E1174" s="157" t="str">
        <f t="shared" si="73"/>
        <v>00</v>
      </c>
      <c r="F1174" s="157" t="str">
        <f t="shared" si="74"/>
        <v>00</v>
      </c>
      <c r="G1174" s="157">
        <v>46720000</v>
      </c>
      <c r="H1174" s="218" t="s">
        <v>900</v>
      </c>
      <c r="I1174" s="212" t="s">
        <v>1847</v>
      </c>
    </row>
    <row r="1175" spans="2:9" ht="26" x14ac:dyDescent="0.35">
      <c r="B1175" s="157" t="str">
        <f t="shared" si="70"/>
        <v>4</v>
      </c>
      <c r="C1175" s="157" t="str">
        <f t="shared" si="71"/>
        <v>6</v>
      </c>
      <c r="D1175" s="157" t="str">
        <f t="shared" si="72"/>
        <v>73</v>
      </c>
      <c r="E1175" s="157" t="str">
        <f t="shared" si="73"/>
        <v>00</v>
      </c>
      <c r="F1175" s="157" t="str">
        <f t="shared" si="74"/>
        <v>00</v>
      </c>
      <c r="G1175" s="157">
        <v>46730000</v>
      </c>
      <c r="H1175" s="218" t="s">
        <v>800</v>
      </c>
      <c r="I1175" s="212" t="s">
        <v>1847</v>
      </c>
    </row>
    <row r="1176" spans="2:9" ht="26" x14ac:dyDescent="0.35">
      <c r="B1176" s="157" t="str">
        <f t="shared" si="70"/>
        <v>4</v>
      </c>
      <c r="C1176" s="157" t="str">
        <f t="shared" si="71"/>
        <v>6</v>
      </c>
      <c r="D1176" s="157" t="str">
        <f t="shared" si="72"/>
        <v>74</v>
      </c>
      <c r="E1176" s="157" t="str">
        <f t="shared" si="73"/>
        <v>00</v>
      </c>
      <c r="F1176" s="157" t="str">
        <f t="shared" si="74"/>
        <v>00</v>
      </c>
      <c r="G1176" s="157">
        <v>46740000</v>
      </c>
      <c r="H1176" s="218" t="s">
        <v>831</v>
      </c>
      <c r="I1176" s="212" t="s">
        <v>1847</v>
      </c>
    </row>
    <row r="1177" spans="2:9" ht="26" x14ac:dyDescent="0.35">
      <c r="B1177" s="157" t="str">
        <f t="shared" si="70"/>
        <v>4</v>
      </c>
      <c r="C1177" s="157" t="str">
        <f t="shared" si="71"/>
        <v>6</v>
      </c>
      <c r="D1177" s="157" t="str">
        <f t="shared" si="72"/>
        <v>75</v>
      </c>
      <c r="E1177" s="157" t="str">
        <f t="shared" si="73"/>
        <v>00</v>
      </c>
      <c r="F1177" s="157" t="str">
        <f t="shared" si="74"/>
        <v>00</v>
      </c>
      <c r="G1177" s="157">
        <v>46750000</v>
      </c>
      <c r="H1177" s="218" t="s">
        <v>920</v>
      </c>
      <c r="I1177" s="212" t="s">
        <v>1847</v>
      </c>
    </row>
    <row r="1178" spans="2:9" ht="26" x14ac:dyDescent="0.35">
      <c r="B1178" s="157" t="str">
        <f t="shared" si="70"/>
        <v>4</v>
      </c>
      <c r="C1178" s="157" t="str">
        <f t="shared" si="71"/>
        <v>6</v>
      </c>
      <c r="D1178" s="157" t="str">
        <f t="shared" si="72"/>
        <v>76</v>
      </c>
      <c r="E1178" s="157" t="str">
        <f t="shared" si="73"/>
        <v>00</v>
      </c>
      <c r="F1178" s="157" t="str">
        <f t="shared" si="74"/>
        <v>00</v>
      </c>
      <c r="G1178" s="157">
        <v>46760000</v>
      </c>
      <c r="H1178" s="218" t="s">
        <v>921</v>
      </c>
      <c r="I1178" s="212" t="s">
        <v>1847</v>
      </c>
    </row>
    <row r="1179" spans="2:9" x14ac:dyDescent="0.35">
      <c r="B1179" s="157" t="str">
        <f t="shared" si="70"/>
        <v>4</v>
      </c>
      <c r="C1179" s="157" t="str">
        <f t="shared" si="71"/>
        <v>6</v>
      </c>
      <c r="D1179" s="157" t="str">
        <f t="shared" si="72"/>
        <v>80</v>
      </c>
      <c r="E1179" s="157" t="str">
        <f t="shared" si="73"/>
        <v>00</v>
      </c>
      <c r="F1179" s="157" t="str">
        <f t="shared" si="74"/>
        <v>00</v>
      </c>
      <c r="G1179" s="157">
        <v>46800000</v>
      </c>
      <c r="H1179" s="218" t="s">
        <v>344</v>
      </c>
      <c r="I1179" s="212" t="s">
        <v>1847</v>
      </c>
    </row>
    <row r="1180" spans="2:9" x14ac:dyDescent="0.35">
      <c r="B1180" s="157" t="str">
        <f t="shared" si="70"/>
        <v>4</v>
      </c>
      <c r="C1180" s="157" t="str">
        <f t="shared" si="71"/>
        <v>6</v>
      </c>
      <c r="D1180" s="157" t="str">
        <f t="shared" si="72"/>
        <v>90</v>
      </c>
      <c r="E1180" s="157" t="str">
        <f t="shared" si="73"/>
        <v>00</v>
      </c>
      <c r="F1180" s="157" t="str">
        <f t="shared" si="74"/>
        <v>00</v>
      </c>
      <c r="G1180" s="157">
        <v>46900000</v>
      </c>
      <c r="H1180" s="218" t="s">
        <v>103</v>
      </c>
      <c r="I1180" s="212" t="s">
        <v>1861</v>
      </c>
    </row>
    <row r="1181" spans="2:9" x14ac:dyDescent="0.35">
      <c r="B1181" s="159" t="str">
        <f t="shared" si="70"/>
        <v>4</v>
      </c>
      <c r="C1181" s="159" t="str">
        <f t="shared" si="71"/>
        <v>6</v>
      </c>
      <c r="D1181" s="159" t="str">
        <f t="shared" si="72"/>
        <v>90</v>
      </c>
      <c r="E1181" s="159" t="str">
        <f t="shared" si="73"/>
        <v>26</v>
      </c>
      <c r="F1181" s="159" t="str">
        <f t="shared" si="74"/>
        <v>00</v>
      </c>
      <c r="G1181" s="159">
        <v>46902600</v>
      </c>
      <c r="H1181" s="219" t="s">
        <v>2031</v>
      </c>
      <c r="I1181" s="214" t="s">
        <v>1862</v>
      </c>
    </row>
    <row r="1182" spans="2:9" x14ac:dyDescent="0.35">
      <c r="B1182" s="159" t="str">
        <f t="shared" si="70"/>
        <v>4</v>
      </c>
      <c r="C1182" s="159" t="str">
        <f t="shared" si="71"/>
        <v>6</v>
      </c>
      <c r="D1182" s="159" t="str">
        <f t="shared" si="72"/>
        <v>90</v>
      </c>
      <c r="E1182" s="159" t="str">
        <f t="shared" si="73"/>
        <v>71</v>
      </c>
      <c r="F1182" s="159" t="str">
        <f t="shared" si="74"/>
        <v>00</v>
      </c>
      <c r="G1182" s="159">
        <v>46907100</v>
      </c>
      <c r="H1182" s="219" t="s">
        <v>856</v>
      </c>
      <c r="I1182" s="214" t="s">
        <v>1862</v>
      </c>
    </row>
    <row r="1183" spans="2:9" x14ac:dyDescent="0.35">
      <c r="B1183" s="161" t="str">
        <f t="shared" si="70"/>
        <v>4</v>
      </c>
      <c r="C1183" s="161" t="str">
        <f t="shared" si="71"/>
        <v>6</v>
      </c>
      <c r="D1183" s="161" t="str">
        <f t="shared" si="72"/>
        <v>90</v>
      </c>
      <c r="E1183" s="161" t="str">
        <f t="shared" si="73"/>
        <v>71</v>
      </c>
      <c r="F1183" s="161" t="str">
        <f t="shared" si="74"/>
        <v>01</v>
      </c>
      <c r="G1183" s="162">
        <v>46907101</v>
      </c>
      <c r="H1183" s="215" t="s">
        <v>2220</v>
      </c>
      <c r="I1183" s="216" t="s">
        <v>1863</v>
      </c>
    </row>
    <row r="1184" spans="2:9" x14ac:dyDescent="0.35">
      <c r="B1184" s="161" t="str">
        <f t="shared" si="70"/>
        <v>4</v>
      </c>
      <c r="C1184" s="161" t="str">
        <f t="shared" si="71"/>
        <v>6</v>
      </c>
      <c r="D1184" s="161" t="str">
        <f t="shared" si="72"/>
        <v>90</v>
      </c>
      <c r="E1184" s="161" t="str">
        <f t="shared" si="73"/>
        <v>71</v>
      </c>
      <c r="F1184" s="161" t="str">
        <f t="shared" si="74"/>
        <v>02</v>
      </c>
      <c r="G1184" s="162">
        <v>46907102</v>
      </c>
      <c r="H1184" s="215" t="s">
        <v>2221</v>
      </c>
      <c r="I1184" s="216" t="s">
        <v>1863</v>
      </c>
    </row>
    <row r="1185" spans="2:9" x14ac:dyDescent="0.35">
      <c r="B1185" s="161" t="str">
        <f t="shared" si="70"/>
        <v>4</v>
      </c>
      <c r="C1185" s="161" t="str">
        <f t="shared" si="71"/>
        <v>6</v>
      </c>
      <c r="D1185" s="161" t="str">
        <f t="shared" si="72"/>
        <v>90</v>
      </c>
      <c r="E1185" s="161" t="str">
        <f t="shared" si="73"/>
        <v>71</v>
      </c>
      <c r="F1185" s="161" t="str">
        <f t="shared" si="74"/>
        <v>03</v>
      </c>
      <c r="G1185" s="162">
        <v>46907103</v>
      </c>
      <c r="H1185" s="215" t="s">
        <v>2222</v>
      </c>
      <c r="I1185" s="216" t="s">
        <v>1863</v>
      </c>
    </row>
    <row r="1186" spans="2:9" x14ac:dyDescent="0.35">
      <c r="B1186" s="161" t="str">
        <f t="shared" si="70"/>
        <v>4</v>
      </c>
      <c r="C1186" s="161" t="str">
        <f t="shared" si="71"/>
        <v>6</v>
      </c>
      <c r="D1186" s="161" t="str">
        <f t="shared" si="72"/>
        <v>90</v>
      </c>
      <c r="E1186" s="161" t="str">
        <f t="shared" si="73"/>
        <v>71</v>
      </c>
      <c r="F1186" s="161" t="str">
        <f t="shared" si="74"/>
        <v>99</v>
      </c>
      <c r="G1186" s="162">
        <v>46907199</v>
      </c>
      <c r="H1186" s="215" t="s">
        <v>2223</v>
      </c>
      <c r="I1186" s="216" t="s">
        <v>1863</v>
      </c>
    </row>
    <row r="1187" spans="2:9" x14ac:dyDescent="0.35">
      <c r="B1187" s="159" t="str">
        <f t="shared" si="70"/>
        <v>4</v>
      </c>
      <c r="C1187" s="159" t="str">
        <f t="shared" si="71"/>
        <v>6</v>
      </c>
      <c r="D1187" s="159" t="str">
        <f t="shared" si="72"/>
        <v>90</v>
      </c>
      <c r="E1187" s="159" t="str">
        <f t="shared" si="73"/>
        <v>72</v>
      </c>
      <c r="F1187" s="159" t="str">
        <f t="shared" si="74"/>
        <v>00</v>
      </c>
      <c r="G1187" s="159">
        <v>46907200</v>
      </c>
      <c r="H1187" s="219" t="s">
        <v>862</v>
      </c>
      <c r="I1187" s="214" t="s">
        <v>1862</v>
      </c>
    </row>
    <row r="1188" spans="2:9" x14ac:dyDescent="0.35">
      <c r="B1188" s="161" t="str">
        <f t="shared" si="70"/>
        <v>4</v>
      </c>
      <c r="C1188" s="161" t="str">
        <f t="shared" si="71"/>
        <v>6</v>
      </c>
      <c r="D1188" s="161" t="str">
        <f t="shared" si="72"/>
        <v>90</v>
      </c>
      <c r="E1188" s="161" t="str">
        <f t="shared" si="73"/>
        <v>72</v>
      </c>
      <c r="F1188" s="161" t="str">
        <f t="shared" si="74"/>
        <v>01</v>
      </c>
      <c r="G1188" s="162">
        <v>46907201</v>
      </c>
      <c r="H1188" s="215" t="s">
        <v>2224</v>
      </c>
      <c r="I1188" s="216" t="s">
        <v>1863</v>
      </c>
    </row>
    <row r="1189" spans="2:9" x14ac:dyDescent="0.35">
      <c r="B1189" s="161" t="str">
        <f t="shared" si="70"/>
        <v>4</v>
      </c>
      <c r="C1189" s="161" t="str">
        <f t="shared" si="71"/>
        <v>6</v>
      </c>
      <c r="D1189" s="161" t="str">
        <f t="shared" si="72"/>
        <v>90</v>
      </c>
      <c r="E1189" s="161" t="str">
        <f t="shared" si="73"/>
        <v>72</v>
      </c>
      <c r="F1189" s="161" t="str">
        <f t="shared" si="74"/>
        <v>02</v>
      </c>
      <c r="G1189" s="162">
        <v>46907202</v>
      </c>
      <c r="H1189" s="215" t="s">
        <v>2225</v>
      </c>
      <c r="I1189" s="216" t="s">
        <v>1863</v>
      </c>
    </row>
    <row r="1190" spans="2:9" x14ac:dyDescent="0.35">
      <c r="B1190" s="161" t="str">
        <f t="shared" si="70"/>
        <v>4</v>
      </c>
      <c r="C1190" s="161" t="str">
        <f t="shared" si="71"/>
        <v>6</v>
      </c>
      <c r="D1190" s="161" t="str">
        <f t="shared" si="72"/>
        <v>90</v>
      </c>
      <c r="E1190" s="161" t="str">
        <f t="shared" si="73"/>
        <v>72</v>
      </c>
      <c r="F1190" s="161" t="str">
        <f t="shared" si="74"/>
        <v>03</v>
      </c>
      <c r="G1190" s="162">
        <v>46907203</v>
      </c>
      <c r="H1190" s="215" t="s">
        <v>2226</v>
      </c>
      <c r="I1190" s="216" t="s">
        <v>1863</v>
      </c>
    </row>
    <row r="1191" spans="2:9" x14ac:dyDescent="0.35">
      <c r="B1191" s="161" t="str">
        <f t="shared" si="70"/>
        <v>4</v>
      </c>
      <c r="C1191" s="161" t="str">
        <f t="shared" si="71"/>
        <v>6</v>
      </c>
      <c r="D1191" s="161" t="str">
        <f t="shared" si="72"/>
        <v>90</v>
      </c>
      <c r="E1191" s="161" t="str">
        <f t="shared" si="73"/>
        <v>72</v>
      </c>
      <c r="F1191" s="161" t="str">
        <f t="shared" si="74"/>
        <v>99</v>
      </c>
      <c r="G1191" s="162">
        <v>46907299</v>
      </c>
      <c r="H1191" s="215" t="s">
        <v>1621</v>
      </c>
      <c r="I1191" s="216" t="s">
        <v>1863</v>
      </c>
    </row>
    <row r="1192" spans="2:9" x14ac:dyDescent="0.35">
      <c r="B1192" s="159" t="str">
        <f t="shared" si="70"/>
        <v>4</v>
      </c>
      <c r="C1192" s="159" t="str">
        <f t="shared" si="71"/>
        <v>6</v>
      </c>
      <c r="D1192" s="159" t="str">
        <f t="shared" si="72"/>
        <v>90</v>
      </c>
      <c r="E1192" s="159" t="str">
        <f t="shared" si="73"/>
        <v>73</v>
      </c>
      <c r="F1192" s="159" t="str">
        <f t="shared" si="74"/>
        <v>00</v>
      </c>
      <c r="G1192" s="159">
        <v>46907300</v>
      </c>
      <c r="H1192" s="219" t="s">
        <v>937</v>
      </c>
      <c r="I1192" s="214" t="s">
        <v>1848</v>
      </c>
    </row>
    <row r="1193" spans="2:9" x14ac:dyDescent="0.35">
      <c r="B1193" s="159" t="str">
        <f t="shared" si="70"/>
        <v>4</v>
      </c>
      <c r="C1193" s="159" t="str">
        <f t="shared" si="71"/>
        <v>6</v>
      </c>
      <c r="D1193" s="159" t="str">
        <f t="shared" si="72"/>
        <v>90</v>
      </c>
      <c r="E1193" s="159" t="str">
        <f t="shared" si="73"/>
        <v>74</v>
      </c>
      <c r="F1193" s="159" t="str">
        <f t="shared" si="74"/>
        <v>00</v>
      </c>
      <c r="G1193" s="159">
        <v>46907400</v>
      </c>
      <c r="H1193" s="219" t="s">
        <v>938</v>
      </c>
      <c r="I1193" s="214" t="s">
        <v>1848</v>
      </c>
    </row>
    <row r="1194" spans="2:9" x14ac:dyDescent="0.35">
      <c r="B1194" s="159" t="str">
        <f t="shared" si="70"/>
        <v>4</v>
      </c>
      <c r="C1194" s="159" t="str">
        <f t="shared" si="71"/>
        <v>6</v>
      </c>
      <c r="D1194" s="159" t="str">
        <f t="shared" si="72"/>
        <v>90</v>
      </c>
      <c r="E1194" s="159" t="str">
        <f t="shared" si="73"/>
        <v>75</v>
      </c>
      <c r="F1194" s="159" t="str">
        <f t="shared" si="74"/>
        <v>00</v>
      </c>
      <c r="G1194" s="159">
        <v>46907500</v>
      </c>
      <c r="H1194" s="219" t="s">
        <v>939</v>
      </c>
      <c r="I1194" s="214" t="s">
        <v>1848</v>
      </c>
    </row>
    <row r="1195" spans="2:9" x14ac:dyDescent="0.35">
      <c r="B1195" s="159" t="str">
        <f t="shared" si="70"/>
        <v>4</v>
      </c>
      <c r="C1195" s="159" t="str">
        <f t="shared" si="71"/>
        <v>6</v>
      </c>
      <c r="D1195" s="159" t="str">
        <f t="shared" si="72"/>
        <v>90</v>
      </c>
      <c r="E1195" s="159" t="str">
        <f t="shared" si="73"/>
        <v>76</v>
      </c>
      <c r="F1195" s="159" t="str">
        <f t="shared" si="74"/>
        <v>00</v>
      </c>
      <c r="G1195" s="159">
        <v>46907600</v>
      </c>
      <c r="H1195" s="219" t="s">
        <v>1353</v>
      </c>
      <c r="I1195" s="214" t="s">
        <v>1862</v>
      </c>
    </row>
    <row r="1196" spans="2:9" x14ac:dyDescent="0.35">
      <c r="B1196" s="161" t="str">
        <f t="shared" si="70"/>
        <v>4</v>
      </c>
      <c r="C1196" s="161" t="str">
        <f t="shared" si="71"/>
        <v>6</v>
      </c>
      <c r="D1196" s="161" t="str">
        <f t="shared" si="72"/>
        <v>90</v>
      </c>
      <c r="E1196" s="161" t="str">
        <f t="shared" si="73"/>
        <v>76</v>
      </c>
      <c r="F1196" s="161" t="str">
        <f t="shared" si="74"/>
        <v>01</v>
      </c>
      <c r="G1196" s="162">
        <v>46907601</v>
      </c>
      <c r="H1196" s="215" t="s">
        <v>2227</v>
      </c>
      <c r="I1196" s="216" t="s">
        <v>1863</v>
      </c>
    </row>
    <row r="1197" spans="2:9" x14ac:dyDescent="0.35">
      <c r="B1197" s="161" t="str">
        <f t="shared" si="70"/>
        <v>4</v>
      </c>
      <c r="C1197" s="161" t="str">
        <f t="shared" si="71"/>
        <v>6</v>
      </c>
      <c r="D1197" s="161" t="str">
        <f t="shared" si="72"/>
        <v>90</v>
      </c>
      <c r="E1197" s="161" t="str">
        <f t="shared" si="73"/>
        <v>76</v>
      </c>
      <c r="F1197" s="161" t="str">
        <f t="shared" si="74"/>
        <v>02</v>
      </c>
      <c r="G1197" s="162">
        <v>46907602</v>
      </c>
      <c r="H1197" s="215" t="s">
        <v>2228</v>
      </c>
      <c r="I1197" s="216" t="s">
        <v>1863</v>
      </c>
    </row>
    <row r="1198" spans="2:9" x14ac:dyDescent="0.35">
      <c r="B1198" s="161" t="str">
        <f t="shared" si="70"/>
        <v>4</v>
      </c>
      <c r="C1198" s="161" t="str">
        <f t="shared" si="71"/>
        <v>6</v>
      </c>
      <c r="D1198" s="161" t="str">
        <f t="shared" si="72"/>
        <v>90</v>
      </c>
      <c r="E1198" s="161" t="str">
        <f t="shared" si="73"/>
        <v>76</v>
      </c>
      <c r="F1198" s="161" t="str">
        <f t="shared" si="74"/>
        <v>03</v>
      </c>
      <c r="G1198" s="162">
        <v>46907603</v>
      </c>
      <c r="H1198" s="215" t="s">
        <v>2229</v>
      </c>
      <c r="I1198" s="216" t="s">
        <v>1863</v>
      </c>
    </row>
    <row r="1199" spans="2:9" x14ac:dyDescent="0.35">
      <c r="B1199" s="161" t="str">
        <f t="shared" ref="B1199:B1229" si="75">MID($G1199,1,1)</f>
        <v>4</v>
      </c>
      <c r="C1199" s="161" t="str">
        <f t="shared" ref="C1199:C1229" si="76">MID($G1199,2,1)</f>
        <v>6</v>
      </c>
      <c r="D1199" s="161" t="str">
        <f t="shared" ref="D1199:D1229" si="77">MID($G1199,3,2)</f>
        <v>90</v>
      </c>
      <c r="E1199" s="161" t="str">
        <f t="shared" ref="E1199:E1229" si="78">MID($G1199,5,2)</f>
        <v>76</v>
      </c>
      <c r="F1199" s="161" t="str">
        <f t="shared" ref="F1199:F1229" si="79">MID($G1199,7,2)</f>
        <v>99</v>
      </c>
      <c r="G1199" s="162">
        <v>46907699</v>
      </c>
      <c r="H1199" s="215" t="s">
        <v>2230</v>
      </c>
      <c r="I1199" s="216" t="s">
        <v>1863</v>
      </c>
    </row>
    <row r="1200" spans="2:9" x14ac:dyDescent="0.35">
      <c r="B1200" s="159" t="str">
        <f t="shared" si="75"/>
        <v>4</v>
      </c>
      <c r="C1200" s="159" t="str">
        <f t="shared" si="76"/>
        <v>6</v>
      </c>
      <c r="D1200" s="159" t="str">
        <f t="shared" si="77"/>
        <v>90</v>
      </c>
      <c r="E1200" s="159" t="str">
        <f t="shared" si="78"/>
        <v>77</v>
      </c>
      <c r="F1200" s="159" t="str">
        <f t="shared" si="79"/>
        <v>00</v>
      </c>
      <c r="G1200" s="159">
        <v>46907700</v>
      </c>
      <c r="H1200" s="219" t="s">
        <v>2231</v>
      </c>
      <c r="I1200" s="214" t="s">
        <v>1862</v>
      </c>
    </row>
    <row r="1201" spans="2:9" x14ac:dyDescent="0.35">
      <c r="B1201" s="161" t="str">
        <f t="shared" si="75"/>
        <v>4</v>
      </c>
      <c r="C1201" s="161" t="str">
        <f t="shared" si="76"/>
        <v>6</v>
      </c>
      <c r="D1201" s="161" t="str">
        <f t="shared" si="77"/>
        <v>90</v>
      </c>
      <c r="E1201" s="161" t="str">
        <f t="shared" si="78"/>
        <v>77</v>
      </c>
      <c r="F1201" s="161" t="str">
        <f t="shared" si="79"/>
        <v>01</v>
      </c>
      <c r="G1201" s="162">
        <v>46907701</v>
      </c>
      <c r="H1201" s="215" t="s">
        <v>2232</v>
      </c>
      <c r="I1201" s="216" t="s">
        <v>1863</v>
      </c>
    </row>
    <row r="1202" spans="2:9" x14ac:dyDescent="0.35">
      <c r="B1202" s="161" t="str">
        <f t="shared" si="75"/>
        <v>4</v>
      </c>
      <c r="C1202" s="161" t="str">
        <f t="shared" si="76"/>
        <v>6</v>
      </c>
      <c r="D1202" s="161" t="str">
        <f t="shared" si="77"/>
        <v>90</v>
      </c>
      <c r="E1202" s="161" t="str">
        <f t="shared" si="78"/>
        <v>77</v>
      </c>
      <c r="F1202" s="161" t="str">
        <f t="shared" si="79"/>
        <v>02</v>
      </c>
      <c r="G1202" s="162">
        <v>46907702</v>
      </c>
      <c r="H1202" s="215" t="s">
        <v>2233</v>
      </c>
      <c r="I1202" s="216" t="s">
        <v>1863</v>
      </c>
    </row>
    <row r="1203" spans="2:9" x14ac:dyDescent="0.35">
      <c r="B1203" s="161" t="str">
        <f t="shared" si="75"/>
        <v>4</v>
      </c>
      <c r="C1203" s="161" t="str">
        <f t="shared" si="76"/>
        <v>6</v>
      </c>
      <c r="D1203" s="161" t="str">
        <f t="shared" si="77"/>
        <v>90</v>
      </c>
      <c r="E1203" s="161" t="str">
        <f t="shared" si="78"/>
        <v>77</v>
      </c>
      <c r="F1203" s="161" t="str">
        <f t="shared" si="79"/>
        <v>03</v>
      </c>
      <c r="G1203" s="162">
        <v>46907703</v>
      </c>
      <c r="H1203" s="215" t="s">
        <v>2234</v>
      </c>
      <c r="I1203" s="216" t="s">
        <v>1863</v>
      </c>
    </row>
    <row r="1204" spans="2:9" x14ac:dyDescent="0.35">
      <c r="B1204" s="161" t="str">
        <f t="shared" si="75"/>
        <v>4</v>
      </c>
      <c r="C1204" s="161" t="str">
        <f t="shared" si="76"/>
        <v>6</v>
      </c>
      <c r="D1204" s="161" t="str">
        <f t="shared" si="77"/>
        <v>90</v>
      </c>
      <c r="E1204" s="161" t="str">
        <f t="shared" si="78"/>
        <v>77</v>
      </c>
      <c r="F1204" s="161" t="str">
        <f t="shared" si="79"/>
        <v>99</v>
      </c>
      <c r="G1204" s="162">
        <v>46907799</v>
      </c>
      <c r="H1204" s="215" t="s">
        <v>2235</v>
      </c>
      <c r="I1204" s="216" t="s">
        <v>1863</v>
      </c>
    </row>
    <row r="1205" spans="2:9" x14ac:dyDescent="0.35">
      <c r="B1205" s="159" t="str">
        <f t="shared" si="75"/>
        <v>4</v>
      </c>
      <c r="C1205" s="159" t="str">
        <f t="shared" si="76"/>
        <v>6</v>
      </c>
      <c r="D1205" s="159" t="str">
        <f t="shared" si="77"/>
        <v>90</v>
      </c>
      <c r="E1205" s="159" t="str">
        <f t="shared" si="78"/>
        <v>91</v>
      </c>
      <c r="F1205" s="159" t="str">
        <f t="shared" si="79"/>
        <v>00</v>
      </c>
      <c r="G1205" s="159">
        <v>46909100</v>
      </c>
      <c r="H1205" s="219" t="s">
        <v>88</v>
      </c>
      <c r="I1205" s="214" t="s">
        <v>1848</v>
      </c>
    </row>
    <row r="1206" spans="2:9" x14ac:dyDescent="0.35">
      <c r="B1206" s="159" t="str">
        <f t="shared" si="75"/>
        <v>4</v>
      </c>
      <c r="C1206" s="159" t="str">
        <f t="shared" si="76"/>
        <v>6</v>
      </c>
      <c r="D1206" s="159" t="str">
        <f t="shared" si="77"/>
        <v>90</v>
      </c>
      <c r="E1206" s="159" t="str">
        <f t="shared" si="78"/>
        <v>92</v>
      </c>
      <c r="F1206" s="159" t="str">
        <f t="shared" si="79"/>
        <v>00</v>
      </c>
      <c r="G1206" s="159">
        <v>46909200</v>
      </c>
      <c r="H1206" s="219" t="s">
        <v>30</v>
      </c>
      <c r="I1206" s="214" t="s">
        <v>1848</v>
      </c>
    </row>
    <row r="1207" spans="2:9" x14ac:dyDescent="0.35">
      <c r="B1207" s="159" t="str">
        <f t="shared" si="75"/>
        <v>4</v>
      </c>
      <c r="C1207" s="159" t="str">
        <f t="shared" si="76"/>
        <v>6</v>
      </c>
      <c r="D1207" s="159" t="str">
        <f t="shared" si="77"/>
        <v>90</v>
      </c>
      <c r="E1207" s="159" t="str">
        <f t="shared" si="78"/>
        <v>93</v>
      </c>
      <c r="F1207" s="159" t="str">
        <f t="shared" si="79"/>
        <v>00</v>
      </c>
      <c r="G1207" s="159">
        <v>46909300</v>
      </c>
      <c r="H1207" s="219" t="s">
        <v>251</v>
      </c>
      <c r="I1207" s="214" t="s">
        <v>1848</v>
      </c>
    </row>
    <row r="1208" spans="2:9" x14ac:dyDescent="0.35">
      <c r="B1208" s="159" t="str">
        <f t="shared" si="75"/>
        <v>4</v>
      </c>
      <c r="C1208" s="159" t="str">
        <f t="shared" si="76"/>
        <v>6</v>
      </c>
      <c r="D1208" s="159" t="str">
        <f t="shared" si="77"/>
        <v>90</v>
      </c>
      <c r="E1208" s="159" t="str">
        <f t="shared" si="78"/>
        <v>99</v>
      </c>
      <c r="F1208" s="159" t="str">
        <f t="shared" si="79"/>
        <v>00</v>
      </c>
      <c r="G1208" s="159">
        <v>46909900</v>
      </c>
      <c r="H1208" s="219" t="s">
        <v>1849</v>
      </c>
      <c r="I1208" s="214" t="s">
        <v>1848</v>
      </c>
    </row>
    <row r="1209" spans="2:9" ht="26" x14ac:dyDescent="0.35">
      <c r="B1209" s="157" t="str">
        <f t="shared" si="75"/>
        <v>4</v>
      </c>
      <c r="C1209" s="157" t="str">
        <f t="shared" si="76"/>
        <v>6</v>
      </c>
      <c r="D1209" s="157" t="str">
        <f t="shared" si="77"/>
        <v>91</v>
      </c>
      <c r="E1209" s="157" t="str">
        <f t="shared" si="78"/>
        <v>00</v>
      </c>
      <c r="F1209" s="157" t="str">
        <f t="shared" si="79"/>
        <v>00</v>
      </c>
      <c r="G1209" s="157">
        <v>46910000</v>
      </c>
      <c r="H1209" s="218" t="s">
        <v>1976</v>
      </c>
      <c r="I1209" s="212" t="s">
        <v>1847</v>
      </c>
    </row>
    <row r="1210" spans="2:9" ht="26" x14ac:dyDescent="0.35">
      <c r="B1210" s="157" t="str">
        <f t="shared" si="75"/>
        <v>4</v>
      </c>
      <c r="C1210" s="157" t="str">
        <f t="shared" si="76"/>
        <v>6</v>
      </c>
      <c r="D1210" s="157" t="str">
        <f t="shared" si="77"/>
        <v>93</v>
      </c>
      <c r="E1210" s="157" t="str">
        <f t="shared" si="78"/>
        <v>00</v>
      </c>
      <c r="F1210" s="157" t="str">
        <f t="shared" si="79"/>
        <v>00</v>
      </c>
      <c r="G1210" s="157">
        <v>46930000</v>
      </c>
      <c r="H1210" s="218" t="s">
        <v>916</v>
      </c>
      <c r="I1210" s="212" t="s">
        <v>1847</v>
      </c>
    </row>
    <row r="1211" spans="2:9" ht="26" x14ac:dyDescent="0.35">
      <c r="B1211" s="157" t="str">
        <f t="shared" si="75"/>
        <v>4</v>
      </c>
      <c r="C1211" s="157" t="str">
        <f t="shared" si="76"/>
        <v>6</v>
      </c>
      <c r="D1211" s="157" t="str">
        <f t="shared" si="77"/>
        <v>94</v>
      </c>
      <c r="E1211" s="157" t="str">
        <f t="shared" si="78"/>
        <v>00</v>
      </c>
      <c r="F1211" s="157" t="str">
        <f t="shared" si="79"/>
        <v>00</v>
      </c>
      <c r="G1211" s="157">
        <v>46940000</v>
      </c>
      <c r="H1211" s="218" t="s">
        <v>917</v>
      </c>
      <c r="I1211" s="212" t="s">
        <v>1847</v>
      </c>
    </row>
    <row r="1212" spans="2:9" ht="26" x14ac:dyDescent="0.35">
      <c r="B1212" s="157" t="str">
        <f t="shared" si="75"/>
        <v>4</v>
      </c>
      <c r="C1212" s="157" t="str">
        <f t="shared" si="76"/>
        <v>6</v>
      </c>
      <c r="D1212" s="157" t="str">
        <f t="shared" si="77"/>
        <v>95</v>
      </c>
      <c r="E1212" s="157" t="str">
        <f t="shared" si="78"/>
        <v>00</v>
      </c>
      <c r="F1212" s="157" t="str">
        <f t="shared" si="79"/>
        <v>00</v>
      </c>
      <c r="G1212" s="157">
        <v>46950000</v>
      </c>
      <c r="H1212" s="218" t="s">
        <v>2236</v>
      </c>
      <c r="I1212" s="212" t="s">
        <v>1861</v>
      </c>
    </row>
    <row r="1213" spans="2:9" x14ac:dyDescent="0.35">
      <c r="B1213" s="159" t="str">
        <f t="shared" si="75"/>
        <v>4</v>
      </c>
      <c r="C1213" s="159" t="str">
        <f t="shared" si="76"/>
        <v>6</v>
      </c>
      <c r="D1213" s="159" t="str">
        <f t="shared" si="77"/>
        <v>95</v>
      </c>
      <c r="E1213" s="159" t="str">
        <f t="shared" si="78"/>
        <v>71</v>
      </c>
      <c r="F1213" s="159" t="str">
        <f t="shared" si="79"/>
        <v>00</v>
      </c>
      <c r="G1213" s="159">
        <v>46957100</v>
      </c>
      <c r="H1213" s="219" t="s">
        <v>2237</v>
      </c>
      <c r="I1213" s="214" t="s">
        <v>1848</v>
      </c>
    </row>
    <row r="1214" spans="2:9" x14ac:dyDescent="0.35">
      <c r="B1214" s="159" t="str">
        <f t="shared" si="75"/>
        <v>4</v>
      </c>
      <c r="C1214" s="159" t="str">
        <f t="shared" si="76"/>
        <v>6</v>
      </c>
      <c r="D1214" s="159" t="str">
        <f t="shared" si="77"/>
        <v>95</v>
      </c>
      <c r="E1214" s="159" t="str">
        <f t="shared" si="78"/>
        <v>73</v>
      </c>
      <c r="F1214" s="159" t="str">
        <f t="shared" si="79"/>
        <v>00</v>
      </c>
      <c r="G1214" s="159">
        <v>46957300</v>
      </c>
      <c r="H1214" s="219" t="s">
        <v>937</v>
      </c>
      <c r="I1214" s="214" t="s">
        <v>1848</v>
      </c>
    </row>
    <row r="1215" spans="2:9" x14ac:dyDescent="0.35">
      <c r="B1215" s="159" t="str">
        <f t="shared" si="75"/>
        <v>4</v>
      </c>
      <c r="C1215" s="159" t="str">
        <f t="shared" si="76"/>
        <v>6</v>
      </c>
      <c r="D1215" s="159" t="str">
        <f t="shared" si="77"/>
        <v>95</v>
      </c>
      <c r="E1215" s="159" t="str">
        <f t="shared" si="78"/>
        <v>77</v>
      </c>
      <c r="F1215" s="159" t="str">
        <f t="shared" si="79"/>
        <v>00</v>
      </c>
      <c r="G1215" s="159">
        <v>46957700</v>
      </c>
      <c r="H1215" s="219" t="s">
        <v>2238</v>
      </c>
      <c r="I1215" s="214" t="s">
        <v>1848</v>
      </c>
    </row>
    <row r="1216" spans="2:9" x14ac:dyDescent="0.35">
      <c r="B1216" s="159" t="str">
        <f t="shared" si="75"/>
        <v>4</v>
      </c>
      <c r="C1216" s="159" t="str">
        <f t="shared" si="76"/>
        <v>6</v>
      </c>
      <c r="D1216" s="159" t="str">
        <f t="shared" si="77"/>
        <v>95</v>
      </c>
      <c r="E1216" s="159" t="str">
        <f t="shared" si="78"/>
        <v>91</v>
      </c>
      <c r="F1216" s="159" t="str">
        <f t="shared" si="79"/>
        <v>00</v>
      </c>
      <c r="G1216" s="159">
        <v>46959100</v>
      </c>
      <c r="H1216" s="219" t="s">
        <v>1987</v>
      </c>
      <c r="I1216" s="214" t="s">
        <v>1848</v>
      </c>
    </row>
    <row r="1217" spans="2:9" x14ac:dyDescent="0.35">
      <c r="B1217" s="159" t="str">
        <f t="shared" si="75"/>
        <v>4</v>
      </c>
      <c r="C1217" s="159" t="str">
        <f t="shared" si="76"/>
        <v>6</v>
      </c>
      <c r="D1217" s="159" t="str">
        <f t="shared" si="77"/>
        <v>95</v>
      </c>
      <c r="E1217" s="159" t="str">
        <f t="shared" si="78"/>
        <v>92</v>
      </c>
      <c r="F1217" s="159" t="str">
        <f t="shared" si="79"/>
        <v>00</v>
      </c>
      <c r="G1217" s="159">
        <v>46959200</v>
      </c>
      <c r="H1217" s="219" t="s">
        <v>890</v>
      </c>
      <c r="I1217" s="214" t="s">
        <v>1848</v>
      </c>
    </row>
    <row r="1218" spans="2:9" x14ac:dyDescent="0.35">
      <c r="B1218" s="159" t="str">
        <f t="shared" si="75"/>
        <v>4</v>
      </c>
      <c r="C1218" s="159" t="str">
        <f t="shared" si="76"/>
        <v>6</v>
      </c>
      <c r="D1218" s="159" t="str">
        <f t="shared" si="77"/>
        <v>95</v>
      </c>
      <c r="E1218" s="159" t="str">
        <f t="shared" si="78"/>
        <v>93</v>
      </c>
      <c r="F1218" s="159" t="str">
        <f t="shared" si="79"/>
        <v>00</v>
      </c>
      <c r="G1218" s="159">
        <v>46959300</v>
      </c>
      <c r="H1218" s="219" t="s">
        <v>2043</v>
      </c>
      <c r="I1218" s="214" t="s">
        <v>1848</v>
      </c>
    </row>
    <row r="1219" spans="2:9" x14ac:dyDescent="0.35">
      <c r="B1219" s="159" t="str">
        <f t="shared" si="75"/>
        <v>4</v>
      </c>
      <c r="C1219" s="159" t="str">
        <f t="shared" si="76"/>
        <v>6</v>
      </c>
      <c r="D1219" s="159" t="str">
        <f t="shared" si="77"/>
        <v>95</v>
      </c>
      <c r="E1219" s="159" t="str">
        <f t="shared" si="78"/>
        <v>99</v>
      </c>
      <c r="F1219" s="159" t="str">
        <f t="shared" si="79"/>
        <v>00</v>
      </c>
      <c r="G1219" s="159">
        <v>46959900</v>
      </c>
      <c r="H1219" s="219" t="s">
        <v>1849</v>
      </c>
      <c r="I1219" s="214" t="s">
        <v>1848</v>
      </c>
    </row>
    <row r="1220" spans="2:9" x14ac:dyDescent="0.35">
      <c r="B1220" s="157" t="str">
        <f t="shared" si="75"/>
        <v>4</v>
      </c>
      <c r="C1220" s="157" t="str">
        <f t="shared" si="76"/>
        <v>6</v>
      </c>
      <c r="D1220" s="157" t="str">
        <f t="shared" si="77"/>
        <v>96</v>
      </c>
      <c r="E1220" s="157" t="str">
        <f t="shared" si="78"/>
        <v>00</v>
      </c>
      <c r="F1220" s="157" t="str">
        <f t="shared" si="79"/>
        <v>00</v>
      </c>
      <c r="G1220" s="157">
        <v>46960000</v>
      </c>
      <c r="H1220" s="218" t="s">
        <v>2219</v>
      </c>
      <c r="I1220" s="212" t="s">
        <v>1861</v>
      </c>
    </row>
    <row r="1221" spans="2:9" x14ac:dyDescent="0.35">
      <c r="B1221" s="159" t="str">
        <f t="shared" si="75"/>
        <v>4</v>
      </c>
      <c r="C1221" s="159" t="str">
        <f t="shared" si="76"/>
        <v>6</v>
      </c>
      <c r="D1221" s="159" t="str">
        <f t="shared" si="77"/>
        <v>96</v>
      </c>
      <c r="E1221" s="159" t="str">
        <f t="shared" si="78"/>
        <v>71</v>
      </c>
      <c r="F1221" s="159" t="str">
        <f t="shared" si="79"/>
        <v>00</v>
      </c>
      <c r="G1221" s="159">
        <v>46967100</v>
      </c>
      <c r="H1221" s="219" t="s">
        <v>2237</v>
      </c>
      <c r="I1221" s="214" t="s">
        <v>1848</v>
      </c>
    </row>
    <row r="1222" spans="2:9" x14ac:dyDescent="0.35">
      <c r="B1222" s="159" t="str">
        <f t="shared" si="75"/>
        <v>4</v>
      </c>
      <c r="C1222" s="159" t="str">
        <f t="shared" si="76"/>
        <v>6</v>
      </c>
      <c r="D1222" s="159" t="str">
        <f t="shared" si="77"/>
        <v>96</v>
      </c>
      <c r="E1222" s="159" t="str">
        <f t="shared" si="78"/>
        <v>73</v>
      </c>
      <c r="F1222" s="159" t="str">
        <f t="shared" si="79"/>
        <v>00</v>
      </c>
      <c r="G1222" s="159">
        <v>46967300</v>
      </c>
      <c r="H1222" s="219" t="s">
        <v>937</v>
      </c>
      <c r="I1222" s="214" t="s">
        <v>1848</v>
      </c>
    </row>
    <row r="1223" spans="2:9" x14ac:dyDescent="0.35">
      <c r="B1223" s="159" t="str">
        <f t="shared" si="75"/>
        <v>4</v>
      </c>
      <c r="C1223" s="159" t="str">
        <f t="shared" si="76"/>
        <v>6</v>
      </c>
      <c r="D1223" s="159" t="str">
        <f t="shared" si="77"/>
        <v>96</v>
      </c>
      <c r="E1223" s="159" t="str">
        <f t="shared" si="78"/>
        <v>77</v>
      </c>
      <c r="F1223" s="159" t="str">
        <f t="shared" si="79"/>
        <v>00</v>
      </c>
      <c r="G1223" s="159">
        <v>46967700</v>
      </c>
      <c r="H1223" s="219" t="s">
        <v>2238</v>
      </c>
      <c r="I1223" s="214" t="s">
        <v>1848</v>
      </c>
    </row>
    <row r="1224" spans="2:9" x14ac:dyDescent="0.35">
      <c r="B1224" s="159" t="str">
        <f t="shared" si="75"/>
        <v>4</v>
      </c>
      <c r="C1224" s="159" t="str">
        <f t="shared" si="76"/>
        <v>6</v>
      </c>
      <c r="D1224" s="159" t="str">
        <f t="shared" si="77"/>
        <v>96</v>
      </c>
      <c r="E1224" s="159" t="str">
        <f t="shared" si="78"/>
        <v>91</v>
      </c>
      <c r="F1224" s="159" t="str">
        <f t="shared" si="79"/>
        <v>00</v>
      </c>
      <c r="G1224" s="159">
        <v>46969100</v>
      </c>
      <c r="H1224" s="219" t="s">
        <v>1987</v>
      </c>
      <c r="I1224" s="214" t="s">
        <v>1848</v>
      </c>
    </row>
    <row r="1225" spans="2:9" x14ac:dyDescent="0.35">
      <c r="B1225" s="159" t="str">
        <f t="shared" si="75"/>
        <v>4</v>
      </c>
      <c r="C1225" s="159" t="str">
        <f t="shared" si="76"/>
        <v>6</v>
      </c>
      <c r="D1225" s="159" t="str">
        <f t="shared" si="77"/>
        <v>96</v>
      </c>
      <c r="E1225" s="159" t="str">
        <f t="shared" si="78"/>
        <v>92</v>
      </c>
      <c r="F1225" s="159" t="str">
        <f t="shared" si="79"/>
        <v>00</v>
      </c>
      <c r="G1225" s="159">
        <v>46969200</v>
      </c>
      <c r="H1225" s="219" t="s">
        <v>890</v>
      </c>
      <c r="I1225" s="214" t="s">
        <v>1848</v>
      </c>
    </row>
    <row r="1226" spans="2:9" x14ac:dyDescent="0.35">
      <c r="B1226" s="159" t="str">
        <f t="shared" si="75"/>
        <v>4</v>
      </c>
      <c r="C1226" s="159" t="str">
        <f t="shared" si="76"/>
        <v>6</v>
      </c>
      <c r="D1226" s="159" t="str">
        <f t="shared" si="77"/>
        <v>96</v>
      </c>
      <c r="E1226" s="159" t="str">
        <f t="shared" si="78"/>
        <v>93</v>
      </c>
      <c r="F1226" s="159" t="str">
        <f t="shared" si="79"/>
        <v>00</v>
      </c>
      <c r="G1226" s="159">
        <v>46969300</v>
      </c>
      <c r="H1226" s="219" t="s">
        <v>2043</v>
      </c>
      <c r="I1226" s="214" t="s">
        <v>1848</v>
      </c>
    </row>
    <row r="1227" spans="2:9" x14ac:dyDescent="0.35">
      <c r="B1227" s="159" t="str">
        <f t="shared" si="75"/>
        <v>4</v>
      </c>
      <c r="C1227" s="159" t="str">
        <f t="shared" si="76"/>
        <v>6</v>
      </c>
      <c r="D1227" s="159" t="str">
        <f t="shared" si="77"/>
        <v>96</v>
      </c>
      <c r="E1227" s="159" t="str">
        <f t="shared" si="78"/>
        <v>99</v>
      </c>
      <c r="F1227" s="159" t="str">
        <f t="shared" si="79"/>
        <v>00</v>
      </c>
      <c r="G1227" s="159">
        <v>46969900</v>
      </c>
      <c r="H1227" s="219" t="s">
        <v>1849</v>
      </c>
      <c r="I1227" s="214" t="s">
        <v>1848</v>
      </c>
    </row>
    <row r="1228" spans="2:9" x14ac:dyDescent="0.35">
      <c r="B1228" s="157" t="str">
        <f t="shared" si="75"/>
        <v>4</v>
      </c>
      <c r="C1228" s="157" t="str">
        <f t="shared" si="76"/>
        <v>6</v>
      </c>
      <c r="D1228" s="157" t="str">
        <f t="shared" si="77"/>
        <v>99</v>
      </c>
      <c r="E1228" s="157" t="str">
        <f t="shared" si="78"/>
        <v>00</v>
      </c>
      <c r="F1228" s="157" t="str">
        <f t="shared" si="79"/>
        <v>00</v>
      </c>
      <c r="G1228" s="157">
        <v>46990000</v>
      </c>
      <c r="H1228" s="218" t="s">
        <v>2010</v>
      </c>
      <c r="I1228" s="212" t="s">
        <v>1847</v>
      </c>
    </row>
    <row r="1229" spans="2:9" x14ac:dyDescent="0.35">
      <c r="B1229" s="161" t="str">
        <f t="shared" si="75"/>
        <v>9</v>
      </c>
      <c r="C1229" s="161" t="str">
        <f t="shared" si="76"/>
        <v>9</v>
      </c>
      <c r="D1229" s="161" t="str">
        <f t="shared" si="77"/>
        <v>99</v>
      </c>
      <c r="E1229" s="161" t="str">
        <f t="shared" si="78"/>
        <v>99</v>
      </c>
      <c r="F1229" s="161" t="str">
        <f t="shared" si="79"/>
        <v>99</v>
      </c>
      <c r="G1229" s="162">
        <v>99999999</v>
      </c>
      <c r="H1229" s="215" t="s">
        <v>2239</v>
      </c>
      <c r="I1229" s="216" t="s">
        <v>1863</v>
      </c>
    </row>
  </sheetData>
  <autoFilter ref="B7:I1229" xr:uid="{C8BE9487-8949-4692-9360-28AF4329EF51}"/>
  <mergeCells count="5">
    <mergeCell ref="B1:I1"/>
    <mergeCell ref="B2:I2"/>
    <mergeCell ref="B3:I3"/>
    <mergeCell ref="B4:I4"/>
    <mergeCell ref="B5:I5"/>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36777-38B8-4063-863C-56477CF5D294}">
  <sheetPr>
    <tabColor theme="9" tint="0.79998168889431442"/>
  </sheetPr>
  <dimension ref="A1:XFC3492"/>
  <sheetViews>
    <sheetView showGridLines="0" zoomScaleNormal="100" workbookViewId="0">
      <pane xSplit="14" ySplit="7" topLeftCell="O8" activePane="bottomRight" state="frozen"/>
      <selection pane="topRight" activeCell="O1" sqref="O1"/>
      <selection pane="bottomLeft" activeCell="A8" sqref="A8"/>
      <selection pane="bottomRight" activeCell="L7" sqref="L7"/>
    </sheetView>
  </sheetViews>
  <sheetFormatPr defaultColWidth="9.1796875" defaultRowHeight="14.5" x14ac:dyDescent="0.2"/>
  <cols>
    <col min="1" max="1" width="4.1796875" style="63" customWidth="1"/>
    <col min="2" max="4" width="4.26953125" style="28" customWidth="1"/>
    <col min="5" max="6" width="4.26953125" style="62" customWidth="1"/>
    <col min="7" max="7" width="4.26953125" style="28" customWidth="1"/>
    <col min="8" max="8" width="15.7265625" style="26" customWidth="1"/>
    <col min="9" max="9" width="5.26953125" style="27" customWidth="1"/>
    <col min="10" max="10" width="29.54296875" style="27" customWidth="1"/>
    <col min="11" max="11" width="5.54296875" style="34" customWidth="1"/>
    <col min="12" max="12" width="46.81640625" style="97" customWidth="1"/>
    <col min="13" max="13" width="5.453125" style="28" customWidth="1"/>
    <col min="14" max="14" width="43.1796875" style="58" customWidth="1"/>
    <col min="15" max="15" width="43.26953125" style="18" customWidth="1"/>
    <col min="16" max="16" width="9.1796875" style="18"/>
    <col min="17" max="17" width="58.54296875" style="18" customWidth="1"/>
    <col min="18" max="18" width="12.453125" style="18" bestFit="1" customWidth="1"/>
    <col min="19" max="16384" width="9.1796875" style="18"/>
  </cols>
  <sheetData>
    <row r="1" spans="1:17 16383:16383" ht="6.75" customHeight="1" x14ac:dyDescent="0.2">
      <c r="N1" s="84"/>
    </row>
    <row r="2" spans="1:17 16383:16383" s="21" customFormat="1" ht="22.5" customHeight="1" x14ac:dyDescent="0.4">
      <c r="A2" s="24"/>
      <c r="B2" s="89" t="s">
        <v>0</v>
      </c>
      <c r="C2" s="52"/>
      <c r="D2" s="52"/>
      <c r="E2" s="52"/>
      <c r="F2" s="52"/>
      <c r="G2" s="52"/>
      <c r="H2" s="52"/>
      <c r="I2" s="52"/>
      <c r="J2" s="52"/>
      <c r="K2" s="53"/>
      <c r="L2" s="98"/>
      <c r="M2" s="52"/>
      <c r="N2" s="59"/>
    </row>
    <row r="3" spans="1:17 16383:16383" s="21" customFormat="1" ht="20.25" customHeight="1" x14ac:dyDescent="0.4">
      <c r="A3" s="24"/>
      <c r="B3" s="90" t="s">
        <v>1637</v>
      </c>
      <c r="C3" s="71"/>
      <c r="D3" s="71"/>
      <c r="E3" s="71"/>
      <c r="F3" s="71"/>
      <c r="G3" s="71"/>
      <c r="H3" s="71"/>
      <c r="I3" s="71"/>
      <c r="J3" s="71"/>
      <c r="K3" s="72"/>
      <c r="L3" s="99"/>
      <c r="M3" s="71"/>
      <c r="N3" s="87"/>
      <c r="O3" s="105"/>
    </row>
    <row r="4" spans="1:17 16383:16383" s="21" customFormat="1" ht="18.75" customHeight="1" x14ac:dyDescent="0.4">
      <c r="A4" s="24"/>
      <c r="B4" s="91" t="s">
        <v>1636</v>
      </c>
      <c r="C4" s="56"/>
      <c r="D4" s="56"/>
      <c r="E4" s="56"/>
      <c r="F4" s="56"/>
      <c r="G4" s="56"/>
      <c r="H4" s="56"/>
      <c r="I4" s="56"/>
      <c r="J4" s="56"/>
      <c r="K4" s="56"/>
      <c r="L4" s="100"/>
      <c r="M4" s="56"/>
      <c r="N4" s="60"/>
      <c r="Q4" s="22"/>
    </row>
    <row r="5" spans="1:17 16383:16383" ht="6" customHeight="1" x14ac:dyDescent="0.2">
      <c r="B5" s="61"/>
      <c r="C5" s="15"/>
      <c r="D5" s="15"/>
      <c r="E5" s="16"/>
      <c r="F5" s="16"/>
      <c r="G5" s="15"/>
      <c r="H5" s="76"/>
      <c r="I5" s="77"/>
      <c r="J5" s="83"/>
      <c r="K5" s="15"/>
      <c r="L5" s="101"/>
      <c r="M5" s="15"/>
      <c r="N5" s="86"/>
      <c r="Q5" s="17"/>
      <c r="XFC5" s="86"/>
    </row>
    <row r="6" spans="1:17 16383:16383" s="36" customFormat="1" ht="26.25" customHeight="1" x14ac:dyDescent="0.35">
      <c r="A6" s="35"/>
      <c r="B6" s="78" t="s">
        <v>2529</v>
      </c>
      <c r="C6" s="79"/>
      <c r="D6" s="79"/>
      <c r="E6" s="79"/>
      <c r="F6" s="79"/>
      <c r="G6" s="79"/>
      <c r="H6" s="79"/>
      <c r="I6" s="79"/>
      <c r="J6" s="107"/>
      <c r="K6" s="80"/>
      <c r="L6" s="102"/>
      <c r="M6" s="79"/>
      <c r="N6" s="85"/>
      <c r="Q6" s="37"/>
    </row>
    <row r="7" spans="1:17 16383:16383" s="29" customFormat="1" ht="110.15" customHeight="1" x14ac:dyDescent="0.25">
      <c r="B7" s="19" t="s">
        <v>2</v>
      </c>
      <c r="C7" s="43" t="s">
        <v>3</v>
      </c>
      <c r="D7" s="104" t="s">
        <v>4</v>
      </c>
      <c r="E7" s="44" t="s">
        <v>5</v>
      </c>
      <c r="F7" s="46" t="s">
        <v>6</v>
      </c>
      <c r="G7" s="47" t="s">
        <v>7</v>
      </c>
      <c r="H7" s="42" t="s">
        <v>1</v>
      </c>
      <c r="I7" s="92" t="s">
        <v>874</v>
      </c>
      <c r="J7" s="23" t="s">
        <v>8</v>
      </c>
      <c r="K7" s="43" t="s">
        <v>1701</v>
      </c>
      <c r="L7" s="103" t="s">
        <v>10</v>
      </c>
      <c r="M7" s="43" t="s">
        <v>1702</v>
      </c>
      <c r="N7" s="20" t="s">
        <v>12</v>
      </c>
    </row>
    <row r="8" spans="1:17 16383:16383" ht="36" x14ac:dyDescent="0.35">
      <c r="A8"/>
      <c r="B8" s="229" t="s">
        <v>13</v>
      </c>
      <c r="C8" s="229" t="s">
        <v>14</v>
      </c>
      <c r="D8" s="229" t="s">
        <v>15</v>
      </c>
      <c r="E8" s="229" t="s">
        <v>15</v>
      </c>
      <c r="F8" s="230" t="s">
        <v>15</v>
      </c>
      <c r="G8" s="230" t="s">
        <v>15</v>
      </c>
      <c r="H8" s="337" t="str">
        <f t="shared" ref="H8:H71" si="0">B8&amp;"."&amp;C8&amp;"."&amp;D8&amp;"."&amp;E8&amp;"."&amp;F8&amp;"."&amp;G8</f>
        <v>3.0.00.00.00.00</v>
      </c>
      <c r="I8" s="232" t="s">
        <v>1666</v>
      </c>
      <c r="J8" s="297" t="s">
        <v>16</v>
      </c>
      <c r="K8" s="298" t="s">
        <v>17</v>
      </c>
      <c r="L8" s="235" t="s">
        <v>18</v>
      </c>
      <c r="M8" s="236" t="s">
        <v>19</v>
      </c>
      <c r="N8" s="338"/>
    </row>
    <row r="9" spans="1:17 16383:16383" ht="192" x14ac:dyDescent="0.35">
      <c r="A9"/>
      <c r="B9" s="229" t="s">
        <v>13</v>
      </c>
      <c r="C9" s="229" t="s">
        <v>20</v>
      </c>
      <c r="D9" s="229" t="s">
        <v>15</v>
      </c>
      <c r="E9" s="229" t="s">
        <v>15</v>
      </c>
      <c r="F9" s="230" t="s">
        <v>15</v>
      </c>
      <c r="G9" s="230" t="s">
        <v>15</v>
      </c>
      <c r="H9" s="337" t="str">
        <f t="shared" si="0"/>
        <v>3.1.00.00.00.00</v>
      </c>
      <c r="I9" s="232" t="s">
        <v>1666</v>
      </c>
      <c r="J9" s="297" t="s">
        <v>21</v>
      </c>
      <c r="K9" s="298" t="s">
        <v>17</v>
      </c>
      <c r="L9" s="235" t="s">
        <v>22</v>
      </c>
      <c r="M9" s="236" t="s">
        <v>19</v>
      </c>
      <c r="N9" s="338"/>
    </row>
    <row r="10" spans="1:17 16383:16383" ht="36" x14ac:dyDescent="0.2">
      <c r="A10" s="18"/>
      <c r="B10" s="229" t="s">
        <v>13</v>
      </c>
      <c r="C10" s="229" t="s">
        <v>20</v>
      </c>
      <c r="D10" s="229" t="s">
        <v>23</v>
      </c>
      <c r="E10" s="229" t="s">
        <v>15</v>
      </c>
      <c r="F10" s="230" t="s">
        <v>15</v>
      </c>
      <c r="G10" s="230" t="s">
        <v>15</v>
      </c>
      <c r="H10" s="337" t="str">
        <f t="shared" si="0"/>
        <v>3.1.20.00.00.00</v>
      </c>
      <c r="I10" s="232" t="s">
        <v>1666</v>
      </c>
      <c r="J10" s="297" t="s">
        <v>24</v>
      </c>
      <c r="K10" s="298" t="s">
        <v>17</v>
      </c>
      <c r="L10" s="235" t="s">
        <v>946</v>
      </c>
      <c r="M10" s="236" t="s">
        <v>19</v>
      </c>
      <c r="N10" s="338"/>
    </row>
    <row r="11" spans="1:17 16383:16383" ht="60" x14ac:dyDescent="0.2">
      <c r="A11" s="73"/>
      <c r="B11" s="230" t="s">
        <v>13</v>
      </c>
      <c r="C11" s="230" t="s">
        <v>20</v>
      </c>
      <c r="D11" s="230" t="s">
        <v>23</v>
      </c>
      <c r="E11" s="230" t="s">
        <v>25</v>
      </c>
      <c r="F11" s="230" t="s">
        <v>15</v>
      </c>
      <c r="G11" s="230" t="s">
        <v>15</v>
      </c>
      <c r="H11" s="337" t="str">
        <f t="shared" si="0"/>
        <v>3.1.20.41.00.00</v>
      </c>
      <c r="I11" s="232" t="s">
        <v>1666</v>
      </c>
      <c r="J11" s="297" t="s">
        <v>26</v>
      </c>
      <c r="K11" s="298" t="s">
        <v>17</v>
      </c>
      <c r="L11" s="235" t="s">
        <v>28</v>
      </c>
      <c r="M11" s="236" t="s">
        <v>19</v>
      </c>
      <c r="N11" s="338"/>
    </row>
    <row r="12" spans="1:17 16383:16383" ht="36" x14ac:dyDescent="0.2">
      <c r="A12" s="18"/>
      <c r="B12" s="229" t="s">
        <v>13</v>
      </c>
      <c r="C12" s="229" t="s">
        <v>20</v>
      </c>
      <c r="D12" s="229" t="s">
        <v>32</v>
      </c>
      <c r="E12" s="229" t="s">
        <v>15</v>
      </c>
      <c r="F12" s="230" t="s">
        <v>15</v>
      </c>
      <c r="G12" s="230" t="s">
        <v>15</v>
      </c>
      <c r="H12" s="337" t="str">
        <f t="shared" si="0"/>
        <v>3.1.30.00.00.00</v>
      </c>
      <c r="I12" s="232" t="s">
        <v>1666</v>
      </c>
      <c r="J12" s="297" t="s">
        <v>33</v>
      </c>
      <c r="K12" s="298" t="s">
        <v>17</v>
      </c>
      <c r="L12" s="235" t="s">
        <v>947</v>
      </c>
      <c r="M12" s="236" t="s">
        <v>19</v>
      </c>
      <c r="N12" s="338"/>
    </row>
    <row r="13" spans="1:17 16383:16383" ht="60" x14ac:dyDescent="0.2">
      <c r="B13" s="230" t="s">
        <v>13</v>
      </c>
      <c r="C13" s="230" t="s">
        <v>20</v>
      </c>
      <c r="D13" s="230" t="s">
        <v>32</v>
      </c>
      <c r="E13" s="230" t="s">
        <v>25</v>
      </c>
      <c r="F13" s="230" t="s">
        <v>15</v>
      </c>
      <c r="G13" s="230" t="s">
        <v>15</v>
      </c>
      <c r="H13" s="337" t="str">
        <f t="shared" si="0"/>
        <v>3.1.30.41.00.00</v>
      </c>
      <c r="I13" s="232" t="s">
        <v>1666</v>
      </c>
      <c r="J13" s="297" t="s">
        <v>26</v>
      </c>
      <c r="K13" s="298" t="s">
        <v>17</v>
      </c>
      <c r="L13" s="235" t="s">
        <v>28</v>
      </c>
      <c r="M13" s="236" t="s">
        <v>19</v>
      </c>
      <c r="N13" s="338"/>
    </row>
    <row r="14" spans="1:17 16383:16383" ht="60" x14ac:dyDescent="0.2">
      <c r="A14" s="18"/>
      <c r="B14" s="229" t="s">
        <v>13</v>
      </c>
      <c r="C14" s="229" t="s">
        <v>20</v>
      </c>
      <c r="D14" s="229" t="s">
        <v>34</v>
      </c>
      <c r="E14" s="229" t="s">
        <v>15</v>
      </c>
      <c r="F14" s="230" t="s">
        <v>15</v>
      </c>
      <c r="G14" s="230" t="s">
        <v>15</v>
      </c>
      <c r="H14" s="337" t="str">
        <f t="shared" si="0"/>
        <v>3.1.40.00.00.00</v>
      </c>
      <c r="I14" s="232" t="s">
        <v>1666</v>
      </c>
      <c r="J14" s="297" t="s">
        <v>35</v>
      </c>
      <c r="K14" s="298" t="s">
        <v>17</v>
      </c>
      <c r="L14" s="235" t="s">
        <v>1337</v>
      </c>
      <c r="M14" s="236" t="s">
        <v>19</v>
      </c>
      <c r="N14" s="338"/>
    </row>
    <row r="15" spans="1:17 16383:16383" ht="60" x14ac:dyDescent="0.2">
      <c r="A15" s="74"/>
      <c r="B15" s="230" t="s">
        <v>13</v>
      </c>
      <c r="C15" s="230" t="s">
        <v>20</v>
      </c>
      <c r="D15" s="230" t="s">
        <v>34</v>
      </c>
      <c r="E15" s="230" t="s">
        <v>25</v>
      </c>
      <c r="F15" s="230" t="s">
        <v>15</v>
      </c>
      <c r="G15" s="230" t="s">
        <v>15</v>
      </c>
      <c r="H15" s="337" t="str">
        <f t="shared" si="0"/>
        <v>3.1.40.41.00.00</v>
      </c>
      <c r="I15" s="232" t="s">
        <v>1666</v>
      </c>
      <c r="J15" s="297" t="s">
        <v>26</v>
      </c>
      <c r="K15" s="298" t="s">
        <v>17</v>
      </c>
      <c r="L15" s="235" t="s">
        <v>28</v>
      </c>
      <c r="M15" s="236" t="s">
        <v>19</v>
      </c>
      <c r="N15" s="338"/>
    </row>
    <row r="16" spans="1:17 16383:16383" ht="36" x14ac:dyDescent="0.2">
      <c r="A16" s="18"/>
      <c r="B16" s="229" t="s">
        <v>13</v>
      </c>
      <c r="C16" s="229" t="s">
        <v>20</v>
      </c>
      <c r="D16" s="300" t="s">
        <v>36</v>
      </c>
      <c r="E16" s="229" t="s">
        <v>15</v>
      </c>
      <c r="F16" s="230" t="s">
        <v>15</v>
      </c>
      <c r="G16" s="230" t="s">
        <v>15</v>
      </c>
      <c r="H16" s="337" t="str">
        <f t="shared" si="0"/>
        <v>3.1.50.00.00.00</v>
      </c>
      <c r="I16" s="232" t="s">
        <v>1666</v>
      </c>
      <c r="J16" s="297" t="s">
        <v>875</v>
      </c>
      <c r="K16" s="298" t="s">
        <v>17</v>
      </c>
      <c r="L16" s="235" t="s">
        <v>948</v>
      </c>
      <c r="M16" s="236" t="s">
        <v>19</v>
      </c>
      <c r="N16" s="338"/>
    </row>
    <row r="17" spans="1:14" ht="60" x14ac:dyDescent="0.2">
      <c r="A17" s="74"/>
      <c r="B17" s="230" t="s">
        <v>13</v>
      </c>
      <c r="C17" s="230" t="s">
        <v>20</v>
      </c>
      <c r="D17" s="230" t="s">
        <v>36</v>
      </c>
      <c r="E17" s="230" t="s">
        <v>25</v>
      </c>
      <c r="F17" s="230" t="s">
        <v>15</v>
      </c>
      <c r="G17" s="230" t="s">
        <v>15</v>
      </c>
      <c r="H17" s="337" t="str">
        <f t="shared" si="0"/>
        <v>3.1.50.41.00.00</v>
      </c>
      <c r="I17" s="232" t="s">
        <v>1666</v>
      </c>
      <c r="J17" s="297" t="s">
        <v>26</v>
      </c>
      <c r="K17" s="298" t="s">
        <v>17</v>
      </c>
      <c r="L17" s="235" t="s">
        <v>28</v>
      </c>
      <c r="M17" s="236" t="s">
        <v>19</v>
      </c>
      <c r="N17" s="338"/>
    </row>
    <row r="18" spans="1:14" ht="63.75" customHeight="1" x14ac:dyDescent="0.2">
      <c r="A18" s="25"/>
      <c r="B18" s="230" t="s">
        <v>13</v>
      </c>
      <c r="C18" s="301" t="s">
        <v>20</v>
      </c>
      <c r="D18" s="230" t="s">
        <v>36</v>
      </c>
      <c r="E18" s="230" t="s">
        <v>25</v>
      </c>
      <c r="F18" s="230" t="s">
        <v>37</v>
      </c>
      <c r="G18" s="230" t="s">
        <v>15</v>
      </c>
      <c r="H18" s="337" t="str">
        <f t="shared" si="0"/>
        <v>3.1.50.41.05.00</v>
      </c>
      <c r="I18" s="232" t="s">
        <v>1666</v>
      </c>
      <c r="J18" s="75" t="s">
        <v>2991</v>
      </c>
      <c r="K18" s="298" t="s">
        <v>27</v>
      </c>
      <c r="L18" s="235" t="s">
        <v>38</v>
      </c>
      <c r="M18" s="236" t="s">
        <v>19</v>
      </c>
      <c r="N18" s="339"/>
    </row>
    <row r="19" spans="1:14" ht="48" x14ac:dyDescent="0.2">
      <c r="B19" s="230" t="s">
        <v>13</v>
      </c>
      <c r="C19" s="230" t="s">
        <v>20</v>
      </c>
      <c r="D19" s="230" t="s">
        <v>36</v>
      </c>
      <c r="E19" s="230" t="s">
        <v>25</v>
      </c>
      <c r="F19" s="230">
        <v>15</v>
      </c>
      <c r="G19" s="230" t="s">
        <v>15</v>
      </c>
      <c r="H19" s="337" t="str">
        <f t="shared" si="0"/>
        <v>3.1.50.41.15.00</v>
      </c>
      <c r="I19" s="232" t="s">
        <v>1666</v>
      </c>
      <c r="J19" s="75" t="s">
        <v>3329</v>
      </c>
      <c r="K19" s="298" t="s">
        <v>27</v>
      </c>
      <c r="L19" s="235" t="s">
        <v>38</v>
      </c>
      <c r="M19" s="236" t="s">
        <v>19</v>
      </c>
      <c r="N19" s="338"/>
    </row>
    <row r="20" spans="1:14" ht="59.25" customHeight="1" x14ac:dyDescent="0.2">
      <c r="A20" s="25"/>
      <c r="B20" s="230" t="s">
        <v>13</v>
      </c>
      <c r="C20" s="230" t="s">
        <v>20</v>
      </c>
      <c r="D20" s="230" t="s">
        <v>36</v>
      </c>
      <c r="E20" s="230" t="s">
        <v>25</v>
      </c>
      <c r="F20" s="230" t="s">
        <v>23</v>
      </c>
      <c r="G20" s="230" t="s">
        <v>15</v>
      </c>
      <c r="H20" s="337" t="str">
        <f t="shared" si="0"/>
        <v>3.1.50.41.20.00</v>
      </c>
      <c r="I20" s="232" t="s">
        <v>1666</v>
      </c>
      <c r="J20" s="75" t="s">
        <v>2993</v>
      </c>
      <c r="K20" s="298" t="s">
        <v>27</v>
      </c>
      <c r="L20" s="235" t="s">
        <v>2994</v>
      </c>
      <c r="M20" s="236" t="s">
        <v>19</v>
      </c>
      <c r="N20" s="339"/>
    </row>
    <row r="21" spans="1:14" ht="48" x14ac:dyDescent="0.2">
      <c r="B21" s="230" t="s">
        <v>13</v>
      </c>
      <c r="C21" s="230" t="s">
        <v>20</v>
      </c>
      <c r="D21" s="230" t="s">
        <v>36</v>
      </c>
      <c r="E21" s="230" t="s">
        <v>25</v>
      </c>
      <c r="F21" s="230" t="s">
        <v>32</v>
      </c>
      <c r="G21" s="230" t="s">
        <v>15</v>
      </c>
      <c r="H21" s="337" t="str">
        <f t="shared" si="0"/>
        <v>3.1.50.41.30.00</v>
      </c>
      <c r="I21" s="232" t="s">
        <v>1666</v>
      </c>
      <c r="J21" s="75" t="s">
        <v>3013</v>
      </c>
      <c r="K21" s="298" t="s">
        <v>27</v>
      </c>
      <c r="L21" s="235" t="s">
        <v>38</v>
      </c>
      <c r="M21" s="236" t="s">
        <v>19</v>
      </c>
      <c r="N21" s="338"/>
    </row>
    <row r="22" spans="1:14" ht="48" x14ac:dyDescent="0.2">
      <c r="A22" s="25"/>
      <c r="B22" s="230" t="s">
        <v>13</v>
      </c>
      <c r="C22" s="230" t="s">
        <v>20</v>
      </c>
      <c r="D22" s="230" t="s">
        <v>36</v>
      </c>
      <c r="E22" s="230" t="s">
        <v>25</v>
      </c>
      <c r="F22" s="230" t="s">
        <v>40</v>
      </c>
      <c r="G22" s="230" t="s">
        <v>15</v>
      </c>
      <c r="H22" s="337" t="str">
        <f t="shared" si="0"/>
        <v>3.1.50.41.35.00</v>
      </c>
      <c r="I22" s="232" t="s">
        <v>1666</v>
      </c>
      <c r="J22" s="75" t="s">
        <v>2996</v>
      </c>
      <c r="K22" s="298" t="s">
        <v>27</v>
      </c>
      <c r="L22" s="235" t="s">
        <v>38</v>
      </c>
      <c r="M22" s="236" t="s">
        <v>19</v>
      </c>
      <c r="N22" s="339"/>
    </row>
    <row r="23" spans="1:14" ht="58.5" customHeight="1" x14ac:dyDescent="0.2">
      <c r="B23" s="230" t="s">
        <v>13</v>
      </c>
      <c r="C23" s="230" t="s">
        <v>20</v>
      </c>
      <c r="D23" s="230" t="s">
        <v>36</v>
      </c>
      <c r="E23" s="230" t="s">
        <v>25</v>
      </c>
      <c r="F23" s="230" t="s">
        <v>41</v>
      </c>
      <c r="G23" s="230" t="s">
        <v>15</v>
      </c>
      <c r="H23" s="337" t="str">
        <f t="shared" si="0"/>
        <v>3.1.50.41.45.00</v>
      </c>
      <c r="I23" s="232" t="s">
        <v>1666</v>
      </c>
      <c r="J23" s="75" t="s">
        <v>2997</v>
      </c>
      <c r="K23" s="298" t="s">
        <v>27</v>
      </c>
      <c r="L23" s="235" t="s">
        <v>2998</v>
      </c>
      <c r="M23" s="236" t="s">
        <v>19</v>
      </c>
      <c r="N23" s="338"/>
    </row>
    <row r="24" spans="1:14" ht="57.5" x14ac:dyDescent="0.2">
      <c r="A24" s="25"/>
      <c r="B24" s="230" t="s">
        <v>13</v>
      </c>
      <c r="C24" s="230" t="s">
        <v>20</v>
      </c>
      <c r="D24" s="230" t="s">
        <v>36</v>
      </c>
      <c r="E24" s="230" t="s">
        <v>25</v>
      </c>
      <c r="F24" s="230" t="s">
        <v>36</v>
      </c>
      <c r="G24" s="230" t="s">
        <v>15</v>
      </c>
      <c r="H24" s="337" t="str">
        <f t="shared" si="0"/>
        <v>3.1.50.41.50.00</v>
      </c>
      <c r="I24" s="232" t="s">
        <v>1666</v>
      </c>
      <c r="J24" s="75" t="s">
        <v>2999</v>
      </c>
      <c r="K24" s="298" t="s">
        <v>27</v>
      </c>
      <c r="L24" s="235" t="s">
        <v>38</v>
      </c>
      <c r="M24" s="236" t="s">
        <v>19</v>
      </c>
      <c r="N24" s="339"/>
    </row>
    <row r="25" spans="1:14" ht="57.5" x14ac:dyDescent="0.2">
      <c r="B25" s="230" t="s">
        <v>13</v>
      </c>
      <c r="C25" s="230" t="s">
        <v>20</v>
      </c>
      <c r="D25" s="230" t="s">
        <v>36</v>
      </c>
      <c r="E25" s="230" t="s">
        <v>25</v>
      </c>
      <c r="F25" s="230" t="s">
        <v>44</v>
      </c>
      <c r="G25" s="230" t="s">
        <v>15</v>
      </c>
      <c r="H25" s="337" t="str">
        <f t="shared" si="0"/>
        <v>3.1.50.41.60.00</v>
      </c>
      <c r="I25" s="232" t="s">
        <v>1666</v>
      </c>
      <c r="J25" s="75" t="s">
        <v>3000</v>
      </c>
      <c r="K25" s="298" t="s">
        <v>27</v>
      </c>
      <c r="L25" s="235" t="s">
        <v>38</v>
      </c>
      <c r="M25" s="236" t="s">
        <v>19</v>
      </c>
      <c r="N25" s="338"/>
    </row>
    <row r="26" spans="1:14" ht="48" x14ac:dyDescent="0.2">
      <c r="A26" s="25"/>
      <c r="B26" s="230" t="s">
        <v>13</v>
      </c>
      <c r="C26" s="302" t="s">
        <v>20</v>
      </c>
      <c r="D26" s="230" t="s">
        <v>36</v>
      </c>
      <c r="E26" s="230" t="s">
        <v>25</v>
      </c>
      <c r="F26" s="230" t="s">
        <v>45</v>
      </c>
      <c r="G26" s="230" t="s">
        <v>15</v>
      </c>
      <c r="H26" s="337" t="str">
        <f t="shared" si="0"/>
        <v>3.1.50.41.65.00</v>
      </c>
      <c r="I26" s="232" t="s">
        <v>1666</v>
      </c>
      <c r="J26" s="75" t="s">
        <v>3001</v>
      </c>
      <c r="K26" s="298" t="s">
        <v>27</v>
      </c>
      <c r="L26" s="235" t="s">
        <v>38</v>
      </c>
      <c r="M26" s="236" t="s">
        <v>19</v>
      </c>
      <c r="N26" s="339"/>
    </row>
    <row r="27" spans="1:14" ht="48" x14ac:dyDescent="0.2">
      <c r="B27" s="230" t="s">
        <v>13</v>
      </c>
      <c r="C27" s="302" t="s">
        <v>20</v>
      </c>
      <c r="D27" s="230" t="s">
        <v>36</v>
      </c>
      <c r="E27" s="230" t="s">
        <v>25</v>
      </c>
      <c r="F27" s="230" t="s">
        <v>47</v>
      </c>
      <c r="G27" s="230" t="s">
        <v>15</v>
      </c>
      <c r="H27" s="337" t="str">
        <f t="shared" si="0"/>
        <v>3.1.50.41.75.00</v>
      </c>
      <c r="I27" s="232" t="s">
        <v>1666</v>
      </c>
      <c r="J27" s="75" t="s">
        <v>3002</v>
      </c>
      <c r="K27" s="298" t="s">
        <v>27</v>
      </c>
      <c r="L27" s="235" t="s">
        <v>38</v>
      </c>
      <c r="M27" s="236" t="s">
        <v>19</v>
      </c>
      <c r="N27" s="338"/>
    </row>
    <row r="28" spans="1:14" ht="57.5" x14ac:dyDescent="0.2">
      <c r="A28" s="25"/>
      <c r="B28" s="230" t="s">
        <v>13</v>
      </c>
      <c r="C28" s="230" t="s">
        <v>20</v>
      </c>
      <c r="D28" s="230" t="s">
        <v>36</v>
      </c>
      <c r="E28" s="230" t="s">
        <v>25</v>
      </c>
      <c r="F28" s="230" t="s">
        <v>48</v>
      </c>
      <c r="G28" s="230" t="s">
        <v>15</v>
      </c>
      <c r="H28" s="337" t="str">
        <f t="shared" si="0"/>
        <v>3.1.50.41.80.00</v>
      </c>
      <c r="I28" s="232" t="s">
        <v>1666</v>
      </c>
      <c r="J28" s="75" t="s">
        <v>3003</v>
      </c>
      <c r="K28" s="298" t="s">
        <v>27</v>
      </c>
      <c r="L28" s="235" t="s">
        <v>38</v>
      </c>
      <c r="M28" s="236" t="s">
        <v>19</v>
      </c>
      <c r="N28" s="339"/>
    </row>
    <row r="29" spans="1:14" ht="69" x14ac:dyDescent="0.2">
      <c r="B29" s="230" t="s">
        <v>13</v>
      </c>
      <c r="C29" s="230" t="s">
        <v>20</v>
      </c>
      <c r="D29" s="230" t="s">
        <v>36</v>
      </c>
      <c r="E29" s="230" t="s">
        <v>25</v>
      </c>
      <c r="F29" s="230" t="s">
        <v>50</v>
      </c>
      <c r="G29" s="230" t="s">
        <v>15</v>
      </c>
      <c r="H29" s="337" t="str">
        <f t="shared" si="0"/>
        <v>3.1.50.41.90.00</v>
      </c>
      <c r="I29" s="232" t="s">
        <v>1666</v>
      </c>
      <c r="J29" s="75" t="s">
        <v>3004</v>
      </c>
      <c r="K29" s="298" t="s">
        <v>27</v>
      </c>
      <c r="L29" s="235" t="s">
        <v>38</v>
      </c>
      <c r="M29" s="236" t="s">
        <v>19</v>
      </c>
      <c r="N29" s="338"/>
    </row>
    <row r="30" spans="1:14" ht="36" x14ac:dyDescent="0.35">
      <c r="A30"/>
      <c r="B30" s="230" t="s">
        <v>13</v>
      </c>
      <c r="C30" s="230" t="s">
        <v>20</v>
      </c>
      <c r="D30" s="230" t="s">
        <v>36</v>
      </c>
      <c r="E30" s="230" t="s">
        <v>25</v>
      </c>
      <c r="F30" s="230" t="s">
        <v>52</v>
      </c>
      <c r="G30" s="230" t="s">
        <v>15</v>
      </c>
      <c r="H30" s="337" t="str">
        <f t="shared" si="0"/>
        <v>3.1.50.41.99.00</v>
      </c>
      <c r="I30" s="232" t="s">
        <v>1666</v>
      </c>
      <c r="J30" s="297" t="s">
        <v>53</v>
      </c>
      <c r="K30" s="236" t="s">
        <v>17</v>
      </c>
      <c r="L30" s="235" t="s">
        <v>1073</v>
      </c>
      <c r="M30" s="236" t="s">
        <v>19</v>
      </c>
      <c r="N30" s="338"/>
    </row>
    <row r="31" spans="1:14" ht="34.5" x14ac:dyDescent="0.2">
      <c r="A31" s="25"/>
      <c r="B31" s="230" t="s">
        <v>13</v>
      </c>
      <c r="C31" s="230" t="s">
        <v>20</v>
      </c>
      <c r="D31" s="230" t="s">
        <v>36</v>
      </c>
      <c r="E31" s="230" t="s">
        <v>25</v>
      </c>
      <c r="F31" s="230" t="s">
        <v>52</v>
      </c>
      <c r="G31" s="230" t="s">
        <v>54</v>
      </c>
      <c r="H31" s="337" t="str">
        <f t="shared" si="0"/>
        <v>3.1.50.41.99.01</v>
      </c>
      <c r="I31" s="232" t="s">
        <v>1666</v>
      </c>
      <c r="J31" s="75" t="s">
        <v>3005</v>
      </c>
      <c r="K31" s="298" t="s">
        <v>27</v>
      </c>
      <c r="L31" s="235" t="s">
        <v>1074</v>
      </c>
      <c r="M31" s="236" t="s">
        <v>19</v>
      </c>
      <c r="N31" s="340"/>
    </row>
    <row r="32" spans="1:14" ht="32.25" customHeight="1" x14ac:dyDescent="0.2">
      <c r="B32" s="230" t="s">
        <v>13</v>
      </c>
      <c r="C32" s="230" t="s">
        <v>20</v>
      </c>
      <c r="D32" s="230" t="s">
        <v>36</v>
      </c>
      <c r="E32" s="230" t="s">
        <v>25</v>
      </c>
      <c r="F32" s="230" t="s">
        <v>52</v>
      </c>
      <c r="G32" s="230" t="s">
        <v>52</v>
      </c>
      <c r="H32" s="337" t="str">
        <f t="shared" si="0"/>
        <v>3.1.50.41.99.99</v>
      </c>
      <c r="I32" s="232" t="s">
        <v>1666</v>
      </c>
      <c r="J32" s="75" t="s">
        <v>3006</v>
      </c>
      <c r="K32" s="298" t="s">
        <v>27</v>
      </c>
      <c r="L32" s="235" t="s">
        <v>1075</v>
      </c>
      <c r="M32" s="236" t="s">
        <v>19</v>
      </c>
      <c r="N32" s="338"/>
    </row>
    <row r="33" spans="1:14" ht="48" x14ac:dyDescent="0.2">
      <c r="A33" s="18"/>
      <c r="B33" s="230" t="s">
        <v>13</v>
      </c>
      <c r="C33" s="230" t="s">
        <v>20</v>
      </c>
      <c r="D33" s="230" t="s">
        <v>36</v>
      </c>
      <c r="E33" s="230" t="s">
        <v>57</v>
      </c>
      <c r="F33" s="230" t="s">
        <v>15</v>
      </c>
      <c r="G33" s="230" t="s">
        <v>15</v>
      </c>
      <c r="H33" s="337" t="str">
        <f t="shared" si="0"/>
        <v>3.1.50.43.00.00</v>
      </c>
      <c r="I33" s="232" t="s">
        <v>1666</v>
      </c>
      <c r="J33" s="297" t="s">
        <v>58</v>
      </c>
      <c r="K33" s="298" t="s">
        <v>17</v>
      </c>
      <c r="L33" s="235" t="s">
        <v>59</v>
      </c>
      <c r="M33" s="236" t="s">
        <v>19</v>
      </c>
      <c r="N33" s="338"/>
    </row>
    <row r="34" spans="1:14" ht="48" x14ac:dyDescent="0.2">
      <c r="A34" s="18"/>
      <c r="B34" s="230" t="s">
        <v>13</v>
      </c>
      <c r="C34" s="230" t="s">
        <v>20</v>
      </c>
      <c r="D34" s="230" t="s">
        <v>36</v>
      </c>
      <c r="E34" s="230" t="s">
        <v>57</v>
      </c>
      <c r="F34" s="230" t="s">
        <v>37</v>
      </c>
      <c r="G34" s="230" t="s">
        <v>15</v>
      </c>
      <c r="H34" s="337" t="str">
        <f t="shared" si="0"/>
        <v>3.1.50.43.05.00</v>
      </c>
      <c r="I34" s="232" t="s">
        <v>1666</v>
      </c>
      <c r="J34" s="75" t="s">
        <v>3007</v>
      </c>
      <c r="K34" s="298" t="s">
        <v>27</v>
      </c>
      <c r="L34" s="235" t="s">
        <v>38</v>
      </c>
      <c r="M34" s="236" t="s">
        <v>19</v>
      </c>
      <c r="N34" s="338"/>
    </row>
    <row r="35" spans="1:14" ht="48" x14ac:dyDescent="0.2">
      <c r="A35" s="18"/>
      <c r="B35" s="230" t="s">
        <v>13</v>
      </c>
      <c r="C35" s="230" t="s">
        <v>20</v>
      </c>
      <c r="D35" s="230" t="s">
        <v>36</v>
      </c>
      <c r="E35" s="230" t="s">
        <v>57</v>
      </c>
      <c r="F35" s="230" t="s">
        <v>107</v>
      </c>
      <c r="G35" s="230" t="s">
        <v>15</v>
      </c>
      <c r="H35" s="337" t="str">
        <f t="shared" si="0"/>
        <v>3.1.50.43.06.00</v>
      </c>
      <c r="I35" s="232" t="s">
        <v>1666</v>
      </c>
      <c r="J35" s="303" t="s">
        <v>3008</v>
      </c>
      <c r="K35" s="298" t="s">
        <v>27</v>
      </c>
      <c r="L35" s="235" t="s">
        <v>38</v>
      </c>
      <c r="M35" s="236" t="s">
        <v>19</v>
      </c>
      <c r="N35" s="338"/>
    </row>
    <row r="36" spans="1:14" ht="48" x14ac:dyDescent="0.2">
      <c r="A36" s="18"/>
      <c r="B36" s="230" t="s">
        <v>13</v>
      </c>
      <c r="C36" s="230" t="s">
        <v>20</v>
      </c>
      <c r="D36" s="230" t="s">
        <v>36</v>
      </c>
      <c r="E36" s="230" t="s">
        <v>57</v>
      </c>
      <c r="F36" s="230" t="s">
        <v>68</v>
      </c>
      <c r="G36" s="230" t="s">
        <v>15</v>
      </c>
      <c r="H36" s="337" t="str">
        <f t="shared" si="0"/>
        <v>3.1.50.43.07.00</v>
      </c>
      <c r="I36" s="232" t="s">
        <v>1666</v>
      </c>
      <c r="J36" s="303" t="s">
        <v>3009</v>
      </c>
      <c r="K36" s="298" t="s">
        <v>27</v>
      </c>
      <c r="L36" s="235" t="s">
        <v>38</v>
      </c>
      <c r="M36" s="236" t="s">
        <v>19</v>
      </c>
      <c r="N36" s="338"/>
    </row>
    <row r="37" spans="1:14" ht="48" x14ac:dyDescent="0.35">
      <c r="A37"/>
      <c r="B37" s="230" t="s">
        <v>13</v>
      </c>
      <c r="C37" s="230" t="s">
        <v>20</v>
      </c>
      <c r="D37" s="230" t="s">
        <v>36</v>
      </c>
      <c r="E37" s="230" t="s">
        <v>57</v>
      </c>
      <c r="F37" s="230" t="s">
        <v>217</v>
      </c>
      <c r="G37" s="230" t="s">
        <v>15</v>
      </c>
      <c r="H37" s="337" t="str">
        <f t="shared" si="0"/>
        <v>3.1.50.43.08.00</v>
      </c>
      <c r="I37" s="232" t="s">
        <v>1666</v>
      </c>
      <c r="J37" s="303" t="s">
        <v>3010</v>
      </c>
      <c r="K37" s="298" t="s">
        <v>27</v>
      </c>
      <c r="L37" s="235" t="s">
        <v>38</v>
      </c>
      <c r="M37" s="236" t="s">
        <v>19</v>
      </c>
      <c r="N37" s="338"/>
    </row>
    <row r="38" spans="1:14" ht="48" x14ac:dyDescent="0.35">
      <c r="A38"/>
      <c r="B38" s="230" t="s">
        <v>13</v>
      </c>
      <c r="C38" s="230" t="s">
        <v>20</v>
      </c>
      <c r="D38" s="230" t="s">
        <v>36</v>
      </c>
      <c r="E38" s="230" t="s">
        <v>57</v>
      </c>
      <c r="F38" s="230">
        <v>15</v>
      </c>
      <c r="G38" s="230" t="s">
        <v>15</v>
      </c>
      <c r="H38" s="337" t="str">
        <f t="shared" si="0"/>
        <v>3.1.50.43.15.00</v>
      </c>
      <c r="I38" s="232" t="s">
        <v>1666</v>
      </c>
      <c r="J38" s="75" t="s">
        <v>3011</v>
      </c>
      <c r="K38" s="298" t="s">
        <v>27</v>
      </c>
      <c r="L38" s="235" t="s">
        <v>38</v>
      </c>
      <c r="M38" s="236" t="s">
        <v>19</v>
      </c>
      <c r="N38" s="338"/>
    </row>
    <row r="39" spans="1:14" ht="48" x14ac:dyDescent="0.35">
      <c r="A39"/>
      <c r="B39" s="230" t="s">
        <v>13</v>
      </c>
      <c r="C39" s="230" t="s">
        <v>20</v>
      </c>
      <c r="D39" s="230" t="s">
        <v>36</v>
      </c>
      <c r="E39" s="230" t="s">
        <v>57</v>
      </c>
      <c r="F39" s="230" t="s">
        <v>23</v>
      </c>
      <c r="G39" s="230" t="s">
        <v>15</v>
      </c>
      <c r="H39" s="337" t="str">
        <f t="shared" si="0"/>
        <v>3.1.50.43.20.00</v>
      </c>
      <c r="I39" s="232" t="s">
        <v>1666</v>
      </c>
      <c r="J39" s="75" t="s">
        <v>3012</v>
      </c>
      <c r="K39" s="298" t="s">
        <v>27</v>
      </c>
      <c r="L39" s="235" t="s">
        <v>38</v>
      </c>
      <c r="M39" s="236" t="s">
        <v>19</v>
      </c>
      <c r="N39" s="338"/>
    </row>
    <row r="40" spans="1:14" ht="48" x14ac:dyDescent="0.35">
      <c r="A40"/>
      <c r="B40" s="230" t="s">
        <v>13</v>
      </c>
      <c r="C40" s="230" t="s">
        <v>20</v>
      </c>
      <c r="D40" s="230" t="s">
        <v>36</v>
      </c>
      <c r="E40" s="230" t="s">
        <v>57</v>
      </c>
      <c r="F40" s="230" t="s">
        <v>32</v>
      </c>
      <c r="G40" s="230" t="s">
        <v>15</v>
      </c>
      <c r="H40" s="337" t="str">
        <f t="shared" si="0"/>
        <v>3.1.50.43.30.00</v>
      </c>
      <c r="I40" s="232" t="s">
        <v>1666</v>
      </c>
      <c r="J40" s="75" t="s">
        <v>3013</v>
      </c>
      <c r="K40" s="298" t="s">
        <v>27</v>
      </c>
      <c r="L40" s="235" t="s">
        <v>38</v>
      </c>
      <c r="M40" s="236" t="s">
        <v>19</v>
      </c>
      <c r="N40" s="338"/>
    </row>
    <row r="41" spans="1:14" ht="48" x14ac:dyDescent="0.35">
      <c r="A41"/>
      <c r="B41" s="230" t="s">
        <v>13</v>
      </c>
      <c r="C41" s="230" t="s">
        <v>20</v>
      </c>
      <c r="D41" s="230" t="s">
        <v>36</v>
      </c>
      <c r="E41" s="230" t="s">
        <v>57</v>
      </c>
      <c r="F41" s="230" t="s">
        <v>40</v>
      </c>
      <c r="G41" s="230" t="s">
        <v>15</v>
      </c>
      <c r="H41" s="337" t="str">
        <f t="shared" si="0"/>
        <v>3.1.50.43.35.00</v>
      </c>
      <c r="I41" s="232" t="s">
        <v>1666</v>
      </c>
      <c r="J41" s="75" t="s">
        <v>3014</v>
      </c>
      <c r="K41" s="298" t="s">
        <v>27</v>
      </c>
      <c r="L41" s="235" t="s">
        <v>38</v>
      </c>
      <c r="M41" s="236" t="s">
        <v>19</v>
      </c>
      <c r="N41" s="338"/>
    </row>
    <row r="42" spans="1:14" ht="48" x14ac:dyDescent="0.2">
      <c r="B42" s="230" t="s">
        <v>13</v>
      </c>
      <c r="C42" s="230" t="s">
        <v>20</v>
      </c>
      <c r="D42" s="230" t="s">
        <v>36</v>
      </c>
      <c r="E42" s="230" t="s">
        <v>57</v>
      </c>
      <c r="F42" s="230" t="s">
        <v>41</v>
      </c>
      <c r="G42" s="230" t="s">
        <v>15</v>
      </c>
      <c r="H42" s="337" t="str">
        <f t="shared" si="0"/>
        <v>3.1.50.43.45.00</v>
      </c>
      <c r="I42" s="232" t="s">
        <v>1666</v>
      </c>
      <c r="J42" s="75" t="s">
        <v>3015</v>
      </c>
      <c r="K42" s="298" t="s">
        <v>27</v>
      </c>
      <c r="L42" s="235" t="s">
        <v>38</v>
      </c>
      <c r="M42" s="236" t="s">
        <v>19</v>
      </c>
      <c r="N42" s="338"/>
    </row>
    <row r="43" spans="1:14" ht="57.5" x14ac:dyDescent="0.35">
      <c r="A43"/>
      <c r="B43" s="230" t="s">
        <v>13</v>
      </c>
      <c r="C43" s="230" t="s">
        <v>20</v>
      </c>
      <c r="D43" s="230" t="s">
        <v>36</v>
      </c>
      <c r="E43" s="230" t="s">
        <v>57</v>
      </c>
      <c r="F43" s="230" t="s">
        <v>36</v>
      </c>
      <c r="G43" s="230" t="s">
        <v>15</v>
      </c>
      <c r="H43" s="337" t="str">
        <f t="shared" si="0"/>
        <v>3.1.50.43.50.00</v>
      </c>
      <c r="I43" s="232" t="s">
        <v>1666</v>
      </c>
      <c r="J43" s="75" t="s">
        <v>42</v>
      </c>
      <c r="K43" s="298" t="s">
        <v>27</v>
      </c>
      <c r="L43" s="235" t="s">
        <v>38</v>
      </c>
      <c r="M43" s="236" t="s">
        <v>19</v>
      </c>
      <c r="N43" s="338"/>
    </row>
    <row r="44" spans="1:14" ht="57.5" x14ac:dyDescent="0.35">
      <c r="A44"/>
      <c r="B44" s="230" t="s">
        <v>13</v>
      </c>
      <c r="C44" s="230" t="s">
        <v>20</v>
      </c>
      <c r="D44" s="230" t="s">
        <v>36</v>
      </c>
      <c r="E44" s="230" t="s">
        <v>57</v>
      </c>
      <c r="F44" s="230" t="s">
        <v>44</v>
      </c>
      <c r="G44" s="230" t="s">
        <v>15</v>
      </c>
      <c r="H44" s="337" t="str">
        <f t="shared" si="0"/>
        <v>3.1.50.43.60.00</v>
      </c>
      <c r="I44" s="232" t="s">
        <v>1666</v>
      </c>
      <c r="J44" s="75" t="s">
        <v>1382</v>
      </c>
      <c r="K44" s="298" t="s">
        <v>27</v>
      </c>
      <c r="L44" s="235" t="s">
        <v>38</v>
      </c>
      <c r="M44" s="236" t="s">
        <v>19</v>
      </c>
      <c r="N44" s="338"/>
    </row>
    <row r="45" spans="1:14" ht="48" x14ac:dyDescent="0.35">
      <c r="A45"/>
      <c r="B45" s="230" t="s">
        <v>13</v>
      </c>
      <c r="C45" s="230" t="s">
        <v>20</v>
      </c>
      <c r="D45" s="230" t="s">
        <v>36</v>
      </c>
      <c r="E45" s="230" t="s">
        <v>57</v>
      </c>
      <c r="F45" s="230" t="s">
        <v>45</v>
      </c>
      <c r="G45" s="230" t="s">
        <v>15</v>
      </c>
      <c r="H45" s="337" t="str">
        <f t="shared" si="0"/>
        <v>3.1.50.43.65.00</v>
      </c>
      <c r="I45" s="232" t="s">
        <v>1666</v>
      </c>
      <c r="J45" s="75" t="s">
        <v>3016</v>
      </c>
      <c r="K45" s="298" t="s">
        <v>27</v>
      </c>
      <c r="L45" s="235" t="s">
        <v>38</v>
      </c>
      <c r="M45" s="236" t="s">
        <v>19</v>
      </c>
      <c r="N45" s="338"/>
    </row>
    <row r="46" spans="1:14" ht="48" x14ac:dyDescent="0.35">
      <c r="A46"/>
      <c r="B46" s="230" t="s">
        <v>13</v>
      </c>
      <c r="C46" s="230" t="s">
        <v>20</v>
      </c>
      <c r="D46" s="230" t="s">
        <v>36</v>
      </c>
      <c r="E46" s="230" t="s">
        <v>57</v>
      </c>
      <c r="F46" s="230" t="s">
        <v>47</v>
      </c>
      <c r="G46" s="230" t="s">
        <v>15</v>
      </c>
      <c r="H46" s="337" t="str">
        <f t="shared" si="0"/>
        <v>3.1.50.43.75.00</v>
      </c>
      <c r="I46" s="232" t="s">
        <v>1666</v>
      </c>
      <c r="J46" s="75" t="s">
        <v>1383</v>
      </c>
      <c r="K46" s="298" t="s">
        <v>27</v>
      </c>
      <c r="L46" s="235" t="s">
        <v>38</v>
      </c>
      <c r="M46" s="236" t="s">
        <v>19</v>
      </c>
      <c r="N46" s="338"/>
    </row>
    <row r="47" spans="1:14" ht="57.5" x14ac:dyDescent="0.35">
      <c r="A47"/>
      <c r="B47" s="230" t="s">
        <v>13</v>
      </c>
      <c r="C47" s="230" t="s">
        <v>20</v>
      </c>
      <c r="D47" s="230" t="s">
        <v>36</v>
      </c>
      <c r="E47" s="230" t="s">
        <v>57</v>
      </c>
      <c r="F47" s="230" t="s">
        <v>48</v>
      </c>
      <c r="G47" s="230" t="s">
        <v>15</v>
      </c>
      <c r="H47" s="337" t="str">
        <f t="shared" si="0"/>
        <v>3.1.50.43.80.00</v>
      </c>
      <c r="I47" s="232" t="s">
        <v>1666</v>
      </c>
      <c r="J47" s="75" t="s">
        <v>3017</v>
      </c>
      <c r="K47" s="298" t="s">
        <v>27</v>
      </c>
      <c r="L47" s="235" t="s">
        <v>38</v>
      </c>
      <c r="M47" s="236" t="s">
        <v>19</v>
      </c>
      <c r="N47" s="338"/>
    </row>
    <row r="48" spans="1:14" ht="69" x14ac:dyDescent="0.35">
      <c r="A48"/>
      <c r="B48" s="230" t="s">
        <v>13</v>
      </c>
      <c r="C48" s="230" t="s">
        <v>20</v>
      </c>
      <c r="D48" s="230" t="s">
        <v>36</v>
      </c>
      <c r="E48" s="230" t="s">
        <v>57</v>
      </c>
      <c r="F48" s="230" t="s">
        <v>50</v>
      </c>
      <c r="G48" s="230" t="s">
        <v>15</v>
      </c>
      <c r="H48" s="337" t="str">
        <f t="shared" si="0"/>
        <v>3.1.50.43.90.00</v>
      </c>
      <c r="I48" s="232" t="s">
        <v>1666</v>
      </c>
      <c r="J48" s="75" t="s">
        <v>3018</v>
      </c>
      <c r="K48" s="298" t="s">
        <v>27</v>
      </c>
      <c r="L48" s="235" t="s">
        <v>38</v>
      </c>
      <c r="M48" s="236" t="s">
        <v>19</v>
      </c>
      <c r="N48" s="338"/>
    </row>
    <row r="49" spans="1:14" ht="48" x14ac:dyDescent="0.35">
      <c r="A49"/>
      <c r="B49" s="230" t="s">
        <v>13</v>
      </c>
      <c r="C49" s="230" t="s">
        <v>20</v>
      </c>
      <c r="D49" s="230" t="s">
        <v>36</v>
      </c>
      <c r="E49" s="230" t="s">
        <v>57</v>
      </c>
      <c r="F49" s="230" t="s">
        <v>52</v>
      </c>
      <c r="G49" s="230" t="s">
        <v>15</v>
      </c>
      <c r="H49" s="337" t="str">
        <f t="shared" si="0"/>
        <v>3.1.50.43.99.00</v>
      </c>
      <c r="I49" s="232" t="s">
        <v>1666</v>
      </c>
      <c r="J49" s="297" t="s">
        <v>60</v>
      </c>
      <c r="K49" s="236" t="s">
        <v>17</v>
      </c>
      <c r="L49" s="235" t="s">
        <v>59</v>
      </c>
      <c r="M49" s="236" t="s">
        <v>19</v>
      </c>
      <c r="N49" s="338"/>
    </row>
    <row r="50" spans="1:14" ht="34.5" x14ac:dyDescent="0.35">
      <c r="A50"/>
      <c r="B50" s="230" t="s">
        <v>13</v>
      </c>
      <c r="C50" s="230" t="s">
        <v>20</v>
      </c>
      <c r="D50" s="230" t="s">
        <v>36</v>
      </c>
      <c r="E50" s="230" t="s">
        <v>57</v>
      </c>
      <c r="F50" s="230" t="s">
        <v>52</v>
      </c>
      <c r="G50" s="230" t="s">
        <v>54</v>
      </c>
      <c r="H50" s="337" t="str">
        <f t="shared" si="0"/>
        <v>3.1.50.43.99.01</v>
      </c>
      <c r="I50" s="232" t="s">
        <v>1666</v>
      </c>
      <c r="J50" s="75" t="s">
        <v>3005</v>
      </c>
      <c r="K50" s="298" t="s">
        <v>27</v>
      </c>
      <c r="L50" s="235" t="s">
        <v>1076</v>
      </c>
      <c r="M50" s="236" t="s">
        <v>19</v>
      </c>
      <c r="N50" s="340"/>
    </row>
    <row r="51" spans="1:14" ht="24" x14ac:dyDescent="0.35">
      <c r="A51"/>
      <c r="B51" s="230" t="s">
        <v>13</v>
      </c>
      <c r="C51" s="230" t="s">
        <v>20</v>
      </c>
      <c r="D51" s="230" t="s">
        <v>36</v>
      </c>
      <c r="E51" s="230" t="s">
        <v>57</v>
      </c>
      <c r="F51" s="230" t="s">
        <v>52</v>
      </c>
      <c r="G51" s="230" t="s">
        <v>52</v>
      </c>
      <c r="H51" s="337" t="str">
        <f t="shared" si="0"/>
        <v>3.1.50.43.99.99</v>
      </c>
      <c r="I51" s="232" t="s">
        <v>1666</v>
      </c>
      <c r="J51" s="75" t="s">
        <v>56</v>
      </c>
      <c r="K51" s="298" t="s">
        <v>27</v>
      </c>
      <c r="L51" s="235" t="s">
        <v>1077</v>
      </c>
      <c r="M51" s="236" t="s">
        <v>19</v>
      </c>
      <c r="N51" s="338"/>
    </row>
    <row r="52" spans="1:14" ht="48" x14ac:dyDescent="0.2">
      <c r="B52" s="230" t="s">
        <v>13</v>
      </c>
      <c r="C52" s="230">
        <v>1</v>
      </c>
      <c r="D52" s="230" t="s">
        <v>36</v>
      </c>
      <c r="E52" s="230" t="s">
        <v>49</v>
      </c>
      <c r="F52" s="230" t="s">
        <v>15</v>
      </c>
      <c r="G52" s="230" t="s">
        <v>15</v>
      </c>
      <c r="H52" s="337" t="str">
        <f t="shared" si="0"/>
        <v>3.1.50.85.00.00</v>
      </c>
      <c r="I52" s="232" t="s">
        <v>1666</v>
      </c>
      <c r="J52" s="304" t="s">
        <v>930</v>
      </c>
      <c r="K52" s="234" t="s">
        <v>17</v>
      </c>
      <c r="L52" s="235" t="s">
        <v>1648</v>
      </c>
      <c r="M52" s="236" t="s">
        <v>19</v>
      </c>
      <c r="N52" s="340"/>
    </row>
    <row r="53" spans="1:14" ht="48" x14ac:dyDescent="0.2">
      <c r="B53" s="230" t="s">
        <v>13</v>
      </c>
      <c r="C53" s="230">
        <v>1</v>
      </c>
      <c r="D53" s="230" t="s">
        <v>36</v>
      </c>
      <c r="E53" s="230" t="s">
        <v>49</v>
      </c>
      <c r="F53" s="230" t="s">
        <v>37</v>
      </c>
      <c r="G53" s="230" t="s">
        <v>15</v>
      </c>
      <c r="H53" s="337" t="str">
        <f t="shared" si="0"/>
        <v>3.1.50.85.05.00</v>
      </c>
      <c r="I53" s="232" t="s">
        <v>1666</v>
      </c>
      <c r="J53" s="305" t="s">
        <v>3019</v>
      </c>
      <c r="K53" s="234" t="s">
        <v>27</v>
      </c>
      <c r="L53" s="235" t="s">
        <v>1648</v>
      </c>
      <c r="M53" s="236" t="s">
        <v>19</v>
      </c>
      <c r="N53" s="340"/>
    </row>
    <row r="54" spans="1:14" ht="48" x14ac:dyDescent="0.2">
      <c r="B54" s="230" t="s">
        <v>13</v>
      </c>
      <c r="C54" s="230">
        <v>1</v>
      </c>
      <c r="D54" s="230" t="s">
        <v>36</v>
      </c>
      <c r="E54" s="230" t="s">
        <v>49</v>
      </c>
      <c r="F54" s="230" t="s">
        <v>107</v>
      </c>
      <c r="G54" s="230" t="s">
        <v>15</v>
      </c>
      <c r="H54" s="337" t="str">
        <f t="shared" si="0"/>
        <v>3.1.50.85.06.00</v>
      </c>
      <c r="I54" s="232" t="s">
        <v>1666</v>
      </c>
      <c r="J54" s="305" t="s">
        <v>3020</v>
      </c>
      <c r="K54" s="234" t="s">
        <v>27</v>
      </c>
      <c r="L54" s="235" t="s">
        <v>1648</v>
      </c>
      <c r="M54" s="236" t="s">
        <v>19</v>
      </c>
      <c r="N54" s="340"/>
    </row>
    <row r="55" spans="1:14" ht="48" x14ac:dyDescent="0.2">
      <c r="B55" s="230" t="s">
        <v>13</v>
      </c>
      <c r="C55" s="230">
        <v>1</v>
      </c>
      <c r="D55" s="230" t="s">
        <v>36</v>
      </c>
      <c r="E55" s="230" t="s">
        <v>49</v>
      </c>
      <c r="F55" s="230" t="s">
        <v>68</v>
      </c>
      <c r="G55" s="230" t="s">
        <v>15</v>
      </c>
      <c r="H55" s="337" t="str">
        <f t="shared" si="0"/>
        <v>3.1.50.85.07.00</v>
      </c>
      <c r="I55" s="232" t="s">
        <v>1666</v>
      </c>
      <c r="J55" s="305" t="s">
        <v>3021</v>
      </c>
      <c r="K55" s="234" t="s">
        <v>27</v>
      </c>
      <c r="L55" s="235" t="s">
        <v>1648</v>
      </c>
      <c r="M55" s="236" t="s">
        <v>19</v>
      </c>
      <c r="N55" s="340"/>
    </row>
    <row r="56" spans="1:14" ht="48" x14ac:dyDescent="0.2">
      <c r="B56" s="230" t="s">
        <v>13</v>
      </c>
      <c r="C56" s="230">
        <v>1</v>
      </c>
      <c r="D56" s="230" t="s">
        <v>36</v>
      </c>
      <c r="E56" s="230" t="s">
        <v>49</v>
      </c>
      <c r="F56" s="230" t="s">
        <v>217</v>
      </c>
      <c r="G56" s="230" t="s">
        <v>15</v>
      </c>
      <c r="H56" s="337" t="str">
        <f t="shared" si="0"/>
        <v>3.1.50.85.08.00</v>
      </c>
      <c r="I56" s="232" t="s">
        <v>1666</v>
      </c>
      <c r="J56" s="305" t="s">
        <v>3022</v>
      </c>
      <c r="K56" s="234" t="s">
        <v>27</v>
      </c>
      <c r="L56" s="235" t="s">
        <v>1648</v>
      </c>
      <c r="M56" s="236" t="s">
        <v>19</v>
      </c>
      <c r="N56" s="340"/>
    </row>
    <row r="57" spans="1:14" ht="48" x14ac:dyDescent="0.2">
      <c r="B57" s="230" t="s">
        <v>13</v>
      </c>
      <c r="C57" s="230">
        <v>1</v>
      </c>
      <c r="D57" s="230" t="s">
        <v>36</v>
      </c>
      <c r="E57" s="230" t="s">
        <v>49</v>
      </c>
      <c r="F57" s="230" t="s">
        <v>52</v>
      </c>
      <c r="G57" s="230" t="s">
        <v>15</v>
      </c>
      <c r="H57" s="337" t="str">
        <f t="shared" si="0"/>
        <v>3.1.50.85.99.00</v>
      </c>
      <c r="I57" s="232" t="s">
        <v>1666</v>
      </c>
      <c r="J57" s="305" t="s">
        <v>3023</v>
      </c>
      <c r="K57" s="234" t="s">
        <v>27</v>
      </c>
      <c r="L57" s="235" t="s">
        <v>1648</v>
      </c>
      <c r="M57" s="236" t="s">
        <v>19</v>
      </c>
      <c r="N57" s="340"/>
    </row>
    <row r="58" spans="1:14" ht="34.5" x14ac:dyDescent="0.2">
      <c r="A58" s="18"/>
      <c r="B58" s="229" t="s">
        <v>13</v>
      </c>
      <c r="C58" s="229" t="s">
        <v>20</v>
      </c>
      <c r="D58" s="229" t="s">
        <v>44</v>
      </c>
      <c r="E58" s="229" t="s">
        <v>15</v>
      </c>
      <c r="F58" s="230" t="s">
        <v>15</v>
      </c>
      <c r="G58" s="230" t="s">
        <v>15</v>
      </c>
      <c r="H58" s="337" t="str">
        <f t="shared" si="0"/>
        <v>3.1.60.00.00.00</v>
      </c>
      <c r="I58" s="232" t="s">
        <v>1666</v>
      </c>
      <c r="J58" s="306" t="s">
        <v>898</v>
      </c>
      <c r="K58" s="234" t="s">
        <v>17</v>
      </c>
      <c r="L58" s="235" t="s">
        <v>1397</v>
      </c>
      <c r="M58" s="236" t="s">
        <v>19</v>
      </c>
      <c r="N58" s="339"/>
    </row>
    <row r="59" spans="1:14" ht="60" x14ac:dyDescent="0.2">
      <c r="B59" s="230" t="s">
        <v>13</v>
      </c>
      <c r="C59" s="230" t="s">
        <v>20</v>
      </c>
      <c r="D59" s="230" t="s">
        <v>44</v>
      </c>
      <c r="E59" s="230" t="s">
        <v>25</v>
      </c>
      <c r="F59" s="230" t="s">
        <v>15</v>
      </c>
      <c r="G59" s="230" t="s">
        <v>15</v>
      </c>
      <c r="H59" s="337" t="str">
        <f t="shared" si="0"/>
        <v>3.1.60.41.00.00</v>
      </c>
      <c r="I59" s="232" t="s">
        <v>1666</v>
      </c>
      <c r="J59" s="306" t="s">
        <v>26</v>
      </c>
      <c r="K59" s="234" t="s">
        <v>17</v>
      </c>
      <c r="L59" s="235" t="s">
        <v>28</v>
      </c>
      <c r="M59" s="236" t="s">
        <v>19</v>
      </c>
      <c r="N59" s="341"/>
    </row>
    <row r="60" spans="1:14" ht="48" x14ac:dyDescent="0.35">
      <c r="A60"/>
      <c r="B60" s="229" t="s">
        <v>13</v>
      </c>
      <c r="C60" s="229" t="s">
        <v>20</v>
      </c>
      <c r="D60" s="229" t="s">
        <v>84</v>
      </c>
      <c r="E60" s="229" t="s">
        <v>15</v>
      </c>
      <c r="F60" s="230" t="s">
        <v>15</v>
      </c>
      <c r="G60" s="230" t="s">
        <v>15</v>
      </c>
      <c r="H60" s="337" t="str">
        <f t="shared" si="0"/>
        <v>3.1.67.00.00.00</v>
      </c>
      <c r="I60" s="232" t="s">
        <v>1666</v>
      </c>
      <c r="J60" s="306" t="s">
        <v>899</v>
      </c>
      <c r="K60" s="234" t="s">
        <v>17</v>
      </c>
      <c r="L60" s="235" t="s">
        <v>1703</v>
      </c>
      <c r="M60" s="236" t="s">
        <v>19</v>
      </c>
      <c r="N60" s="339"/>
    </row>
    <row r="61" spans="1:14" ht="108" x14ac:dyDescent="0.35">
      <c r="A61"/>
      <c r="B61" s="230" t="s">
        <v>13</v>
      </c>
      <c r="C61" s="230" t="s">
        <v>20</v>
      </c>
      <c r="D61" s="230" t="s">
        <v>84</v>
      </c>
      <c r="E61" s="230" t="s">
        <v>310</v>
      </c>
      <c r="F61" s="230" t="s">
        <v>15</v>
      </c>
      <c r="G61" s="230" t="s">
        <v>15</v>
      </c>
      <c r="H61" s="337" t="str">
        <f t="shared" si="0"/>
        <v>3.1.67.83.00.00</v>
      </c>
      <c r="I61" s="232" t="s">
        <v>1666</v>
      </c>
      <c r="J61" s="306" t="s">
        <v>1020</v>
      </c>
      <c r="K61" s="234" t="s">
        <v>17</v>
      </c>
      <c r="L61" s="235" t="s">
        <v>1699</v>
      </c>
      <c r="M61" s="236" t="s">
        <v>19</v>
      </c>
      <c r="N61" s="341"/>
    </row>
    <row r="62" spans="1:14" ht="108" x14ac:dyDescent="0.35">
      <c r="A62"/>
      <c r="B62" s="230" t="s">
        <v>13</v>
      </c>
      <c r="C62" s="230" t="s">
        <v>20</v>
      </c>
      <c r="D62" s="230" t="s">
        <v>84</v>
      </c>
      <c r="E62" s="230" t="s">
        <v>310</v>
      </c>
      <c r="F62" s="230" t="s">
        <v>37</v>
      </c>
      <c r="G62" s="230" t="s">
        <v>15</v>
      </c>
      <c r="H62" s="337" t="str">
        <f t="shared" si="0"/>
        <v>3.1.67.83.05.00</v>
      </c>
      <c r="I62" s="232" t="s">
        <v>1666</v>
      </c>
      <c r="J62" s="305" t="s">
        <v>3007</v>
      </c>
      <c r="K62" s="234" t="s">
        <v>27</v>
      </c>
      <c r="L62" s="235" t="s">
        <v>1699</v>
      </c>
      <c r="M62" s="236" t="s">
        <v>19</v>
      </c>
      <c r="N62" s="340"/>
    </row>
    <row r="63" spans="1:14" ht="108" x14ac:dyDescent="0.35">
      <c r="A63"/>
      <c r="B63" s="230" t="s">
        <v>13</v>
      </c>
      <c r="C63" s="230" t="s">
        <v>20</v>
      </c>
      <c r="D63" s="230" t="s">
        <v>84</v>
      </c>
      <c r="E63" s="230" t="s">
        <v>310</v>
      </c>
      <c r="F63" s="230" t="s">
        <v>107</v>
      </c>
      <c r="G63" s="230" t="s">
        <v>15</v>
      </c>
      <c r="H63" s="337" t="str">
        <f t="shared" si="0"/>
        <v>3.1.67.83.06.00</v>
      </c>
      <c r="I63" s="232" t="s">
        <v>1666</v>
      </c>
      <c r="J63" s="305" t="s">
        <v>3026</v>
      </c>
      <c r="K63" s="234" t="s">
        <v>27</v>
      </c>
      <c r="L63" s="235" t="s">
        <v>1699</v>
      </c>
      <c r="M63" s="236" t="s">
        <v>19</v>
      </c>
      <c r="N63" s="340"/>
    </row>
    <row r="64" spans="1:14" ht="108" x14ac:dyDescent="0.35">
      <c r="A64"/>
      <c r="B64" s="230" t="s">
        <v>13</v>
      </c>
      <c r="C64" s="230" t="s">
        <v>20</v>
      </c>
      <c r="D64" s="230" t="s">
        <v>84</v>
      </c>
      <c r="E64" s="230" t="s">
        <v>310</v>
      </c>
      <c r="F64" s="230" t="s">
        <v>68</v>
      </c>
      <c r="G64" s="230" t="s">
        <v>15</v>
      </c>
      <c r="H64" s="337" t="str">
        <f t="shared" si="0"/>
        <v>3.1.67.83.07.00</v>
      </c>
      <c r="I64" s="232" t="s">
        <v>1666</v>
      </c>
      <c r="J64" s="305" t="s">
        <v>3027</v>
      </c>
      <c r="K64" s="234" t="s">
        <v>27</v>
      </c>
      <c r="L64" s="235" t="s">
        <v>1699</v>
      </c>
      <c r="M64" s="236" t="s">
        <v>19</v>
      </c>
      <c r="N64" s="340"/>
    </row>
    <row r="65" spans="1:14" ht="108" x14ac:dyDescent="0.35">
      <c r="A65"/>
      <c r="B65" s="230" t="s">
        <v>13</v>
      </c>
      <c r="C65" s="230" t="s">
        <v>20</v>
      </c>
      <c r="D65" s="230" t="s">
        <v>84</v>
      </c>
      <c r="E65" s="230" t="s">
        <v>310</v>
      </c>
      <c r="F65" s="230" t="s">
        <v>217</v>
      </c>
      <c r="G65" s="230" t="s">
        <v>15</v>
      </c>
      <c r="H65" s="337" t="str">
        <f t="shared" si="0"/>
        <v>3.1.67.83.08.00</v>
      </c>
      <c r="I65" s="232" t="s">
        <v>1666</v>
      </c>
      <c r="J65" s="305" t="s">
        <v>3028</v>
      </c>
      <c r="K65" s="234" t="s">
        <v>27</v>
      </c>
      <c r="L65" s="235" t="s">
        <v>1699</v>
      </c>
      <c r="M65" s="236" t="s">
        <v>19</v>
      </c>
      <c r="N65" s="340"/>
    </row>
    <row r="66" spans="1:14" ht="108" x14ac:dyDescent="0.35">
      <c r="A66"/>
      <c r="B66" s="230" t="s">
        <v>13</v>
      </c>
      <c r="C66" s="230" t="s">
        <v>20</v>
      </c>
      <c r="D66" s="230" t="s">
        <v>84</v>
      </c>
      <c r="E66" s="230" t="s">
        <v>310</v>
      </c>
      <c r="F66" s="230" t="s">
        <v>52</v>
      </c>
      <c r="G66" s="230" t="s">
        <v>15</v>
      </c>
      <c r="H66" s="337" t="str">
        <f t="shared" si="0"/>
        <v>3.1.67.83.99.00</v>
      </c>
      <c r="I66" s="232" t="s">
        <v>1666</v>
      </c>
      <c r="J66" s="305" t="s">
        <v>3029</v>
      </c>
      <c r="K66" s="234" t="s">
        <v>27</v>
      </c>
      <c r="L66" s="235" t="s">
        <v>1699</v>
      </c>
      <c r="M66" s="236" t="s">
        <v>19</v>
      </c>
      <c r="N66" s="340"/>
    </row>
    <row r="67" spans="1:14" ht="34.5" x14ac:dyDescent="0.2">
      <c r="A67" s="18"/>
      <c r="B67" s="229" t="s">
        <v>13</v>
      </c>
      <c r="C67" s="229" t="s">
        <v>20</v>
      </c>
      <c r="D67" s="229" t="s">
        <v>46</v>
      </c>
      <c r="E67" s="229" t="s">
        <v>15</v>
      </c>
      <c r="F67" s="230" t="s">
        <v>15</v>
      </c>
      <c r="G67" s="230" t="s">
        <v>15</v>
      </c>
      <c r="H67" s="337" t="str">
        <f t="shared" si="0"/>
        <v>3.1.70.00.00.00</v>
      </c>
      <c r="I67" s="232" t="s">
        <v>1666</v>
      </c>
      <c r="J67" s="306" t="s">
        <v>877</v>
      </c>
      <c r="K67" s="234" t="s">
        <v>17</v>
      </c>
      <c r="L67" s="235" t="s">
        <v>1583</v>
      </c>
      <c r="M67" s="236" t="s">
        <v>19</v>
      </c>
      <c r="N67" s="339"/>
    </row>
    <row r="68" spans="1:14" ht="60" x14ac:dyDescent="0.2">
      <c r="B68" s="230" t="s">
        <v>13</v>
      </c>
      <c r="C68" s="230" t="s">
        <v>20</v>
      </c>
      <c r="D68" s="230" t="s">
        <v>46</v>
      </c>
      <c r="E68" s="230" t="s">
        <v>25</v>
      </c>
      <c r="F68" s="230" t="s">
        <v>15</v>
      </c>
      <c r="G68" s="230" t="s">
        <v>15</v>
      </c>
      <c r="H68" s="337" t="str">
        <f t="shared" si="0"/>
        <v>3.1.70.41.00.00</v>
      </c>
      <c r="I68" s="232" t="s">
        <v>1666</v>
      </c>
      <c r="J68" s="306" t="s">
        <v>26</v>
      </c>
      <c r="K68" s="234" t="s">
        <v>17</v>
      </c>
      <c r="L68" s="235" t="s">
        <v>28</v>
      </c>
      <c r="M68" s="236" t="s">
        <v>19</v>
      </c>
      <c r="N68" s="341"/>
    </row>
    <row r="69" spans="1:14" ht="60" x14ac:dyDescent="0.2">
      <c r="A69" s="18"/>
      <c r="B69" s="229" t="s">
        <v>13</v>
      </c>
      <c r="C69" s="229" t="s">
        <v>20</v>
      </c>
      <c r="D69" s="229" t="s">
        <v>61</v>
      </c>
      <c r="E69" s="229" t="s">
        <v>15</v>
      </c>
      <c r="F69" s="230" t="s">
        <v>15</v>
      </c>
      <c r="G69" s="230" t="s">
        <v>15</v>
      </c>
      <c r="H69" s="337" t="str">
        <f t="shared" si="0"/>
        <v>3.1.71.00.00.00</v>
      </c>
      <c r="I69" s="232" t="s">
        <v>1666</v>
      </c>
      <c r="J69" s="297" t="s">
        <v>62</v>
      </c>
      <c r="K69" s="298" t="s">
        <v>17</v>
      </c>
      <c r="L69" s="235" t="s">
        <v>949</v>
      </c>
      <c r="M69" s="236" t="s">
        <v>19</v>
      </c>
      <c r="N69" s="338"/>
    </row>
    <row r="70" spans="1:14" ht="36" x14ac:dyDescent="0.35">
      <c r="A70"/>
      <c r="B70" s="230" t="s">
        <v>13</v>
      </c>
      <c r="C70" s="230" t="s">
        <v>20</v>
      </c>
      <c r="D70" s="230" t="s">
        <v>61</v>
      </c>
      <c r="E70" s="230" t="s">
        <v>46</v>
      </c>
      <c r="F70" s="230" t="s">
        <v>15</v>
      </c>
      <c r="G70" s="230" t="s">
        <v>15</v>
      </c>
      <c r="H70" s="337" t="str">
        <f t="shared" si="0"/>
        <v>3.1.71.70.00.00</v>
      </c>
      <c r="I70" s="232" t="s">
        <v>1666</v>
      </c>
      <c r="J70" s="297" t="s">
        <v>63</v>
      </c>
      <c r="K70" s="298" t="s">
        <v>17</v>
      </c>
      <c r="L70" s="235" t="s">
        <v>64</v>
      </c>
      <c r="M70" s="236" t="s">
        <v>19</v>
      </c>
      <c r="N70" s="338"/>
    </row>
    <row r="71" spans="1:14" ht="36" x14ac:dyDescent="0.35">
      <c r="A71"/>
      <c r="B71" s="230" t="s">
        <v>13</v>
      </c>
      <c r="C71" s="230" t="s">
        <v>20</v>
      </c>
      <c r="D71" s="230" t="s">
        <v>61</v>
      </c>
      <c r="E71" s="230" t="s">
        <v>46</v>
      </c>
      <c r="F71" s="230" t="s">
        <v>65</v>
      </c>
      <c r="G71" s="230" t="s">
        <v>15</v>
      </c>
      <c r="H71" s="337" t="str">
        <f t="shared" si="0"/>
        <v>3.1.71.70.04.00</v>
      </c>
      <c r="I71" s="232" t="s">
        <v>1666</v>
      </c>
      <c r="J71" s="75" t="s">
        <v>66</v>
      </c>
      <c r="K71" s="298" t="s">
        <v>27</v>
      </c>
      <c r="L71" s="235" t="s">
        <v>67</v>
      </c>
      <c r="M71" s="236" t="s">
        <v>19</v>
      </c>
      <c r="N71" s="338"/>
    </row>
    <row r="72" spans="1:14" ht="24" x14ac:dyDescent="0.35">
      <c r="A72"/>
      <c r="B72" s="230" t="s">
        <v>13</v>
      </c>
      <c r="C72" s="230" t="s">
        <v>20</v>
      </c>
      <c r="D72" s="230" t="s">
        <v>61</v>
      </c>
      <c r="E72" s="230" t="s">
        <v>46</v>
      </c>
      <c r="F72" s="230" t="s">
        <v>68</v>
      </c>
      <c r="G72" s="230" t="s">
        <v>15</v>
      </c>
      <c r="H72" s="337" t="str">
        <f t="shared" ref="H72:H135" si="1">B72&amp;"."&amp;C72&amp;"."&amp;D72&amp;"."&amp;E72&amp;"."&amp;F72&amp;"."&amp;G72</f>
        <v>3.1.71.70.07.00</v>
      </c>
      <c r="I72" s="232" t="s">
        <v>1666</v>
      </c>
      <c r="J72" s="75" t="s">
        <v>3032</v>
      </c>
      <c r="K72" s="298" t="s">
        <v>27</v>
      </c>
      <c r="L72" s="235" t="s">
        <v>70</v>
      </c>
      <c r="M72" s="236" t="s">
        <v>19</v>
      </c>
      <c r="N72" s="338"/>
    </row>
    <row r="73" spans="1:14" ht="24" x14ac:dyDescent="0.2">
      <c r="A73" s="18"/>
      <c r="B73" s="230" t="s">
        <v>13</v>
      </c>
      <c r="C73" s="230" t="s">
        <v>20</v>
      </c>
      <c r="D73" s="230" t="s">
        <v>61</v>
      </c>
      <c r="E73" s="230" t="s">
        <v>46</v>
      </c>
      <c r="F73" s="230" t="s">
        <v>71</v>
      </c>
      <c r="G73" s="230" t="s">
        <v>15</v>
      </c>
      <c r="H73" s="337" t="str">
        <f t="shared" si="1"/>
        <v>3.1.71.70.11.00</v>
      </c>
      <c r="I73" s="232" t="s">
        <v>1666</v>
      </c>
      <c r="J73" s="75" t="s">
        <v>72</v>
      </c>
      <c r="K73" s="298" t="s">
        <v>27</v>
      </c>
      <c r="L73" s="235" t="s">
        <v>73</v>
      </c>
      <c r="M73" s="236" t="s">
        <v>19</v>
      </c>
      <c r="N73" s="338"/>
    </row>
    <row r="74" spans="1:14" ht="24" x14ac:dyDescent="0.35">
      <c r="A74"/>
      <c r="B74" s="230" t="s">
        <v>13</v>
      </c>
      <c r="C74" s="230" t="s">
        <v>20</v>
      </c>
      <c r="D74" s="230" t="s">
        <v>61</v>
      </c>
      <c r="E74" s="230" t="s">
        <v>46</v>
      </c>
      <c r="F74" s="230" t="s">
        <v>74</v>
      </c>
      <c r="G74" s="230" t="s">
        <v>15</v>
      </c>
      <c r="H74" s="337" t="str">
        <f t="shared" si="1"/>
        <v>3.1.71.70.13.00</v>
      </c>
      <c r="I74" s="232" t="s">
        <v>1666</v>
      </c>
      <c r="J74" s="75" t="s">
        <v>75</v>
      </c>
      <c r="K74" s="298" t="s">
        <v>27</v>
      </c>
      <c r="L74" s="235" t="s">
        <v>76</v>
      </c>
      <c r="M74" s="236" t="s">
        <v>19</v>
      </c>
      <c r="N74" s="338"/>
    </row>
    <row r="75" spans="1:14" ht="60" x14ac:dyDescent="0.35">
      <c r="A75"/>
      <c r="B75" s="230" t="s">
        <v>13</v>
      </c>
      <c r="C75" s="230" t="s">
        <v>20</v>
      </c>
      <c r="D75" s="230" t="s">
        <v>61</v>
      </c>
      <c r="E75" s="230" t="s">
        <v>46</v>
      </c>
      <c r="F75" s="230" t="s">
        <v>77</v>
      </c>
      <c r="G75" s="230" t="s">
        <v>15</v>
      </c>
      <c r="H75" s="337" t="str">
        <f t="shared" si="1"/>
        <v>3.1.71.70.16.00</v>
      </c>
      <c r="I75" s="232" t="s">
        <v>1666</v>
      </c>
      <c r="J75" s="75" t="s">
        <v>78</v>
      </c>
      <c r="K75" s="298" t="s">
        <v>27</v>
      </c>
      <c r="L75" s="235" t="s">
        <v>79</v>
      </c>
      <c r="M75" s="236" t="s">
        <v>19</v>
      </c>
      <c r="N75" s="338"/>
    </row>
    <row r="76" spans="1:14" ht="36" x14ac:dyDescent="0.35">
      <c r="A76"/>
      <c r="B76" s="230" t="s">
        <v>13</v>
      </c>
      <c r="C76" s="230" t="s">
        <v>20</v>
      </c>
      <c r="D76" s="230" t="s">
        <v>61</v>
      </c>
      <c r="E76" s="230" t="s">
        <v>46</v>
      </c>
      <c r="F76" s="230" t="s">
        <v>80</v>
      </c>
      <c r="G76" s="230" t="s">
        <v>15</v>
      </c>
      <c r="H76" s="337" t="str">
        <f t="shared" si="1"/>
        <v>3.1.71.70.46.00</v>
      </c>
      <c r="I76" s="232" t="s">
        <v>1666</v>
      </c>
      <c r="J76" s="75" t="s">
        <v>81</v>
      </c>
      <c r="K76" s="298" t="s">
        <v>27</v>
      </c>
      <c r="L76" s="235" t="s">
        <v>329</v>
      </c>
      <c r="M76" s="236" t="s">
        <v>19</v>
      </c>
      <c r="N76" s="338"/>
    </row>
    <row r="77" spans="1:14" ht="96" x14ac:dyDescent="0.35">
      <c r="A77"/>
      <c r="B77" s="230" t="s">
        <v>13</v>
      </c>
      <c r="C77" s="230" t="s">
        <v>20</v>
      </c>
      <c r="D77" s="230" t="s">
        <v>61</v>
      </c>
      <c r="E77" s="230" t="s">
        <v>46</v>
      </c>
      <c r="F77" s="230" t="s">
        <v>82</v>
      </c>
      <c r="G77" s="230" t="s">
        <v>15</v>
      </c>
      <c r="H77" s="337" t="str">
        <f t="shared" si="1"/>
        <v>3.1.71.70.49.00</v>
      </c>
      <c r="I77" s="232" t="s">
        <v>1666</v>
      </c>
      <c r="J77" s="75" t="s">
        <v>83</v>
      </c>
      <c r="K77" s="298" t="s">
        <v>27</v>
      </c>
      <c r="L77" s="235" t="s">
        <v>1650</v>
      </c>
      <c r="M77" s="236" t="s">
        <v>19</v>
      </c>
      <c r="N77" s="338"/>
    </row>
    <row r="78" spans="1:14" ht="24" x14ac:dyDescent="0.35">
      <c r="A78"/>
      <c r="B78" s="230" t="s">
        <v>13</v>
      </c>
      <c r="C78" s="230" t="s">
        <v>20</v>
      </c>
      <c r="D78" s="230" t="s">
        <v>61</v>
      </c>
      <c r="E78" s="230" t="s">
        <v>46</v>
      </c>
      <c r="F78" s="230" t="s">
        <v>84</v>
      </c>
      <c r="G78" s="230" t="s">
        <v>15</v>
      </c>
      <c r="H78" s="337" t="str">
        <f t="shared" si="1"/>
        <v>3.1.71.70.67.00</v>
      </c>
      <c r="I78" s="232" t="s">
        <v>1666</v>
      </c>
      <c r="J78" s="75" t="s">
        <v>85</v>
      </c>
      <c r="K78" s="298" t="s">
        <v>27</v>
      </c>
      <c r="L78" s="235" t="s">
        <v>86</v>
      </c>
      <c r="M78" s="236" t="s">
        <v>19</v>
      </c>
      <c r="N78" s="338"/>
    </row>
    <row r="79" spans="1:14" ht="195.75" customHeight="1" x14ac:dyDescent="0.35">
      <c r="A79"/>
      <c r="B79" s="230" t="s">
        <v>13</v>
      </c>
      <c r="C79" s="230" t="s">
        <v>20</v>
      </c>
      <c r="D79" s="230" t="s">
        <v>61</v>
      </c>
      <c r="E79" s="230" t="s">
        <v>46</v>
      </c>
      <c r="F79" s="230" t="s">
        <v>87</v>
      </c>
      <c r="G79" s="230" t="s">
        <v>15</v>
      </c>
      <c r="H79" s="337" t="str">
        <f t="shared" si="1"/>
        <v>3.1.71.70.91.00</v>
      </c>
      <c r="I79" s="232" t="s">
        <v>1666</v>
      </c>
      <c r="J79" s="75" t="s">
        <v>88</v>
      </c>
      <c r="K79" s="298" t="s">
        <v>27</v>
      </c>
      <c r="L79" s="235" t="s">
        <v>1704</v>
      </c>
      <c r="M79" s="236" t="s">
        <v>19</v>
      </c>
      <c r="N79" s="338"/>
    </row>
    <row r="80" spans="1:14" ht="120" x14ac:dyDescent="0.35">
      <c r="A80"/>
      <c r="B80" s="230" t="s">
        <v>13</v>
      </c>
      <c r="C80" s="230" t="s">
        <v>20</v>
      </c>
      <c r="D80" s="230" t="s">
        <v>61</v>
      </c>
      <c r="E80" s="230" t="s">
        <v>46</v>
      </c>
      <c r="F80" s="230" t="s">
        <v>29</v>
      </c>
      <c r="G80" s="230" t="s">
        <v>15</v>
      </c>
      <c r="H80" s="337" t="str">
        <f t="shared" si="1"/>
        <v>3.1.71.70.92.00</v>
      </c>
      <c r="I80" s="232" t="s">
        <v>1666</v>
      </c>
      <c r="J80" s="75" t="s">
        <v>30</v>
      </c>
      <c r="K80" s="298" t="s">
        <v>27</v>
      </c>
      <c r="L80" s="235" t="s">
        <v>31</v>
      </c>
      <c r="M80" s="236" t="s">
        <v>19</v>
      </c>
      <c r="N80" s="338"/>
    </row>
    <row r="81" spans="1:14" ht="36" x14ac:dyDescent="0.35">
      <c r="A81"/>
      <c r="B81" s="230" t="s">
        <v>13</v>
      </c>
      <c r="C81" s="230" t="s">
        <v>20</v>
      </c>
      <c r="D81" s="230" t="s">
        <v>61</v>
      </c>
      <c r="E81" s="230" t="s">
        <v>46</v>
      </c>
      <c r="F81" s="230" t="s">
        <v>89</v>
      </c>
      <c r="G81" s="230" t="s">
        <v>15</v>
      </c>
      <c r="H81" s="337" t="str">
        <f t="shared" si="1"/>
        <v>3.1.71.70.94.00</v>
      </c>
      <c r="I81" s="232" t="s">
        <v>1666</v>
      </c>
      <c r="J81" s="75" t="s">
        <v>90</v>
      </c>
      <c r="K81" s="298" t="s">
        <v>27</v>
      </c>
      <c r="L81" s="235" t="s">
        <v>91</v>
      </c>
      <c r="M81" s="236" t="s">
        <v>19</v>
      </c>
      <c r="N81" s="338"/>
    </row>
    <row r="82" spans="1:14" ht="24" x14ac:dyDescent="0.35">
      <c r="A82"/>
      <c r="B82" s="230" t="s">
        <v>13</v>
      </c>
      <c r="C82" s="230" t="s">
        <v>20</v>
      </c>
      <c r="D82" s="230" t="s">
        <v>61</v>
      </c>
      <c r="E82" s="230" t="s">
        <v>46</v>
      </c>
      <c r="F82" s="230" t="s">
        <v>92</v>
      </c>
      <c r="G82" s="230" t="s">
        <v>15</v>
      </c>
      <c r="H82" s="337" t="str">
        <f t="shared" si="1"/>
        <v>3.1.71.70.96.00</v>
      </c>
      <c r="I82" s="232" t="s">
        <v>1666</v>
      </c>
      <c r="J82" s="75" t="s">
        <v>93</v>
      </c>
      <c r="K82" s="298" t="s">
        <v>27</v>
      </c>
      <c r="L82" s="235" t="s">
        <v>94</v>
      </c>
      <c r="M82" s="236" t="s">
        <v>19</v>
      </c>
      <c r="N82" s="338"/>
    </row>
    <row r="83" spans="1:14" ht="36" x14ac:dyDescent="0.2">
      <c r="A83" s="31"/>
      <c r="B83" s="230" t="s">
        <v>13</v>
      </c>
      <c r="C83" s="230" t="s">
        <v>20</v>
      </c>
      <c r="D83" s="230" t="s">
        <v>61</v>
      </c>
      <c r="E83" s="230" t="s">
        <v>46</v>
      </c>
      <c r="F83" s="230">
        <v>99</v>
      </c>
      <c r="G83" s="230" t="s">
        <v>15</v>
      </c>
      <c r="H83" s="337" t="str">
        <f t="shared" si="1"/>
        <v>3.1.71.70.99.00</v>
      </c>
      <c r="I83" s="232" t="s">
        <v>1666</v>
      </c>
      <c r="J83" s="75" t="s">
        <v>95</v>
      </c>
      <c r="K83" s="298" t="s">
        <v>27</v>
      </c>
      <c r="L83" s="235" t="s">
        <v>96</v>
      </c>
      <c r="M83" s="236" t="s">
        <v>19</v>
      </c>
      <c r="N83" s="338"/>
    </row>
    <row r="84" spans="1:14" ht="34.5" x14ac:dyDescent="0.35">
      <c r="A84"/>
      <c r="B84" s="229" t="s">
        <v>13</v>
      </c>
      <c r="C84" s="229" t="s">
        <v>20</v>
      </c>
      <c r="D84" s="229" t="s">
        <v>335</v>
      </c>
      <c r="E84" s="229" t="s">
        <v>15</v>
      </c>
      <c r="F84" s="230" t="s">
        <v>15</v>
      </c>
      <c r="G84" s="230" t="s">
        <v>15</v>
      </c>
      <c r="H84" s="337" t="str">
        <f t="shared" si="1"/>
        <v>3.1.72.00.00.00</v>
      </c>
      <c r="I84" s="232" t="s">
        <v>1666</v>
      </c>
      <c r="J84" s="306" t="s">
        <v>900</v>
      </c>
      <c r="K84" s="234" t="s">
        <v>17</v>
      </c>
      <c r="L84" s="235" t="s">
        <v>1758</v>
      </c>
      <c r="M84" s="236" t="s">
        <v>19</v>
      </c>
      <c r="N84" s="339"/>
    </row>
    <row r="85" spans="1:14" ht="80.5" x14ac:dyDescent="0.2">
      <c r="A85" s="18"/>
      <c r="B85" s="229" t="s">
        <v>13</v>
      </c>
      <c r="C85" s="229" t="s">
        <v>20</v>
      </c>
      <c r="D85" s="229" t="s">
        <v>97</v>
      </c>
      <c r="E85" s="229" t="s">
        <v>15</v>
      </c>
      <c r="F85" s="230" t="s">
        <v>15</v>
      </c>
      <c r="G85" s="230" t="s">
        <v>15</v>
      </c>
      <c r="H85" s="337" t="str">
        <f t="shared" si="1"/>
        <v>3.1.73.00.00.00</v>
      </c>
      <c r="I85" s="232" t="s">
        <v>1666</v>
      </c>
      <c r="J85" s="297" t="s">
        <v>98</v>
      </c>
      <c r="K85" s="298" t="s">
        <v>17</v>
      </c>
      <c r="L85" s="235" t="s">
        <v>99</v>
      </c>
      <c r="M85" s="236" t="s">
        <v>19</v>
      </c>
      <c r="N85" s="338"/>
    </row>
    <row r="86" spans="1:14" ht="36" x14ac:dyDescent="0.35">
      <c r="A86"/>
      <c r="B86" s="230" t="s">
        <v>13</v>
      </c>
      <c r="C86" s="230" t="s">
        <v>20</v>
      </c>
      <c r="D86" s="230" t="s">
        <v>97</v>
      </c>
      <c r="E86" s="230" t="s">
        <v>46</v>
      </c>
      <c r="F86" s="230" t="s">
        <v>15</v>
      </c>
      <c r="G86" s="230" t="s">
        <v>15</v>
      </c>
      <c r="H86" s="337" t="str">
        <f t="shared" si="1"/>
        <v>3.1.73.70.00.00</v>
      </c>
      <c r="I86" s="232" t="s">
        <v>1666</v>
      </c>
      <c r="J86" s="297" t="s">
        <v>63</v>
      </c>
      <c r="K86" s="298" t="s">
        <v>17</v>
      </c>
      <c r="L86" s="235" t="s">
        <v>64</v>
      </c>
      <c r="M86" s="236" t="s">
        <v>19</v>
      </c>
      <c r="N86" s="338"/>
    </row>
    <row r="87" spans="1:14" ht="36" x14ac:dyDescent="0.35">
      <c r="A87"/>
      <c r="B87" s="230" t="s">
        <v>13</v>
      </c>
      <c r="C87" s="230" t="s">
        <v>20</v>
      </c>
      <c r="D87" s="230" t="s">
        <v>97</v>
      </c>
      <c r="E87" s="230" t="s">
        <v>46</v>
      </c>
      <c r="F87" s="230" t="s">
        <v>65</v>
      </c>
      <c r="G87" s="230" t="s">
        <v>15</v>
      </c>
      <c r="H87" s="337" t="str">
        <f t="shared" si="1"/>
        <v>3.1.73.70.04.00</v>
      </c>
      <c r="I87" s="232" t="s">
        <v>1666</v>
      </c>
      <c r="J87" s="75" t="s">
        <v>66</v>
      </c>
      <c r="K87" s="298" t="s">
        <v>27</v>
      </c>
      <c r="L87" s="235" t="s">
        <v>67</v>
      </c>
      <c r="M87" s="236" t="s">
        <v>19</v>
      </c>
      <c r="N87" s="338"/>
    </row>
    <row r="88" spans="1:14" ht="24" x14ac:dyDescent="0.35">
      <c r="A88"/>
      <c r="B88" s="230" t="s">
        <v>13</v>
      </c>
      <c r="C88" s="230" t="s">
        <v>20</v>
      </c>
      <c r="D88" s="230" t="s">
        <v>97</v>
      </c>
      <c r="E88" s="230" t="s">
        <v>46</v>
      </c>
      <c r="F88" s="230" t="s">
        <v>68</v>
      </c>
      <c r="G88" s="230" t="s">
        <v>15</v>
      </c>
      <c r="H88" s="337" t="str">
        <f t="shared" si="1"/>
        <v>3.1.73.70.07.00</v>
      </c>
      <c r="I88" s="232" t="s">
        <v>1666</v>
      </c>
      <c r="J88" s="75" t="s">
        <v>69</v>
      </c>
      <c r="K88" s="298" t="s">
        <v>27</v>
      </c>
      <c r="L88" s="235" t="s">
        <v>70</v>
      </c>
      <c r="M88" s="236" t="s">
        <v>19</v>
      </c>
      <c r="N88" s="338"/>
    </row>
    <row r="89" spans="1:14" ht="24" x14ac:dyDescent="0.2">
      <c r="A89" s="18"/>
      <c r="B89" s="230" t="s">
        <v>13</v>
      </c>
      <c r="C89" s="230" t="s">
        <v>20</v>
      </c>
      <c r="D89" s="230" t="s">
        <v>97</v>
      </c>
      <c r="E89" s="230" t="s">
        <v>46</v>
      </c>
      <c r="F89" s="230" t="s">
        <v>71</v>
      </c>
      <c r="G89" s="230" t="s">
        <v>15</v>
      </c>
      <c r="H89" s="337" t="str">
        <f t="shared" si="1"/>
        <v>3.1.73.70.11.00</v>
      </c>
      <c r="I89" s="232" t="s">
        <v>1666</v>
      </c>
      <c r="J89" s="75" t="s">
        <v>72</v>
      </c>
      <c r="K89" s="298" t="s">
        <v>27</v>
      </c>
      <c r="L89" s="235" t="s">
        <v>73</v>
      </c>
      <c r="M89" s="236" t="s">
        <v>19</v>
      </c>
      <c r="N89" s="338"/>
    </row>
    <row r="90" spans="1:14" ht="24" x14ac:dyDescent="0.35">
      <c r="A90"/>
      <c r="B90" s="230" t="s">
        <v>13</v>
      </c>
      <c r="C90" s="230" t="s">
        <v>20</v>
      </c>
      <c r="D90" s="230" t="s">
        <v>97</v>
      </c>
      <c r="E90" s="230" t="s">
        <v>46</v>
      </c>
      <c r="F90" s="230" t="s">
        <v>74</v>
      </c>
      <c r="G90" s="230" t="s">
        <v>15</v>
      </c>
      <c r="H90" s="337" t="str">
        <f t="shared" si="1"/>
        <v>3.1.73.70.13.00</v>
      </c>
      <c r="I90" s="232" t="s">
        <v>1666</v>
      </c>
      <c r="J90" s="75" t="s">
        <v>75</v>
      </c>
      <c r="K90" s="298" t="s">
        <v>27</v>
      </c>
      <c r="L90" s="235" t="s">
        <v>76</v>
      </c>
      <c r="M90" s="236" t="s">
        <v>19</v>
      </c>
      <c r="N90" s="338"/>
    </row>
    <row r="91" spans="1:14" ht="60" x14ac:dyDescent="0.35">
      <c r="A91"/>
      <c r="B91" s="230" t="s">
        <v>13</v>
      </c>
      <c r="C91" s="230" t="s">
        <v>20</v>
      </c>
      <c r="D91" s="230" t="s">
        <v>97</v>
      </c>
      <c r="E91" s="230" t="s">
        <v>46</v>
      </c>
      <c r="F91" s="230" t="s">
        <v>77</v>
      </c>
      <c r="G91" s="230" t="s">
        <v>15</v>
      </c>
      <c r="H91" s="337" t="str">
        <f t="shared" si="1"/>
        <v>3.1.73.70.16.00</v>
      </c>
      <c r="I91" s="232" t="s">
        <v>1666</v>
      </c>
      <c r="J91" s="75" t="s">
        <v>78</v>
      </c>
      <c r="K91" s="298" t="s">
        <v>27</v>
      </c>
      <c r="L91" s="235" t="s">
        <v>79</v>
      </c>
      <c r="M91" s="236" t="s">
        <v>19</v>
      </c>
      <c r="N91" s="338"/>
    </row>
    <row r="92" spans="1:14" ht="36" x14ac:dyDescent="0.35">
      <c r="A92"/>
      <c r="B92" s="230" t="s">
        <v>13</v>
      </c>
      <c r="C92" s="230" t="s">
        <v>20</v>
      </c>
      <c r="D92" s="230" t="s">
        <v>97</v>
      </c>
      <c r="E92" s="230" t="s">
        <v>46</v>
      </c>
      <c r="F92" s="230" t="s">
        <v>80</v>
      </c>
      <c r="G92" s="230" t="s">
        <v>15</v>
      </c>
      <c r="H92" s="337" t="str">
        <f t="shared" si="1"/>
        <v>3.1.73.70.46.00</v>
      </c>
      <c r="I92" s="232" t="s">
        <v>1666</v>
      </c>
      <c r="J92" s="75" t="s">
        <v>81</v>
      </c>
      <c r="K92" s="298" t="s">
        <v>27</v>
      </c>
      <c r="L92" s="235" t="s">
        <v>329</v>
      </c>
      <c r="M92" s="236" t="s">
        <v>19</v>
      </c>
      <c r="N92" s="338"/>
    </row>
    <row r="93" spans="1:14" ht="96" x14ac:dyDescent="0.35">
      <c r="A93"/>
      <c r="B93" s="230" t="s">
        <v>13</v>
      </c>
      <c r="C93" s="230" t="s">
        <v>20</v>
      </c>
      <c r="D93" s="230" t="s">
        <v>97</v>
      </c>
      <c r="E93" s="230" t="s">
        <v>46</v>
      </c>
      <c r="F93" s="230" t="s">
        <v>82</v>
      </c>
      <c r="G93" s="230" t="s">
        <v>15</v>
      </c>
      <c r="H93" s="337" t="str">
        <f t="shared" si="1"/>
        <v>3.1.73.70.49.00</v>
      </c>
      <c r="I93" s="232" t="s">
        <v>1666</v>
      </c>
      <c r="J93" s="75" t="s">
        <v>83</v>
      </c>
      <c r="K93" s="298" t="s">
        <v>27</v>
      </c>
      <c r="L93" s="235" t="s">
        <v>1650</v>
      </c>
      <c r="M93" s="236" t="s">
        <v>19</v>
      </c>
      <c r="N93" s="338"/>
    </row>
    <row r="94" spans="1:14" ht="24" x14ac:dyDescent="0.35">
      <c r="A94"/>
      <c r="B94" s="230" t="s">
        <v>13</v>
      </c>
      <c r="C94" s="230" t="s">
        <v>20</v>
      </c>
      <c r="D94" s="230" t="s">
        <v>97</v>
      </c>
      <c r="E94" s="230" t="s">
        <v>46</v>
      </c>
      <c r="F94" s="230" t="s">
        <v>84</v>
      </c>
      <c r="G94" s="230" t="s">
        <v>15</v>
      </c>
      <c r="H94" s="337" t="str">
        <f t="shared" si="1"/>
        <v>3.1.73.70.67.00</v>
      </c>
      <c r="I94" s="232" t="s">
        <v>1666</v>
      </c>
      <c r="J94" s="75" t="s">
        <v>85</v>
      </c>
      <c r="K94" s="298" t="s">
        <v>27</v>
      </c>
      <c r="L94" s="235" t="s">
        <v>86</v>
      </c>
      <c r="M94" s="236" t="s">
        <v>19</v>
      </c>
      <c r="N94" s="338"/>
    </row>
    <row r="95" spans="1:14" ht="132" x14ac:dyDescent="0.35">
      <c r="A95"/>
      <c r="B95" s="230" t="s">
        <v>13</v>
      </c>
      <c r="C95" s="230" t="s">
        <v>20</v>
      </c>
      <c r="D95" s="230" t="s">
        <v>97</v>
      </c>
      <c r="E95" s="230" t="s">
        <v>46</v>
      </c>
      <c r="F95" s="230" t="s">
        <v>87</v>
      </c>
      <c r="G95" s="230" t="s">
        <v>15</v>
      </c>
      <c r="H95" s="337" t="str">
        <f t="shared" si="1"/>
        <v>3.1.73.70.91.00</v>
      </c>
      <c r="I95" s="232" t="s">
        <v>1666</v>
      </c>
      <c r="J95" s="75" t="s">
        <v>88</v>
      </c>
      <c r="K95" s="298" t="s">
        <v>27</v>
      </c>
      <c r="L95" s="235" t="s">
        <v>647</v>
      </c>
      <c r="M95" s="236" t="s">
        <v>19</v>
      </c>
      <c r="N95" s="338"/>
    </row>
    <row r="96" spans="1:14" ht="36" x14ac:dyDescent="0.35">
      <c r="A96"/>
      <c r="B96" s="230" t="s">
        <v>13</v>
      </c>
      <c r="C96" s="230" t="s">
        <v>20</v>
      </c>
      <c r="D96" s="230" t="s">
        <v>97</v>
      </c>
      <c r="E96" s="230" t="s">
        <v>46</v>
      </c>
      <c r="F96" s="230" t="s">
        <v>89</v>
      </c>
      <c r="G96" s="230" t="s">
        <v>15</v>
      </c>
      <c r="H96" s="337" t="str">
        <f t="shared" si="1"/>
        <v>3.1.73.70.94.00</v>
      </c>
      <c r="I96" s="232" t="s">
        <v>1666</v>
      </c>
      <c r="J96" s="75" t="s">
        <v>90</v>
      </c>
      <c r="K96" s="298" t="s">
        <v>27</v>
      </c>
      <c r="L96" s="235" t="s">
        <v>91</v>
      </c>
      <c r="M96" s="236" t="s">
        <v>19</v>
      </c>
      <c r="N96" s="338"/>
    </row>
    <row r="97" spans="1:15" ht="24" x14ac:dyDescent="0.35">
      <c r="A97"/>
      <c r="B97" s="230" t="s">
        <v>13</v>
      </c>
      <c r="C97" s="230" t="s">
        <v>20</v>
      </c>
      <c r="D97" s="230" t="s">
        <v>97</v>
      </c>
      <c r="E97" s="230" t="s">
        <v>46</v>
      </c>
      <c r="F97" s="230" t="s">
        <v>92</v>
      </c>
      <c r="G97" s="230" t="s">
        <v>15</v>
      </c>
      <c r="H97" s="337" t="str">
        <f t="shared" si="1"/>
        <v>3.1.73.70.96.00</v>
      </c>
      <c r="I97" s="232" t="s">
        <v>1666</v>
      </c>
      <c r="J97" s="75" t="s">
        <v>93</v>
      </c>
      <c r="K97" s="298" t="s">
        <v>27</v>
      </c>
      <c r="L97" s="235" t="s">
        <v>94</v>
      </c>
      <c r="M97" s="236" t="s">
        <v>19</v>
      </c>
      <c r="N97" s="338"/>
    </row>
    <row r="98" spans="1:15" ht="36" x14ac:dyDescent="0.35">
      <c r="A98"/>
      <c r="B98" s="230" t="s">
        <v>13</v>
      </c>
      <c r="C98" s="230" t="s">
        <v>20</v>
      </c>
      <c r="D98" s="230" t="s">
        <v>97</v>
      </c>
      <c r="E98" s="230" t="s">
        <v>46</v>
      </c>
      <c r="F98" s="230">
        <v>99</v>
      </c>
      <c r="G98" s="230" t="s">
        <v>15</v>
      </c>
      <c r="H98" s="337" t="str">
        <f t="shared" si="1"/>
        <v>3.1.73.70.99.00</v>
      </c>
      <c r="I98" s="232" t="s">
        <v>1666</v>
      </c>
      <c r="J98" s="75" t="s">
        <v>95</v>
      </c>
      <c r="K98" s="298" t="s">
        <v>27</v>
      </c>
      <c r="L98" s="235" t="s">
        <v>96</v>
      </c>
      <c r="M98" s="236" t="s">
        <v>19</v>
      </c>
      <c r="N98" s="338"/>
    </row>
    <row r="99" spans="1:15" ht="120" x14ac:dyDescent="0.35">
      <c r="A99"/>
      <c r="B99" s="230" t="s">
        <v>13</v>
      </c>
      <c r="C99" s="230" t="s">
        <v>20</v>
      </c>
      <c r="D99" s="230" t="s">
        <v>97</v>
      </c>
      <c r="E99" s="230" t="s">
        <v>29</v>
      </c>
      <c r="F99" s="230" t="s">
        <v>15</v>
      </c>
      <c r="G99" s="230" t="s">
        <v>15</v>
      </c>
      <c r="H99" s="337" t="str">
        <f t="shared" si="1"/>
        <v>3.1.73.92.00.00</v>
      </c>
      <c r="I99" s="232" t="s">
        <v>1666</v>
      </c>
      <c r="J99" s="297" t="s">
        <v>30</v>
      </c>
      <c r="K99" s="298" t="s">
        <v>17</v>
      </c>
      <c r="L99" s="235" t="s">
        <v>31</v>
      </c>
      <c r="M99" s="236" t="s">
        <v>19</v>
      </c>
      <c r="N99" s="338"/>
    </row>
    <row r="100" spans="1:15" ht="108" x14ac:dyDescent="0.2">
      <c r="A100" s="18"/>
      <c r="B100" s="229" t="s">
        <v>13</v>
      </c>
      <c r="C100" s="229" t="s">
        <v>20</v>
      </c>
      <c r="D100" s="229" t="s">
        <v>100</v>
      </c>
      <c r="E100" s="229" t="s">
        <v>15</v>
      </c>
      <c r="F100" s="230" t="s">
        <v>15</v>
      </c>
      <c r="G100" s="230" t="s">
        <v>15</v>
      </c>
      <c r="H100" s="337" t="str">
        <f t="shared" si="1"/>
        <v>3.1.74.00.00.00</v>
      </c>
      <c r="I100" s="232" t="s">
        <v>1666</v>
      </c>
      <c r="J100" s="297" t="s">
        <v>101</v>
      </c>
      <c r="K100" s="298" t="s">
        <v>17</v>
      </c>
      <c r="L100" s="235" t="s">
        <v>102</v>
      </c>
      <c r="M100" s="236" t="s">
        <v>19</v>
      </c>
      <c r="N100" s="338"/>
    </row>
    <row r="101" spans="1:15" ht="36" x14ac:dyDescent="0.35">
      <c r="A101"/>
      <c r="B101" s="230" t="s">
        <v>13</v>
      </c>
      <c r="C101" s="230" t="s">
        <v>20</v>
      </c>
      <c r="D101" s="230" t="s">
        <v>100</v>
      </c>
      <c r="E101" s="230" t="s">
        <v>46</v>
      </c>
      <c r="F101" s="230" t="s">
        <v>15</v>
      </c>
      <c r="G101" s="230" t="s">
        <v>15</v>
      </c>
      <c r="H101" s="337" t="str">
        <f t="shared" si="1"/>
        <v>3.1.74.70.00.00</v>
      </c>
      <c r="I101" s="232" t="s">
        <v>1666</v>
      </c>
      <c r="J101" s="297" t="s">
        <v>63</v>
      </c>
      <c r="K101" s="298" t="s">
        <v>17</v>
      </c>
      <c r="L101" s="235" t="s">
        <v>64</v>
      </c>
      <c r="M101" s="236" t="s">
        <v>19</v>
      </c>
      <c r="N101" s="338"/>
    </row>
    <row r="102" spans="1:15" s="30" customFormat="1" ht="36" x14ac:dyDescent="0.35">
      <c r="A102"/>
      <c r="B102" s="230" t="s">
        <v>13</v>
      </c>
      <c r="C102" s="230" t="s">
        <v>20</v>
      </c>
      <c r="D102" s="230" t="s">
        <v>100</v>
      </c>
      <c r="E102" s="230" t="s">
        <v>46</v>
      </c>
      <c r="F102" s="230" t="s">
        <v>65</v>
      </c>
      <c r="G102" s="230" t="s">
        <v>15</v>
      </c>
      <c r="H102" s="337" t="str">
        <f t="shared" si="1"/>
        <v>3.1.74.70.04.00</v>
      </c>
      <c r="I102" s="232" t="s">
        <v>1666</v>
      </c>
      <c r="J102" s="75" t="s">
        <v>66</v>
      </c>
      <c r="K102" s="298" t="s">
        <v>27</v>
      </c>
      <c r="L102" s="235" t="s">
        <v>67</v>
      </c>
      <c r="M102" s="236" t="s">
        <v>19</v>
      </c>
      <c r="N102" s="338"/>
      <c r="O102" s="18"/>
    </row>
    <row r="103" spans="1:15" ht="24" x14ac:dyDescent="0.35">
      <c r="A103"/>
      <c r="B103" s="230" t="s">
        <v>13</v>
      </c>
      <c r="C103" s="230" t="s">
        <v>20</v>
      </c>
      <c r="D103" s="230" t="s">
        <v>100</v>
      </c>
      <c r="E103" s="230" t="s">
        <v>46</v>
      </c>
      <c r="F103" s="230" t="s">
        <v>68</v>
      </c>
      <c r="G103" s="230" t="s">
        <v>15</v>
      </c>
      <c r="H103" s="337" t="str">
        <f t="shared" si="1"/>
        <v>3.1.74.70.07.00</v>
      </c>
      <c r="I103" s="232" t="s">
        <v>1666</v>
      </c>
      <c r="J103" s="75" t="s">
        <v>69</v>
      </c>
      <c r="K103" s="298" t="s">
        <v>27</v>
      </c>
      <c r="L103" s="235" t="s">
        <v>70</v>
      </c>
      <c r="M103" s="236" t="s">
        <v>19</v>
      </c>
      <c r="N103" s="338"/>
    </row>
    <row r="104" spans="1:15" ht="24" x14ac:dyDescent="0.2">
      <c r="A104" s="18"/>
      <c r="B104" s="230" t="s">
        <v>13</v>
      </c>
      <c r="C104" s="230" t="s">
        <v>20</v>
      </c>
      <c r="D104" s="230" t="s">
        <v>100</v>
      </c>
      <c r="E104" s="230" t="s">
        <v>46</v>
      </c>
      <c r="F104" s="230" t="s">
        <v>71</v>
      </c>
      <c r="G104" s="230" t="s">
        <v>15</v>
      </c>
      <c r="H104" s="337" t="str">
        <f t="shared" si="1"/>
        <v>3.1.74.70.11.00</v>
      </c>
      <c r="I104" s="232" t="s">
        <v>1666</v>
      </c>
      <c r="J104" s="75" t="s">
        <v>72</v>
      </c>
      <c r="K104" s="298" t="s">
        <v>27</v>
      </c>
      <c r="L104" s="235" t="s">
        <v>73</v>
      </c>
      <c r="M104" s="236" t="s">
        <v>19</v>
      </c>
      <c r="N104" s="338"/>
    </row>
    <row r="105" spans="1:15" s="30" customFormat="1" ht="24" x14ac:dyDescent="0.35">
      <c r="A105"/>
      <c r="B105" s="230" t="s">
        <v>13</v>
      </c>
      <c r="C105" s="230" t="s">
        <v>20</v>
      </c>
      <c r="D105" s="230" t="s">
        <v>100</v>
      </c>
      <c r="E105" s="230" t="s">
        <v>46</v>
      </c>
      <c r="F105" s="230" t="s">
        <v>74</v>
      </c>
      <c r="G105" s="230" t="s">
        <v>15</v>
      </c>
      <c r="H105" s="337" t="str">
        <f t="shared" si="1"/>
        <v>3.1.74.70.13.00</v>
      </c>
      <c r="I105" s="232" t="s">
        <v>1666</v>
      </c>
      <c r="J105" s="75" t="s">
        <v>75</v>
      </c>
      <c r="K105" s="298" t="s">
        <v>27</v>
      </c>
      <c r="L105" s="235" t="s">
        <v>76</v>
      </c>
      <c r="M105" s="236" t="s">
        <v>19</v>
      </c>
      <c r="N105" s="338"/>
      <c r="O105" s="18"/>
    </row>
    <row r="106" spans="1:15" s="30" customFormat="1" ht="60" x14ac:dyDescent="0.35">
      <c r="A106"/>
      <c r="B106" s="230" t="s">
        <v>13</v>
      </c>
      <c r="C106" s="230" t="s">
        <v>20</v>
      </c>
      <c r="D106" s="230" t="s">
        <v>100</v>
      </c>
      <c r="E106" s="230" t="s">
        <v>46</v>
      </c>
      <c r="F106" s="230" t="s">
        <v>77</v>
      </c>
      <c r="G106" s="230" t="s">
        <v>15</v>
      </c>
      <c r="H106" s="337" t="str">
        <f t="shared" si="1"/>
        <v>3.1.74.70.16.00</v>
      </c>
      <c r="I106" s="232" t="s">
        <v>1666</v>
      </c>
      <c r="J106" s="75" t="s">
        <v>78</v>
      </c>
      <c r="K106" s="298" t="s">
        <v>27</v>
      </c>
      <c r="L106" s="235" t="s">
        <v>79</v>
      </c>
      <c r="M106" s="236" t="s">
        <v>19</v>
      </c>
      <c r="N106" s="338"/>
      <c r="O106" s="18"/>
    </row>
    <row r="107" spans="1:15" s="30" customFormat="1" ht="36" x14ac:dyDescent="0.35">
      <c r="A107"/>
      <c r="B107" s="230" t="s">
        <v>13</v>
      </c>
      <c r="C107" s="230" t="s">
        <v>20</v>
      </c>
      <c r="D107" s="230" t="s">
        <v>100</v>
      </c>
      <c r="E107" s="230" t="s">
        <v>46</v>
      </c>
      <c r="F107" s="230" t="s">
        <v>80</v>
      </c>
      <c r="G107" s="230" t="s">
        <v>15</v>
      </c>
      <c r="H107" s="337" t="str">
        <f t="shared" si="1"/>
        <v>3.1.74.70.46.00</v>
      </c>
      <c r="I107" s="232" t="s">
        <v>1666</v>
      </c>
      <c r="J107" s="75" t="s">
        <v>81</v>
      </c>
      <c r="K107" s="298" t="s">
        <v>27</v>
      </c>
      <c r="L107" s="235" t="s">
        <v>329</v>
      </c>
      <c r="M107" s="236" t="s">
        <v>19</v>
      </c>
      <c r="N107" s="338"/>
      <c r="O107" s="18"/>
    </row>
    <row r="108" spans="1:15" s="30" customFormat="1" ht="96" x14ac:dyDescent="0.35">
      <c r="A108"/>
      <c r="B108" s="230" t="s">
        <v>13</v>
      </c>
      <c r="C108" s="230" t="s">
        <v>20</v>
      </c>
      <c r="D108" s="230" t="s">
        <v>100</v>
      </c>
      <c r="E108" s="230" t="s">
        <v>46</v>
      </c>
      <c r="F108" s="230" t="s">
        <v>82</v>
      </c>
      <c r="G108" s="230" t="s">
        <v>15</v>
      </c>
      <c r="H108" s="337" t="str">
        <f t="shared" si="1"/>
        <v>3.1.74.70.49.00</v>
      </c>
      <c r="I108" s="232" t="s">
        <v>1666</v>
      </c>
      <c r="J108" s="75" t="s">
        <v>83</v>
      </c>
      <c r="K108" s="298" t="s">
        <v>27</v>
      </c>
      <c r="L108" s="235" t="s">
        <v>1650</v>
      </c>
      <c r="M108" s="236" t="s">
        <v>19</v>
      </c>
      <c r="N108" s="338"/>
      <c r="O108" s="18"/>
    </row>
    <row r="109" spans="1:15" s="30" customFormat="1" ht="24" x14ac:dyDescent="0.35">
      <c r="A109"/>
      <c r="B109" s="230" t="s">
        <v>13</v>
      </c>
      <c r="C109" s="230" t="s">
        <v>20</v>
      </c>
      <c r="D109" s="230" t="s">
        <v>100</v>
      </c>
      <c r="E109" s="230" t="s">
        <v>46</v>
      </c>
      <c r="F109" s="230" t="s">
        <v>84</v>
      </c>
      <c r="G109" s="230" t="s">
        <v>15</v>
      </c>
      <c r="H109" s="337" t="str">
        <f t="shared" si="1"/>
        <v>3.1.74.70.67.00</v>
      </c>
      <c r="I109" s="232" t="s">
        <v>1666</v>
      </c>
      <c r="J109" s="75" t="s">
        <v>85</v>
      </c>
      <c r="K109" s="298" t="s">
        <v>27</v>
      </c>
      <c r="L109" s="235" t="s">
        <v>86</v>
      </c>
      <c r="M109" s="236" t="s">
        <v>19</v>
      </c>
      <c r="N109" s="338"/>
      <c r="O109" s="18"/>
    </row>
    <row r="110" spans="1:15" ht="132" x14ac:dyDescent="0.35">
      <c r="A110"/>
      <c r="B110" s="230" t="s">
        <v>13</v>
      </c>
      <c r="C110" s="230" t="s">
        <v>20</v>
      </c>
      <c r="D110" s="230" t="s">
        <v>100</v>
      </c>
      <c r="E110" s="230" t="s">
        <v>46</v>
      </c>
      <c r="F110" s="230" t="s">
        <v>87</v>
      </c>
      <c r="G110" s="230" t="s">
        <v>15</v>
      </c>
      <c r="H110" s="337" t="str">
        <f t="shared" si="1"/>
        <v>3.1.74.70.91.00</v>
      </c>
      <c r="I110" s="232" t="s">
        <v>1666</v>
      </c>
      <c r="J110" s="75" t="s">
        <v>88</v>
      </c>
      <c r="K110" s="298" t="s">
        <v>27</v>
      </c>
      <c r="L110" s="235" t="s">
        <v>647</v>
      </c>
      <c r="M110" s="236" t="s">
        <v>19</v>
      </c>
      <c r="N110" s="338"/>
    </row>
    <row r="111" spans="1:15" s="30" customFormat="1" ht="36" x14ac:dyDescent="0.35">
      <c r="A111"/>
      <c r="B111" s="230" t="s">
        <v>13</v>
      </c>
      <c r="C111" s="230" t="s">
        <v>20</v>
      </c>
      <c r="D111" s="230" t="s">
        <v>100</v>
      </c>
      <c r="E111" s="230" t="s">
        <v>46</v>
      </c>
      <c r="F111" s="230" t="s">
        <v>89</v>
      </c>
      <c r="G111" s="230" t="s">
        <v>15</v>
      </c>
      <c r="H111" s="337" t="str">
        <f t="shared" si="1"/>
        <v>3.1.74.70.94.00</v>
      </c>
      <c r="I111" s="232" t="s">
        <v>1666</v>
      </c>
      <c r="J111" s="75" t="s">
        <v>90</v>
      </c>
      <c r="K111" s="298" t="s">
        <v>27</v>
      </c>
      <c r="L111" s="235" t="s">
        <v>91</v>
      </c>
      <c r="M111" s="236" t="s">
        <v>19</v>
      </c>
      <c r="N111" s="338"/>
      <c r="O111" s="18"/>
    </row>
    <row r="112" spans="1:15" ht="24" x14ac:dyDescent="0.35">
      <c r="A112"/>
      <c r="B112" s="230" t="s">
        <v>13</v>
      </c>
      <c r="C112" s="230" t="s">
        <v>20</v>
      </c>
      <c r="D112" s="230" t="s">
        <v>100</v>
      </c>
      <c r="E112" s="230" t="s">
        <v>46</v>
      </c>
      <c r="F112" s="230" t="s">
        <v>92</v>
      </c>
      <c r="G112" s="230" t="s">
        <v>15</v>
      </c>
      <c r="H112" s="337" t="str">
        <f t="shared" si="1"/>
        <v>3.1.74.70.96.00</v>
      </c>
      <c r="I112" s="232" t="s">
        <v>1666</v>
      </c>
      <c r="J112" s="75" t="s">
        <v>93</v>
      </c>
      <c r="K112" s="298" t="s">
        <v>27</v>
      </c>
      <c r="L112" s="235" t="s">
        <v>94</v>
      </c>
      <c r="M112" s="236" t="s">
        <v>19</v>
      </c>
      <c r="N112" s="338"/>
    </row>
    <row r="113" spans="1:15" ht="36" x14ac:dyDescent="0.35">
      <c r="A113"/>
      <c r="B113" s="230" t="s">
        <v>13</v>
      </c>
      <c r="C113" s="230" t="s">
        <v>20</v>
      </c>
      <c r="D113" s="230" t="s">
        <v>100</v>
      </c>
      <c r="E113" s="230" t="s">
        <v>46</v>
      </c>
      <c r="F113" s="230">
        <v>99</v>
      </c>
      <c r="G113" s="230" t="s">
        <v>15</v>
      </c>
      <c r="H113" s="337" t="str">
        <f t="shared" si="1"/>
        <v>3.1.74.70.99.00</v>
      </c>
      <c r="I113" s="232" t="s">
        <v>1666</v>
      </c>
      <c r="J113" s="75" t="s">
        <v>95</v>
      </c>
      <c r="K113" s="298" t="s">
        <v>27</v>
      </c>
      <c r="L113" s="235" t="s">
        <v>96</v>
      </c>
      <c r="M113" s="236" t="s">
        <v>19</v>
      </c>
      <c r="N113" s="338"/>
    </row>
    <row r="114" spans="1:15" ht="120" x14ac:dyDescent="0.35">
      <c r="A114"/>
      <c r="B114" s="230" t="s">
        <v>13</v>
      </c>
      <c r="C114" s="230" t="s">
        <v>20</v>
      </c>
      <c r="D114" s="230" t="s">
        <v>100</v>
      </c>
      <c r="E114" s="230" t="s">
        <v>29</v>
      </c>
      <c r="F114" s="230" t="s">
        <v>15</v>
      </c>
      <c r="G114" s="230" t="s">
        <v>15</v>
      </c>
      <c r="H114" s="337" t="str">
        <f t="shared" si="1"/>
        <v>3.1.74.92.00.00</v>
      </c>
      <c r="I114" s="232" t="s">
        <v>1666</v>
      </c>
      <c r="J114" s="297" t="s">
        <v>30</v>
      </c>
      <c r="K114" s="298" t="s">
        <v>17</v>
      </c>
      <c r="L114" s="235" t="s">
        <v>31</v>
      </c>
      <c r="M114" s="236" t="s">
        <v>19</v>
      </c>
      <c r="N114" s="338"/>
    </row>
    <row r="115" spans="1:15" s="30" customFormat="1" ht="92" x14ac:dyDescent="0.2">
      <c r="A115" s="18"/>
      <c r="B115" s="229" t="s">
        <v>13</v>
      </c>
      <c r="C115" s="229" t="s">
        <v>20</v>
      </c>
      <c r="D115" s="229" t="s">
        <v>47</v>
      </c>
      <c r="E115" s="229" t="s">
        <v>15</v>
      </c>
      <c r="F115" s="230" t="s">
        <v>15</v>
      </c>
      <c r="G115" s="230" t="s">
        <v>15</v>
      </c>
      <c r="H115" s="337" t="str">
        <f t="shared" si="1"/>
        <v>3.1.75.00.00.00</v>
      </c>
      <c r="I115" s="232" t="s">
        <v>1666</v>
      </c>
      <c r="J115" s="306" t="s">
        <v>901</v>
      </c>
      <c r="K115" s="234" t="s">
        <v>17</v>
      </c>
      <c r="L115" s="235" t="s">
        <v>1398</v>
      </c>
      <c r="M115" s="236" t="s">
        <v>19</v>
      </c>
      <c r="N115" s="339"/>
      <c r="O115" s="18"/>
    </row>
    <row r="116" spans="1:15" s="31" customFormat="1" ht="103.5" x14ac:dyDescent="0.2">
      <c r="A116" s="18"/>
      <c r="B116" s="229" t="s">
        <v>13</v>
      </c>
      <c r="C116" s="229" t="s">
        <v>20</v>
      </c>
      <c r="D116" s="229" t="s">
        <v>341</v>
      </c>
      <c r="E116" s="229" t="s">
        <v>15</v>
      </c>
      <c r="F116" s="230" t="s">
        <v>15</v>
      </c>
      <c r="G116" s="230" t="s">
        <v>15</v>
      </c>
      <c r="H116" s="337" t="str">
        <f t="shared" si="1"/>
        <v>3.1.76.00.00.00</v>
      </c>
      <c r="I116" s="232" t="s">
        <v>1666</v>
      </c>
      <c r="J116" s="306" t="s">
        <v>1384</v>
      </c>
      <c r="K116" s="234" t="s">
        <v>17</v>
      </c>
      <c r="L116" s="235" t="s">
        <v>1399</v>
      </c>
      <c r="M116" s="236" t="s">
        <v>19</v>
      </c>
      <c r="N116" s="339"/>
      <c r="O116" s="18"/>
    </row>
    <row r="117" spans="1:15" s="31" customFormat="1" ht="12" x14ac:dyDescent="0.2">
      <c r="A117" s="18"/>
      <c r="B117" s="229" t="s">
        <v>13</v>
      </c>
      <c r="C117" s="229" t="s">
        <v>20</v>
      </c>
      <c r="D117" s="229" t="s">
        <v>48</v>
      </c>
      <c r="E117" s="229" t="s">
        <v>15</v>
      </c>
      <c r="F117" s="230" t="s">
        <v>15</v>
      </c>
      <c r="G117" s="230" t="s">
        <v>15</v>
      </c>
      <c r="H117" s="337" t="str">
        <f t="shared" si="1"/>
        <v>3.1.80.00.00.00</v>
      </c>
      <c r="I117" s="232" t="s">
        <v>1666</v>
      </c>
      <c r="J117" s="306" t="s">
        <v>344</v>
      </c>
      <c r="K117" s="234" t="s">
        <v>17</v>
      </c>
      <c r="L117" s="235" t="s">
        <v>1400</v>
      </c>
      <c r="M117" s="236" t="s">
        <v>19</v>
      </c>
      <c r="N117" s="339"/>
      <c r="O117" s="18"/>
    </row>
    <row r="118" spans="1:15" s="30" customFormat="1" ht="24" x14ac:dyDescent="0.35">
      <c r="A118"/>
      <c r="B118" s="229" t="s">
        <v>13</v>
      </c>
      <c r="C118" s="229" t="s">
        <v>20</v>
      </c>
      <c r="D118" s="229" t="s">
        <v>48</v>
      </c>
      <c r="E118" s="229" t="s">
        <v>65</v>
      </c>
      <c r="F118" s="230" t="s">
        <v>15</v>
      </c>
      <c r="G118" s="230" t="s">
        <v>15</v>
      </c>
      <c r="H118" s="337" t="str">
        <f t="shared" si="1"/>
        <v>3.1.80.04.00.00</v>
      </c>
      <c r="I118" s="232" t="s">
        <v>1666</v>
      </c>
      <c r="J118" s="306" t="s">
        <v>66</v>
      </c>
      <c r="K118" s="234" t="s">
        <v>17</v>
      </c>
      <c r="L118" s="235" t="s">
        <v>1759</v>
      </c>
      <c r="M118" s="236" t="s">
        <v>19</v>
      </c>
      <c r="N118" s="341"/>
      <c r="O118" s="18"/>
    </row>
    <row r="119" spans="1:15" s="31" customFormat="1" ht="24" x14ac:dyDescent="0.35">
      <c r="A119"/>
      <c r="B119" s="229" t="s">
        <v>13</v>
      </c>
      <c r="C119" s="229" t="s">
        <v>20</v>
      </c>
      <c r="D119" s="230">
        <v>80</v>
      </c>
      <c r="E119" s="229" t="s">
        <v>65</v>
      </c>
      <c r="F119" s="230" t="s">
        <v>54</v>
      </c>
      <c r="G119" s="230" t="s">
        <v>15</v>
      </c>
      <c r="H119" s="337" t="str">
        <f t="shared" si="1"/>
        <v>3.1.80.04.01.00</v>
      </c>
      <c r="I119" s="232" t="s">
        <v>1666</v>
      </c>
      <c r="J119" s="233" t="s">
        <v>973</v>
      </c>
      <c r="K119" s="234" t="s">
        <v>27</v>
      </c>
      <c r="L119" s="235" t="s">
        <v>1408</v>
      </c>
      <c r="M119" s="236" t="s">
        <v>19</v>
      </c>
      <c r="N119" s="341"/>
      <c r="O119" s="18"/>
    </row>
    <row r="120" spans="1:15" s="31" customFormat="1" ht="24" x14ac:dyDescent="0.35">
      <c r="A120"/>
      <c r="B120" s="229" t="s">
        <v>13</v>
      </c>
      <c r="C120" s="229" t="s">
        <v>20</v>
      </c>
      <c r="D120" s="230">
        <v>80</v>
      </c>
      <c r="E120" s="229" t="s">
        <v>65</v>
      </c>
      <c r="F120" s="230" t="s">
        <v>189</v>
      </c>
      <c r="G120" s="230" t="s">
        <v>15</v>
      </c>
      <c r="H120" s="337" t="str">
        <f t="shared" si="1"/>
        <v>3.1.80.04.10.00</v>
      </c>
      <c r="I120" s="232" t="s">
        <v>1666</v>
      </c>
      <c r="J120" s="233" t="s">
        <v>1605</v>
      </c>
      <c r="K120" s="234" t="s">
        <v>27</v>
      </c>
      <c r="L120" s="235" t="s">
        <v>1409</v>
      </c>
      <c r="M120" s="236" t="s">
        <v>19</v>
      </c>
      <c r="N120" s="341"/>
      <c r="O120" s="18"/>
    </row>
    <row r="121" spans="1:15" ht="24" x14ac:dyDescent="0.35">
      <c r="A121"/>
      <c r="B121" s="229" t="s">
        <v>13</v>
      </c>
      <c r="C121" s="229" t="s">
        <v>20</v>
      </c>
      <c r="D121" s="230">
        <v>80</v>
      </c>
      <c r="E121" s="229" t="s">
        <v>65</v>
      </c>
      <c r="F121" s="230" t="s">
        <v>74</v>
      </c>
      <c r="G121" s="230" t="s">
        <v>15</v>
      </c>
      <c r="H121" s="337" t="str">
        <f t="shared" si="1"/>
        <v>3.1.80.04.13.00</v>
      </c>
      <c r="I121" s="232" t="s">
        <v>1666</v>
      </c>
      <c r="J121" s="233" t="s">
        <v>1606</v>
      </c>
      <c r="K121" s="234" t="s">
        <v>27</v>
      </c>
      <c r="L121" s="235" t="s">
        <v>1410</v>
      </c>
      <c r="M121" s="236" t="s">
        <v>19</v>
      </c>
      <c r="N121" s="341"/>
    </row>
    <row r="122" spans="1:15" ht="24" x14ac:dyDescent="0.35">
      <c r="A122"/>
      <c r="B122" s="229" t="s">
        <v>13</v>
      </c>
      <c r="C122" s="229" t="s">
        <v>20</v>
      </c>
      <c r="D122" s="230">
        <v>80</v>
      </c>
      <c r="E122" s="229" t="s">
        <v>65</v>
      </c>
      <c r="F122" s="230" t="s">
        <v>264</v>
      </c>
      <c r="G122" s="230" t="s">
        <v>15</v>
      </c>
      <c r="H122" s="337" t="str">
        <f t="shared" si="1"/>
        <v>3.1.80.04.14.00</v>
      </c>
      <c r="I122" s="232" t="s">
        <v>1666</v>
      </c>
      <c r="J122" s="233" t="s">
        <v>1607</v>
      </c>
      <c r="K122" s="234" t="s">
        <v>27</v>
      </c>
      <c r="L122" s="235" t="s">
        <v>1411</v>
      </c>
      <c r="M122" s="236" t="s">
        <v>19</v>
      </c>
      <c r="N122" s="341"/>
    </row>
    <row r="123" spans="1:15" ht="24" x14ac:dyDescent="0.35">
      <c r="A123"/>
      <c r="B123" s="229" t="s">
        <v>13</v>
      </c>
      <c r="C123" s="229" t="s">
        <v>20</v>
      </c>
      <c r="D123" s="230">
        <v>80</v>
      </c>
      <c r="E123" s="229" t="s">
        <v>65</v>
      </c>
      <c r="F123" s="230" t="s">
        <v>346</v>
      </c>
      <c r="G123" s="230" t="s">
        <v>15</v>
      </c>
      <c r="H123" s="337" t="str">
        <f t="shared" si="1"/>
        <v>3.1.80.04.51.00</v>
      </c>
      <c r="I123" s="232" t="s">
        <v>1666</v>
      </c>
      <c r="J123" s="233" t="s">
        <v>1608</v>
      </c>
      <c r="K123" s="234" t="s">
        <v>27</v>
      </c>
      <c r="L123" s="235" t="s">
        <v>1412</v>
      </c>
      <c r="M123" s="236" t="s">
        <v>19</v>
      </c>
      <c r="N123" s="341"/>
    </row>
    <row r="124" spans="1:15" ht="24" x14ac:dyDescent="0.35">
      <c r="A124"/>
      <c r="B124" s="229" t="s">
        <v>13</v>
      </c>
      <c r="C124" s="229" t="s">
        <v>20</v>
      </c>
      <c r="D124" s="230">
        <v>80</v>
      </c>
      <c r="E124" s="229" t="s">
        <v>65</v>
      </c>
      <c r="F124" s="230" t="s">
        <v>52</v>
      </c>
      <c r="G124" s="230" t="s">
        <v>15</v>
      </c>
      <c r="H124" s="337" t="str">
        <f t="shared" si="1"/>
        <v>3.1.80.04.99.00</v>
      </c>
      <c r="I124" s="232" t="s">
        <v>1666</v>
      </c>
      <c r="J124" s="233" t="s">
        <v>902</v>
      </c>
      <c r="K124" s="234" t="s">
        <v>27</v>
      </c>
      <c r="L124" s="235" t="s">
        <v>1413</v>
      </c>
      <c r="M124" s="236" t="s">
        <v>19</v>
      </c>
      <c r="N124" s="341"/>
    </row>
    <row r="125" spans="1:15" ht="48" x14ac:dyDescent="0.35">
      <c r="A125"/>
      <c r="B125" s="229" t="s">
        <v>13</v>
      </c>
      <c r="C125" s="229" t="s">
        <v>20</v>
      </c>
      <c r="D125" s="229" t="s">
        <v>50</v>
      </c>
      <c r="E125" s="229" t="s">
        <v>15</v>
      </c>
      <c r="F125" s="230" t="s">
        <v>15</v>
      </c>
      <c r="G125" s="230" t="s">
        <v>15</v>
      </c>
      <c r="H125" s="337" t="str">
        <f t="shared" si="1"/>
        <v>3.1.90.00.00.00</v>
      </c>
      <c r="I125" s="232" t="s">
        <v>1666</v>
      </c>
      <c r="J125" s="297" t="s">
        <v>103</v>
      </c>
      <c r="K125" s="298" t="s">
        <v>17</v>
      </c>
      <c r="L125" s="235" t="s">
        <v>104</v>
      </c>
      <c r="M125" s="236" t="s">
        <v>19</v>
      </c>
      <c r="N125" s="338"/>
    </row>
    <row r="126" spans="1:15" ht="90" customHeight="1" x14ac:dyDescent="0.35">
      <c r="A126"/>
      <c r="B126" s="229" t="s">
        <v>13</v>
      </c>
      <c r="C126" s="229" t="s">
        <v>20</v>
      </c>
      <c r="D126" s="229" t="s">
        <v>50</v>
      </c>
      <c r="E126" s="229" t="s">
        <v>54</v>
      </c>
      <c r="F126" s="230" t="s">
        <v>15</v>
      </c>
      <c r="G126" s="230" t="s">
        <v>15</v>
      </c>
      <c r="H126" s="337" t="str">
        <f t="shared" si="1"/>
        <v>3.1.90.01.00.00</v>
      </c>
      <c r="I126" s="232" t="s">
        <v>1666</v>
      </c>
      <c r="J126" s="297" t="s">
        <v>1634</v>
      </c>
      <c r="K126" s="298" t="s">
        <v>17</v>
      </c>
      <c r="L126" s="235" t="s">
        <v>3039</v>
      </c>
      <c r="M126" s="236" t="s">
        <v>19</v>
      </c>
      <c r="N126" s="318"/>
    </row>
    <row r="127" spans="1:15" ht="24" x14ac:dyDescent="0.35">
      <c r="A127"/>
      <c r="B127" s="229" t="s">
        <v>13</v>
      </c>
      <c r="C127" s="229" t="s">
        <v>20</v>
      </c>
      <c r="D127" s="229" t="s">
        <v>50</v>
      </c>
      <c r="E127" s="229" t="s">
        <v>54</v>
      </c>
      <c r="F127" s="230" t="s">
        <v>54</v>
      </c>
      <c r="G127" s="230" t="s">
        <v>15</v>
      </c>
      <c r="H127" s="337" t="str">
        <f t="shared" si="1"/>
        <v>3.1.90.01.01.00</v>
      </c>
      <c r="I127" s="232" t="s">
        <v>1666</v>
      </c>
      <c r="J127" s="297" t="s">
        <v>105</v>
      </c>
      <c r="K127" s="298" t="s">
        <v>17</v>
      </c>
      <c r="L127" s="235" t="s">
        <v>106</v>
      </c>
      <c r="M127" s="236" t="s">
        <v>19</v>
      </c>
      <c r="N127" s="338"/>
    </row>
    <row r="128" spans="1:15" s="31" customFormat="1" ht="24" x14ac:dyDescent="0.35">
      <c r="A128"/>
      <c r="B128" s="229" t="s">
        <v>13</v>
      </c>
      <c r="C128" s="229" t="s">
        <v>20</v>
      </c>
      <c r="D128" s="229" t="s">
        <v>50</v>
      </c>
      <c r="E128" s="229" t="s">
        <v>54</v>
      </c>
      <c r="F128" s="230" t="s">
        <v>54</v>
      </c>
      <c r="G128" s="230" t="s">
        <v>54</v>
      </c>
      <c r="H128" s="337" t="str">
        <f t="shared" si="1"/>
        <v>3.1.90.01.01.01</v>
      </c>
      <c r="I128" s="232" t="s">
        <v>1666</v>
      </c>
      <c r="J128" s="75" t="s">
        <v>3330</v>
      </c>
      <c r="K128" s="298" t="s">
        <v>27</v>
      </c>
      <c r="L128" s="235" t="s">
        <v>106</v>
      </c>
      <c r="M128" s="236" t="s">
        <v>19</v>
      </c>
      <c r="N128" s="338"/>
      <c r="O128" s="18"/>
    </row>
    <row r="129" spans="1:15" s="31" customFormat="1" ht="24" x14ac:dyDescent="0.35">
      <c r="A129"/>
      <c r="B129" s="229" t="s">
        <v>13</v>
      </c>
      <c r="C129" s="229" t="s">
        <v>20</v>
      </c>
      <c r="D129" s="229" t="s">
        <v>50</v>
      </c>
      <c r="E129" s="229" t="s">
        <v>54</v>
      </c>
      <c r="F129" s="230" t="s">
        <v>54</v>
      </c>
      <c r="G129" s="230" t="s">
        <v>55</v>
      </c>
      <c r="H129" s="337" t="str">
        <f t="shared" si="1"/>
        <v>3.1.90.01.01.02</v>
      </c>
      <c r="I129" s="232" t="s">
        <v>1666</v>
      </c>
      <c r="J129" s="75" t="s">
        <v>3331</v>
      </c>
      <c r="K129" s="298" t="s">
        <v>27</v>
      </c>
      <c r="L129" s="235" t="s">
        <v>106</v>
      </c>
      <c r="M129" s="236" t="s">
        <v>19</v>
      </c>
      <c r="N129" s="338"/>
      <c r="O129" s="18"/>
    </row>
    <row r="130" spans="1:15" ht="24" x14ac:dyDescent="0.35">
      <c r="A130"/>
      <c r="B130" s="229" t="s">
        <v>13</v>
      </c>
      <c r="C130" s="229" t="s">
        <v>20</v>
      </c>
      <c r="D130" s="229" t="s">
        <v>50</v>
      </c>
      <c r="E130" s="229" t="s">
        <v>54</v>
      </c>
      <c r="F130" s="230" t="s">
        <v>107</v>
      </c>
      <c r="G130" s="230" t="s">
        <v>15</v>
      </c>
      <c r="H130" s="337" t="str">
        <f t="shared" si="1"/>
        <v>3.1.90.01.06.00</v>
      </c>
      <c r="I130" s="232" t="s">
        <v>1666</v>
      </c>
      <c r="J130" s="297" t="s">
        <v>1619</v>
      </c>
      <c r="K130" s="298" t="s">
        <v>17</v>
      </c>
      <c r="L130" s="235" t="s">
        <v>1396</v>
      </c>
      <c r="M130" s="236" t="s">
        <v>19</v>
      </c>
      <c r="N130" s="341"/>
    </row>
    <row r="131" spans="1:15" ht="24" x14ac:dyDescent="0.35">
      <c r="A131"/>
      <c r="B131" s="229" t="s">
        <v>13</v>
      </c>
      <c r="C131" s="229" t="s">
        <v>20</v>
      </c>
      <c r="D131" s="229" t="s">
        <v>50</v>
      </c>
      <c r="E131" s="229" t="s">
        <v>54</v>
      </c>
      <c r="F131" s="230" t="s">
        <v>107</v>
      </c>
      <c r="G131" s="230" t="s">
        <v>54</v>
      </c>
      <c r="H131" s="337" t="str">
        <f t="shared" si="1"/>
        <v>3.1.90.01.06.01</v>
      </c>
      <c r="I131" s="232" t="s">
        <v>1666</v>
      </c>
      <c r="J131" s="75" t="s">
        <v>3332</v>
      </c>
      <c r="K131" s="298" t="s">
        <v>27</v>
      </c>
      <c r="L131" s="235" t="s">
        <v>1396</v>
      </c>
      <c r="M131" s="236" t="s">
        <v>19</v>
      </c>
      <c r="N131" s="338"/>
    </row>
    <row r="132" spans="1:15" s="31" customFormat="1" ht="24" x14ac:dyDescent="0.35">
      <c r="A132"/>
      <c r="B132" s="229" t="s">
        <v>13</v>
      </c>
      <c r="C132" s="229" t="s">
        <v>20</v>
      </c>
      <c r="D132" s="229" t="s">
        <v>50</v>
      </c>
      <c r="E132" s="229" t="s">
        <v>54</v>
      </c>
      <c r="F132" s="230" t="s">
        <v>107</v>
      </c>
      <c r="G132" s="230" t="s">
        <v>55</v>
      </c>
      <c r="H132" s="337" t="str">
        <f t="shared" si="1"/>
        <v>3.1.90.01.06.02</v>
      </c>
      <c r="I132" s="232" t="s">
        <v>1666</v>
      </c>
      <c r="J132" s="75" t="s">
        <v>3333</v>
      </c>
      <c r="K132" s="298" t="s">
        <v>27</v>
      </c>
      <c r="L132" s="235" t="s">
        <v>1396</v>
      </c>
      <c r="M132" s="236" t="s">
        <v>19</v>
      </c>
      <c r="N132" s="338"/>
      <c r="O132" s="18"/>
    </row>
    <row r="133" spans="1:15" ht="24" x14ac:dyDescent="0.35">
      <c r="A133"/>
      <c r="B133" s="229" t="s">
        <v>13</v>
      </c>
      <c r="C133" s="229" t="s">
        <v>20</v>
      </c>
      <c r="D133" s="229" t="s">
        <v>50</v>
      </c>
      <c r="E133" s="229" t="s">
        <v>54</v>
      </c>
      <c r="F133" s="230" t="s">
        <v>191</v>
      </c>
      <c r="G133" s="230" t="s">
        <v>15</v>
      </c>
      <c r="H133" s="337" t="str">
        <f t="shared" si="1"/>
        <v>3.1.90.01.18.00</v>
      </c>
      <c r="I133" s="232" t="s">
        <v>1666</v>
      </c>
      <c r="J133" s="307" t="s">
        <v>1379</v>
      </c>
      <c r="K133" s="234" t="s">
        <v>17</v>
      </c>
      <c r="L133" s="235" t="s">
        <v>1401</v>
      </c>
      <c r="M133" s="236" t="s">
        <v>19</v>
      </c>
      <c r="N133" s="339"/>
    </row>
    <row r="134" spans="1:15" ht="24" x14ac:dyDescent="0.35">
      <c r="A134"/>
      <c r="B134" s="229" t="s">
        <v>13</v>
      </c>
      <c r="C134" s="229" t="s">
        <v>20</v>
      </c>
      <c r="D134" s="229" t="s">
        <v>50</v>
      </c>
      <c r="E134" s="229" t="s">
        <v>54</v>
      </c>
      <c r="F134" s="230" t="s">
        <v>191</v>
      </c>
      <c r="G134" s="230" t="s">
        <v>54</v>
      </c>
      <c r="H134" s="337" t="str">
        <f t="shared" si="1"/>
        <v>3.1.90.01.18.01</v>
      </c>
      <c r="I134" s="232" t="s">
        <v>1666</v>
      </c>
      <c r="J134" s="233" t="s">
        <v>3334</v>
      </c>
      <c r="K134" s="234" t="s">
        <v>27</v>
      </c>
      <c r="L134" s="235" t="s">
        <v>1401</v>
      </c>
      <c r="M134" s="236" t="s">
        <v>19</v>
      </c>
      <c r="N134" s="339"/>
    </row>
    <row r="135" spans="1:15" ht="24" x14ac:dyDescent="0.35">
      <c r="A135"/>
      <c r="B135" s="229" t="s">
        <v>13</v>
      </c>
      <c r="C135" s="229" t="s">
        <v>20</v>
      </c>
      <c r="D135" s="229" t="s">
        <v>50</v>
      </c>
      <c r="E135" s="229" t="s">
        <v>54</v>
      </c>
      <c r="F135" s="230" t="s">
        <v>191</v>
      </c>
      <c r="G135" s="230" t="s">
        <v>55</v>
      </c>
      <c r="H135" s="337" t="str">
        <f t="shared" si="1"/>
        <v>3.1.90.01.18.02</v>
      </c>
      <c r="I135" s="232" t="s">
        <v>1666</v>
      </c>
      <c r="J135" s="233" t="s">
        <v>3335</v>
      </c>
      <c r="K135" s="234" t="s">
        <v>27</v>
      </c>
      <c r="L135" s="235" t="s">
        <v>1401</v>
      </c>
      <c r="M135" s="236" t="s">
        <v>19</v>
      </c>
      <c r="N135" s="339"/>
    </row>
    <row r="136" spans="1:15" s="32" customFormat="1" ht="46" x14ac:dyDescent="0.35">
      <c r="A136"/>
      <c r="B136" s="229" t="s">
        <v>13</v>
      </c>
      <c r="C136" s="229" t="s">
        <v>20</v>
      </c>
      <c r="D136" s="229" t="s">
        <v>50</v>
      </c>
      <c r="E136" s="229" t="s">
        <v>54</v>
      </c>
      <c r="F136" s="230" t="s">
        <v>346</v>
      </c>
      <c r="G136" s="230" t="s">
        <v>15</v>
      </c>
      <c r="H136" s="337" t="str">
        <f t="shared" ref="H136:H199" si="2">B136&amp;"."&amp;C136&amp;"."&amp;D136&amp;"."&amp;E136&amp;"."&amp;F136&amp;"."&amp;G136</f>
        <v>3.1.90.01.51.00</v>
      </c>
      <c r="I136" s="232" t="s">
        <v>1666</v>
      </c>
      <c r="J136" s="307" t="s">
        <v>964</v>
      </c>
      <c r="K136" s="234" t="s">
        <v>17</v>
      </c>
      <c r="L136" s="235" t="s">
        <v>1402</v>
      </c>
      <c r="M136" s="236" t="s">
        <v>19</v>
      </c>
      <c r="N136" s="339"/>
      <c r="O136" s="18"/>
    </row>
    <row r="137" spans="1:15" s="32" customFormat="1" ht="27" customHeight="1" x14ac:dyDescent="0.35">
      <c r="A137"/>
      <c r="B137" s="229" t="s">
        <v>13</v>
      </c>
      <c r="C137" s="229" t="s">
        <v>20</v>
      </c>
      <c r="D137" s="229" t="s">
        <v>50</v>
      </c>
      <c r="E137" s="229" t="s">
        <v>54</v>
      </c>
      <c r="F137" s="230" t="s">
        <v>346</v>
      </c>
      <c r="G137" s="230" t="s">
        <v>54</v>
      </c>
      <c r="H137" s="337" t="str">
        <f t="shared" si="2"/>
        <v>3.1.90.01.51.01</v>
      </c>
      <c r="I137" s="232" t="s">
        <v>1666</v>
      </c>
      <c r="J137" s="233" t="s">
        <v>3336</v>
      </c>
      <c r="K137" s="234" t="s">
        <v>27</v>
      </c>
      <c r="L137" s="235" t="s">
        <v>1402</v>
      </c>
      <c r="M137" s="236" t="s">
        <v>19</v>
      </c>
      <c r="N137" s="339"/>
      <c r="O137" s="18"/>
    </row>
    <row r="138" spans="1:15" s="32" customFormat="1" ht="21.75" customHeight="1" x14ac:dyDescent="0.35">
      <c r="A138"/>
      <c r="B138" s="229" t="s">
        <v>13</v>
      </c>
      <c r="C138" s="229" t="s">
        <v>20</v>
      </c>
      <c r="D138" s="229" t="s">
        <v>50</v>
      </c>
      <c r="E138" s="229" t="s">
        <v>54</v>
      </c>
      <c r="F138" s="230" t="s">
        <v>346</v>
      </c>
      <c r="G138" s="230" t="s">
        <v>55</v>
      </c>
      <c r="H138" s="337" t="str">
        <f t="shared" si="2"/>
        <v>3.1.90.01.51.02</v>
      </c>
      <c r="I138" s="232" t="s">
        <v>1666</v>
      </c>
      <c r="J138" s="233" t="s">
        <v>3337</v>
      </c>
      <c r="K138" s="234" t="s">
        <v>27</v>
      </c>
      <c r="L138" s="235" t="s">
        <v>1402</v>
      </c>
      <c r="M138" s="236" t="s">
        <v>19</v>
      </c>
      <c r="N138" s="339"/>
      <c r="O138" s="18"/>
    </row>
    <row r="139" spans="1:15" s="32" customFormat="1" ht="21.75" customHeight="1" x14ac:dyDescent="0.35">
      <c r="A139"/>
      <c r="B139" s="229" t="s">
        <v>13</v>
      </c>
      <c r="C139" s="229" t="s">
        <v>20</v>
      </c>
      <c r="D139" s="229" t="s">
        <v>50</v>
      </c>
      <c r="E139" s="229" t="s">
        <v>54</v>
      </c>
      <c r="F139" s="230" t="s">
        <v>52</v>
      </c>
      <c r="G139" s="230" t="s">
        <v>15</v>
      </c>
      <c r="H139" s="337" t="str">
        <f t="shared" si="2"/>
        <v>3.1.90.01.99.00</v>
      </c>
      <c r="I139" s="232" t="s">
        <v>1666</v>
      </c>
      <c r="J139" s="297" t="s">
        <v>1354</v>
      </c>
      <c r="K139" s="298" t="s">
        <v>17</v>
      </c>
      <c r="L139" s="235" t="s">
        <v>108</v>
      </c>
      <c r="M139" s="236" t="s">
        <v>19</v>
      </c>
      <c r="N139" s="338"/>
      <c r="O139" s="18"/>
    </row>
    <row r="140" spans="1:15" s="31" customFormat="1" ht="24" x14ac:dyDescent="0.35">
      <c r="A140"/>
      <c r="B140" s="229" t="s">
        <v>13</v>
      </c>
      <c r="C140" s="229" t="s">
        <v>20</v>
      </c>
      <c r="D140" s="229" t="s">
        <v>50</v>
      </c>
      <c r="E140" s="229" t="s">
        <v>54</v>
      </c>
      <c r="F140" s="230" t="s">
        <v>52</v>
      </c>
      <c r="G140" s="230" t="s">
        <v>54</v>
      </c>
      <c r="H140" s="337" t="str">
        <f t="shared" si="2"/>
        <v>3.1.90.01.99.01</v>
      </c>
      <c r="I140" s="232" t="s">
        <v>1666</v>
      </c>
      <c r="J140" s="75" t="s">
        <v>3338</v>
      </c>
      <c r="K140" s="298" t="s">
        <v>27</v>
      </c>
      <c r="L140" s="235" t="s">
        <v>108</v>
      </c>
      <c r="M140" s="236" t="s">
        <v>19</v>
      </c>
      <c r="N140" s="338"/>
      <c r="O140" s="18"/>
    </row>
    <row r="141" spans="1:15" s="31" customFormat="1" ht="24" x14ac:dyDescent="0.35">
      <c r="A141"/>
      <c r="B141" s="229" t="s">
        <v>13</v>
      </c>
      <c r="C141" s="229" t="s">
        <v>20</v>
      </c>
      <c r="D141" s="229" t="s">
        <v>50</v>
      </c>
      <c r="E141" s="229" t="s">
        <v>54</v>
      </c>
      <c r="F141" s="230" t="s">
        <v>52</v>
      </c>
      <c r="G141" s="230" t="s">
        <v>55</v>
      </c>
      <c r="H141" s="337" t="str">
        <f t="shared" si="2"/>
        <v>3.1.90.01.99.02</v>
      </c>
      <c r="I141" s="232" t="s">
        <v>1666</v>
      </c>
      <c r="J141" s="75" t="s">
        <v>3339</v>
      </c>
      <c r="K141" s="298" t="s">
        <v>27</v>
      </c>
      <c r="L141" s="235" t="s">
        <v>108</v>
      </c>
      <c r="M141" s="236" t="s">
        <v>19</v>
      </c>
      <c r="N141" s="338"/>
      <c r="O141" s="18"/>
    </row>
    <row r="142" spans="1:15" s="31" customFormat="1" ht="60" x14ac:dyDescent="0.35">
      <c r="A142"/>
      <c r="B142" s="229" t="s">
        <v>13</v>
      </c>
      <c r="C142" s="229" t="s">
        <v>20</v>
      </c>
      <c r="D142" s="229" t="s">
        <v>50</v>
      </c>
      <c r="E142" s="229" t="s">
        <v>109</v>
      </c>
      <c r="F142" s="230" t="s">
        <v>15</v>
      </c>
      <c r="G142" s="230" t="s">
        <v>15</v>
      </c>
      <c r="H142" s="337" t="str">
        <f t="shared" si="2"/>
        <v>3.1.90.03.00.00</v>
      </c>
      <c r="I142" s="232" t="s">
        <v>1666</v>
      </c>
      <c r="J142" s="308" t="s">
        <v>3340</v>
      </c>
      <c r="K142" s="298" t="s">
        <v>17</v>
      </c>
      <c r="L142" s="235" t="s">
        <v>1618</v>
      </c>
      <c r="M142" s="236" t="s">
        <v>19</v>
      </c>
      <c r="N142" s="318"/>
      <c r="O142" s="18"/>
    </row>
    <row r="143" spans="1:15" s="31" customFormat="1" ht="24" x14ac:dyDescent="0.35">
      <c r="A143"/>
      <c r="B143" s="229" t="s">
        <v>13</v>
      </c>
      <c r="C143" s="229" t="s">
        <v>20</v>
      </c>
      <c r="D143" s="229" t="s">
        <v>50</v>
      </c>
      <c r="E143" s="229" t="s">
        <v>109</v>
      </c>
      <c r="F143" s="230" t="s">
        <v>54</v>
      </c>
      <c r="G143" s="230" t="s">
        <v>15</v>
      </c>
      <c r="H143" s="337" t="str">
        <f t="shared" si="2"/>
        <v>3.1.90.03.01.00</v>
      </c>
      <c r="I143" s="232" t="s">
        <v>1666</v>
      </c>
      <c r="J143" s="297" t="s">
        <v>111</v>
      </c>
      <c r="K143" s="298" t="s">
        <v>17</v>
      </c>
      <c r="L143" s="235" t="s">
        <v>112</v>
      </c>
      <c r="M143" s="236" t="s">
        <v>19</v>
      </c>
      <c r="N143" s="338"/>
      <c r="O143" s="18"/>
    </row>
    <row r="144" spans="1:15" ht="24" x14ac:dyDescent="0.35">
      <c r="A144"/>
      <c r="B144" s="229" t="s">
        <v>13</v>
      </c>
      <c r="C144" s="229" t="s">
        <v>20</v>
      </c>
      <c r="D144" s="229" t="s">
        <v>50</v>
      </c>
      <c r="E144" s="229" t="s">
        <v>109</v>
      </c>
      <c r="F144" s="230" t="s">
        <v>54</v>
      </c>
      <c r="G144" s="230" t="s">
        <v>54</v>
      </c>
      <c r="H144" s="337" t="str">
        <f t="shared" si="2"/>
        <v>3.1.90.03.01.01</v>
      </c>
      <c r="I144" s="232" t="s">
        <v>1666</v>
      </c>
      <c r="J144" s="75" t="s">
        <v>3341</v>
      </c>
      <c r="K144" s="298" t="s">
        <v>27</v>
      </c>
      <c r="L144" s="235" t="s">
        <v>112</v>
      </c>
      <c r="M144" s="236" t="s">
        <v>19</v>
      </c>
      <c r="N144" s="338"/>
    </row>
    <row r="145" spans="1:15" ht="24" x14ac:dyDescent="0.35">
      <c r="A145"/>
      <c r="B145" s="229" t="s">
        <v>13</v>
      </c>
      <c r="C145" s="229" t="s">
        <v>20</v>
      </c>
      <c r="D145" s="229" t="s">
        <v>50</v>
      </c>
      <c r="E145" s="229" t="s">
        <v>109</v>
      </c>
      <c r="F145" s="230" t="s">
        <v>54</v>
      </c>
      <c r="G145" s="230" t="s">
        <v>55</v>
      </c>
      <c r="H145" s="337" t="str">
        <f t="shared" si="2"/>
        <v>3.1.90.03.01.02</v>
      </c>
      <c r="I145" s="232" t="s">
        <v>1666</v>
      </c>
      <c r="J145" s="75" t="s">
        <v>3342</v>
      </c>
      <c r="K145" s="298" t="s">
        <v>27</v>
      </c>
      <c r="L145" s="235" t="s">
        <v>112</v>
      </c>
      <c r="M145" s="236" t="s">
        <v>19</v>
      </c>
      <c r="N145" s="338"/>
    </row>
    <row r="146" spans="1:15" x14ac:dyDescent="0.35">
      <c r="A146"/>
      <c r="B146" s="229" t="s">
        <v>13</v>
      </c>
      <c r="C146" s="229" t="s">
        <v>20</v>
      </c>
      <c r="D146" s="229" t="s">
        <v>50</v>
      </c>
      <c r="E146" s="229" t="s">
        <v>109</v>
      </c>
      <c r="F146" s="230" t="s">
        <v>109</v>
      </c>
      <c r="G146" s="230" t="s">
        <v>15</v>
      </c>
      <c r="H146" s="337" t="str">
        <f t="shared" si="2"/>
        <v>3.1.90.03.03.00</v>
      </c>
      <c r="I146" s="232" t="s">
        <v>1666</v>
      </c>
      <c r="J146" s="307" t="s">
        <v>1603</v>
      </c>
      <c r="K146" s="234" t="s">
        <v>17</v>
      </c>
      <c r="L146" s="235" t="s">
        <v>1403</v>
      </c>
      <c r="M146" s="236" t="s">
        <v>19</v>
      </c>
      <c r="N146" s="339"/>
    </row>
    <row r="147" spans="1:15" ht="24" x14ac:dyDescent="0.35">
      <c r="A147"/>
      <c r="B147" s="229" t="s">
        <v>13</v>
      </c>
      <c r="C147" s="229" t="s">
        <v>20</v>
      </c>
      <c r="D147" s="229" t="s">
        <v>50</v>
      </c>
      <c r="E147" s="229" t="s">
        <v>109</v>
      </c>
      <c r="F147" s="230" t="s">
        <v>109</v>
      </c>
      <c r="G147" s="230" t="s">
        <v>54</v>
      </c>
      <c r="H147" s="337" t="str">
        <f t="shared" si="2"/>
        <v>3.1.90.03.03.01</v>
      </c>
      <c r="I147" s="232" t="s">
        <v>1666</v>
      </c>
      <c r="J147" s="233" t="s">
        <v>3343</v>
      </c>
      <c r="K147" s="234" t="s">
        <v>27</v>
      </c>
      <c r="L147" s="235" t="s">
        <v>1404</v>
      </c>
      <c r="M147" s="236" t="s">
        <v>19</v>
      </c>
      <c r="N147" s="339"/>
    </row>
    <row r="148" spans="1:15" ht="24" x14ac:dyDescent="0.35">
      <c r="A148"/>
      <c r="B148" s="229" t="s">
        <v>13</v>
      </c>
      <c r="C148" s="229" t="s">
        <v>20</v>
      </c>
      <c r="D148" s="229" t="s">
        <v>50</v>
      </c>
      <c r="E148" s="229" t="s">
        <v>109</v>
      </c>
      <c r="F148" s="230" t="s">
        <v>109</v>
      </c>
      <c r="G148" s="230" t="s">
        <v>55</v>
      </c>
      <c r="H148" s="337" t="str">
        <f t="shared" si="2"/>
        <v>3.1.90.03.03.02</v>
      </c>
      <c r="I148" s="232" t="s">
        <v>1666</v>
      </c>
      <c r="J148" s="233" t="s">
        <v>3344</v>
      </c>
      <c r="K148" s="234" t="s">
        <v>27</v>
      </c>
      <c r="L148" s="235" t="s">
        <v>1405</v>
      </c>
      <c r="M148" s="236" t="s">
        <v>19</v>
      </c>
      <c r="N148" s="339"/>
    </row>
    <row r="149" spans="1:15" ht="24" x14ac:dyDescent="0.35">
      <c r="A149"/>
      <c r="B149" s="229" t="s">
        <v>13</v>
      </c>
      <c r="C149" s="229" t="s">
        <v>20</v>
      </c>
      <c r="D149" s="229" t="s">
        <v>50</v>
      </c>
      <c r="E149" s="229" t="s">
        <v>109</v>
      </c>
      <c r="F149" s="230" t="s">
        <v>37</v>
      </c>
      <c r="G149" s="230" t="s">
        <v>15</v>
      </c>
      <c r="H149" s="337" t="str">
        <f t="shared" si="2"/>
        <v>3.1.90.03.05.00</v>
      </c>
      <c r="I149" s="232" t="s">
        <v>1666</v>
      </c>
      <c r="J149" s="307" t="s">
        <v>1604</v>
      </c>
      <c r="K149" s="234" t="s">
        <v>17</v>
      </c>
      <c r="L149" s="235" t="s">
        <v>1406</v>
      </c>
      <c r="M149" s="236" t="s">
        <v>19</v>
      </c>
      <c r="N149" s="339"/>
      <c r="O149" s="30"/>
    </row>
    <row r="150" spans="1:15" ht="24" x14ac:dyDescent="0.35">
      <c r="A150"/>
      <c r="B150" s="229" t="s">
        <v>13</v>
      </c>
      <c r="C150" s="229" t="s">
        <v>20</v>
      </c>
      <c r="D150" s="229" t="s">
        <v>50</v>
      </c>
      <c r="E150" s="229" t="s">
        <v>109</v>
      </c>
      <c r="F150" s="230" t="s">
        <v>37</v>
      </c>
      <c r="G150" s="230" t="s">
        <v>54</v>
      </c>
      <c r="H150" s="337" t="str">
        <f t="shared" si="2"/>
        <v>3.1.90.03.05.01</v>
      </c>
      <c r="I150" s="232" t="s">
        <v>1666</v>
      </c>
      <c r="J150" s="233" t="s">
        <v>3345</v>
      </c>
      <c r="K150" s="234" t="s">
        <v>27</v>
      </c>
      <c r="L150" s="235" t="s">
        <v>1705</v>
      </c>
      <c r="M150" s="236" t="s">
        <v>19</v>
      </c>
      <c r="N150" s="339"/>
      <c r="O150" s="30"/>
    </row>
    <row r="151" spans="1:15" ht="24" x14ac:dyDescent="0.35">
      <c r="A151"/>
      <c r="B151" s="229" t="s">
        <v>13</v>
      </c>
      <c r="C151" s="229" t="s">
        <v>20</v>
      </c>
      <c r="D151" s="229" t="s">
        <v>50</v>
      </c>
      <c r="E151" s="229" t="s">
        <v>109</v>
      </c>
      <c r="F151" s="230" t="s">
        <v>37</v>
      </c>
      <c r="G151" s="230" t="s">
        <v>55</v>
      </c>
      <c r="H151" s="337" t="str">
        <f t="shared" si="2"/>
        <v>3.1.90.03.05.02</v>
      </c>
      <c r="I151" s="232" t="s">
        <v>1666</v>
      </c>
      <c r="J151" s="233" t="s">
        <v>3346</v>
      </c>
      <c r="K151" s="234" t="s">
        <v>27</v>
      </c>
      <c r="L151" s="235" t="s">
        <v>1706</v>
      </c>
      <c r="M151" s="236" t="s">
        <v>19</v>
      </c>
      <c r="N151" s="339"/>
    </row>
    <row r="152" spans="1:15" ht="46" x14ac:dyDescent="0.35">
      <c r="A152"/>
      <c r="B152" s="229" t="s">
        <v>13</v>
      </c>
      <c r="C152" s="229" t="s">
        <v>20</v>
      </c>
      <c r="D152" s="229" t="s">
        <v>50</v>
      </c>
      <c r="E152" s="229" t="s">
        <v>109</v>
      </c>
      <c r="F152" s="230" t="s">
        <v>346</v>
      </c>
      <c r="G152" s="230" t="s">
        <v>15</v>
      </c>
      <c r="H152" s="337" t="str">
        <f t="shared" si="2"/>
        <v>3.1.90.03.51.00</v>
      </c>
      <c r="I152" s="232" t="s">
        <v>1666</v>
      </c>
      <c r="J152" s="307" t="s">
        <v>965</v>
      </c>
      <c r="K152" s="234" t="s">
        <v>17</v>
      </c>
      <c r="L152" s="235" t="s">
        <v>1407</v>
      </c>
      <c r="M152" s="236" t="s">
        <v>19</v>
      </c>
      <c r="N152" s="339"/>
    </row>
    <row r="153" spans="1:15" ht="46" x14ac:dyDescent="0.35">
      <c r="A153"/>
      <c r="B153" s="229" t="s">
        <v>13</v>
      </c>
      <c r="C153" s="229" t="s">
        <v>20</v>
      </c>
      <c r="D153" s="229" t="s">
        <v>50</v>
      </c>
      <c r="E153" s="229" t="s">
        <v>109</v>
      </c>
      <c r="F153" s="230" t="s">
        <v>346</v>
      </c>
      <c r="G153" s="230" t="s">
        <v>54</v>
      </c>
      <c r="H153" s="337" t="str">
        <f t="shared" si="2"/>
        <v>3.1.90.03.51.01</v>
      </c>
      <c r="I153" s="232" t="s">
        <v>1666</v>
      </c>
      <c r="J153" s="233" t="s">
        <v>3347</v>
      </c>
      <c r="K153" s="234" t="s">
        <v>27</v>
      </c>
      <c r="L153" s="235" t="s">
        <v>1407</v>
      </c>
      <c r="M153" s="236" t="s">
        <v>19</v>
      </c>
      <c r="N153" s="339"/>
      <c r="O153" s="30"/>
    </row>
    <row r="154" spans="1:15" ht="46" x14ac:dyDescent="0.35">
      <c r="A154"/>
      <c r="B154" s="229" t="s">
        <v>13</v>
      </c>
      <c r="C154" s="229" t="s">
        <v>20</v>
      </c>
      <c r="D154" s="229" t="s">
        <v>50</v>
      </c>
      <c r="E154" s="229" t="s">
        <v>109</v>
      </c>
      <c r="F154" s="230" t="s">
        <v>346</v>
      </c>
      <c r="G154" s="230" t="s">
        <v>55</v>
      </c>
      <c r="H154" s="337" t="str">
        <f t="shared" si="2"/>
        <v>3.1.90.03.51.02</v>
      </c>
      <c r="I154" s="232" t="s">
        <v>1666</v>
      </c>
      <c r="J154" s="233" t="s">
        <v>3348</v>
      </c>
      <c r="K154" s="234" t="s">
        <v>27</v>
      </c>
      <c r="L154" s="235" t="s">
        <v>1407</v>
      </c>
      <c r="M154" s="236" t="s">
        <v>19</v>
      </c>
      <c r="N154" s="339"/>
      <c r="O154" s="30"/>
    </row>
    <row r="155" spans="1:15" ht="24" x14ac:dyDescent="0.35">
      <c r="A155"/>
      <c r="B155" s="229" t="s">
        <v>13</v>
      </c>
      <c r="C155" s="229" t="s">
        <v>20</v>
      </c>
      <c r="D155" s="229" t="s">
        <v>50</v>
      </c>
      <c r="E155" s="229" t="s">
        <v>109</v>
      </c>
      <c r="F155" s="230" t="s">
        <v>52</v>
      </c>
      <c r="G155" s="230" t="s">
        <v>15</v>
      </c>
      <c r="H155" s="337" t="str">
        <f t="shared" si="2"/>
        <v>3.1.90.03.99.00</v>
      </c>
      <c r="I155" s="232" t="s">
        <v>1666</v>
      </c>
      <c r="J155" s="297" t="s">
        <v>1355</v>
      </c>
      <c r="K155" s="298" t="s">
        <v>17</v>
      </c>
      <c r="L155" s="235" t="s">
        <v>113</v>
      </c>
      <c r="M155" s="236" t="s">
        <v>19</v>
      </c>
      <c r="N155" s="338"/>
      <c r="O155" s="30"/>
    </row>
    <row r="156" spans="1:15" ht="24" x14ac:dyDescent="0.35">
      <c r="A156"/>
      <c r="B156" s="229" t="s">
        <v>13</v>
      </c>
      <c r="C156" s="229" t="s">
        <v>20</v>
      </c>
      <c r="D156" s="229" t="s">
        <v>50</v>
      </c>
      <c r="E156" s="229" t="s">
        <v>109</v>
      </c>
      <c r="F156" s="230" t="s">
        <v>52</v>
      </c>
      <c r="G156" s="230" t="s">
        <v>54</v>
      </c>
      <c r="H156" s="337" t="str">
        <f t="shared" si="2"/>
        <v>3.1.90.03.99.01</v>
      </c>
      <c r="I156" s="232" t="s">
        <v>1666</v>
      </c>
      <c r="J156" s="75" t="s">
        <v>3349</v>
      </c>
      <c r="K156" s="298" t="s">
        <v>27</v>
      </c>
      <c r="L156" s="235" t="s">
        <v>113</v>
      </c>
      <c r="M156" s="236" t="s">
        <v>19</v>
      </c>
      <c r="N156" s="338"/>
    </row>
    <row r="157" spans="1:15" ht="24" x14ac:dyDescent="0.35">
      <c r="A157"/>
      <c r="B157" s="229" t="s">
        <v>13</v>
      </c>
      <c r="C157" s="229" t="s">
        <v>20</v>
      </c>
      <c r="D157" s="229" t="s">
        <v>50</v>
      </c>
      <c r="E157" s="229" t="s">
        <v>109</v>
      </c>
      <c r="F157" s="230" t="s">
        <v>52</v>
      </c>
      <c r="G157" s="230" t="s">
        <v>55</v>
      </c>
      <c r="H157" s="337" t="str">
        <f t="shared" si="2"/>
        <v>3.1.90.03.99.02</v>
      </c>
      <c r="I157" s="232" t="s">
        <v>1666</v>
      </c>
      <c r="J157" s="75" t="s">
        <v>3350</v>
      </c>
      <c r="K157" s="298" t="s">
        <v>27</v>
      </c>
      <c r="L157" s="235" t="s">
        <v>113</v>
      </c>
      <c r="M157" s="236" t="s">
        <v>19</v>
      </c>
      <c r="N157" s="338"/>
    </row>
    <row r="158" spans="1:15" ht="60" x14ac:dyDescent="0.35">
      <c r="A158"/>
      <c r="B158" s="229" t="s">
        <v>13</v>
      </c>
      <c r="C158" s="229" t="s">
        <v>20</v>
      </c>
      <c r="D158" s="229" t="s">
        <v>50</v>
      </c>
      <c r="E158" s="229" t="s">
        <v>65</v>
      </c>
      <c r="F158" s="230" t="s">
        <v>15</v>
      </c>
      <c r="G158" s="230" t="s">
        <v>15</v>
      </c>
      <c r="H158" s="337" t="str">
        <f t="shared" si="2"/>
        <v>3.1.90.04.00.00</v>
      </c>
      <c r="I158" s="232" t="s">
        <v>1666</v>
      </c>
      <c r="J158" s="297" t="s">
        <v>66</v>
      </c>
      <c r="K158" s="298" t="s">
        <v>17</v>
      </c>
      <c r="L158" s="235" t="s">
        <v>114</v>
      </c>
      <c r="M158" s="236" t="s">
        <v>19</v>
      </c>
      <c r="N158" s="338"/>
    </row>
    <row r="159" spans="1:15" ht="24" x14ac:dyDescent="0.35">
      <c r="A159"/>
      <c r="B159" s="229" t="s">
        <v>13</v>
      </c>
      <c r="C159" s="229" t="s">
        <v>20</v>
      </c>
      <c r="D159" s="229" t="s">
        <v>50</v>
      </c>
      <c r="E159" s="229" t="s">
        <v>65</v>
      </c>
      <c r="F159" s="230" t="s">
        <v>54</v>
      </c>
      <c r="G159" s="230" t="s">
        <v>15</v>
      </c>
      <c r="H159" s="337" t="str">
        <f t="shared" si="2"/>
        <v>3.1.90.04.01.00</v>
      </c>
      <c r="I159" s="232" t="s">
        <v>1666</v>
      </c>
      <c r="J159" s="233" t="s">
        <v>973</v>
      </c>
      <c r="K159" s="234" t="s">
        <v>27</v>
      </c>
      <c r="L159" s="235" t="s">
        <v>1408</v>
      </c>
      <c r="M159" s="236" t="s">
        <v>19</v>
      </c>
      <c r="N159" s="339"/>
    </row>
    <row r="160" spans="1:15" ht="24" x14ac:dyDescent="0.35">
      <c r="A160"/>
      <c r="B160" s="229" t="s">
        <v>13</v>
      </c>
      <c r="C160" s="229" t="s">
        <v>20</v>
      </c>
      <c r="D160" s="229" t="s">
        <v>50</v>
      </c>
      <c r="E160" s="229" t="s">
        <v>65</v>
      </c>
      <c r="F160" s="230" t="s">
        <v>189</v>
      </c>
      <c r="G160" s="230" t="s">
        <v>15</v>
      </c>
      <c r="H160" s="337" t="str">
        <f t="shared" si="2"/>
        <v>3.1.90.04.10.00</v>
      </c>
      <c r="I160" s="232" t="s">
        <v>1666</v>
      </c>
      <c r="J160" s="233" t="s">
        <v>1605</v>
      </c>
      <c r="K160" s="234" t="s">
        <v>27</v>
      </c>
      <c r="L160" s="235" t="s">
        <v>1409</v>
      </c>
      <c r="M160" s="236" t="s">
        <v>19</v>
      </c>
      <c r="N160" s="339"/>
    </row>
    <row r="161" spans="1:15" ht="24" x14ac:dyDescent="0.35">
      <c r="A161"/>
      <c r="B161" s="229" t="s">
        <v>13</v>
      </c>
      <c r="C161" s="229" t="s">
        <v>20</v>
      </c>
      <c r="D161" s="229" t="s">
        <v>50</v>
      </c>
      <c r="E161" s="229" t="s">
        <v>65</v>
      </c>
      <c r="F161" s="230" t="s">
        <v>74</v>
      </c>
      <c r="G161" s="230" t="s">
        <v>15</v>
      </c>
      <c r="H161" s="337" t="str">
        <f t="shared" si="2"/>
        <v>3.1.90.04.13.00</v>
      </c>
      <c r="I161" s="232" t="s">
        <v>1666</v>
      </c>
      <c r="J161" s="233" t="s">
        <v>1606</v>
      </c>
      <c r="K161" s="234" t="s">
        <v>27</v>
      </c>
      <c r="L161" s="235" t="s">
        <v>1410</v>
      </c>
      <c r="M161" s="236" t="s">
        <v>19</v>
      </c>
      <c r="N161" s="339"/>
      <c r="O161" s="31"/>
    </row>
    <row r="162" spans="1:15" ht="24" x14ac:dyDescent="0.35">
      <c r="A162"/>
      <c r="B162" s="229" t="s">
        <v>13</v>
      </c>
      <c r="C162" s="229" t="s">
        <v>20</v>
      </c>
      <c r="D162" s="229" t="s">
        <v>50</v>
      </c>
      <c r="E162" s="229" t="s">
        <v>65</v>
      </c>
      <c r="F162" s="230" t="s">
        <v>264</v>
      </c>
      <c r="G162" s="230" t="s">
        <v>15</v>
      </c>
      <c r="H162" s="337" t="str">
        <f t="shared" si="2"/>
        <v>3.1.90.04.14.00</v>
      </c>
      <c r="I162" s="232" t="s">
        <v>1666</v>
      </c>
      <c r="J162" s="233" t="s">
        <v>1607</v>
      </c>
      <c r="K162" s="234" t="s">
        <v>27</v>
      </c>
      <c r="L162" s="235" t="s">
        <v>1411</v>
      </c>
      <c r="M162" s="236" t="s">
        <v>19</v>
      </c>
      <c r="N162" s="339"/>
    </row>
    <row r="163" spans="1:15" ht="24" x14ac:dyDescent="0.35">
      <c r="A163"/>
      <c r="B163" s="229" t="s">
        <v>13</v>
      </c>
      <c r="C163" s="229" t="s">
        <v>20</v>
      </c>
      <c r="D163" s="229" t="s">
        <v>50</v>
      </c>
      <c r="E163" s="229" t="s">
        <v>65</v>
      </c>
      <c r="F163" s="230" t="s">
        <v>346</v>
      </c>
      <c r="G163" s="230" t="s">
        <v>15</v>
      </c>
      <c r="H163" s="337" t="str">
        <f t="shared" si="2"/>
        <v>3.1.90.04.51.00</v>
      </c>
      <c r="I163" s="232" t="s">
        <v>1666</v>
      </c>
      <c r="J163" s="233" t="s">
        <v>1608</v>
      </c>
      <c r="K163" s="234" t="s">
        <v>27</v>
      </c>
      <c r="L163" s="235" t="s">
        <v>1412</v>
      </c>
      <c r="M163" s="236" t="s">
        <v>19</v>
      </c>
      <c r="N163" s="339"/>
    </row>
    <row r="164" spans="1:15" ht="24" x14ac:dyDescent="0.35">
      <c r="A164"/>
      <c r="B164" s="229" t="s">
        <v>13</v>
      </c>
      <c r="C164" s="229" t="s">
        <v>20</v>
      </c>
      <c r="D164" s="229" t="s">
        <v>50</v>
      </c>
      <c r="E164" s="229" t="s">
        <v>65</v>
      </c>
      <c r="F164" s="230" t="s">
        <v>52</v>
      </c>
      <c r="G164" s="230" t="s">
        <v>15</v>
      </c>
      <c r="H164" s="337" t="str">
        <f t="shared" si="2"/>
        <v>3.1.90.04.99.00</v>
      </c>
      <c r="I164" s="232" t="s">
        <v>1666</v>
      </c>
      <c r="J164" s="233" t="s">
        <v>902</v>
      </c>
      <c r="K164" s="234" t="s">
        <v>27</v>
      </c>
      <c r="L164" s="235" t="s">
        <v>1413</v>
      </c>
      <c r="M164" s="236" t="s">
        <v>19</v>
      </c>
      <c r="N164" s="339"/>
    </row>
    <row r="165" spans="1:15" ht="24" x14ac:dyDescent="0.35">
      <c r="A165"/>
      <c r="B165" s="229" t="s">
        <v>13</v>
      </c>
      <c r="C165" s="229" t="s">
        <v>20</v>
      </c>
      <c r="D165" s="229" t="s">
        <v>50</v>
      </c>
      <c r="E165" s="229" t="s">
        <v>68</v>
      </c>
      <c r="F165" s="230" t="s">
        <v>15</v>
      </c>
      <c r="G165" s="230" t="s">
        <v>15</v>
      </c>
      <c r="H165" s="337" t="str">
        <f t="shared" si="2"/>
        <v>3.1.90.07.00.00</v>
      </c>
      <c r="I165" s="232" t="s">
        <v>1666</v>
      </c>
      <c r="J165" s="297" t="s">
        <v>69</v>
      </c>
      <c r="K165" s="298" t="s">
        <v>17</v>
      </c>
      <c r="L165" s="235" t="s">
        <v>70</v>
      </c>
      <c r="M165" s="236" t="s">
        <v>19</v>
      </c>
      <c r="N165" s="338"/>
    </row>
    <row r="166" spans="1:15" ht="24" x14ac:dyDescent="0.35">
      <c r="A166"/>
      <c r="B166" s="229" t="s">
        <v>13</v>
      </c>
      <c r="C166" s="229" t="s">
        <v>20</v>
      </c>
      <c r="D166" s="229" t="s">
        <v>50</v>
      </c>
      <c r="E166" s="229" t="s">
        <v>68</v>
      </c>
      <c r="F166" s="230" t="s">
        <v>54</v>
      </c>
      <c r="G166" s="230" t="s">
        <v>15</v>
      </c>
      <c r="H166" s="337" t="str">
        <f t="shared" si="2"/>
        <v>3.1.90.07.01.00</v>
      </c>
      <c r="I166" s="232" t="s">
        <v>1666</v>
      </c>
      <c r="J166" s="233" t="s">
        <v>967</v>
      </c>
      <c r="K166" s="234" t="s">
        <v>27</v>
      </c>
      <c r="L166" s="235" t="s">
        <v>1414</v>
      </c>
      <c r="M166" s="236" t="s">
        <v>19</v>
      </c>
      <c r="N166" s="339"/>
    </row>
    <row r="167" spans="1:15" x14ac:dyDescent="0.35">
      <c r="A167"/>
      <c r="B167" s="229" t="s">
        <v>13</v>
      </c>
      <c r="C167" s="229" t="s">
        <v>20</v>
      </c>
      <c r="D167" s="229" t="s">
        <v>50</v>
      </c>
      <c r="E167" s="229" t="s">
        <v>68</v>
      </c>
      <c r="F167" s="230" t="s">
        <v>55</v>
      </c>
      <c r="G167" s="230" t="s">
        <v>15</v>
      </c>
      <c r="H167" s="337" t="str">
        <f t="shared" si="2"/>
        <v>3.1.90.07.02.00</v>
      </c>
      <c r="I167" s="232" t="s">
        <v>1666</v>
      </c>
      <c r="J167" s="233" t="s">
        <v>904</v>
      </c>
      <c r="K167" s="234" t="s">
        <v>27</v>
      </c>
      <c r="L167" s="235" t="s">
        <v>1415</v>
      </c>
      <c r="M167" s="236" t="s">
        <v>19</v>
      </c>
      <c r="N167" s="339"/>
    </row>
    <row r="168" spans="1:15" ht="24" x14ac:dyDescent="0.35">
      <c r="A168"/>
      <c r="B168" s="229" t="s">
        <v>13</v>
      </c>
      <c r="C168" s="229" t="s">
        <v>20</v>
      </c>
      <c r="D168" s="229" t="s">
        <v>50</v>
      </c>
      <c r="E168" s="229" t="s">
        <v>68</v>
      </c>
      <c r="F168" s="230" t="s">
        <v>65</v>
      </c>
      <c r="G168" s="230" t="s">
        <v>15</v>
      </c>
      <c r="H168" s="337" t="str">
        <f t="shared" si="2"/>
        <v>3.1.90.07.04.00</v>
      </c>
      <c r="I168" s="232" t="s">
        <v>1666</v>
      </c>
      <c r="J168" s="233" t="s">
        <v>1019</v>
      </c>
      <c r="K168" s="234" t="s">
        <v>27</v>
      </c>
      <c r="L168" s="235" t="s">
        <v>1760</v>
      </c>
      <c r="M168" s="236" t="s">
        <v>19</v>
      </c>
      <c r="N168" s="339"/>
    </row>
    <row r="169" spans="1:15" ht="34.5" x14ac:dyDescent="0.2">
      <c r="B169" s="229" t="s">
        <v>13</v>
      </c>
      <c r="C169" s="229" t="s">
        <v>20</v>
      </c>
      <c r="D169" s="229" t="s">
        <v>50</v>
      </c>
      <c r="E169" s="229" t="s">
        <v>68</v>
      </c>
      <c r="F169" s="230" t="s">
        <v>52</v>
      </c>
      <c r="G169" s="230" t="s">
        <v>15</v>
      </c>
      <c r="H169" s="337" t="str">
        <f t="shared" si="2"/>
        <v>3.1.90.07.99.00</v>
      </c>
      <c r="I169" s="232" t="s">
        <v>1666</v>
      </c>
      <c r="J169" s="233" t="s">
        <v>963</v>
      </c>
      <c r="K169" s="234" t="s">
        <v>27</v>
      </c>
      <c r="L169" s="310" t="s">
        <v>1416</v>
      </c>
      <c r="M169" s="236" t="s">
        <v>19</v>
      </c>
      <c r="N169" s="339"/>
    </row>
    <row r="170" spans="1:15" ht="34.5" x14ac:dyDescent="0.35">
      <c r="A170"/>
      <c r="B170" s="283" t="s">
        <v>13</v>
      </c>
      <c r="C170" s="283" t="s">
        <v>20</v>
      </c>
      <c r="D170" s="283" t="s">
        <v>50</v>
      </c>
      <c r="E170" s="288" t="s">
        <v>217</v>
      </c>
      <c r="F170" s="284" t="s">
        <v>15</v>
      </c>
      <c r="G170" s="284" t="s">
        <v>15</v>
      </c>
      <c r="H170" s="342" t="str">
        <f t="shared" si="2"/>
        <v>3.1.90.08.00.00</v>
      </c>
      <c r="I170" s="286" t="s">
        <v>1666</v>
      </c>
      <c r="J170" s="343" t="s">
        <v>2082</v>
      </c>
      <c r="K170" s="293" t="s">
        <v>17</v>
      </c>
      <c r="L170" s="344" t="s">
        <v>1532</v>
      </c>
      <c r="M170" s="290" t="s">
        <v>1612</v>
      </c>
      <c r="N170" s="345" t="s">
        <v>2244</v>
      </c>
    </row>
    <row r="171" spans="1:15" x14ac:dyDescent="0.2">
      <c r="B171" s="346" t="s">
        <v>13</v>
      </c>
      <c r="C171" s="346" t="s">
        <v>20</v>
      </c>
      <c r="D171" s="346" t="s">
        <v>50</v>
      </c>
      <c r="E171" s="347" t="s">
        <v>217</v>
      </c>
      <c r="F171" s="348">
        <v>56</v>
      </c>
      <c r="G171" s="348" t="s">
        <v>15</v>
      </c>
      <c r="H171" s="349" t="str">
        <f t="shared" si="2"/>
        <v>3.1.90.08.56.00</v>
      </c>
      <c r="I171" s="350" t="s">
        <v>1666</v>
      </c>
      <c r="J171" s="351" t="s">
        <v>880</v>
      </c>
      <c r="K171" s="352" t="s">
        <v>27</v>
      </c>
      <c r="L171" s="344" t="s">
        <v>1532</v>
      </c>
      <c r="M171" s="353" t="s">
        <v>1612</v>
      </c>
      <c r="N171" s="345" t="s">
        <v>2244</v>
      </c>
    </row>
    <row r="172" spans="1:15" ht="408" x14ac:dyDescent="0.2">
      <c r="A172" s="18"/>
      <c r="B172" s="229" t="s">
        <v>13</v>
      </c>
      <c r="C172" s="229" t="s">
        <v>20</v>
      </c>
      <c r="D172" s="229" t="s">
        <v>50</v>
      </c>
      <c r="E172" s="229" t="s">
        <v>71</v>
      </c>
      <c r="F172" s="230" t="s">
        <v>15</v>
      </c>
      <c r="G172" s="230" t="s">
        <v>15</v>
      </c>
      <c r="H172" s="337" t="str">
        <f t="shared" si="2"/>
        <v>3.1.90.11.00.00</v>
      </c>
      <c r="I172" s="232" t="s">
        <v>1666</v>
      </c>
      <c r="J172" s="297" t="s">
        <v>120</v>
      </c>
      <c r="K172" s="298" t="s">
        <v>17</v>
      </c>
      <c r="L172" s="235" t="s">
        <v>1661</v>
      </c>
      <c r="M172" s="236" t="s">
        <v>19</v>
      </c>
      <c r="N172" s="338"/>
    </row>
    <row r="173" spans="1:15" ht="36" x14ac:dyDescent="0.2">
      <c r="A173" s="18"/>
      <c r="B173" s="229" t="s">
        <v>13</v>
      </c>
      <c r="C173" s="229" t="s">
        <v>20</v>
      </c>
      <c r="D173" s="229" t="s">
        <v>50</v>
      </c>
      <c r="E173" s="229" t="s">
        <v>71</v>
      </c>
      <c r="F173" s="230" t="s">
        <v>54</v>
      </c>
      <c r="G173" s="230" t="s">
        <v>15</v>
      </c>
      <c r="H173" s="337" t="str">
        <f t="shared" si="2"/>
        <v>3.1.90.11.01.00</v>
      </c>
      <c r="I173" s="232" t="s">
        <v>1666</v>
      </c>
      <c r="J173" s="297" t="s">
        <v>121</v>
      </c>
      <c r="K173" s="298" t="s">
        <v>17</v>
      </c>
      <c r="L173" s="235" t="s">
        <v>122</v>
      </c>
      <c r="M173" s="236" t="s">
        <v>19</v>
      </c>
      <c r="N173" s="338"/>
    </row>
    <row r="174" spans="1:15" ht="24" x14ac:dyDescent="0.2">
      <c r="A174" s="18"/>
      <c r="B174" s="229" t="s">
        <v>13</v>
      </c>
      <c r="C174" s="229" t="s">
        <v>20</v>
      </c>
      <c r="D174" s="229" t="s">
        <v>50</v>
      </c>
      <c r="E174" s="229" t="s">
        <v>71</v>
      </c>
      <c r="F174" s="230" t="s">
        <v>54</v>
      </c>
      <c r="G174" s="230" t="s">
        <v>54</v>
      </c>
      <c r="H174" s="337" t="str">
        <f t="shared" si="2"/>
        <v>3.1.90.11.01.01</v>
      </c>
      <c r="I174" s="232" t="s">
        <v>1666</v>
      </c>
      <c r="J174" s="75" t="s">
        <v>3061</v>
      </c>
      <c r="K174" s="298" t="s">
        <v>27</v>
      </c>
      <c r="L174" s="235" t="s">
        <v>123</v>
      </c>
      <c r="M174" s="236" t="s">
        <v>19</v>
      </c>
      <c r="N174" s="338"/>
    </row>
    <row r="175" spans="1:15" ht="24" x14ac:dyDescent="0.35">
      <c r="A175"/>
      <c r="B175" s="229" t="s">
        <v>13</v>
      </c>
      <c r="C175" s="229" t="s">
        <v>20</v>
      </c>
      <c r="D175" s="229" t="s">
        <v>50</v>
      </c>
      <c r="E175" s="229" t="s">
        <v>71</v>
      </c>
      <c r="F175" s="230" t="s">
        <v>54</v>
      </c>
      <c r="G175" s="230" t="s">
        <v>68</v>
      </c>
      <c r="H175" s="337" t="str">
        <f t="shared" si="2"/>
        <v>3.1.90.11.01.07</v>
      </c>
      <c r="I175" s="232" t="s">
        <v>1666</v>
      </c>
      <c r="J175" s="75" t="s">
        <v>127</v>
      </c>
      <c r="K175" s="298" t="s">
        <v>27</v>
      </c>
      <c r="L175" s="235" t="s">
        <v>1707</v>
      </c>
      <c r="M175" s="236" t="s">
        <v>19</v>
      </c>
      <c r="N175" s="338"/>
    </row>
    <row r="176" spans="1:15" x14ac:dyDescent="0.35">
      <c r="A176"/>
      <c r="B176" s="229" t="s">
        <v>13</v>
      </c>
      <c r="C176" s="229" t="s">
        <v>20</v>
      </c>
      <c r="D176" s="229" t="s">
        <v>50</v>
      </c>
      <c r="E176" s="229" t="s">
        <v>71</v>
      </c>
      <c r="F176" s="230" t="s">
        <v>65</v>
      </c>
      <c r="G176" s="230" t="s">
        <v>15</v>
      </c>
      <c r="H176" s="337" t="str">
        <f t="shared" si="2"/>
        <v>3.1.90.11.04.00</v>
      </c>
      <c r="I176" s="232" t="s">
        <v>1666</v>
      </c>
      <c r="J176" s="233" t="s">
        <v>905</v>
      </c>
      <c r="K176" s="234" t="s">
        <v>27</v>
      </c>
      <c r="L176" s="235" t="s">
        <v>1417</v>
      </c>
      <c r="M176" s="236" t="s">
        <v>19</v>
      </c>
      <c r="N176" s="339"/>
    </row>
    <row r="177" spans="1:14" ht="36" x14ac:dyDescent="0.35">
      <c r="A177"/>
      <c r="B177" s="229" t="s">
        <v>13</v>
      </c>
      <c r="C177" s="229" t="s">
        <v>20</v>
      </c>
      <c r="D177" s="229" t="s">
        <v>50</v>
      </c>
      <c r="E177" s="229" t="s">
        <v>71</v>
      </c>
      <c r="F177" s="230" t="s">
        <v>37</v>
      </c>
      <c r="G177" s="230" t="s">
        <v>15</v>
      </c>
      <c r="H177" s="337" t="str">
        <f t="shared" si="2"/>
        <v>3.1.90.11.05.00</v>
      </c>
      <c r="I177" s="232" t="s">
        <v>1666</v>
      </c>
      <c r="J177" s="75" t="s">
        <v>129</v>
      </c>
      <c r="K177" s="298" t="s">
        <v>27</v>
      </c>
      <c r="L177" s="235" t="s">
        <v>1708</v>
      </c>
      <c r="M177" s="236" t="s">
        <v>19</v>
      </c>
      <c r="N177" s="338"/>
    </row>
    <row r="178" spans="1:14" ht="48" x14ac:dyDescent="0.35">
      <c r="A178"/>
      <c r="B178" s="229" t="s">
        <v>13</v>
      </c>
      <c r="C178" s="229" t="s">
        <v>20</v>
      </c>
      <c r="D178" s="229" t="s">
        <v>50</v>
      </c>
      <c r="E178" s="229" t="s">
        <v>71</v>
      </c>
      <c r="F178" s="230" t="s">
        <v>68</v>
      </c>
      <c r="G178" s="230" t="s">
        <v>15</v>
      </c>
      <c r="H178" s="337" t="str">
        <f t="shared" si="2"/>
        <v>3.1.90.11.07.00</v>
      </c>
      <c r="I178" s="232" t="s">
        <v>1666</v>
      </c>
      <c r="J178" s="75" t="s">
        <v>1662</v>
      </c>
      <c r="K178" s="298" t="s">
        <v>27</v>
      </c>
      <c r="L178" s="235" t="s">
        <v>130</v>
      </c>
      <c r="M178" s="236" t="s">
        <v>19</v>
      </c>
      <c r="N178" s="338"/>
    </row>
    <row r="179" spans="1:14" x14ac:dyDescent="0.35">
      <c r="A179"/>
      <c r="B179" s="229" t="s">
        <v>13</v>
      </c>
      <c r="C179" s="229" t="s">
        <v>20</v>
      </c>
      <c r="D179" s="229" t="s">
        <v>50</v>
      </c>
      <c r="E179" s="229" t="s">
        <v>71</v>
      </c>
      <c r="F179" s="230" t="s">
        <v>217</v>
      </c>
      <c r="G179" s="230" t="s">
        <v>15</v>
      </c>
      <c r="H179" s="337" t="str">
        <f t="shared" si="2"/>
        <v>3.1.90.11.08.00</v>
      </c>
      <c r="I179" s="232" t="s">
        <v>1666</v>
      </c>
      <c r="J179" s="233" t="s">
        <v>968</v>
      </c>
      <c r="K179" s="234" t="s">
        <v>27</v>
      </c>
      <c r="L179" s="235" t="s">
        <v>1418</v>
      </c>
      <c r="M179" s="236" t="s">
        <v>19</v>
      </c>
      <c r="N179" s="339"/>
    </row>
    <row r="180" spans="1:14" ht="24" x14ac:dyDescent="0.35">
      <c r="A180"/>
      <c r="B180" s="229" t="s">
        <v>13</v>
      </c>
      <c r="C180" s="229" t="s">
        <v>20</v>
      </c>
      <c r="D180" s="229" t="s">
        <v>50</v>
      </c>
      <c r="E180" s="229" t="s">
        <v>71</v>
      </c>
      <c r="F180" s="230" t="s">
        <v>393</v>
      </c>
      <c r="G180" s="230" t="s">
        <v>15</v>
      </c>
      <c r="H180" s="337" t="str">
        <f t="shared" si="2"/>
        <v>3.1.90.11.09.00</v>
      </c>
      <c r="I180" s="232" t="s">
        <v>1666</v>
      </c>
      <c r="J180" s="233" t="s">
        <v>906</v>
      </c>
      <c r="K180" s="234" t="s">
        <v>27</v>
      </c>
      <c r="L180" s="235" t="s">
        <v>1419</v>
      </c>
      <c r="M180" s="236" t="s">
        <v>19</v>
      </c>
      <c r="N180" s="339"/>
    </row>
    <row r="181" spans="1:14" x14ac:dyDescent="0.35">
      <c r="A181"/>
      <c r="B181" s="229" t="s">
        <v>13</v>
      </c>
      <c r="C181" s="229" t="s">
        <v>20</v>
      </c>
      <c r="D181" s="229" t="s">
        <v>50</v>
      </c>
      <c r="E181" s="229" t="s">
        <v>71</v>
      </c>
      <c r="F181" s="230" t="s">
        <v>189</v>
      </c>
      <c r="G181" s="230" t="s">
        <v>15</v>
      </c>
      <c r="H181" s="337" t="str">
        <f t="shared" si="2"/>
        <v>3.1.90.11.10.00</v>
      </c>
      <c r="I181" s="232" t="s">
        <v>1666</v>
      </c>
      <c r="J181" s="233" t="s">
        <v>907</v>
      </c>
      <c r="K181" s="234" t="s">
        <v>27</v>
      </c>
      <c r="L181" s="235" t="s">
        <v>1420</v>
      </c>
      <c r="M181" s="236" t="s">
        <v>19</v>
      </c>
      <c r="N181" s="339"/>
    </row>
    <row r="182" spans="1:14" ht="24" x14ac:dyDescent="0.35">
      <c r="A182"/>
      <c r="B182" s="229" t="s">
        <v>13</v>
      </c>
      <c r="C182" s="229" t="s">
        <v>20</v>
      </c>
      <c r="D182" s="229" t="s">
        <v>50</v>
      </c>
      <c r="E182" s="229" t="s">
        <v>71</v>
      </c>
      <c r="F182" s="230" t="s">
        <v>71</v>
      </c>
      <c r="G182" s="230" t="s">
        <v>15</v>
      </c>
      <c r="H182" s="337" t="str">
        <f t="shared" si="2"/>
        <v>3.1.90.11.11.00</v>
      </c>
      <c r="I182" s="232" t="s">
        <v>1666</v>
      </c>
      <c r="J182" s="233" t="s">
        <v>908</v>
      </c>
      <c r="K182" s="234" t="s">
        <v>27</v>
      </c>
      <c r="L182" s="235" t="s">
        <v>1421</v>
      </c>
      <c r="M182" s="236" t="s">
        <v>19</v>
      </c>
      <c r="N182" s="339"/>
    </row>
    <row r="183" spans="1:14" x14ac:dyDescent="0.35">
      <c r="A183"/>
      <c r="B183" s="229" t="s">
        <v>13</v>
      </c>
      <c r="C183" s="229" t="s">
        <v>20</v>
      </c>
      <c r="D183" s="229" t="s">
        <v>50</v>
      </c>
      <c r="E183" s="229" t="s">
        <v>71</v>
      </c>
      <c r="F183" s="230" t="s">
        <v>74</v>
      </c>
      <c r="G183" s="230" t="s">
        <v>15</v>
      </c>
      <c r="H183" s="337" t="str">
        <f t="shared" si="2"/>
        <v>3.1.90.11.13.00</v>
      </c>
      <c r="I183" s="232" t="s">
        <v>1666</v>
      </c>
      <c r="J183" s="233" t="s">
        <v>909</v>
      </c>
      <c r="K183" s="234" t="s">
        <v>27</v>
      </c>
      <c r="L183" s="235" t="s">
        <v>1422</v>
      </c>
      <c r="M183" s="236" t="s">
        <v>19</v>
      </c>
      <c r="N183" s="339"/>
    </row>
    <row r="184" spans="1:14" ht="24" x14ac:dyDescent="0.35">
      <c r="A184"/>
      <c r="B184" s="229" t="s">
        <v>13</v>
      </c>
      <c r="C184" s="229" t="s">
        <v>20</v>
      </c>
      <c r="D184" s="229" t="s">
        <v>50</v>
      </c>
      <c r="E184" s="229" t="s">
        <v>71</v>
      </c>
      <c r="F184" s="230" t="s">
        <v>131</v>
      </c>
      <c r="G184" s="230" t="s">
        <v>15</v>
      </c>
      <c r="H184" s="337" t="str">
        <f t="shared" si="2"/>
        <v>3.1.90.11.31.00</v>
      </c>
      <c r="I184" s="232" t="s">
        <v>1666</v>
      </c>
      <c r="J184" s="297" t="s">
        <v>132</v>
      </c>
      <c r="K184" s="298" t="s">
        <v>17</v>
      </c>
      <c r="L184" s="235" t="s">
        <v>133</v>
      </c>
      <c r="M184" s="236" t="s">
        <v>19</v>
      </c>
      <c r="N184" s="338"/>
    </row>
    <row r="185" spans="1:14" ht="36" x14ac:dyDescent="0.2">
      <c r="A185" s="18"/>
      <c r="B185" s="229" t="s">
        <v>13</v>
      </c>
      <c r="C185" s="229" t="s">
        <v>20</v>
      </c>
      <c r="D185" s="229" t="s">
        <v>50</v>
      </c>
      <c r="E185" s="229" t="s">
        <v>71</v>
      </c>
      <c r="F185" s="230" t="s">
        <v>131</v>
      </c>
      <c r="G185" s="230" t="s">
        <v>54</v>
      </c>
      <c r="H185" s="337" t="str">
        <f t="shared" si="2"/>
        <v>3.1.90.11.31.01</v>
      </c>
      <c r="I185" s="232" t="s">
        <v>1666</v>
      </c>
      <c r="J185" s="75" t="s">
        <v>3062</v>
      </c>
      <c r="K185" s="298" t="s">
        <v>27</v>
      </c>
      <c r="L185" s="235" t="s">
        <v>134</v>
      </c>
      <c r="M185" s="236" t="s">
        <v>19</v>
      </c>
      <c r="N185" s="338"/>
    </row>
    <row r="186" spans="1:14" ht="36" x14ac:dyDescent="0.2">
      <c r="A186" s="18"/>
      <c r="B186" s="229" t="s">
        <v>13</v>
      </c>
      <c r="C186" s="229" t="s">
        <v>20</v>
      </c>
      <c r="D186" s="229" t="s">
        <v>50</v>
      </c>
      <c r="E186" s="229" t="s">
        <v>71</v>
      </c>
      <c r="F186" s="230" t="s">
        <v>131</v>
      </c>
      <c r="G186" s="230" t="s">
        <v>55</v>
      </c>
      <c r="H186" s="337" t="str">
        <f t="shared" si="2"/>
        <v>3.1.90.11.31.02</v>
      </c>
      <c r="I186" s="232" t="s">
        <v>1666</v>
      </c>
      <c r="J186" s="75" t="s">
        <v>3063</v>
      </c>
      <c r="K186" s="298" t="s">
        <v>27</v>
      </c>
      <c r="L186" s="235" t="s">
        <v>135</v>
      </c>
      <c r="M186" s="236" t="s">
        <v>19</v>
      </c>
      <c r="N186" s="338"/>
    </row>
    <row r="187" spans="1:14" ht="36" x14ac:dyDescent="0.35">
      <c r="A187"/>
      <c r="B187" s="229" t="s">
        <v>13</v>
      </c>
      <c r="C187" s="229" t="s">
        <v>20</v>
      </c>
      <c r="D187" s="229" t="s">
        <v>50</v>
      </c>
      <c r="E187" s="229" t="s">
        <v>71</v>
      </c>
      <c r="F187" s="230" t="s">
        <v>136</v>
      </c>
      <c r="G187" s="230" t="s">
        <v>15</v>
      </c>
      <c r="H187" s="337" t="str">
        <f t="shared" si="2"/>
        <v>3.1.90.11.33.00</v>
      </c>
      <c r="I187" s="232" t="s">
        <v>1666</v>
      </c>
      <c r="J187" s="75" t="s">
        <v>137</v>
      </c>
      <c r="K187" s="298" t="s">
        <v>27</v>
      </c>
      <c r="L187" s="235" t="s">
        <v>138</v>
      </c>
      <c r="M187" s="236" t="s">
        <v>19</v>
      </c>
      <c r="N187" s="338"/>
    </row>
    <row r="188" spans="1:14" ht="36" x14ac:dyDescent="0.35">
      <c r="A188"/>
      <c r="B188" s="229" t="s">
        <v>13</v>
      </c>
      <c r="C188" s="229" t="s">
        <v>20</v>
      </c>
      <c r="D188" s="229" t="s">
        <v>50</v>
      </c>
      <c r="E188" s="229" t="s">
        <v>71</v>
      </c>
      <c r="F188" s="230" t="s">
        <v>139</v>
      </c>
      <c r="G188" s="230" t="s">
        <v>15</v>
      </c>
      <c r="H188" s="337" t="str">
        <f t="shared" si="2"/>
        <v>3.1.90.11.37.00</v>
      </c>
      <c r="I188" s="232" t="s">
        <v>1666</v>
      </c>
      <c r="J188" s="75" t="s">
        <v>140</v>
      </c>
      <c r="K188" s="298" t="s">
        <v>27</v>
      </c>
      <c r="L188" s="235" t="s">
        <v>141</v>
      </c>
      <c r="M188" s="236" t="s">
        <v>19</v>
      </c>
      <c r="N188" s="338"/>
    </row>
    <row r="189" spans="1:14" ht="59.5" x14ac:dyDescent="0.35">
      <c r="A189"/>
      <c r="B189" s="229" t="s">
        <v>13</v>
      </c>
      <c r="C189" s="229" t="s">
        <v>20</v>
      </c>
      <c r="D189" s="229" t="s">
        <v>50</v>
      </c>
      <c r="E189" s="229" t="s">
        <v>71</v>
      </c>
      <c r="F189" s="230" t="s">
        <v>142</v>
      </c>
      <c r="G189" s="230" t="s">
        <v>15</v>
      </c>
      <c r="H189" s="337" t="str">
        <f t="shared" si="2"/>
        <v>3.1.90.11.42.00</v>
      </c>
      <c r="I189" s="232" t="s">
        <v>1666</v>
      </c>
      <c r="J189" s="75" t="s">
        <v>960</v>
      </c>
      <c r="K189" s="298" t="s">
        <v>27</v>
      </c>
      <c r="L189" s="235" t="s">
        <v>3064</v>
      </c>
      <c r="M189" s="236" t="s">
        <v>19</v>
      </c>
      <c r="N189" s="341"/>
    </row>
    <row r="190" spans="1:14" ht="36" x14ac:dyDescent="0.35">
      <c r="A190"/>
      <c r="B190" s="229" t="s">
        <v>13</v>
      </c>
      <c r="C190" s="229" t="s">
        <v>20</v>
      </c>
      <c r="D190" s="229" t="s">
        <v>50</v>
      </c>
      <c r="E190" s="229" t="s">
        <v>71</v>
      </c>
      <c r="F190" s="230" t="s">
        <v>57</v>
      </c>
      <c r="G190" s="230" t="s">
        <v>15</v>
      </c>
      <c r="H190" s="337" t="str">
        <f t="shared" si="2"/>
        <v>3.1.90.11.43.00</v>
      </c>
      <c r="I190" s="232" t="s">
        <v>1666</v>
      </c>
      <c r="J190" s="297" t="s">
        <v>144</v>
      </c>
      <c r="K190" s="298" t="s">
        <v>17</v>
      </c>
      <c r="L190" s="235" t="s">
        <v>145</v>
      </c>
      <c r="M190" s="236" t="s">
        <v>19</v>
      </c>
      <c r="N190" s="338"/>
    </row>
    <row r="191" spans="1:14" ht="24" x14ac:dyDescent="0.35">
      <c r="A191"/>
      <c r="B191" s="229" t="s">
        <v>13</v>
      </c>
      <c r="C191" s="229" t="s">
        <v>20</v>
      </c>
      <c r="D191" s="229" t="s">
        <v>50</v>
      </c>
      <c r="E191" s="229" t="s">
        <v>71</v>
      </c>
      <c r="F191" s="230" t="s">
        <v>57</v>
      </c>
      <c r="G191" s="230" t="s">
        <v>54</v>
      </c>
      <c r="H191" s="337" t="str">
        <f t="shared" si="2"/>
        <v>3.1.90.11.43.01</v>
      </c>
      <c r="I191" s="232" t="s">
        <v>1666</v>
      </c>
      <c r="J191" s="75" t="s">
        <v>3065</v>
      </c>
      <c r="K191" s="298" t="s">
        <v>27</v>
      </c>
      <c r="L191" s="235" t="s">
        <v>146</v>
      </c>
      <c r="M191" s="236" t="s">
        <v>19</v>
      </c>
      <c r="N191" s="338"/>
    </row>
    <row r="192" spans="1:14" x14ac:dyDescent="0.35">
      <c r="A192"/>
      <c r="B192" s="229" t="s">
        <v>13</v>
      </c>
      <c r="C192" s="229" t="s">
        <v>20</v>
      </c>
      <c r="D192" s="229" t="s">
        <v>50</v>
      </c>
      <c r="E192" s="229" t="s">
        <v>71</v>
      </c>
      <c r="F192" s="230" t="s">
        <v>57</v>
      </c>
      <c r="G192" s="230" t="s">
        <v>55</v>
      </c>
      <c r="H192" s="337" t="str">
        <f t="shared" si="2"/>
        <v>3.1.90.11.43.02</v>
      </c>
      <c r="I192" s="232" t="s">
        <v>1666</v>
      </c>
      <c r="J192" s="75" t="s">
        <v>3066</v>
      </c>
      <c r="K192" s="298" t="s">
        <v>27</v>
      </c>
      <c r="L192" s="235" t="s">
        <v>147</v>
      </c>
      <c r="M192" s="236" t="s">
        <v>19</v>
      </c>
      <c r="N192" s="338"/>
    </row>
    <row r="193" spans="1:14" x14ac:dyDescent="0.35">
      <c r="A193"/>
      <c r="B193" s="229" t="s">
        <v>13</v>
      </c>
      <c r="C193" s="229" t="s">
        <v>20</v>
      </c>
      <c r="D193" s="229" t="s">
        <v>50</v>
      </c>
      <c r="E193" s="229" t="s">
        <v>71</v>
      </c>
      <c r="F193" s="230" t="s">
        <v>57</v>
      </c>
      <c r="G193" s="230" t="s">
        <v>109</v>
      </c>
      <c r="H193" s="337" t="str">
        <f t="shared" si="2"/>
        <v>3.1.90.11.43.03</v>
      </c>
      <c r="I193" s="232" t="s">
        <v>1666</v>
      </c>
      <c r="J193" s="75" t="s">
        <v>3067</v>
      </c>
      <c r="K193" s="298" t="s">
        <v>27</v>
      </c>
      <c r="L193" s="235" t="s">
        <v>148</v>
      </c>
      <c r="M193" s="236" t="s">
        <v>19</v>
      </c>
      <c r="N193" s="338"/>
    </row>
    <row r="194" spans="1:14" ht="60" x14ac:dyDescent="0.35">
      <c r="A194"/>
      <c r="B194" s="229" t="s">
        <v>13</v>
      </c>
      <c r="C194" s="229" t="s">
        <v>20</v>
      </c>
      <c r="D194" s="229" t="s">
        <v>50</v>
      </c>
      <c r="E194" s="229" t="s">
        <v>71</v>
      </c>
      <c r="F194" s="230" t="s">
        <v>57</v>
      </c>
      <c r="G194" s="230" t="s">
        <v>65</v>
      </c>
      <c r="H194" s="337" t="str">
        <f t="shared" si="2"/>
        <v>3.1.90.11.43.04</v>
      </c>
      <c r="I194" s="232" t="s">
        <v>1666</v>
      </c>
      <c r="J194" s="75" t="s">
        <v>3068</v>
      </c>
      <c r="K194" s="298" t="s">
        <v>27</v>
      </c>
      <c r="L194" s="235" t="s">
        <v>149</v>
      </c>
      <c r="M194" s="236" t="s">
        <v>19</v>
      </c>
      <c r="N194" s="338"/>
    </row>
    <row r="195" spans="1:14" ht="24" x14ac:dyDescent="0.35">
      <c r="A195"/>
      <c r="B195" s="229" t="s">
        <v>13</v>
      </c>
      <c r="C195" s="229" t="s">
        <v>20</v>
      </c>
      <c r="D195" s="229" t="s">
        <v>50</v>
      </c>
      <c r="E195" s="229" t="s">
        <v>71</v>
      </c>
      <c r="F195" s="230" t="s">
        <v>57</v>
      </c>
      <c r="G195" s="230" t="s">
        <v>37</v>
      </c>
      <c r="H195" s="337" t="str">
        <f t="shared" si="2"/>
        <v>3.1.90.11.43.05</v>
      </c>
      <c r="I195" s="232" t="s">
        <v>1666</v>
      </c>
      <c r="J195" s="75" t="s">
        <v>3069</v>
      </c>
      <c r="K195" s="298" t="s">
        <v>27</v>
      </c>
      <c r="L195" s="235" t="s">
        <v>150</v>
      </c>
      <c r="M195" s="236" t="s">
        <v>19</v>
      </c>
      <c r="N195" s="338"/>
    </row>
    <row r="196" spans="1:14" ht="36" x14ac:dyDescent="0.35">
      <c r="A196"/>
      <c r="B196" s="229" t="s">
        <v>13</v>
      </c>
      <c r="C196" s="229" t="s">
        <v>20</v>
      </c>
      <c r="D196" s="229" t="s">
        <v>50</v>
      </c>
      <c r="E196" s="229" t="s">
        <v>71</v>
      </c>
      <c r="F196" s="230" t="s">
        <v>57</v>
      </c>
      <c r="G196" s="230" t="s">
        <v>107</v>
      </c>
      <c r="H196" s="337" t="str">
        <f t="shared" si="2"/>
        <v>3.1.90.11.43.06</v>
      </c>
      <c r="I196" s="232" t="s">
        <v>1666</v>
      </c>
      <c r="J196" s="75" t="s">
        <v>3070</v>
      </c>
      <c r="K196" s="298" t="s">
        <v>27</v>
      </c>
      <c r="L196" s="235" t="s">
        <v>151</v>
      </c>
      <c r="M196" s="236" t="s">
        <v>19</v>
      </c>
      <c r="N196" s="338"/>
    </row>
    <row r="197" spans="1:14" ht="24" x14ac:dyDescent="0.35">
      <c r="A197"/>
      <c r="B197" s="229" t="s">
        <v>13</v>
      </c>
      <c r="C197" s="229" t="s">
        <v>20</v>
      </c>
      <c r="D197" s="229" t="s">
        <v>50</v>
      </c>
      <c r="E197" s="229" t="s">
        <v>71</v>
      </c>
      <c r="F197" s="230" t="s">
        <v>57</v>
      </c>
      <c r="G197" s="230" t="s">
        <v>68</v>
      </c>
      <c r="H197" s="337" t="str">
        <f t="shared" si="2"/>
        <v>3.1.90.11.43.07</v>
      </c>
      <c r="I197" s="232" t="s">
        <v>1666</v>
      </c>
      <c r="J197" s="75" t="s">
        <v>152</v>
      </c>
      <c r="K197" s="298" t="s">
        <v>27</v>
      </c>
      <c r="L197" s="235" t="s">
        <v>153</v>
      </c>
      <c r="M197" s="236" t="s">
        <v>19</v>
      </c>
      <c r="N197" s="338"/>
    </row>
    <row r="198" spans="1:14" ht="36" x14ac:dyDescent="0.35">
      <c r="A198"/>
      <c r="B198" s="229" t="s">
        <v>13</v>
      </c>
      <c r="C198" s="229" t="s">
        <v>20</v>
      </c>
      <c r="D198" s="229" t="s">
        <v>50</v>
      </c>
      <c r="E198" s="229" t="s">
        <v>71</v>
      </c>
      <c r="F198" s="230" t="s">
        <v>57</v>
      </c>
      <c r="G198" s="230" t="s">
        <v>217</v>
      </c>
      <c r="H198" s="337" t="str">
        <f t="shared" si="2"/>
        <v>3.1.90.11.43.08</v>
      </c>
      <c r="I198" s="232" t="s">
        <v>1666</v>
      </c>
      <c r="J198" s="75" t="s">
        <v>3071</v>
      </c>
      <c r="K198" s="298" t="s">
        <v>27</v>
      </c>
      <c r="L198" s="235" t="s">
        <v>884</v>
      </c>
      <c r="M198" s="236" t="s">
        <v>19</v>
      </c>
      <c r="N198" s="338"/>
    </row>
    <row r="199" spans="1:14" ht="24" x14ac:dyDescent="0.35">
      <c r="A199"/>
      <c r="B199" s="229" t="s">
        <v>13</v>
      </c>
      <c r="C199" s="229" t="s">
        <v>20</v>
      </c>
      <c r="D199" s="229" t="s">
        <v>50</v>
      </c>
      <c r="E199" s="229" t="s">
        <v>71</v>
      </c>
      <c r="F199" s="230" t="s">
        <v>57</v>
      </c>
      <c r="G199" s="230" t="s">
        <v>128</v>
      </c>
      <c r="H199" s="337" t="str">
        <f t="shared" si="2"/>
        <v>3.1.90.11.43.77</v>
      </c>
      <c r="I199" s="232" t="s">
        <v>1666</v>
      </c>
      <c r="J199" s="75" t="s">
        <v>3072</v>
      </c>
      <c r="K199" s="298" t="s">
        <v>27</v>
      </c>
      <c r="L199" s="235" t="s">
        <v>154</v>
      </c>
      <c r="M199" s="236" t="s">
        <v>19</v>
      </c>
      <c r="N199" s="338"/>
    </row>
    <row r="200" spans="1:14" ht="48" x14ac:dyDescent="0.35">
      <c r="A200"/>
      <c r="B200" s="229" t="s">
        <v>13</v>
      </c>
      <c r="C200" s="229" t="s">
        <v>20</v>
      </c>
      <c r="D200" s="229" t="s">
        <v>50</v>
      </c>
      <c r="E200" s="229" t="s">
        <v>71</v>
      </c>
      <c r="F200" s="230" t="s">
        <v>155</v>
      </c>
      <c r="G200" s="230" t="s">
        <v>15</v>
      </c>
      <c r="H200" s="337" t="str">
        <f t="shared" ref="H200:H263" si="3">B200&amp;"."&amp;C200&amp;"."&amp;D200&amp;"."&amp;E200&amp;"."&amp;F200&amp;"."&amp;G200</f>
        <v>3.1.90.11.44.00</v>
      </c>
      <c r="I200" s="232" t="s">
        <v>1666</v>
      </c>
      <c r="J200" s="75" t="s">
        <v>156</v>
      </c>
      <c r="K200" s="298" t="s">
        <v>27</v>
      </c>
      <c r="L200" s="235" t="s">
        <v>157</v>
      </c>
      <c r="M200" s="236" t="s">
        <v>19</v>
      </c>
      <c r="N200" s="338"/>
    </row>
    <row r="201" spans="1:14" ht="48" x14ac:dyDescent="0.35">
      <c r="A201"/>
      <c r="B201" s="229" t="s">
        <v>13</v>
      </c>
      <c r="C201" s="229" t="s">
        <v>20</v>
      </c>
      <c r="D201" s="229" t="s">
        <v>50</v>
      </c>
      <c r="E201" s="229" t="s">
        <v>71</v>
      </c>
      <c r="F201" s="230" t="s">
        <v>41</v>
      </c>
      <c r="G201" s="230" t="s">
        <v>15</v>
      </c>
      <c r="H201" s="337" t="str">
        <f t="shared" si="3"/>
        <v>3.1.90.11.45.00</v>
      </c>
      <c r="I201" s="232" t="s">
        <v>1666</v>
      </c>
      <c r="J201" s="297" t="s">
        <v>158</v>
      </c>
      <c r="K201" s="298" t="s">
        <v>17</v>
      </c>
      <c r="L201" s="235" t="s">
        <v>159</v>
      </c>
      <c r="M201" s="236" t="s">
        <v>19</v>
      </c>
      <c r="N201" s="338"/>
    </row>
    <row r="202" spans="1:14" ht="24" x14ac:dyDescent="0.35">
      <c r="A202"/>
      <c r="B202" s="229" t="s">
        <v>13</v>
      </c>
      <c r="C202" s="229" t="s">
        <v>20</v>
      </c>
      <c r="D202" s="229" t="s">
        <v>50</v>
      </c>
      <c r="E202" s="229" t="s">
        <v>71</v>
      </c>
      <c r="F202" s="230" t="s">
        <v>41</v>
      </c>
      <c r="G202" s="230" t="s">
        <v>54</v>
      </c>
      <c r="H202" s="337" t="str">
        <f t="shared" si="3"/>
        <v>3.1.90.11.45.01</v>
      </c>
      <c r="I202" s="232" t="s">
        <v>1666</v>
      </c>
      <c r="J202" s="75" t="s">
        <v>160</v>
      </c>
      <c r="K202" s="298" t="s">
        <v>27</v>
      </c>
      <c r="L202" s="235" t="s">
        <v>161</v>
      </c>
      <c r="M202" s="236" t="s">
        <v>19</v>
      </c>
      <c r="N202" s="338"/>
    </row>
    <row r="203" spans="1:14" ht="23" x14ac:dyDescent="0.35">
      <c r="A203"/>
      <c r="B203" s="229" t="s">
        <v>13</v>
      </c>
      <c r="C203" s="229" t="s">
        <v>20</v>
      </c>
      <c r="D203" s="229" t="s">
        <v>50</v>
      </c>
      <c r="E203" s="229" t="s">
        <v>71</v>
      </c>
      <c r="F203" s="230" t="s">
        <v>41</v>
      </c>
      <c r="G203" s="230" t="s">
        <v>55</v>
      </c>
      <c r="H203" s="337" t="str">
        <f t="shared" si="3"/>
        <v>3.1.90.11.45.02</v>
      </c>
      <c r="I203" s="232" t="s">
        <v>1666</v>
      </c>
      <c r="J203" s="75" t="s">
        <v>162</v>
      </c>
      <c r="K203" s="298" t="s">
        <v>27</v>
      </c>
      <c r="L203" s="235" t="s">
        <v>1709</v>
      </c>
      <c r="M203" s="236" t="s">
        <v>19</v>
      </c>
      <c r="N203" s="338"/>
    </row>
    <row r="204" spans="1:14" ht="23" x14ac:dyDescent="0.35">
      <c r="A204"/>
      <c r="B204" s="229" t="s">
        <v>13</v>
      </c>
      <c r="C204" s="229" t="s">
        <v>20</v>
      </c>
      <c r="D204" s="229" t="s">
        <v>50</v>
      </c>
      <c r="E204" s="229" t="s">
        <v>71</v>
      </c>
      <c r="F204" s="230" t="s">
        <v>41</v>
      </c>
      <c r="G204" s="230" t="s">
        <v>109</v>
      </c>
      <c r="H204" s="337" t="str">
        <f t="shared" si="3"/>
        <v>3.1.90.11.45.03</v>
      </c>
      <c r="I204" s="232" t="s">
        <v>1666</v>
      </c>
      <c r="J204" s="75" t="s">
        <v>163</v>
      </c>
      <c r="K204" s="298" t="s">
        <v>27</v>
      </c>
      <c r="L204" s="235" t="s">
        <v>164</v>
      </c>
      <c r="M204" s="236" t="s">
        <v>19</v>
      </c>
      <c r="N204" s="338"/>
    </row>
    <row r="205" spans="1:14" ht="60" x14ac:dyDescent="0.35">
      <c r="A205"/>
      <c r="B205" s="229" t="s">
        <v>13</v>
      </c>
      <c r="C205" s="229" t="s">
        <v>20</v>
      </c>
      <c r="D205" s="229" t="s">
        <v>50</v>
      </c>
      <c r="E205" s="229" t="s">
        <v>71</v>
      </c>
      <c r="F205" s="230" t="s">
        <v>41</v>
      </c>
      <c r="G205" s="230" t="s">
        <v>65</v>
      </c>
      <c r="H205" s="337" t="str">
        <f t="shared" si="3"/>
        <v>3.1.90.11.45.04</v>
      </c>
      <c r="I205" s="232" t="s">
        <v>1666</v>
      </c>
      <c r="J205" s="75" t="s">
        <v>165</v>
      </c>
      <c r="K205" s="298" t="s">
        <v>27</v>
      </c>
      <c r="L205" s="235" t="s">
        <v>166</v>
      </c>
      <c r="M205" s="236" t="s">
        <v>19</v>
      </c>
      <c r="N205" s="338"/>
    </row>
    <row r="206" spans="1:14" ht="34.5" x14ac:dyDescent="0.35">
      <c r="A206"/>
      <c r="B206" s="229" t="s">
        <v>13</v>
      </c>
      <c r="C206" s="229" t="s">
        <v>20</v>
      </c>
      <c r="D206" s="229" t="s">
        <v>50</v>
      </c>
      <c r="E206" s="229" t="s">
        <v>71</v>
      </c>
      <c r="F206" s="230" t="s">
        <v>41</v>
      </c>
      <c r="G206" s="230" t="s">
        <v>37</v>
      </c>
      <c r="H206" s="337" t="str">
        <f t="shared" si="3"/>
        <v>3.1.90.11.45.05</v>
      </c>
      <c r="I206" s="232" t="s">
        <v>1666</v>
      </c>
      <c r="J206" s="75" t="s">
        <v>167</v>
      </c>
      <c r="K206" s="298" t="s">
        <v>27</v>
      </c>
      <c r="L206" s="235" t="s">
        <v>168</v>
      </c>
      <c r="M206" s="236" t="s">
        <v>19</v>
      </c>
      <c r="N206" s="338"/>
    </row>
    <row r="207" spans="1:14" ht="36" x14ac:dyDescent="0.35">
      <c r="A207"/>
      <c r="B207" s="229" t="s">
        <v>13</v>
      </c>
      <c r="C207" s="229" t="s">
        <v>20</v>
      </c>
      <c r="D207" s="229" t="s">
        <v>50</v>
      </c>
      <c r="E207" s="229" t="s">
        <v>71</v>
      </c>
      <c r="F207" s="230" t="s">
        <v>41</v>
      </c>
      <c r="G207" s="230" t="s">
        <v>107</v>
      </c>
      <c r="H207" s="337" t="str">
        <f t="shared" si="3"/>
        <v>3.1.90.11.45.06</v>
      </c>
      <c r="I207" s="232" t="s">
        <v>1666</v>
      </c>
      <c r="J207" s="75" t="s">
        <v>3073</v>
      </c>
      <c r="K207" s="298" t="s">
        <v>27</v>
      </c>
      <c r="L207" s="235" t="s">
        <v>169</v>
      </c>
      <c r="M207" s="236" t="s">
        <v>19</v>
      </c>
      <c r="N207" s="338"/>
    </row>
    <row r="208" spans="1:14" ht="24" x14ac:dyDescent="0.35">
      <c r="A208"/>
      <c r="B208" s="229" t="s">
        <v>13</v>
      </c>
      <c r="C208" s="229" t="s">
        <v>20</v>
      </c>
      <c r="D208" s="229" t="s">
        <v>50</v>
      </c>
      <c r="E208" s="229" t="s">
        <v>71</v>
      </c>
      <c r="F208" s="230" t="s">
        <v>41</v>
      </c>
      <c r="G208" s="230" t="s">
        <v>68</v>
      </c>
      <c r="H208" s="337" t="str">
        <f t="shared" si="3"/>
        <v>3.1.90.11.45.07</v>
      </c>
      <c r="I208" s="232" t="s">
        <v>1666</v>
      </c>
      <c r="J208" s="75" t="s">
        <v>170</v>
      </c>
      <c r="K208" s="298" t="s">
        <v>27</v>
      </c>
      <c r="L208" s="235" t="s">
        <v>1710</v>
      </c>
      <c r="M208" s="236" t="s">
        <v>19</v>
      </c>
      <c r="N208" s="338"/>
    </row>
    <row r="209" spans="1:14" ht="36" x14ac:dyDescent="0.35">
      <c r="A209"/>
      <c r="B209" s="229" t="s">
        <v>13</v>
      </c>
      <c r="C209" s="229" t="s">
        <v>20</v>
      </c>
      <c r="D209" s="229" t="s">
        <v>50</v>
      </c>
      <c r="E209" s="229" t="s">
        <v>71</v>
      </c>
      <c r="F209" s="230" t="s">
        <v>41</v>
      </c>
      <c r="G209" s="230" t="s">
        <v>217</v>
      </c>
      <c r="H209" s="337" t="str">
        <f t="shared" si="3"/>
        <v>3.1.90.11.45.08</v>
      </c>
      <c r="I209" s="232" t="s">
        <v>1666</v>
      </c>
      <c r="J209" s="75" t="s">
        <v>3074</v>
      </c>
      <c r="K209" s="298" t="s">
        <v>27</v>
      </c>
      <c r="L209" s="235" t="s">
        <v>883</v>
      </c>
      <c r="M209" s="236" t="s">
        <v>19</v>
      </c>
      <c r="N209" s="338"/>
    </row>
    <row r="210" spans="1:14" ht="24" x14ac:dyDescent="0.35">
      <c r="A210"/>
      <c r="B210" s="229" t="s">
        <v>13</v>
      </c>
      <c r="C210" s="229" t="s">
        <v>20</v>
      </c>
      <c r="D210" s="229" t="s">
        <v>50</v>
      </c>
      <c r="E210" s="229" t="s">
        <v>71</v>
      </c>
      <c r="F210" s="230" t="s">
        <v>41</v>
      </c>
      <c r="G210" s="230" t="s">
        <v>128</v>
      </c>
      <c r="H210" s="337" t="str">
        <f t="shared" si="3"/>
        <v>3.1.90.11.45.77</v>
      </c>
      <c r="I210" s="232" t="s">
        <v>1666</v>
      </c>
      <c r="J210" s="75" t="s">
        <v>3075</v>
      </c>
      <c r="K210" s="298" t="s">
        <v>27</v>
      </c>
      <c r="L210" s="235" t="s">
        <v>171</v>
      </c>
      <c r="M210" s="236" t="s">
        <v>19</v>
      </c>
      <c r="N210" s="338"/>
    </row>
    <row r="211" spans="1:14" ht="24" x14ac:dyDescent="0.35">
      <c r="A211"/>
      <c r="B211" s="229" t="s">
        <v>13</v>
      </c>
      <c r="C211" s="229" t="s">
        <v>20</v>
      </c>
      <c r="D211" s="229" t="s">
        <v>50</v>
      </c>
      <c r="E211" s="229" t="s">
        <v>71</v>
      </c>
      <c r="F211" s="230" t="s">
        <v>80</v>
      </c>
      <c r="G211" s="230" t="s">
        <v>15</v>
      </c>
      <c r="H211" s="337" t="str">
        <f t="shared" si="3"/>
        <v>3.1.90.11.46.00</v>
      </c>
      <c r="I211" s="232" t="s">
        <v>1666</v>
      </c>
      <c r="J211" s="75" t="s">
        <v>3076</v>
      </c>
      <c r="K211" s="298" t="s">
        <v>27</v>
      </c>
      <c r="L211" s="235" t="s">
        <v>172</v>
      </c>
      <c r="M211" s="236" t="s">
        <v>19</v>
      </c>
      <c r="N211" s="338"/>
    </row>
    <row r="212" spans="1:14" ht="24" x14ac:dyDescent="0.35">
      <c r="A212"/>
      <c r="B212" s="229" t="s">
        <v>13</v>
      </c>
      <c r="C212" s="229" t="s">
        <v>20</v>
      </c>
      <c r="D212" s="229" t="s">
        <v>50</v>
      </c>
      <c r="E212" s="229" t="s">
        <v>71</v>
      </c>
      <c r="F212" s="230" t="s">
        <v>173</v>
      </c>
      <c r="G212" s="230" t="s">
        <v>15</v>
      </c>
      <c r="H212" s="337" t="str">
        <f t="shared" si="3"/>
        <v>3.1.90.11.47.00</v>
      </c>
      <c r="I212" s="232" t="s">
        <v>1666</v>
      </c>
      <c r="J212" s="75" t="s">
        <v>174</v>
      </c>
      <c r="K212" s="298" t="s">
        <v>27</v>
      </c>
      <c r="L212" s="235" t="s">
        <v>175</v>
      </c>
      <c r="M212" s="236" t="s">
        <v>19</v>
      </c>
      <c r="N212" s="338"/>
    </row>
    <row r="213" spans="1:14" ht="24" x14ac:dyDescent="0.35">
      <c r="A213"/>
      <c r="B213" s="229" t="s">
        <v>13</v>
      </c>
      <c r="C213" s="229" t="s">
        <v>20</v>
      </c>
      <c r="D213" s="229" t="s">
        <v>50</v>
      </c>
      <c r="E213" s="229" t="s">
        <v>71</v>
      </c>
      <c r="F213" s="230" t="s">
        <v>82</v>
      </c>
      <c r="G213" s="230" t="s">
        <v>15</v>
      </c>
      <c r="H213" s="337" t="str">
        <f t="shared" si="3"/>
        <v>3.1.90.11.49.00</v>
      </c>
      <c r="I213" s="232" t="s">
        <v>1666</v>
      </c>
      <c r="J213" s="75" t="s">
        <v>176</v>
      </c>
      <c r="K213" s="298" t="s">
        <v>27</v>
      </c>
      <c r="L213" s="235" t="s">
        <v>177</v>
      </c>
      <c r="M213" s="236" t="s">
        <v>19</v>
      </c>
      <c r="N213" s="338"/>
    </row>
    <row r="214" spans="1:14" x14ac:dyDescent="0.35">
      <c r="A214"/>
      <c r="B214" s="229" t="s">
        <v>13</v>
      </c>
      <c r="C214" s="229" t="s">
        <v>20</v>
      </c>
      <c r="D214" s="229" t="s">
        <v>50</v>
      </c>
      <c r="E214" s="229" t="s">
        <v>71</v>
      </c>
      <c r="F214" s="230" t="s">
        <v>36</v>
      </c>
      <c r="G214" s="230" t="s">
        <v>15</v>
      </c>
      <c r="H214" s="337" t="str">
        <f t="shared" si="3"/>
        <v>3.1.90.11.50.00</v>
      </c>
      <c r="I214" s="232" t="s">
        <v>1666</v>
      </c>
      <c r="J214" s="75" t="s">
        <v>118</v>
      </c>
      <c r="K214" s="298" t="s">
        <v>27</v>
      </c>
      <c r="L214" s="235" t="s">
        <v>879</v>
      </c>
      <c r="M214" s="236" t="s">
        <v>19</v>
      </c>
      <c r="N214" s="338"/>
    </row>
    <row r="215" spans="1:14" ht="34.5" x14ac:dyDescent="0.35">
      <c r="A215"/>
      <c r="B215" s="229" t="s">
        <v>13</v>
      </c>
      <c r="C215" s="229" t="s">
        <v>20</v>
      </c>
      <c r="D215" s="229" t="s">
        <v>50</v>
      </c>
      <c r="E215" s="229" t="s">
        <v>71</v>
      </c>
      <c r="F215" s="230" t="s">
        <v>346</v>
      </c>
      <c r="G215" s="230" t="s">
        <v>15</v>
      </c>
      <c r="H215" s="337" t="str">
        <f t="shared" si="3"/>
        <v>3.1.90.11.51.00</v>
      </c>
      <c r="I215" s="232" t="s">
        <v>1666</v>
      </c>
      <c r="J215" s="233" t="s">
        <v>966</v>
      </c>
      <c r="K215" s="234" t="s">
        <v>27</v>
      </c>
      <c r="L215" s="235" t="s">
        <v>1423</v>
      </c>
      <c r="M215" s="236" t="s">
        <v>19</v>
      </c>
      <c r="N215" s="339"/>
    </row>
    <row r="216" spans="1:14" x14ac:dyDescent="0.35">
      <c r="A216"/>
      <c r="B216" s="229" t="s">
        <v>13</v>
      </c>
      <c r="C216" s="229" t="s">
        <v>20</v>
      </c>
      <c r="D216" s="229" t="s">
        <v>50</v>
      </c>
      <c r="E216" s="229" t="s">
        <v>71</v>
      </c>
      <c r="F216" s="230" t="s">
        <v>440</v>
      </c>
      <c r="G216" s="230" t="s">
        <v>15</v>
      </c>
      <c r="H216" s="337" t="str">
        <f t="shared" si="3"/>
        <v>3.1.90.11.52.00</v>
      </c>
      <c r="I216" s="232" t="s">
        <v>1666</v>
      </c>
      <c r="J216" s="75" t="s">
        <v>1659</v>
      </c>
      <c r="K216" s="298" t="s">
        <v>27</v>
      </c>
      <c r="L216" s="235" t="s">
        <v>1424</v>
      </c>
      <c r="M216" s="236" t="s">
        <v>19</v>
      </c>
      <c r="N216" s="338"/>
    </row>
    <row r="217" spans="1:14" ht="34.5" x14ac:dyDescent="0.35">
      <c r="A217"/>
      <c r="B217" s="229" t="s">
        <v>13</v>
      </c>
      <c r="C217" s="229" t="s">
        <v>20</v>
      </c>
      <c r="D217" s="229" t="s">
        <v>50</v>
      </c>
      <c r="E217" s="229" t="s">
        <v>71</v>
      </c>
      <c r="F217" s="230" t="s">
        <v>97</v>
      </c>
      <c r="G217" s="230" t="s">
        <v>15</v>
      </c>
      <c r="H217" s="337" t="str">
        <f t="shared" si="3"/>
        <v>3.1.90.11.73.00</v>
      </c>
      <c r="I217" s="232" t="s">
        <v>1666</v>
      </c>
      <c r="J217" s="233" t="s">
        <v>1663</v>
      </c>
      <c r="K217" s="234" t="s">
        <v>27</v>
      </c>
      <c r="L217" s="235" t="s">
        <v>1761</v>
      </c>
      <c r="M217" s="236" t="s">
        <v>19</v>
      </c>
      <c r="N217" s="339"/>
    </row>
    <row r="218" spans="1:14" ht="24" x14ac:dyDescent="0.2">
      <c r="A218" s="18"/>
      <c r="B218" s="229" t="s">
        <v>13</v>
      </c>
      <c r="C218" s="229" t="s">
        <v>20</v>
      </c>
      <c r="D218" s="229" t="s">
        <v>50</v>
      </c>
      <c r="E218" s="229" t="s">
        <v>71</v>
      </c>
      <c r="F218" s="230" t="s">
        <v>100</v>
      </c>
      <c r="G218" s="230" t="s">
        <v>15</v>
      </c>
      <c r="H218" s="337" t="str">
        <f t="shared" si="3"/>
        <v>3.1.90.11.74.00</v>
      </c>
      <c r="I218" s="232" t="s">
        <v>1666</v>
      </c>
      <c r="J218" s="233" t="s">
        <v>3077</v>
      </c>
      <c r="K218" s="234" t="s">
        <v>27</v>
      </c>
      <c r="L218" s="235" t="s">
        <v>1425</v>
      </c>
      <c r="M218" s="236" t="s">
        <v>19</v>
      </c>
      <c r="N218" s="339"/>
    </row>
    <row r="219" spans="1:14" ht="24" x14ac:dyDescent="0.2">
      <c r="A219" s="18"/>
      <c r="B219" s="229" t="s">
        <v>13</v>
      </c>
      <c r="C219" s="229" t="s">
        <v>20</v>
      </c>
      <c r="D219" s="229" t="s">
        <v>50</v>
      </c>
      <c r="E219" s="229" t="s">
        <v>71</v>
      </c>
      <c r="F219" s="230" t="s">
        <v>47</v>
      </c>
      <c r="G219" s="230" t="s">
        <v>15</v>
      </c>
      <c r="H219" s="337" t="str">
        <f t="shared" si="3"/>
        <v>3.1.90.11.75.00</v>
      </c>
      <c r="I219" s="232" t="s">
        <v>1666</v>
      </c>
      <c r="J219" s="307" t="s">
        <v>961</v>
      </c>
      <c r="K219" s="234" t="s">
        <v>17</v>
      </c>
      <c r="L219" s="235" t="s">
        <v>1426</v>
      </c>
      <c r="M219" s="236" t="s">
        <v>19</v>
      </c>
      <c r="N219" s="339"/>
    </row>
    <row r="220" spans="1:14" ht="24" x14ac:dyDescent="0.2">
      <c r="A220" s="18"/>
      <c r="B220" s="229" t="s">
        <v>13</v>
      </c>
      <c r="C220" s="229" t="s">
        <v>20</v>
      </c>
      <c r="D220" s="229" t="s">
        <v>50</v>
      </c>
      <c r="E220" s="229" t="s">
        <v>71</v>
      </c>
      <c r="F220" s="230" t="s">
        <v>47</v>
      </c>
      <c r="G220" s="230" t="s">
        <v>54</v>
      </c>
      <c r="H220" s="337" t="str">
        <f t="shared" si="3"/>
        <v>3.1.90.11.75.01</v>
      </c>
      <c r="I220" s="232" t="s">
        <v>1666</v>
      </c>
      <c r="J220" s="75" t="s">
        <v>124</v>
      </c>
      <c r="K220" s="234" t="s">
        <v>27</v>
      </c>
      <c r="L220" s="235" t="s">
        <v>1426</v>
      </c>
      <c r="M220" s="236" t="s">
        <v>19</v>
      </c>
      <c r="N220" s="340"/>
    </row>
    <row r="221" spans="1:14" ht="24" x14ac:dyDescent="0.2">
      <c r="A221" s="18"/>
      <c r="B221" s="229" t="s">
        <v>13</v>
      </c>
      <c r="C221" s="229" t="s">
        <v>20</v>
      </c>
      <c r="D221" s="229" t="s">
        <v>50</v>
      </c>
      <c r="E221" s="229" t="s">
        <v>71</v>
      </c>
      <c r="F221" s="230" t="s">
        <v>47</v>
      </c>
      <c r="G221" s="230" t="s">
        <v>55</v>
      </c>
      <c r="H221" s="337" t="str">
        <f t="shared" si="3"/>
        <v>3.1.90.11.75.02</v>
      </c>
      <c r="I221" s="232" t="s">
        <v>1666</v>
      </c>
      <c r="J221" s="75" t="s">
        <v>125</v>
      </c>
      <c r="K221" s="234" t="s">
        <v>27</v>
      </c>
      <c r="L221" s="235" t="s">
        <v>1426</v>
      </c>
      <c r="M221" s="236" t="s">
        <v>19</v>
      </c>
      <c r="N221" s="339"/>
    </row>
    <row r="222" spans="1:14" ht="24" x14ac:dyDescent="0.2">
      <c r="A222" s="18"/>
      <c r="B222" s="229" t="s">
        <v>13</v>
      </c>
      <c r="C222" s="229" t="s">
        <v>20</v>
      </c>
      <c r="D222" s="229" t="s">
        <v>50</v>
      </c>
      <c r="E222" s="229" t="s">
        <v>71</v>
      </c>
      <c r="F222" s="230" t="s">
        <v>47</v>
      </c>
      <c r="G222" s="230" t="s">
        <v>109</v>
      </c>
      <c r="H222" s="337" t="str">
        <f t="shared" si="3"/>
        <v>3.1.90.11.75.03</v>
      </c>
      <c r="I222" s="232" t="s">
        <v>1666</v>
      </c>
      <c r="J222" s="75" t="s">
        <v>126</v>
      </c>
      <c r="K222" s="234" t="s">
        <v>27</v>
      </c>
      <c r="L222" s="235" t="s">
        <v>1426</v>
      </c>
      <c r="M222" s="236" t="s">
        <v>19</v>
      </c>
      <c r="N222" s="339"/>
    </row>
    <row r="223" spans="1:14" ht="24" x14ac:dyDescent="0.35">
      <c r="A223"/>
      <c r="B223" s="229" t="s">
        <v>13</v>
      </c>
      <c r="C223" s="229" t="s">
        <v>20</v>
      </c>
      <c r="D223" s="229" t="s">
        <v>50</v>
      </c>
      <c r="E223" s="229" t="s">
        <v>71</v>
      </c>
      <c r="F223" s="230" t="s">
        <v>128</v>
      </c>
      <c r="G223" s="230" t="s">
        <v>15</v>
      </c>
      <c r="H223" s="337" t="str">
        <f t="shared" si="3"/>
        <v>3.1.90.11.77.00</v>
      </c>
      <c r="I223" s="232" t="s">
        <v>1666</v>
      </c>
      <c r="J223" s="233" t="s">
        <v>1635</v>
      </c>
      <c r="K223" s="234" t="s">
        <v>27</v>
      </c>
      <c r="L223" s="235" t="s">
        <v>1762</v>
      </c>
      <c r="M223" s="236" t="s">
        <v>19</v>
      </c>
      <c r="N223" s="339"/>
    </row>
    <row r="224" spans="1:14" ht="24" x14ac:dyDescent="0.35">
      <c r="A224"/>
      <c r="B224" s="229" t="s">
        <v>13</v>
      </c>
      <c r="C224" s="229" t="s">
        <v>20</v>
      </c>
      <c r="D224" s="229" t="s">
        <v>50</v>
      </c>
      <c r="E224" s="229" t="s">
        <v>71</v>
      </c>
      <c r="F224" s="230" t="s">
        <v>52</v>
      </c>
      <c r="G224" s="230" t="s">
        <v>15</v>
      </c>
      <c r="H224" s="337" t="str">
        <f t="shared" si="3"/>
        <v>3.1.90.11.99.00</v>
      </c>
      <c r="I224" s="232" t="s">
        <v>1666</v>
      </c>
      <c r="J224" s="297" t="s">
        <v>178</v>
      </c>
      <c r="K224" s="298" t="s">
        <v>17</v>
      </c>
      <c r="L224" s="235" t="s">
        <v>179</v>
      </c>
      <c r="M224" s="236" t="s">
        <v>19</v>
      </c>
      <c r="N224" s="338"/>
    </row>
    <row r="225" spans="1:15" s="30" customFormat="1" ht="96" x14ac:dyDescent="0.35">
      <c r="A225"/>
      <c r="B225" s="229" t="s">
        <v>13</v>
      </c>
      <c r="C225" s="229" t="s">
        <v>20</v>
      </c>
      <c r="D225" s="229" t="s">
        <v>50</v>
      </c>
      <c r="E225" s="229" t="s">
        <v>74</v>
      </c>
      <c r="F225" s="230" t="s">
        <v>15</v>
      </c>
      <c r="G225" s="230" t="s">
        <v>15</v>
      </c>
      <c r="H225" s="337" t="str">
        <f t="shared" si="3"/>
        <v>3.1.90.13.00.00</v>
      </c>
      <c r="I225" s="232" t="s">
        <v>1666</v>
      </c>
      <c r="J225" s="297" t="s">
        <v>1374</v>
      </c>
      <c r="K225" s="298" t="s">
        <v>17</v>
      </c>
      <c r="L225" s="235" t="s">
        <v>180</v>
      </c>
      <c r="M225" s="236" t="s">
        <v>19</v>
      </c>
      <c r="N225" s="341"/>
      <c r="O225" s="18"/>
    </row>
    <row r="226" spans="1:15" s="30" customFormat="1" ht="36" x14ac:dyDescent="0.35">
      <c r="A226"/>
      <c r="B226" s="229" t="s">
        <v>13</v>
      </c>
      <c r="C226" s="229" t="s">
        <v>20</v>
      </c>
      <c r="D226" s="229" t="s">
        <v>50</v>
      </c>
      <c r="E226" s="229" t="s">
        <v>74</v>
      </c>
      <c r="F226" s="230" t="s">
        <v>54</v>
      </c>
      <c r="G226" s="230" t="s">
        <v>15</v>
      </c>
      <c r="H226" s="337" t="str">
        <f t="shared" si="3"/>
        <v>3.1.90.13.01.00</v>
      </c>
      <c r="I226" s="232" t="s">
        <v>1666</v>
      </c>
      <c r="J226" s="75" t="s">
        <v>181</v>
      </c>
      <c r="K226" s="298" t="s">
        <v>27</v>
      </c>
      <c r="L226" s="235" t="s">
        <v>182</v>
      </c>
      <c r="M226" s="236" t="s">
        <v>19</v>
      </c>
      <c r="N226" s="338"/>
      <c r="O226" s="18"/>
    </row>
    <row r="227" spans="1:15" ht="24" x14ac:dyDescent="0.35">
      <c r="A227"/>
      <c r="B227" s="229" t="s">
        <v>13</v>
      </c>
      <c r="C227" s="229" t="s">
        <v>20</v>
      </c>
      <c r="D227" s="229" t="s">
        <v>50</v>
      </c>
      <c r="E227" s="229" t="s">
        <v>74</v>
      </c>
      <c r="F227" s="230" t="s">
        <v>55</v>
      </c>
      <c r="G227" s="230" t="s">
        <v>15</v>
      </c>
      <c r="H227" s="337" t="str">
        <f t="shared" si="3"/>
        <v>3.1.90.13.02.00</v>
      </c>
      <c r="I227" s="232" t="s">
        <v>1666</v>
      </c>
      <c r="J227" s="307" t="s">
        <v>183</v>
      </c>
      <c r="K227" s="298" t="s">
        <v>17</v>
      </c>
      <c r="L227" s="235" t="s">
        <v>184</v>
      </c>
      <c r="M227" s="236" t="s">
        <v>19</v>
      </c>
      <c r="N227" s="338"/>
    </row>
    <row r="228" spans="1:15" x14ac:dyDescent="0.35">
      <c r="A228"/>
      <c r="B228" s="229" t="s">
        <v>13</v>
      </c>
      <c r="C228" s="229" t="s">
        <v>20</v>
      </c>
      <c r="D228" s="229" t="s">
        <v>50</v>
      </c>
      <c r="E228" s="229" t="s">
        <v>74</v>
      </c>
      <c r="F228" s="230" t="s">
        <v>55</v>
      </c>
      <c r="G228" s="230" t="s">
        <v>54</v>
      </c>
      <c r="H228" s="337" t="str">
        <f t="shared" si="3"/>
        <v>3.1.90.13.02.01</v>
      </c>
      <c r="I228" s="232" t="s">
        <v>1666</v>
      </c>
      <c r="J228" s="75" t="s">
        <v>185</v>
      </c>
      <c r="K228" s="298" t="s">
        <v>27</v>
      </c>
      <c r="L228" s="235" t="s">
        <v>1316</v>
      </c>
      <c r="M228" s="236" t="s">
        <v>19</v>
      </c>
      <c r="N228" s="338"/>
    </row>
    <row r="229" spans="1:15" ht="23" x14ac:dyDescent="0.35">
      <c r="A229"/>
      <c r="B229" s="229" t="s">
        <v>13</v>
      </c>
      <c r="C229" s="229" t="s">
        <v>20</v>
      </c>
      <c r="D229" s="229" t="s">
        <v>50</v>
      </c>
      <c r="E229" s="229" t="s">
        <v>74</v>
      </c>
      <c r="F229" s="230" t="s">
        <v>55</v>
      </c>
      <c r="G229" s="230" t="s">
        <v>55</v>
      </c>
      <c r="H229" s="337" t="str">
        <f t="shared" si="3"/>
        <v>3.1.90.13.02.02</v>
      </c>
      <c r="I229" s="232" t="s">
        <v>1666</v>
      </c>
      <c r="J229" s="75" t="s">
        <v>186</v>
      </c>
      <c r="K229" s="298" t="s">
        <v>27</v>
      </c>
      <c r="L229" s="235" t="s">
        <v>1427</v>
      </c>
      <c r="M229" s="236" t="s">
        <v>19</v>
      </c>
      <c r="N229" s="338"/>
    </row>
    <row r="230" spans="1:15" ht="23" x14ac:dyDescent="0.35">
      <c r="A230"/>
      <c r="B230" s="229" t="s">
        <v>13</v>
      </c>
      <c r="C230" s="229" t="s">
        <v>20</v>
      </c>
      <c r="D230" s="229" t="s">
        <v>50</v>
      </c>
      <c r="E230" s="229" t="s">
        <v>74</v>
      </c>
      <c r="F230" s="230" t="s">
        <v>55</v>
      </c>
      <c r="G230" s="230" t="s">
        <v>109</v>
      </c>
      <c r="H230" s="337" t="str">
        <f t="shared" si="3"/>
        <v>3.1.90.13.02.03</v>
      </c>
      <c r="I230" s="232" t="s">
        <v>1666</v>
      </c>
      <c r="J230" s="75" t="s">
        <v>187</v>
      </c>
      <c r="K230" s="298" t="s">
        <v>27</v>
      </c>
      <c r="L230" s="235" t="s">
        <v>1317</v>
      </c>
      <c r="M230" s="236" t="s">
        <v>19</v>
      </c>
      <c r="N230" s="338"/>
    </row>
    <row r="231" spans="1:15" s="30" customFormat="1" ht="23" x14ac:dyDescent="0.35">
      <c r="A231"/>
      <c r="B231" s="229" t="s">
        <v>13</v>
      </c>
      <c r="C231" s="229" t="s">
        <v>20</v>
      </c>
      <c r="D231" s="229" t="s">
        <v>50</v>
      </c>
      <c r="E231" s="229" t="s">
        <v>74</v>
      </c>
      <c r="F231" s="230" t="s">
        <v>55</v>
      </c>
      <c r="G231" s="230" t="s">
        <v>65</v>
      </c>
      <c r="H231" s="337" t="str">
        <f t="shared" si="3"/>
        <v>3.1.90.13.02.04</v>
      </c>
      <c r="I231" s="232" t="s">
        <v>1666</v>
      </c>
      <c r="J231" s="75" t="s">
        <v>188</v>
      </c>
      <c r="K231" s="298" t="s">
        <v>27</v>
      </c>
      <c r="L231" s="235" t="s">
        <v>1318</v>
      </c>
      <c r="M231" s="236" t="s">
        <v>19</v>
      </c>
      <c r="N231" s="338"/>
      <c r="O231" s="18"/>
    </row>
    <row r="232" spans="1:15" s="30" customFormat="1" ht="24" x14ac:dyDescent="0.35">
      <c r="A232"/>
      <c r="B232" s="229" t="s">
        <v>13</v>
      </c>
      <c r="C232" s="229" t="s">
        <v>20</v>
      </c>
      <c r="D232" s="229" t="s">
        <v>50</v>
      </c>
      <c r="E232" s="229" t="s">
        <v>74</v>
      </c>
      <c r="F232" s="230" t="s">
        <v>55</v>
      </c>
      <c r="G232" s="230" t="s">
        <v>37</v>
      </c>
      <c r="H232" s="337" t="str">
        <f t="shared" si="3"/>
        <v>3.1.90.13.02.05</v>
      </c>
      <c r="I232" s="232" t="s">
        <v>1666</v>
      </c>
      <c r="J232" s="75" t="s">
        <v>969</v>
      </c>
      <c r="K232" s="298" t="s">
        <v>27</v>
      </c>
      <c r="L232" s="235" t="s">
        <v>1319</v>
      </c>
      <c r="M232" s="236" t="s">
        <v>19</v>
      </c>
      <c r="N232" s="338"/>
      <c r="O232" s="18"/>
    </row>
    <row r="233" spans="1:15" s="30" customFormat="1" ht="36" x14ac:dyDescent="0.35">
      <c r="A233"/>
      <c r="B233" s="229" t="s">
        <v>13</v>
      </c>
      <c r="C233" s="229" t="s">
        <v>20</v>
      </c>
      <c r="D233" s="229" t="s">
        <v>50</v>
      </c>
      <c r="E233" s="229" t="s">
        <v>74</v>
      </c>
      <c r="F233" s="230" t="s">
        <v>55</v>
      </c>
      <c r="G233" s="230" t="s">
        <v>107</v>
      </c>
      <c r="H233" s="337" t="str">
        <f t="shared" si="3"/>
        <v>3.1.90.13.02.06</v>
      </c>
      <c r="I233" s="232" t="s">
        <v>1666</v>
      </c>
      <c r="J233" s="75" t="s">
        <v>3078</v>
      </c>
      <c r="K233" s="298" t="s">
        <v>27</v>
      </c>
      <c r="L233" s="235" t="s">
        <v>1394</v>
      </c>
      <c r="M233" s="236" t="s">
        <v>19</v>
      </c>
      <c r="N233" s="338"/>
      <c r="O233" s="18"/>
    </row>
    <row r="234" spans="1:15" s="30" customFormat="1" ht="36" x14ac:dyDescent="0.35">
      <c r="A234"/>
      <c r="B234" s="229" t="s">
        <v>13</v>
      </c>
      <c r="C234" s="229" t="s">
        <v>20</v>
      </c>
      <c r="D234" s="229" t="s">
        <v>50</v>
      </c>
      <c r="E234" s="229" t="s">
        <v>74</v>
      </c>
      <c r="F234" s="230" t="s">
        <v>55</v>
      </c>
      <c r="G234" s="230" t="s">
        <v>68</v>
      </c>
      <c r="H234" s="337" t="str">
        <f t="shared" si="3"/>
        <v>3.1.90.13.02.07</v>
      </c>
      <c r="I234" s="232" t="s">
        <v>1666</v>
      </c>
      <c r="J234" s="75" t="s">
        <v>1711</v>
      </c>
      <c r="K234" s="298" t="s">
        <v>27</v>
      </c>
      <c r="L234" s="235" t="s">
        <v>1393</v>
      </c>
      <c r="M234" s="236" t="s">
        <v>19</v>
      </c>
      <c r="N234" s="338"/>
      <c r="O234" s="18"/>
    </row>
    <row r="235" spans="1:15" s="30" customFormat="1" ht="36" x14ac:dyDescent="0.35">
      <c r="A235"/>
      <c r="B235" s="229" t="s">
        <v>13</v>
      </c>
      <c r="C235" s="229" t="s">
        <v>20</v>
      </c>
      <c r="D235" s="229" t="s">
        <v>50</v>
      </c>
      <c r="E235" s="229" t="s">
        <v>74</v>
      </c>
      <c r="F235" s="230" t="s">
        <v>55</v>
      </c>
      <c r="G235" s="230" t="s">
        <v>217</v>
      </c>
      <c r="H235" s="337" t="str">
        <f t="shared" si="3"/>
        <v>3.1.90.13.02.08</v>
      </c>
      <c r="I235" s="232" t="s">
        <v>1666</v>
      </c>
      <c r="J235" s="75" t="s">
        <v>3079</v>
      </c>
      <c r="K235" s="298" t="s">
        <v>27</v>
      </c>
      <c r="L235" s="235" t="s">
        <v>1395</v>
      </c>
      <c r="M235" s="236" t="s">
        <v>19</v>
      </c>
      <c r="N235" s="338"/>
      <c r="O235" s="18"/>
    </row>
    <row r="236" spans="1:15" ht="24" x14ac:dyDescent="0.35">
      <c r="A236"/>
      <c r="B236" s="229" t="s">
        <v>13</v>
      </c>
      <c r="C236" s="229" t="s">
        <v>20</v>
      </c>
      <c r="D236" s="229" t="s">
        <v>50</v>
      </c>
      <c r="E236" s="229" t="s">
        <v>74</v>
      </c>
      <c r="F236" s="230" t="s">
        <v>55</v>
      </c>
      <c r="G236" s="230" t="s">
        <v>393</v>
      </c>
      <c r="H236" s="337" t="str">
        <f t="shared" si="3"/>
        <v>3.1.90.13.02.09</v>
      </c>
      <c r="I236" s="232" t="s">
        <v>1666</v>
      </c>
      <c r="J236" s="75" t="s">
        <v>3080</v>
      </c>
      <c r="K236" s="298" t="s">
        <v>27</v>
      </c>
      <c r="L236" s="235" t="s">
        <v>190</v>
      </c>
      <c r="M236" s="236" t="s">
        <v>19</v>
      </c>
      <c r="N236" s="338"/>
    </row>
    <row r="237" spans="1:15" ht="24" x14ac:dyDescent="0.35">
      <c r="A237"/>
      <c r="B237" s="229" t="s">
        <v>13</v>
      </c>
      <c r="C237" s="229" t="s">
        <v>20</v>
      </c>
      <c r="D237" s="229" t="s">
        <v>50</v>
      </c>
      <c r="E237" s="229" t="s">
        <v>74</v>
      </c>
      <c r="F237" s="230" t="s">
        <v>65</v>
      </c>
      <c r="G237" s="230" t="s">
        <v>15</v>
      </c>
      <c r="H237" s="337" t="str">
        <f t="shared" si="3"/>
        <v>3.1.90.13.04.00</v>
      </c>
      <c r="I237" s="232" t="s">
        <v>1666</v>
      </c>
      <c r="J237" s="233" t="s">
        <v>3081</v>
      </c>
      <c r="K237" s="234" t="s">
        <v>27</v>
      </c>
      <c r="L237" s="235" t="s">
        <v>1763</v>
      </c>
      <c r="M237" s="236" t="s">
        <v>19</v>
      </c>
      <c r="N237" s="339"/>
      <c r="O237" s="25"/>
    </row>
    <row r="238" spans="1:15" ht="34.5" x14ac:dyDescent="0.35">
      <c r="A238"/>
      <c r="B238" s="229" t="s">
        <v>13</v>
      </c>
      <c r="C238" s="229" t="s">
        <v>20</v>
      </c>
      <c r="D238" s="229" t="s">
        <v>50</v>
      </c>
      <c r="E238" s="229" t="s">
        <v>74</v>
      </c>
      <c r="F238" s="230" t="s">
        <v>68</v>
      </c>
      <c r="G238" s="230" t="s">
        <v>15</v>
      </c>
      <c r="H238" s="337" t="str">
        <f t="shared" si="3"/>
        <v>3.1.90.13.07.00</v>
      </c>
      <c r="I238" s="232" t="s">
        <v>1666</v>
      </c>
      <c r="J238" s="233" t="s">
        <v>3153</v>
      </c>
      <c r="K238" s="234" t="s">
        <v>27</v>
      </c>
      <c r="L238" s="235" t="s">
        <v>1428</v>
      </c>
      <c r="M238" s="236" t="s">
        <v>19</v>
      </c>
      <c r="N238" s="339"/>
    </row>
    <row r="239" spans="1:15" ht="24" x14ac:dyDescent="0.35">
      <c r="A239"/>
      <c r="B239" s="229" t="s">
        <v>13</v>
      </c>
      <c r="C239" s="229" t="s">
        <v>20</v>
      </c>
      <c r="D239" s="229" t="s">
        <v>50</v>
      </c>
      <c r="E239" s="229" t="s">
        <v>74</v>
      </c>
      <c r="F239" s="230" t="s">
        <v>393</v>
      </c>
      <c r="G239" s="230" t="s">
        <v>15</v>
      </c>
      <c r="H239" s="337" t="str">
        <f t="shared" si="3"/>
        <v>3.1.90.13.09.00</v>
      </c>
      <c r="I239" s="232" t="s">
        <v>1666</v>
      </c>
      <c r="J239" s="233" t="s">
        <v>910</v>
      </c>
      <c r="K239" s="234" t="s">
        <v>27</v>
      </c>
      <c r="L239" s="235" t="s">
        <v>1429</v>
      </c>
      <c r="M239" s="236" t="s">
        <v>19</v>
      </c>
      <c r="N239" s="339"/>
    </row>
    <row r="240" spans="1:15" x14ac:dyDescent="0.35">
      <c r="A240"/>
      <c r="B240" s="229" t="s">
        <v>13</v>
      </c>
      <c r="C240" s="229" t="s">
        <v>20</v>
      </c>
      <c r="D240" s="229" t="s">
        <v>50</v>
      </c>
      <c r="E240" s="229" t="s">
        <v>74</v>
      </c>
      <c r="F240" s="230" t="s">
        <v>71</v>
      </c>
      <c r="G240" s="230" t="s">
        <v>15</v>
      </c>
      <c r="H240" s="337" t="str">
        <f t="shared" si="3"/>
        <v>3.1.90.13.11.00</v>
      </c>
      <c r="I240" s="232" t="s">
        <v>1666</v>
      </c>
      <c r="J240" s="75" t="s">
        <v>1346</v>
      </c>
      <c r="K240" s="298" t="s">
        <v>27</v>
      </c>
      <c r="L240" s="235" t="s">
        <v>1430</v>
      </c>
      <c r="M240" s="236" t="s">
        <v>19</v>
      </c>
      <c r="N240" s="338"/>
    </row>
    <row r="241" spans="1:14" ht="24" x14ac:dyDescent="0.35">
      <c r="A241"/>
      <c r="B241" s="229" t="s">
        <v>13</v>
      </c>
      <c r="C241" s="229" t="s">
        <v>20</v>
      </c>
      <c r="D241" s="229" t="s">
        <v>50</v>
      </c>
      <c r="E241" s="229" t="s">
        <v>74</v>
      </c>
      <c r="F241" s="230" t="s">
        <v>191</v>
      </c>
      <c r="G241" s="230" t="s">
        <v>15</v>
      </c>
      <c r="H241" s="337" t="str">
        <f t="shared" si="3"/>
        <v>3.1.90.13.18.00</v>
      </c>
      <c r="I241" s="232" t="s">
        <v>1666</v>
      </c>
      <c r="J241" s="75" t="s">
        <v>3351</v>
      </c>
      <c r="K241" s="298" t="s">
        <v>27</v>
      </c>
      <c r="L241" s="235" t="s">
        <v>193</v>
      </c>
      <c r="M241" s="236" t="s">
        <v>19</v>
      </c>
      <c r="N241" s="338"/>
    </row>
    <row r="242" spans="1:14" ht="46" x14ac:dyDescent="0.2">
      <c r="B242" s="229" t="s">
        <v>13</v>
      </c>
      <c r="C242" s="229" t="s">
        <v>20</v>
      </c>
      <c r="D242" s="229" t="s">
        <v>50</v>
      </c>
      <c r="E242" s="229" t="s">
        <v>74</v>
      </c>
      <c r="F242" s="230" t="s">
        <v>23</v>
      </c>
      <c r="G242" s="230" t="s">
        <v>15</v>
      </c>
      <c r="H242" s="337" t="str">
        <f t="shared" si="3"/>
        <v>3.1.90.13.20.00</v>
      </c>
      <c r="I242" s="232" t="s">
        <v>1666</v>
      </c>
      <c r="J242" s="75" t="s">
        <v>3084</v>
      </c>
      <c r="K242" s="298" t="s">
        <v>27</v>
      </c>
      <c r="L242" s="235" t="s">
        <v>1764</v>
      </c>
      <c r="M242" s="236" t="s">
        <v>19</v>
      </c>
      <c r="N242" s="341"/>
    </row>
    <row r="243" spans="1:14" ht="48" customHeight="1" x14ac:dyDescent="0.35">
      <c r="A243"/>
      <c r="B243" s="229" t="s">
        <v>13</v>
      </c>
      <c r="C243" s="229" t="s">
        <v>20</v>
      </c>
      <c r="D243" s="229" t="s">
        <v>50</v>
      </c>
      <c r="E243" s="229" t="s">
        <v>74</v>
      </c>
      <c r="F243" s="230" t="s">
        <v>34</v>
      </c>
      <c r="G243" s="230" t="s">
        <v>15</v>
      </c>
      <c r="H243" s="337" t="str">
        <f t="shared" si="3"/>
        <v>3.1.90.13.40.00</v>
      </c>
      <c r="I243" s="232" t="s">
        <v>1666</v>
      </c>
      <c r="J243" s="233" t="s">
        <v>3085</v>
      </c>
      <c r="K243" s="234" t="s">
        <v>27</v>
      </c>
      <c r="L243" s="235" t="s">
        <v>1431</v>
      </c>
      <c r="M243" s="236" t="s">
        <v>19</v>
      </c>
      <c r="N243" s="339"/>
    </row>
    <row r="244" spans="1:14" ht="24" x14ac:dyDescent="0.35">
      <c r="A244"/>
      <c r="B244" s="229" t="s">
        <v>13</v>
      </c>
      <c r="C244" s="229" t="s">
        <v>20</v>
      </c>
      <c r="D244" s="229" t="s">
        <v>50</v>
      </c>
      <c r="E244" s="229" t="s">
        <v>74</v>
      </c>
      <c r="F244" s="230" t="s">
        <v>52</v>
      </c>
      <c r="G244" s="230" t="s">
        <v>15</v>
      </c>
      <c r="H244" s="337" t="str">
        <f t="shared" si="3"/>
        <v>3.1.90.13.99.00</v>
      </c>
      <c r="I244" s="232" t="s">
        <v>1666</v>
      </c>
      <c r="J244" s="297" t="s">
        <v>194</v>
      </c>
      <c r="K244" s="298" t="s">
        <v>17</v>
      </c>
      <c r="L244" s="235" t="s">
        <v>1056</v>
      </c>
      <c r="M244" s="236" t="s">
        <v>19</v>
      </c>
      <c r="N244" s="338"/>
    </row>
    <row r="245" spans="1:14" ht="60" x14ac:dyDescent="0.35">
      <c r="A245"/>
      <c r="B245" s="229" t="s">
        <v>13</v>
      </c>
      <c r="C245" s="229" t="s">
        <v>20</v>
      </c>
      <c r="D245" s="229" t="s">
        <v>50</v>
      </c>
      <c r="E245" s="229" t="s">
        <v>77</v>
      </c>
      <c r="F245" s="230" t="s">
        <v>15</v>
      </c>
      <c r="G245" s="230" t="s">
        <v>15</v>
      </c>
      <c r="H245" s="337" t="str">
        <f t="shared" si="3"/>
        <v>3.1.90.16.00.00</v>
      </c>
      <c r="I245" s="232" t="s">
        <v>1666</v>
      </c>
      <c r="J245" s="297" t="s">
        <v>195</v>
      </c>
      <c r="K245" s="298" t="s">
        <v>17</v>
      </c>
      <c r="L245" s="235" t="s">
        <v>79</v>
      </c>
      <c r="M245" s="236" t="s">
        <v>19</v>
      </c>
      <c r="N245" s="338"/>
    </row>
    <row r="246" spans="1:14" ht="24" x14ac:dyDescent="0.2">
      <c r="B246" s="229" t="s">
        <v>13</v>
      </c>
      <c r="C246" s="229" t="s">
        <v>20</v>
      </c>
      <c r="D246" s="229" t="s">
        <v>50</v>
      </c>
      <c r="E246" s="229" t="s">
        <v>77</v>
      </c>
      <c r="F246" s="230" t="s">
        <v>107</v>
      </c>
      <c r="G246" s="230" t="s">
        <v>15</v>
      </c>
      <c r="H246" s="337" t="str">
        <f t="shared" si="3"/>
        <v>3.1.90.16.06.00</v>
      </c>
      <c r="I246" s="232" t="s">
        <v>1666</v>
      </c>
      <c r="J246" s="75" t="s">
        <v>3086</v>
      </c>
      <c r="K246" s="298" t="s">
        <v>27</v>
      </c>
      <c r="L246" s="235" t="s">
        <v>1320</v>
      </c>
      <c r="M246" s="236" t="s">
        <v>19</v>
      </c>
      <c r="N246" s="338"/>
    </row>
    <row r="247" spans="1:14" x14ac:dyDescent="0.35">
      <c r="A247"/>
      <c r="B247" s="229" t="s">
        <v>13</v>
      </c>
      <c r="C247" s="229" t="s">
        <v>20</v>
      </c>
      <c r="D247" s="229" t="s">
        <v>50</v>
      </c>
      <c r="E247" s="229" t="s">
        <v>77</v>
      </c>
      <c r="F247" s="230" t="s">
        <v>217</v>
      </c>
      <c r="G247" s="230" t="s">
        <v>15</v>
      </c>
      <c r="H247" s="337" t="str">
        <f t="shared" si="3"/>
        <v>3.1.90.16.08.00</v>
      </c>
      <c r="I247" s="232" t="s">
        <v>1666</v>
      </c>
      <c r="J247" s="233" t="s">
        <v>970</v>
      </c>
      <c r="K247" s="234" t="s">
        <v>27</v>
      </c>
      <c r="L247" s="235" t="s">
        <v>1765</v>
      </c>
      <c r="M247" s="236" t="s">
        <v>19</v>
      </c>
      <c r="N247" s="339"/>
    </row>
    <row r="248" spans="1:14" ht="12" x14ac:dyDescent="0.2">
      <c r="A248" s="18"/>
      <c r="B248" s="229" t="s">
        <v>13</v>
      </c>
      <c r="C248" s="229" t="s">
        <v>20</v>
      </c>
      <c r="D248" s="229" t="s">
        <v>50</v>
      </c>
      <c r="E248" s="229" t="s">
        <v>77</v>
      </c>
      <c r="F248" s="230" t="s">
        <v>196</v>
      </c>
      <c r="G248" s="230" t="s">
        <v>15</v>
      </c>
      <c r="H248" s="337" t="str">
        <f t="shared" si="3"/>
        <v>3.1.90.16.32.00</v>
      </c>
      <c r="I248" s="232" t="s">
        <v>1666</v>
      </c>
      <c r="J248" s="75" t="s">
        <v>197</v>
      </c>
      <c r="K248" s="298" t="s">
        <v>27</v>
      </c>
      <c r="L248" s="235" t="s">
        <v>1057</v>
      </c>
      <c r="M248" s="236" t="s">
        <v>19</v>
      </c>
      <c r="N248" s="338"/>
    </row>
    <row r="249" spans="1:14" x14ac:dyDescent="0.35">
      <c r="A249"/>
      <c r="B249" s="229" t="s">
        <v>13</v>
      </c>
      <c r="C249" s="229" t="s">
        <v>20</v>
      </c>
      <c r="D249" s="229" t="s">
        <v>50</v>
      </c>
      <c r="E249" s="229" t="s">
        <v>77</v>
      </c>
      <c r="F249" s="230" t="s">
        <v>311</v>
      </c>
      <c r="G249" s="230" t="s">
        <v>15</v>
      </c>
      <c r="H249" s="337" t="str">
        <f t="shared" si="3"/>
        <v>3.1.90.16.34.00</v>
      </c>
      <c r="I249" s="232" t="s">
        <v>1666</v>
      </c>
      <c r="J249" s="233" t="s">
        <v>974</v>
      </c>
      <c r="K249" s="234" t="s">
        <v>27</v>
      </c>
      <c r="L249" s="235" t="s">
        <v>1432</v>
      </c>
      <c r="M249" s="236" t="s">
        <v>19</v>
      </c>
      <c r="N249" s="339"/>
    </row>
    <row r="250" spans="1:14" ht="24" x14ac:dyDescent="0.35">
      <c r="A250"/>
      <c r="B250" s="229" t="s">
        <v>13</v>
      </c>
      <c r="C250" s="229" t="s">
        <v>20</v>
      </c>
      <c r="D250" s="229" t="s">
        <v>50</v>
      </c>
      <c r="E250" s="229" t="s">
        <v>77</v>
      </c>
      <c r="F250" s="230" t="s">
        <v>272</v>
      </c>
      <c r="G250" s="230" t="s">
        <v>15</v>
      </c>
      <c r="H250" s="337" t="str">
        <f t="shared" si="3"/>
        <v>3.1.90.16.36.00</v>
      </c>
      <c r="I250" s="232" t="s">
        <v>1666</v>
      </c>
      <c r="J250" s="233" t="s">
        <v>911</v>
      </c>
      <c r="K250" s="234" t="s">
        <v>27</v>
      </c>
      <c r="L250" s="235" t="s">
        <v>1433</v>
      </c>
      <c r="M250" s="236" t="s">
        <v>19</v>
      </c>
      <c r="N250" s="339"/>
    </row>
    <row r="251" spans="1:14" x14ac:dyDescent="0.35">
      <c r="A251"/>
      <c r="B251" s="229" t="s">
        <v>13</v>
      </c>
      <c r="C251" s="229" t="s">
        <v>20</v>
      </c>
      <c r="D251" s="229" t="s">
        <v>50</v>
      </c>
      <c r="E251" s="229" t="s">
        <v>77</v>
      </c>
      <c r="F251" s="230" t="s">
        <v>155</v>
      </c>
      <c r="G251" s="230" t="s">
        <v>15</v>
      </c>
      <c r="H251" s="337" t="str">
        <f t="shared" si="3"/>
        <v>3.1.90.16.44.00</v>
      </c>
      <c r="I251" s="232" t="s">
        <v>1666</v>
      </c>
      <c r="J251" s="75" t="s">
        <v>1356</v>
      </c>
      <c r="K251" s="298" t="s">
        <v>27</v>
      </c>
      <c r="L251" s="235" t="s">
        <v>1357</v>
      </c>
      <c r="M251" s="236" t="s">
        <v>19</v>
      </c>
      <c r="N251" s="338"/>
    </row>
    <row r="252" spans="1:14" ht="24" x14ac:dyDescent="0.35">
      <c r="A252"/>
      <c r="B252" s="229" t="s">
        <v>13</v>
      </c>
      <c r="C252" s="229" t="s">
        <v>20</v>
      </c>
      <c r="D252" s="229" t="s">
        <v>50</v>
      </c>
      <c r="E252" s="229" t="s">
        <v>77</v>
      </c>
      <c r="F252" s="230" t="s">
        <v>41</v>
      </c>
      <c r="G252" s="230" t="s">
        <v>15</v>
      </c>
      <c r="H252" s="337" t="str">
        <f t="shared" si="3"/>
        <v>3.1.90.16.45.00</v>
      </c>
      <c r="I252" s="232" t="s">
        <v>1666</v>
      </c>
      <c r="J252" s="233" t="s">
        <v>975</v>
      </c>
      <c r="K252" s="234" t="s">
        <v>27</v>
      </c>
      <c r="L252" s="235" t="s">
        <v>1766</v>
      </c>
      <c r="M252" s="236" t="s">
        <v>19</v>
      </c>
      <c r="N252" s="339"/>
    </row>
    <row r="253" spans="1:14" x14ac:dyDescent="0.35">
      <c r="A253"/>
      <c r="B253" s="229" t="s">
        <v>13</v>
      </c>
      <c r="C253" s="229" t="s">
        <v>20</v>
      </c>
      <c r="D253" s="229" t="s">
        <v>50</v>
      </c>
      <c r="E253" s="229" t="s">
        <v>77</v>
      </c>
      <c r="F253" s="230" t="s">
        <v>341</v>
      </c>
      <c r="G253" s="230" t="s">
        <v>15</v>
      </c>
      <c r="H253" s="337" t="str">
        <f t="shared" si="3"/>
        <v>3.1.90.16.76.00</v>
      </c>
      <c r="I253" s="232" t="s">
        <v>1666</v>
      </c>
      <c r="J253" s="233" t="s">
        <v>1023</v>
      </c>
      <c r="K253" s="234" t="s">
        <v>27</v>
      </c>
      <c r="L253" s="235" t="s">
        <v>1434</v>
      </c>
      <c r="M253" s="236" t="s">
        <v>19</v>
      </c>
      <c r="N253" s="339"/>
    </row>
    <row r="254" spans="1:14" ht="24" x14ac:dyDescent="0.35">
      <c r="A254"/>
      <c r="B254" s="229" t="s">
        <v>13</v>
      </c>
      <c r="C254" s="229" t="s">
        <v>20</v>
      </c>
      <c r="D254" s="229" t="s">
        <v>50</v>
      </c>
      <c r="E254" s="229" t="s">
        <v>77</v>
      </c>
      <c r="F254" s="230" t="s">
        <v>52</v>
      </c>
      <c r="G254" s="230" t="s">
        <v>15</v>
      </c>
      <c r="H254" s="337" t="str">
        <f t="shared" si="3"/>
        <v>3.1.90.16.99.00</v>
      </c>
      <c r="I254" s="232" t="s">
        <v>1666</v>
      </c>
      <c r="J254" s="297" t="s">
        <v>195</v>
      </c>
      <c r="K254" s="298" t="s">
        <v>17</v>
      </c>
      <c r="L254" s="235" t="s">
        <v>1435</v>
      </c>
      <c r="M254" s="236" t="s">
        <v>19</v>
      </c>
      <c r="N254" s="338"/>
    </row>
    <row r="255" spans="1:14" ht="36" x14ac:dyDescent="0.35">
      <c r="A255"/>
      <c r="B255" s="230" t="s">
        <v>13</v>
      </c>
      <c r="C255" s="230" t="s">
        <v>20</v>
      </c>
      <c r="D255" s="230" t="s">
        <v>50</v>
      </c>
      <c r="E255" s="230" t="s">
        <v>80</v>
      </c>
      <c r="F255" s="230" t="s">
        <v>15</v>
      </c>
      <c r="G255" s="230" t="s">
        <v>15</v>
      </c>
      <c r="H255" s="337" t="str">
        <f t="shared" si="3"/>
        <v>3.1.90.46.00.00</v>
      </c>
      <c r="I255" s="232" t="s">
        <v>1666</v>
      </c>
      <c r="J255" s="75" t="s">
        <v>81</v>
      </c>
      <c r="K255" s="298" t="s">
        <v>27</v>
      </c>
      <c r="L255" s="235" t="s">
        <v>198</v>
      </c>
      <c r="M255" s="236" t="s">
        <v>19</v>
      </c>
      <c r="N255" s="338"/>
    </row>
    <row r="256" spans="1:14" ht="96" x14ac:dyDescent="0.35">
      <c r="A256"/>
      <c r="B256" s="230" t="s">
        <v>13</v>
      </c>
      <c r="C256" s="230" t="s">
        <v>20</v>
      </c>
      <c r="D256" s="230" t="s">
        <v>50</v>
      </c>
      <c r="E256" s="230" t="s">
        <v>82</v>
      </c>
      <c r="F256" s="230" t="s">
        <v>15</v>
      </c>
      <c r="G256" s="230" t="s">
        <v>15</v>
      </c>
      <c r="H256" s="337" t="str">
        <f t="shared" si="3"/>
        <v>3.1.90.49.00.00</v>
      </c>
      <c r="I256" s="232" t="s">
        <v>1666</v>
      </c>
      <c r="J256" s="75" t="s">
        <v>83</v>
      </c>
      <c r="K256" s="298" t="s">
        <v>27</v>
      </c>
      <c r="L256" s="235" t="s">
        <v>1650</v>
      </c>
      <c r="M256" s="236" t="s">
        <v>19</v>
      </c>
      <c r="N256" s="338"/>
    </row>
    <row r="257" spans="1:15" ht="24" x14ac:dyDescent="0.35">
      <c r="A257"/>
      <c r="B257" s="230" t="s">
        <v>13</v>
      </c>
      <c r="C257" s="230" t="s">
        <v>20</v>
      </c>
      <c r="D257" s="230" t="s">
        <v>50</v>
      </c>
      <c r="E257" s="230" t="s">
        <v>84</v>
      </c>
      <c r="F257" s="230" t="s">
        <v>15</v>
      </c>
      <c r="G257" s="230" t="s">
        <v>15</v>
      </c>
      <c r="H257" s="337" t="str">
        <f t="shared" si="3"/>
        <v>3.1.90.67.00.00</v>
      </c>
      <c r="I257" s="232" t="s">
        <v>1666</v>
      </c>
      <c r="J257" s="297" t="s">
        <v>85</v>
      </c>
      <c r="K257" s="298" t="s">
        <v>17</v>
      </c>
      <c r="L257" s="235" t="s">
        <v>852</v>
      </c>
      <c r="M257" s="236" t="s">
        <v>19</v>
      </c>
      <c r="N257" s="339"/>
    </row>
    <row r="258" spans="1:15" ht="24" x14ac:dyDescent="0.35">
      <c r="A258"/>
      <c r="B258" s="230" t="s">
        <v>13</v>
      </c>
      <c r="C258" s="230" t="s">
        <v>20</v>
      </c>
      <c r="D258" s="230" t="s">
        <v>50</v>
      </c>
      <c r="E258" s="230" t="s">
        <v>84</v>
      </c>
      <c r="F258" s="230" t="s">
        <v>55</v>
      </c>
      <c r="G258" s="230" t="s">
        <v>15</v>
      </c>
      <c r="H258" s="337" t="str">
        <f t="shared" si="3"/>
        <v>3.1.90.67.02.00</v>
      </c>
      <c r="I258" s="232" t="s">
        <v>1666</v>
      </c>
      <c r="J258" s="75" t="s">
        <v>200</v>
      </c>
      <c r="K258" s="298" t="s">
        <v>27</v>
      </c>
      <c r="L258" s="235" t="s">
        <v>201</v>
      </c>
      <c r="M258" s="236" t="s">
        <v>19</v>
      </c>
      <c r="N258" s="338"/>
    </row>
    <row r="259" spans="1:15" ht="36" x14ac:dyDescent="0.35">
      <c r="A259"/>
      <c r="B259" s="230" t="s">
        <v>13</v>
      </c>
      <c r="C259" s="230" t="s">
        <v>20</v>
      </c>
      <c r="D259" s="230" t="s">
        <v>50</v>
      </c>
      <c r="E259" s="230" t="s">
        <v>84</v>
      </c>
      <c r="F259" s="230" t="s">
        <v>109</v>
      </c>
      <c r="G259" s="230" t="s">
        <v>15</v>
      </c>
      <c r="H259" s="337" t="str">
        <f t="shared" si="3"/>
        <v>3.1.90.67.03.00</v>
      </c>
      <c r="I259" s="232" t="s">
        <v>1666</v>
      </c>
      <c r="J259" s="75" t="s">
        <v>202</v>
      </c>
      <c r="K259" s="298" t="s">
        <v>27</v>
      </c>
      <c r="L259" s="235" t="s">
        <v>1436</v>
      </c>
      <c r="M259" s="236" t="s">
        <v>19</v>
      </c>
      <c r="N259" s="338"/>
    </row>
    <row r="260" spans="1:15" ht="24" x14ac:dyDescent="0.35">
      <c r="A260"/>
      <c r="B260" s="230" t="s">
        <v>13</v>
      </c>
      <c r="C260" s="230" t="s">
        <v>20</v>
      </c>
      <c r="D260" s="230" t="s">
        <v>50</v>
      </c>
      <c r="E260" s="230" t="s">
        <v>84</v>
      </c>
      <c r="F260" s="230" t="s">
        <v>52</v>
      </c>
      <c r="G260" s="230" t="s">
        <v>15</v>
      </c>
      <c r="H260" s="337" t="str">
        <f t="shared" si="3"/>
        <v>3.1.90.67.99.00</v>
      </c>
      <c r="I260" s="232" t="s">
        <v>1666</v>
      </c>
      <c r="J260" s="297" t="s">
        <v>203</v>
      </c>
      <c r="K260" s="298" t="s">
        <v>17</v>
      </c>
      <c r="L260" s="235" t="s">
        <v>204</v>
      </c>
      <c r="M260" s="236" t="s">
        <v>19</v>
      </c>
      <c r="N260" s="338"/>
    </row>
    <row r="261" spans="1:15" ht="132" x14ac:dyDescent="0.35">
      <c r="A261"/>
      <c r="B261" s="230" t="s">
        <v>13</v>
      </c>
      <c r="C261" s="230" t="s">
        <v>20</v>
      </c>
      <c r="D261" s="230" t="s">
        <v>50</v>
      </c>
      <c r="E261" s="230" t="s">
        <v>87</v>
      </c>
      <c r="F261" s="230" t="s">
        <v>15</v>
      </c>
      <c r="G261" s="230" t="s">
        <v>15</v>
      </c>
      <c r="H261" s="337" t="str">
        <f t="shared" si="3"/>
        <v>3.1.90.91.00.00</v>
      </c>
      <c r="I261" s="232" t="s">
        <v>1666</v>
      </c>
      <c r="J261" s="297" t="s">
        <v>88</v>
      </c>
      <c r="K261" s="298" t="s">
        <v>17</v>
      </c>
      <c r="L261" s="235" t="s">
        <v>1654</v>
      </c>
      <c r="M261" s="236" t="s">
        <v>19</v>
      </c>
      <c r="N261" s="338"/>
    </row>
    <row r="262" spans="1:15" ht="24" x14ac:dyDescent="0.35">
      <c r="A262"/>
      <c r="B262" s="230" t="s">
        <v>13</v>
      </c>
      <c r="C262" s="230" t="s">
        <v>20</v>
      </c>
      <c r="D262" s="230" t="s">
        <v>50</v>
      </c>
      <c r="E262" s="230" t="s">
        <v>87</v>
      </c>
      <c r="F262" s="230" t="s">
        <v>54</v>
      </c>
      <c r="G262" s="230" t="s">
        <v>15</v>
      </c>
      <c r="H262" s="337" t="str">
        <f t="shared" si="3"/>
        <v>3.1.90.91.01.00</v>
      </c>
      <c r="I262" s="232" t="s">
        <v>1666</v>
      </c>
      <c r="J262" s="297" t="s">
        <v>1610</v>
      </c>
      <c r="K262" s="298" t="s">
        <v>27</v>
      </c>
      <c r="L262" s="235" t="s">
        <v>1712</v>
      </c>
      <c r="M262" s="236" t="s">
        <v>19</v>
      </c>
      <c r="N262" s="338"/>
    </row>
    <row r="263" spans="1:15" ht="24" x14ac:dyDescent="0.35">
      <c r="A263"/>
      <c r="B263" s="230" t="s">
        <v>13</v>
      </c>
      <c r="C263" s="230" t="s">
        <v>20</v>
      </c>
      <c r="D263" s="230" t="s">
        <v>50</v>
      </c>
      <c r="E263" s="230" t="s">
        <v>87</v>
      </c>
      <c r="F263" s="230" t="s">
        <v>217</v>
      </c>
      <c r="G263" s="230" t="s">
        <v>15</v>
      </c>
      <c r="H263" s="337" t="str">
        <f t="shared" si="3"/>
        <v>3.1.90.91.08.00</v>
      </c>
      <c r="I263" s="232" t="s">
        <v>1666</v>
      </c>
      <c r="J263" s="233" t="s">
        <v>976</v>
      </c>
      <c r="K263" s="234" t="s">
        <v>27</v>
      </c>
      <c r="L263" s="235" t="s">
        <v>1767</v>
      </c>
      <c r="M263" s="236" t="s">
        <v>19</v>
      </c>
      <c r="N263" s="339"/>
    </row>
    <row r="264" spans="1:15" ht="24" x14ac:dyDescent="0.35">
      <c r="A264"/>
      <c r="B264" s="230" t="s">
        <v>13</v>
      </c>
      <c r="C264" s="230" t="s">
        <v>20</v>
      </c>
      <c r="D264" s="230" t="s">
        <v>50</v>
      </c>
      <c r="E264" s="230" t="s">
        <v>87</v>
      </c>
      <c r="F264" s="230" t="s">
        <v>393</v>
      </c>
      <c r="G264" s="230" t="s">
        <v>15</v>
      </c>
      <c r="H264" s="337" t="str">
        <f t="shared" ref="H264:H327" si="4">B264&amp;"."&amp;C264&amp;"."&amp;D264&amp;"."&amp;E264&amp;"."&amp;F264&amp;"."&amp;G264</f>
        <v>3.1.90.91.09.00</v>
      </c>
      <c r="I264" s="232" t="s">
        <v>1666</v>
      </c>
      <c r="J264" s="307" t="s">
        <v>1622</v>
      </c>
      <c r="K264" s="234" t="s">
        <v>17</v>
      </c>
      <c r="L264" s="235" t="s">
        <v>1768</v>
      </c>
      <c r="M264" s="236" t="s">
        <v>19</v>
      </c>
      <c r="N264" s="339"/>
    </row>
    <row r="265" spans="1:15" ht="24" x14ac:dyDescent="0.35">
      <c r="A265"/>
      <c r="B265" s="230" t="s">
        <v>13</v>
      </c>
      <c r="C265" s="230" t="s">
        <v>20</v>
      </c>
      <c r="D265" s="230" t="s">
        <v>50</v>
      </c>
      <c r="E265" s="230" t="s">
        <v>87</v>
      </c>
      <c r="F265" s="230" t="s">
        <v>393</v>
      </c>
      <c r="G265" s="230" t="s">
        <v>54</v>
      </c>
      <c r="H265" s="337" t="str">
        <f t="shared" si="4"/>
        <v>3.1.90.91.09.01</v>
      </c>
      <c r="I265" s="232" t="s">
        <v>1666</v>
      </c>
      <c r="J265" s="233" t="s">
        <v>3087</v>
      </c>
      <c r="K265" s="234" t="s">
        <v>27</v>
      </c>
      <c r="L265" s="235" t="s">
        <v>1769</v>
      </c>
      <c r="M265" s="236" t="s">
        <v>19</v>
      </c>
      <c r="N265" s="339"/>
    </row>
    <row r="266" spans="1:15" ht="24" x14ac:dyDescent="0.35">
      <c r="A266"/>
      <c r="B266" s="230" t="s">
        <v>13</v>
      </c>
      <c r="C266" s="230" t="s">
        <v>20</v>
      </c>
      <c r="D266" s="230" t="s">
        <v>50</v>
      </c>
      <c r="E266" s="230" t="s">
        <v>87</v>
      </c>
      <c r="F266" s="230" t="s">
        <v>393</v>
      </c>
      <c r="G266" s="230" t="s">
        <v>55</v>
      </c>
      <c r="H266" s="337" t="str">
        <f t="shared" si="4"/>
        <v>3.1.90.91.09.02</v>
      </c>
      <c r="I266" s="232" t="s">
        <v>1666</v>
      </c>
      <c r="J266" s="233" t="s">
        <v>3088</v>
      </c>
      <c r="K266" s="234" t="s">
        <v>27</v>
      </c>
      <c r="L266" s="235" t="s">
        <v>1770</v>
      </c>
      <c r="M266" s="236" t="s">
        <v>19</v>
      </c>
      <c r="N266" s="339"/>
    </row>
    <row r="267" spans="1:15" ht="24" x14ac:dyDescent="0.35">
      <c r="A267"/>
      <c r="B267" s="230" t="s">
        <v>13</v>
      </c>
      <c r="C267" s="230" t="s">
        <v>20</v>
      </c>
      <c r="D267" s="230" t="s">
        <v>50</v>
      </c>
      <c r="E267" s="230" t="s">
        <v>87</v>
      </c>
      <c r="F267" s="230" t="s">
        <v>189</v>
      </c>
      <c r="G267" s="230" t="s">
        <v>15</v>
      </c>
      <c r="H267" s="337" t="str">
        <f t="shared" si="4"/>
        <v>3.1.90.91.10.00</v>
      </c>
      <c r="I267" s="232" t="s">
        <v>1666</v>
      </c>
      <c r="J267" s="307" t="s">
        <v>1623</v>
      </c>
      <c r="K267" s="234" t="s">
        <v>17</v>
      </c>
      <c r="L267" s="235" t="s">
        <v>1771</v>
      </c>
      <c r="M267" s="236" t="s">
        <v>19</v>
      </c>
      <c r="N267" s="339"/>
    </row>
    <row r="268" spans="1:15" ht="34.5" x14ac:dyDescent="0.35">
      <c r="A268"/>
      <c r="B268" s="230" t="s">
        <v>13</v>
      </c>
      <c r="C268" s="230" t="s">
        <v>20</v>
      </c>
      <c r="D268" s="230" t="s">
        <v>50</v>
      </c>
      <c r="E268" s="230" t="s">
        <v>87</v>
      </c>
      <c r="F268" s="230" t="s">
        <v>189</v>
      </c>
      <c r="G268" s="230" t="s">
        <v>54</v>
      </c>
      <c r="H268" s="337" t="str">
        <f t="shared" si="4"/>
        <v>3.1.90.91.10.01</v>
      </c>
      <c r="I268" s="232" t="s">
        <v>1666</v>
      </c>
      <c r="J268" s="233" t="s">
        <v>3089</v>
      </c>
      <c r="K268" s="234" t="s">
        <v>27</v>
      </c>
      <c r="L268" s="235" t="s">
        <v>1772</v>
      </c>
      <c r="M268" s="236" t="s">
        <v>19</v>
      </c>
      <c r="N268" s="339"/>
    </row>
    <row r="269" spans="1:15" ht="34.5" x14ac:dyDescent="0.35">
      <c r="A269"/>
      <c r="B269" s="230" t="s">
        <v>13</v>
      </c>
      <c r="C269" s="230" t="s">
        <v>20</v>
      </c>
      <c r="D269" s="230" t="s">
        <v>50</v>
      </c>
      <c r="E269" s="230" t="s">
        <v>87</v>
      </c>
      <c r="F269" s="230" t="s">
        <v>189</v>
      </c>
      <c r="G269" s="230" t="s">
        <v>55</v>
      </c>
      <c r="H269" s="337" t="str">
        <f t="shared" si="4"/>
        <v>3.1.90.91.10.02</v>
      </c>
      <c r="I269" s="232" t="s">
        <v>1666</v>
      </c>
      <c r="J269" s="233" t="s">
        <v>3090</v>
      </c>
      <c r="K269" s="234" t="s">
        <v>27</v>
      </c>
      <c r="L269" s="235" t="s">
        <v>1773</v>
      </c>
      <c r="M269" s="236" t="s">
        <v>19</v>
      </c>
      <c r="N269" s="339"/>
    </row>
    <row r="270" spans="1:15" s="30" customFormat="1" ht="34.5" x14ac:dyDescent="0.35">
      <c r="A270"/>
      <c r="B270" s="230" t="s">
        <v>13</v>
      </c>
      <c r="C270" s="230" t="s">
        <v>20</v>
      </c>
      <c r="D270" s="230" t="s">
        <v>50</v>
      </c>
      <c r="E270" s="230" t="s">
        <v>87</v>
      </c>
      <c r="F270" s="230" t="s">
        <v>264</v>
      </c>
      <c r="G270" s="230" t="s">
        <v>15</v>
      </c>
      <c r="H270" s="337" t="str">
        <f t="shared" si="4"/>
        <v>3.1.90.91.14.00</v>
      </c>
      <c r="I270" s="232" t="s">
        <v>1666</v>
      </c>
      <c r="J270" s="233" t="s">
        <v>3091</v>
      </c>
      <c r="K270" s="234" t="s">
        <v>27</v>
      </c>
      <c r="L270" s="235" t="s">
        <v>1437</v>
      </c>
      <c r="M270" s="236" t="s">
        <v>19</v>
      </c>
      <c r="N270" s="339"/>
      <c r="O270" s="18"/>
    </row>
    <row r="271" spans="1:15" s="30" customFormat="1" ht="34.5" x14ac:dyDescent="0.35">
      <c r="A271"/>
      <c r="B271" s="230" t="s">
        <v>13</v>
      </c>
      <c r="C271" s="230" t="s">
        <v>20</v>
      </c>
      <c r="D271" s="230" t="s">
        <v>50</v>
      </c>
      <c r="E271" s="230" t="s">
        <v>87</v>
      </c>
      <c r="F271" s="230" t="s">
        <v>219</v>
      </c>
      <c r="G271" s="230" t="s">
        <v>15</v>
      </c>
      <c r="H271" s="337" t="str">
        <f t="shared" si="4"/>
        <v>3.1.90.91.15.00</v>
      </c>
      <c r="I271" s="232" t="s">
        <v>1666</v>
      </c>
      <c r="J271" s="307" t="s">
        <v>1624</v>
      </c>
      <c r="K271" s="234" t="s">
        <v>17</v>
      </c>
      <c r="L271" s="235" t="s">
        <v>1438</v>
      </c>
      <c r="M271" s="236" t="s">
        <v>19</v>
      </c>
      <c r="N271" s="339"/>
      <c r="O271" s="18"/>
    </row>
    <row r="272" spans="1:15" s="30" customFormat="1" ht="34.5" x14ac:dyDescent="0.35">
      <c r="A272"/>
      <c r="B272" s="230" t="s">
        <v>13</v>
      </c>
      <c r="C272" s="230" t="s">
        <v>20</v>
      </c>
      <c r="D272" s="230" t="s">
        <v>50</v>
      </c>
      <c r="E272" s="230" t="s">
        <v>87</v>
      </c>
      <c r="F272" s="230" t="s">
        <v>219</v>
      </c>
      <c r="G272" s="230" t="s">
        <v>54</v>
      </c>
      <c r="H272" s="337" t="str">
        <f t="shared" si="4"/>
        <v>3.1.90.91.15.01</v>
      </c>
      <c r="I272" s="232" t="s">
        <v>1666</v>
      </c>
      <c r="J272" s="233" t="s">
        <v>3092</v>
      </c>
      <c r="K272" s="234" t="s">
        <v>27</v>
      </c>
      <c r="L272" s="235" t="s">
        <v>1439</v>
      </c>
      <c r="M272" s="236" t="s">
        <v>19</v>
      </c>
      <c r="N272" s="339"/>
      <c r="O272" s="18"/>
    </row>
    <row r="273" spans="1:15" s="30" customFormat="1" ht="34.5" x14ac:dyDescent="0.35">
      <c r="A273"/>
      <c r="B273" s="230" t="s">
        <v>13</v>
      </c>
      <c r="C273" s="230" t="s">
        <v>20</v>
      </c>
      <c r="D273" s="230" t="s">
        <v>50</v>
      </c>
      <c r="E273" s="230" t="s">
        <v>87</v>
      </c>
      <c r="F273" s="230" t="s">
        <v>219</v>
      </c>
      <c r="G273" s="230" t="s">
        <v>55</v>
      </c>
      <c r="H273" s="337" t="str">
        <f t="shared" si="4"/>
        <v>3.1.90.91.15.02</v>
      </c>
      <c r="I273" s="232" t="s">
        <v>1666</v>
      </c>
      <c r="J273" s="233" t="s">
        <v>3093</v>
      </c>
      <c r="K273" s="234" t="s">
        <v>27</v>
      </c>
      <c r="L273" s="235" t="s">
        <v>1440</v>
      </c>
      <c r="M273" s="236" t="s">
        <v>19</v>
      </c>
      <c r="N273" s="339"/>
      <c r="O273" s="18"/>
    </row>
    <row r="274" spans="1:15" s="30" customFormat="1" ht="34.5" x14ac:dyDescent="0.35">
      <c r="A274"/>
      <c r="B274" s="230" t="s">
        <v>13</v>
      </c>
      <c r="C274" s="230" t="s">
        <v>20</v>
      </c>
      <c r="D274" s="230" t="s">
        <v>50</v>
      </c>
      <c r="E274" s="230" t="s">
        <v>87</v>
      </c>
      <c r="F274" s="230" t="s">
        <v>77</v>
      </c>
      <c r="G274" s="230" t="s">
        <v>15</v>
      </c>
      <c r="H274" s="337" t="str">
        <f t="shared" si="4"/>
        <v>3.1.90.91.16.00</v>
      </c>
      <c r="I274" s="232" t="s">
        <v>1666</v>
      </c>
      <c r="J274" s="307" t="s">
        <v>1671</v>
      </c>
      <c r="K274" s="234" t="s">
        <v>17</v>
      </c>
      <c r="L274" s="235" t="s">
        <v>1441</v>
      </c>
      <c r="M274" s="236" t="s">
        <v>19</v>
      </c>
      <c r="N274" s="339"/>
      <c r="O274" s="18"/>
    </row>
    <row r="275" spans="1:15" s="30" customFormat="1" ht="46" x14ac:dyDescent="0.35">
      <c r="A275"/>
      <c r="B275" s="230" t="s">
        <v>13</v>
      </c>
      <c r="C275" s="230" t="s">
        <v>20</v>
      </c>
      <c r="D275" s="230" t="s">
        <v>50</v>
      </c>
      <c r="E275" s="230" t="s">
        <v>87</v>
      </c>
      <c r="F275" s="230" t="s">
        <v>77</v>
      </c>
      <c r="G275" s="230" t="s">
        <v>54</v>
      </c>
      <c r="H275" s="337" t="str">
        <f t="shared" si="4"/>
        <v>3.1.90.91.16.01</v>
      </c>
      <c r="I275" s="232" t="s">
        <v>1666</v>
      </c>
      <c r="J275" s="233" t="s">
        <v>3094</v>
      </c>
      <c r="K275" s="234" t="s">
        <v>27</v>
      </c>
      <c r="L275" s="235" t="s">
        <v>1442</v>
      </c>
      <c r="M275" s="236" t="s">
        <v>19</v>
      </c>
      <c r="N275" s="339"/>
      <c r="O275" s="18"/>
    </row>
    <row r="276" spans="1:15" s="30" customFormat="1" ht="46" x14ac:dyDescent="0.35">
      <c r="A276"/>
      <c r="B276" s="230" t="s">
        <v>13</v>
      </c>
      <c r="C276" s="230" t="s">
        <v>20</v>
      </c>
      <c r="D276" s="230" t="s">
        <v>50</v>
      </c>
      <c r="E276" s="230" t="s">
        <v>87</v>
      </c>
      <c r="F276" s="230" t="s">
        <v>77</v>
      </c>
      <c r="G276" s="230" t="s">
        <v>55</v>
      </c>
      <c r="H276" s="337" t="str">
        <f t="shared" si="4"/>
        <v>3.1.90.91.16.02</v>
      </c>
      <c r="I276" s="232" t="s">
        <v>1666</v>
      </c>
      <c r="J276" s="233" t="s">
        <v>3095</v>
      </c>
      <c r="K276" s="234" t="s">
        <v>27</v>
      </c>
      <c r="L276" s="235" t="s">
        <v>1443</v>
      </c>
      <c r="M276" s="236" t="s">
        <v>19</v>
      </c>
      <c r="N276" s="339"/>
      <c r="O276" s="18"/>
    </row>
    <row r="277" spans="1:15" s="30" customFormat="1" x14ac:dyDescent="0.35">
      <c r="A277"/>
      <c r="B277" s="230" t="s">
        <v>13</v>
      </c>
      <c r="C277" s="230" t="s">
        <v>20</v>
      </c>
      <c r="D277" s="230" t="s">
        <v>50</v>
      </c>
      <c r="E277" s="230" t="s">
        <v>87</v>
      </c>
      <c r="F277" s="230" t="s">
        <v>23</v>
      </c>
      <c r="G277" s="230" t="s">
        <v>15</v>
      </c>
      <c r="H277" s="337" t="str">
        <f t="shared" si="4"/>
        <v>3.1.90.91.20.00</v>
      </c>
      <c r="I277" s="232" t="s">
        <v>1666</v>
      </c>
      <c r="J277" s="233" t="s">
        <v>200</v>
      </c>
      <c r="K277" s="234" t="s">
        <v>27</v>
      </c>
      <c r="L277" s="235" t="s">
        <v>1444</v>
      </c>
      <c r="M277" s="236" t="s">
        <v>19</v>
      </c>
      <c r="N277" s="339"/>
      <c r="O277" s="18"/>
    </row>
    <row r="278" spans="1:15" s="30" customFormat="1" x14ac:dyDescent="0.35">
      <c r="A278"/>
      <c r="B278" s="230" t="s">
        <v>13</v>
      </c>
      <c r="C278" s="230" t="s">
        <v>20</v>
      </c>
      <c r="D278" s="230" t="s">
        <v>50</v>
      </c>
      <c r="E278" s="230" t="s">
        <v>87</v>
      </c>
      <c r="F278" s="230" t="s">
        <v>253</v>
      </c>
      <c r="G278" s="230" t="s">
        <v>15</v>
      </c>
      <c r="H278" s="337" t="str">
        <f t="shared" si="4"/>
        <v>3.1.90.91.23.00</v>
      </c>
      <c r="I278" s="232" t="s">
        <v>1666</v>
      </c>
      <c r="J278" s="307" t="s">
        <v>1625</v>
      </c>
      <c r="K278" s="234" t="s">
        <v>17</v>
      </c>
      <c r="L278" s="235" t="s">
        <v>1584</v>
      </c>
      <c r="M278" s="236" t="s">
        <v>19</v>
      </c>
      <c r="N278" s="339"/>
      <c r="O278" s="18"/>
    </row>
    <row r="279" spans="1:15" s="30" customFormat="1" ht="24" x14ac:dyDescent="0.35">
      <c r="A279"/>
      <c r="B279" s="230" t="s">
        <v>13</v>
      </c>
      <c r="C279" s="230" t="s">
        <v>20</v>
      </c>
      <c r="D279" s="230" t="s">
        <v>50</v>
      </c>
      <c r="E279" s="230" t="s">
        <v>87</v>
      </c>
      <c r="F279" s="230" t="s">
        <v>253</v>
      </c>
      <c r="G279" s="230" t="s">
        <v>54</v>
      </c>
      <c r="H279" s="337" t="str">
        <f t="shared" si="4"/>
        <v>3.1.90.91.23.01</v>
      </c>
      <c r="I279" s="232" t="s">
        <v>1666</v>
      </c>
      <c r="J279" s="233" t="s">
        <v>3096</v>
      </c>
      <c r="K279" s="234" t="s">
        <v>27</v>
      </c>
      <c r="L279" s="235" t="s">
        <v>1445</v>
      </c>
      <c r="M279" s="236" t="s">
        <v>19</v>
      </c>
      <c r="N279" s="339"/>
      <c r="O279" s="18"/>
    </row>
    <row r="280" spans="1:15" s="30" customFormat="1" ht="24" x14ac:dyDescent="0.35">
      <c r="A280"/>
      <c r="B280" s="230" t="s">
        <v>13</v>
      </c>
      <c r="C280" s="230" t="s">
        <v>20</v>
      </c>
      <c r="D280" s="230" t="s">
        <v>50</v>
      </c>
      <c r="E280" s="230" t="s">
        <v>87</v>
      </c>
      <c r="F280" s="230" t="s">
        <v>253</v>
      </c>
      <c r="G280" s="230" t="s">
        <v>55</v>
      </c>
      <c r="H280" s="337" t="str">
        <f t="shared" si="4"/>
        <v>3.1.90.91.23.02</v>
      </c>
      <c r="I280" s="232" t="s">
        <v>1666</v>
      </c>
      <c r="J280" s="233" t="s">
        <v>3097</v>
      </c>
      <c r="K280" s="234" t="s">
        <v>27</v>
      </c>
      <c r="L280" s="235" t="s">
        <v>1446</v>
      </c>
      <c r="M280" s="236" t="s">
        <v>19</v>
      </c>
      <c r="N280" s="339"/>
      <c r="O280" s="18"/>
    </row>
    <row r="281" spans="1:15" s="30" customFormat="1" ht="24" x14ac:dyDescent="0.35">
      <c r="A281"/>
      <c r="B281" s="230" t="s">
        <v>13</v>
      </c>
      <c r="C281" s="230" t="s">
        <v>20</v>
      </c>
      <c r="D281" s="230" t="s">
        <v>50</v>
      </c>
      <c r="E281" s="230" t="s">
        <v>87</v>
      </c>
      <c r="F281" s="230" t="s">
        <v>39</v>
      </c>
      <c r="G281" s="230" t="s">
        <v>15</v>
      </c>
      <c r="H281" s="337" t="str">
        <f t="shared" si="4"/>
        <v>3.1.90.91.25.00</v>
      </c>
      <c r="I281" s="232" t="s">
        <v>1666</v>
      </c>
      <c r="J281" s="233" t="s">
        <v>971</v>
      </c>
      <c r="K281" s="234" t="s">
        <v>27</v>
      </c>
      <c r="L281" s="235" t="s">
        <v>1447</v>
      </c>
      <c r="M281" s="236" t="s">
        <v>19</v>
      </c>
      <c r="N281" s="339"/>
      <c r="O281" s="18"/>
    </row>
    <row r="282" spans="1:15" s="30" customFormat="1" ht="24" x14ac:dyDescent="0.35">
      <c r="A282"/>
      <c r="B282" s="230" t="s">
        <v>13</v>
      </c>
      <c r="C282" s="230" t="s">
        <v>20</v>
      </c>
      <c r="D282" s="230" t="s">
        <v>50</v>
      </c>
      <c r="E282" s="230" t="s">
        <v>87</v>
      </c>
      <c r="F282" s="230" t="s">
        <v>409</v>
      </c>
      <c r="G282" s="230" t="s">
        <v>15</v>
      </c>
      <c r="H282" s="337" t="str">
        <f t="shared" si="4"/>
        <v>3.1.90.91.26.00</v>
      </c>
      <c r="I282" s="232" t="s">
        <v>1666</v>
      </c>
      <c r="J282" s="233" t="s">
        <v>1013</v>
      </c>
      <c r="K282" s="234" t="s">
        <v>27</v>
      </c>
      <c r="L282" s="235" t="s">
        <v>1774</v>
      </c>
      <c r="M282" s="236" t="s">
        <v>19</v>
      </c>
      <c r="N282" s="339"/>
      <c r="O282" s="18"/>
    </row>
    <row r="283" spans="1:15" ht="24" x14ac:dyDescent="0.35">
      <c r="A283"/>
      <c r="B283" s="230" t="s">
        <v>13</v>
      </c>
      <c r="C283" s="230" t="s">
        <v>20</v>
      </c>
      <c r="D283" s="230" t="s">
        <v>50</v>
      </c>
      <c r="E283" s="230" t="s">
        <v>87</v>
      </c>
      <c r="F283" s="230" t="s">
        <v>368</v>
      </c>
      <c r="G283" s="230" t="s">
        <v>15</v>
      </c>
      <c r="H283" s="337" t="str">
        <f t="shared" si="4"/>
        <v>3.1.90.91.28.00</v>
      </c>
      <c r="I283" s="232" t="s">
        <v>1666</v>
      </c>
      <c r="J283" s="307" t="s">
        <v>1626</v>
      </c>
      <c r="K283" s="234" t="s">
        <v>17</v>
      </c>
      <c r="L283" s="235" t="s">
        <v>1775</v>
      </c>
      <c r="M283" s="236" t="s">
        <v>19</v>
      </c>
      <c r="N283" s="339"/>
    </row>
    <row r="284" spans="1:15" ht="34.5" x14ac:dyDescent="0.35">
      <c r="A284"/>
      <c r="B284" s="230" t="s">
        <v>13</v>
      </c>
      <c r="C284" s="230" t="s">
        <v>20</v>
      </c>
      <c r="D284" s="230" t="s">
        <v>50</v>
      </c>
      <c r="E284" s="230" t="s">
        <v>87</v>
      </c>
      <c r="F284" s="230" t="s">
        <v>368</v>
      </c>
      <c r="G284" s="230" t="s">
        <v>54</v>
      </c>
      <c r="H284" s="337" t="str">
        <f t="shared" si="4"/>
        <v>3.1.90.91.28.01</v>
      </c>
      <c r="I284" s="232" t="s">
        <v>1666</v>
      </c>
      <c r="J284" s="233" t="s">
        <v>3098</v>
      </c>
      <c r="K284" s="234" t="s">
        <v>27</v>
      </c>
      <c r="L284" s="235" t="s">
        <v>1776</v>
      </c>
      <c r="M284" s="236" t="s">
        <v>19</v>
      </c>
      <c r="N284" s="339"/>
    </row>
    <row r="285" spans="1:15" ht="34.5" x14ac:dyDescent="0.35">
      <c r="A285"/>
      <c r="B285" s="230" t="s">
        <v>13</v>
      </c>
      <c r="C285" s="230" t="s">
        <v>20</v>
      </c>
      <c r="D285" s="230" t="s">
        <v>50</v>
      </c>
      <c r="E285" s="230" t="s">
        <v>87</v>
      </c>
      <c r="F285" s="230" t="s">
        <v>368</v>
      </c>
      <c r="G285" s="230" t="s">
        <v>55</v>
      </c>
      <c r="H285" s="337" t="str">
        <f t="shared" si="4"/>
        <v>3.1.90.91.28.02</v>
      </c>
      <c r="I285" s="232" t="s">
        <v>1666</v>
      </c>
      <c r="J285" s="233" t="s">
        <v>3099</v>
      </c>
      <c r="K285" s="234" t="s">
        <v>27</v>
      </c>
      <c r="L285" s="235" t="s">
        <v>1777</v>
      </c>
      <c r="M285" s="236" t="s">
        <v>19</v>
      </c>
      <c r="N285" s="339"/>
    </row>
    <row r="286" spans="1:15" ht="34.5" x14ac:dyDescent="0.35">
      <c r="A286"/>
      <c r="B286" s="230" t="s">
        <v>13</v>
      </c>
      <c r="C286" s="230" t="s">
        <v>20</v>
      </c>
      <c r="D286" s="230" t="s">
        <v>50</v>
      </c>
      <c r="E286" s="230" t="s">
        <v>87</v>
      </c>
      <c r="F286" s="230" t="s">
        <v>32</v>
      </c>
      <c r="G286" s="230" t="s">
        <v>15</v>
      </c>
      <c r="H286" s="337" t="str">
        <f t="shared" si="4"/>
        <v>3.1.90.91.30.00</v>
      </c>
      <c r="I286" s="232" t="s">
        <v>1666</v>
      </c>
      <c r="J286" s="307" t="s">
        <v>1627</v>
      </c>
      <c r="K286" s="234" t="s">
        <v>17</v>
      </c>
      <c r="L286" s="235" t="s">
        <v>1778</v>
      </c>
      <c r="M286" s="236" t="s">
        <v>19</v>
      </c>
      <c r="N286" s="339"/>
    </row>
    <row r="287" spans="1:15" ht="34.5" x14ac:dyDescent="0.35">
      <c r="A287"/>
      <c r="B287" s="230" t="s">
        <v>13</v>
      </c>
      <c r="C287" s="230" t="s">
        <v>20</v>
      </c>
      <c r="D287" s="230" t="s">
        <v>50</v>
      </c>
      <c r="E287" s="230" t="s">
        <v>87</v>
      </c>
      <c r="F287" s="230" t="s">
        <v>32</v>
      </c>
      <c r="G287" s="230" t="s">
        <v>54</v>
      </c>
      <c r="H287" s="337" t="str">
        <f t="shared" si="4"/>
        <v>3.1.90.91.30.01</v>
      </c>
      <c r="I287" s="232" t="s">
        <v>1666</v>
      </c>
      <c r="J287" s="233" t="s">
        <v>3100</v>
      </c>
      <c r="K287" s="234" t="s">
        <v>27</v>
      </c>
      <c r="L287" s="235" t="s">
        <v>1779</v>
      </c>
      <c r="M287" s="236" t="s">
        <v>19</v>
      </c>
      <c r="N287" s="339"/>
    </row>
    <row r="288" spans="1:15" ht="34.5" x14ac:dyDescent="0.35">
      <c r="A288"/>
      <c r="B288" s="230" t="s">
        <v>13</v>
      </c>
      <c r="C288" s="230" t="s">
        <v>20</v>
      </c>
      <c r="D288" s="230" t="s">
        <v>50</v>
      </c>
      <c r="E288" s="230" t="s">
        <v>87</v>
      </c>
      <c r="F288" s="230" t="s">
        <v>32</v>
      </c>
      <c r="G288" s="230" t="s">
        <v>55</v>
      </c>
      <c r="H288" s="337" t="str">
        <f t="shared" si="4"/>
        <v>3.1.90.91.30.02</v>
      </c>
      <c r="I288" s="232" t="s">
        <v>1666</v>
      </c>
      <c r="J288" s="233" t="s">
        <v>3101</v>
      </c>
      <c r="K288" s="234" t="s">
        <v>27</v>
      </c>
      <c r="L288" s="235" t="s">
        <v>1780</v>
      </c>
      <c r="M288" s="236" t="s">
        <v>19</v>
      </c>
      <c r="N288" s="339"/>
    </row>
    <row r="289" spans="1:15" ht="24" x14ac:dyDescent="0.35">
      <c r="A289"/>
      <c r="B289" s="230" t="s">
        <v>13</v>
      </c>
      <c r="C289" s="230" t="s">
        <v>20</v>
      </c>
      <c r="D289" s="230" t="s">
        <v>50</v>
      </c>
      <c r="E289" s="230" t="s">
        <v>87</v>
      </c>
      <c r="F289" s="230" t="s">
        <v>272</v>
      </c>
      <c r="G289" s="230" t="s">
        <v>15</v>
      </c>
      <c r="H289" s="337" t="str">
        <f t="shared" si="4"/>
        <v>3.1.90.91.36.00</v>
      </c>
      <c r="I289" s="232" t="s">
        <v>1666</v>
      </c>
      <c r="J289" s="307" t="s">
        <v>1628</v>
      </c>
      <c r="K289" s="234" t="s">
        <v>17</v>
      </c>
      <c r="L289" s="235" t="s">
        <v>1448</v>
      </c>
      <c r="M289" s="236" t="s">
        <v>19</v>
      </c>
      <c r="N289" s="339"/>
    </row>
    <row r="290" spans="1:15" ht="24" x14ac:dyDescent="0.35">
      <c r="A290"/>
      <c r="B290" s="230" t="s">
        <v>13</v>
      </c>
      <c r="C290" s="230" t="s">
        <v>20</v>
      </c>
      <c r="D290" s="230" t="s">
        <v>50</v>
      </c>
      <c r="E290" s="230" t="s">
        <v>87</v>
      </c>
      <c r="F290" s="230" t="s">
        <v>272</v>
      </c>
      <c r="G290" s="230" t="s">
        <v>54</v>
      </c>
      <c r="H290" s="337" t="str">
        <f t="shared" si="4"/>
        <v>3.1.90.91.36.01</v>
      </c>
      <c r="I290" s="232" t="s">
        <v>1666</v>
      </c>
      <c r="J290" s="233" t="s">
        <v>3102</v>
      </c>
      <c r="K290" s="234" t="s">
        <v>27</v>
      </c>
      <c r="L290" s="235" t="s">
        <v>1449</v>
      </c>
      <c r="M290" s="236" t="s">
        <v>19</v>
      </c>
      <c r="N290" s="339"/>
    </row>
    <row r="291" spans="1:15" ht="24" x14ac:dyDescent="0.35">
      <c r="A291"/>
      <c r="B291" s="230" t="s">
        <v>13</v>
      </c>
      <c r="C291" s="230" t="s">
        <v>20</v>
      </c>
      <c r="D291" s="230" t="s">
        <v>50</v>
      </c>
      <c r="E291" s="230" t="s">
        <v>87</v>
      </c>
      <c r="F291" s="230" t="s">
        <v>272</v>
      </c>
      <c r="G291" s="230" t="s">
        <v>55</v>
      </c>
      <c r="H291" s="337" t="str">
        <f t="shared" si="4"/>
        <v>3.1.90.91.36.02</v>
      </c>
      <c r="I291" s="232" t="s">
        <v>1666</v>
      </c>
      <c r="J291" s="233" t="s">
        <v>3103</v>
      </c>
      <c r="K291" s="234" t="s">
        <v>27</v>
      </c>
      <c r="L291" s="235" t="s">
        <v>1585</v>
      </c>
      <c r="M291" s="236" t="s">
        <v>19</v>
      </c>
      <c r="N291" s="339"/>
    </row>
    <row r="292" spans="1:15" ht="24" x14ac:dyDescent="0.35">
      <c r="A292"/>
      <c r="B292" s="230" t="s">
        <v>13</v>
      </c>
      <c r="C292" s="230" t="s">
        <v>20</v>
      </c>
      <c r="D292" s="230" t="s">
        <v>50</v>
      </c>
      <c r="E292" s="230" t="s">
        <v>87</v>
      </c>
      <c r="F292" s="230" t="s">
        <v>619</v>
      </c>
      <c r="G292" s="230" t="s">
        <v>15</v>
      </c>
      <c r="H292" s="337" t="str">
        <f t="shared" si="4"/>
        <v>3.1.90.91.97.00</v>
      </c>
      <c r="I292" s="232" t="s">
        <v>1666</v>
      </c>
      <c r="J292" s="233" t="s">
        <v>912</v>
      </c>
      <c r="K292" s="234" t="s">
        <v>27</v>
      </c>
      <c r="L292" s="235" t="s">
        <v>1450</v>
      </c>
      <c r="M292" s="236" t="s">
        <v>19</v>
      </c>
      <c r="N292" s="339"/>
    </row>
    <row r="293" spans="1:15" ht="24" x14ac:dyDescent="0.35">
      <c r="A293"/>
      <c r="B293" s="230" t="s">
        <v>13</v>
      </c>
      <c r="C293" s="230" t="s">
        <v>20</v>
      </c>
      <c r="D293" s="230" t="s">
        <v>50</v>
      </c>
      <c r="E293" s="230" t="s">
        <v>87</v>
      </c>
      <c r="F293" s="230" t="s">
        <v>52</v>
      </c>
      <c r="G293" s="230" t="s">
        <v>15</v>
      </c>
      <c r="H293" s="337" t="str">
        <f t="shared" si="4"/>
        <v>3.1.90.91.99.00</v>
      </c>
      <c r="I293" s="232" t="s">
        <v>1666</v>
      </c>
      <c r="J293" s="307" t="s">
        <v>205</v>
      </c>
      <c r="K293" s="234" t="s">
        <v>17</v>
      </c>
      <c r="L293" s="235" t="s">
        <v>206</v>
      </c>
      <c r="M293" s="236" t="s">
        <v>19</v>
      </c>
      <c r="N293" s="341"/>
    </row>
    <row r="294" spans="1:15" ht="120" x14ac:dyDescent="0.35">
      <c r="A294"/>
      <c r="B294" s="230" t="s">
        <v>13</v>
      </c>
      <c r="C294" s="230" t="s">
        <v>20</v>
      </c>
      <c r="D294" s="230" t="s">
        <v>50</v>
      </c>
      <c r="E294" s="230" t="s">
        <v>29</v>
      </c>
      <c r="F294" s="230" t="s">
        <v>15</v>
      </c>
      <c r="G294" s="230" t="s">
        <v>15</v>
      </c>
      <c r="H294" s="337" t="str">
        <f t="shared" si="4"/>
        <v>3.1.90.92.00.00</v>
      </c>
      <c r="I294" s="232" t="s">
        <v>1666</v>
      </c>
      <c r="J294" s="297" t="s">
        <v>30</v>
      </c>
      <c r="K294" s="298" t="s">
        <v>17</v>
      </c>
      <c r="L294" s="235" t="s">
        <v>31</v>
      </c>
      <c r="M294" s="236" t="s">
        <v>19</v>
      </c>
      <c r="N294" s="338"/>
    </row>
    <row r="295" spans="1:15" ht="34.5" x14ac:dyDescent="0.2">
      <c r="B295" s="229" t="s">
        <v>13</v>
      </c>
      <c r="C295" s="229" t="s">
        <v>20</v>
      </c>
      <c r="D295" s="229" t="s">
        <v>50</v>
      </c>
      <c r="E295" s="229" t="s">
        <v>29</v>
      </c>
      <c r="F295" s="229" t="s">
        <v>54</v>
      </c>
      <c r="G295" s="229" t="s">
        <v>15</v>
      </c>
      <c r="H295" s="337" t="str">
        <f t="shared" si="4"/>
        <v>3.1.90.92.01.00</v>
      </c>
      <c r="I295" s="232" t="s">
        <v>1666</v>
      </c>
      <c r="J295" s="297" t="s">
        <v>1634</v>
      </c>
      <c r="K295" s="234" t="s">
        <v>17</v>
      </c>
      <c r="L295" s="235" t="s">
        <v>3104</v>
      </c>
      <c r="M295" s="236" t="s">
        <v>19</v>
      </c>
      <c r="N295" s="318"/>
    </row>
    <row r="296" spans="1:15" ht="24" x14ac:dyDescent="0.35">
      <c r="A296"/>
      <c r="B296" s="229" t="s">
        <v>13</v>
      </c>
      <c r="C296" s="229" t="s">
        <v>20</v>
      </c>
      <c r="D296" s="229" t="s">
        <v>50</v>
      </c>
      <c r="E296" s="229" t="s">
        <v>29</v>
      </c>
      <c r="F296" s="229" t="s">
        <v>109</v>
      </c>
      <c r="G296" s="229" t="s">
        <v>15</v>
      </c>
      <c r="H296" s="337" t="str">
        <f t="shared" si="4"/>
        <v>3.1.90.92.03.00</v>
      </c>
      <c r="I296" s="232" t="s">
        <v>1666</v>
      </c>
      <c r="J296" s="307" t="s">
        <v>110</v>
      </c>
      <c r="K296" s="234" t="s">
        <v>17</v>
      </c>
      <c r="L296" s="235" t="s">
        <v>1451</v>
      </c>
      <c r="M296" s="236" t="s">
        <v>19</v>
      </c>
      <c r="N296" s="339"/>
    </row>
    <row r="297" spans="1:15" ht="24" x14ac:dyDescent="0.35">
      <c r="A297"/>
      <c r="B297" s="229" t="s">
        <v>13</v>
      </c>
      <c r="C297" s="229" t="s">
        <v>20</v>
      </c>
      <c r="D297" s="229" t="s">
        <v>50</v>
      </c>
      <c r="E297" s="229" t="s">
        <v>29</v>
      </c>
      <c r="F297" s="229" t="s">
        <v>109</v>
      </c>
      <c r="G297" s="229" t="s">
        <v>54</v>
      </c>
      <c r="H297" s="337" t="str">
        <f t="shared" si="4"/>
        <v>3.1.90.92.03.01</v>
      </c>
      <c r="I297" s="232" t="s">
        <v>1666</v>
      </c>
      <c r="J297" s="233" t="s">
        <v>3105</v>
      </c>
      <c r="K297" s="234" t="s">
        <v>27</v>
      </c>
      <c r="L297" s="235" t="s">
        <v>1452</v>
      </c>
      <c r="M297" s="236" t="s">
        <v>19</v>
      </c>
      <c r="N297" s="339"/>
    </row>
    <row r="298" spans="1:15" ht="24" x14ac:dyDescent="0.35">
      <c r="A298"/>
      <c r="B298" s="229" t="s">
        <v>13</v>
      </c>
      <c r="C298" s="229" t="s">
        <v>20</v>
      </c>
      <c r="D298" s="229" t="s">
        <v>50</v>
      </c>
      <c r="E298" s="229" t="s">
        <v>29</v>
      </c>
      <c r="F298" s="229" t="s">
        <v>109</v>
      </c>
      <c r="G298" s="229" t="s">
        <v>55</v>
      </c>
      <c r="H298" s="337" t="str">
        <f t="shared" si="4"/>
        <v>3.1.90.92.03.02</v>
      </c>
      <c r="I298" s="232" t="s">
        <v>1666</v>
      </c>
      <c r="J298" s="233" t="s">
        <v>3106</v>
      </c>
      <c r="K298" s="234" t="s">
        <v>27</v>
      </c>
      <c r="L298" s="235" t="s">
        <v>1453</v>
      </c>
      <c r="M298" s="236" t="s">
        <v>19</v>
      </c>
      <c r="N298" s="339"/>
    </row>
    <row r="299" spans="1:15" ht="24" x14ac:dyDescent="0.35">
      <c r="A299"/>
      <c r="B299" s="229" t="s">
        <v>13</v>
      </c>
      <c r="C299" s="229" t="s">
        <v>20</v>
      </c>
      <c r="D299" s="229" t="s">
        <v>50</v>
      </c>
      <c r="E299" s="229" t="s">
        <v>29</v>
      </c>
      <c r="F299" s="229" t="s">
        <v>65</v>
      </c>
      <c r="G299" s="229" t="s">
        <v>15</v>
      </c>
      <c r="H299" s="337" t="str">
        <f t="shared" si="4"/>
        <v>3.1.90.92.04.00</v>
      </c>
      <c r="I299" s="232" t="s">
        <v>1666</v>
      </c>
      <c r="J299" s="233" t="s">
        <v>66</v>
      </c>
      <c r="K299" s="234" t="s">
        <v>27</v>
      </c>
      <c r="L299" s="235" t="s">
        <v>1781</v>
      </c>
      <c r="M299" s="236" t="s">
        <v>19</v>
      </c>
      <c r="N299" s="339"/>
    </row>
    <row r="300" spans="1:15" s="30" customFormat="1" ht="34.5" x14ac:dyDescent="0.35">
      <c r="A300" s="93"/>
      <c r="B300" s="315" t="s">
        <v>13</v>
      </c>
      <c r="C300" s="315" t="s">
        <v>20</v>
      </c>
      <c r="D300" s="315" t="s">
        <v>50</v>
      </c>
      <c r="E300" s="315" t="s">
        <v>29</v>
      </c>
      <c r="F300" s="315" t="s">
        <v>37</v>
      </c>
      <c r="G300" s="315" t="s">
        <v>15</v>
      </c>
      <c r="H300" s="337" t="str">
        <f t="shared" si="4"/>
        <v>3.1.90.92.05.00</v>
      </c>
      <c r="I300" s="232" t="s">
        <v>1666</v>
      </c>
      <c r="J300" s="307" t="s">
        <v>1629</v>
      </c>
      <c r="K300" s="234" t="s">
        <v>17</v>
      </c>
      <c r="L300" s="235" t="s">
        <v>1454</v>
      </c>
      <c r="M300" s="236" t="s">
        <v>19</v>
      </c>
      <c r="N300" s="354"/>
      <c r="O300" s="18"/>
    </row>
    <row r="301" spans="1:15" s="30" customFormat="1" ht="36" x14ac:dyDescent="0.35">
      <c r="A301"/>
      <c r="B301" s="229" t="s">
        <v>13</v>
      </c>
      <c r="C301" s="229" t="s">
        <v>20</v>
      </c>
      <c r="D301" s="229" t="s">
        <v>50</v>
      </c>
      <c r="E301" s="229" t="s">
        <v>29</v>
      </c>
      <c r="F301" s="229" t="s">
        <v>37</v>
      </c>
      <c r="G301" s="229" t="s">
        <v>54</v>
      </c>
      <c r="H301" s="337" t="str">
        <f t="shared" si="4"/>
        <v>3.1.90.92.05.01</v>
      </c>
      <c r="I301" s="232" t="s">
        <v>1666</v>
      </c>
      <c r="J301" s="233" t="s">
        <v>3107</v>
      </c>
      <c r="K301" s="234" t="s">
        <v>27</v>
      </c>
      <c r="L301" s="235" t="s">
        <v>1455</v>
      </c>
      <c r="M301" s="236" t="s">
        <v>19</v>
      </c>
      <c r="N301" s="340"/>
    </row>
    <row r="302" spans="1:15" ht="36" x14ac:dyDescent="0.35">
      <c r="A302"/>
      <c r="B302" s="229" t="s">
        <v>13</v>
      </c>
      <c r="C302" s="229" t="s">
        <v>20</v>
      </c>
      <c r="D302" s="229" t="s">
        <v>50</v>
      </c>
      <c r="E302" s="229" t="s">
        <v>29</v>
      </c>
      <c r="F302" s="229" t="s">
        <v>37</v>
      </c>
      <c r="G302" s="229" t="s">
        <v>55</v>
      </c>
      <c r="H302" s="337" t="str">
        <f t="shared" si="4"/>
        <v>3.1.90.92.05.02</v>
      </c>
      <c r="I302" s="232" t="s">
        <v>1666</v>
      </c>
      <c r="J302" s="233" t="s">
        <v>3108</v>
      </c>
      <c r="K302" s="234" t="s">
        <v>27</v>
      </c>
      <c r="L302" s="235" t="s">
        <v>1456</v>
      </c>
      <c r="M302" s="236" t="s">
        <v>19</v>
      </c>
      <c r="N302" s="340"/>
    </row>
    <row r="303" spans="1:15" ht="24" x14ac:dyDescent="0.2">
      <c r="B303" s="229" t="s">
        <v>13</v>
      </c>
      <c r="C303" s="229" t="s">
        <v>20</v>
      </c>
      <c r="D303" s="229" t="s">
        <v>50</v>
      </c>
      <c r="E303" s="229" t="s">
        <v>29</v>
      </c>
      <c r="F303" s="229" t="s">
        <v>68</v>
      </c>
      <c r="G303" s="229" t="s">
        <v>15</v>
      </c>
      <c r="H303" s="337" t="str">
        <f t="shared" si="4"/>
        <v>3.1.90.92.07.00</v>
      </c>
      <c r="I303" s="232" t="s">
        <v>1666</v>
      </c>
      <c r="J303" s="307" t="s">
        <v>903</v>
      </c>
      <c r="K303" s="234" t="s">
        <v>27</v>
      </c>
      <c r="L303" s="235" t="s">
        <v>1782</v>
      </c>
      <c r="M303" s="236" t="s">
        <v>19</v>
      </c>
      <c r="N303" s="339"/>
    </row>
    <row r="304" spans="1:15" ht="24" x14ac:dyDescent="0.2">
      <c r="A304" s="18"/>
      <c r="B304" s="229" t="s">
        <v>13</v>
      </c>
      <c r="C304" s="229" t="s">
        <v>20</v>
      </c>
      <c r="D304" s="229" t="s">
        <v>50</v>
      </c>
      <c r="E304" s="229" t="s">
        <v>29</v>
      </c>
      <c r="F304" s="229" t="s">
        <v>71</v>
      </c>
      <c r="G304" s="229" t="s">
        <v>15</v>
      </c>
      <c r="H304" s="337" t="str">
        <f t="shared" si="4"/>
        <v>3.1.90.92.11.00</v>
      </c>
      <c r="I304" s="232" t="s">
        <v>1666</v>
      </c>
      <c r="J304" s="233" t="s">
        <v>120</v>
      </c>
      <c r="K304" s="234" t="s">
        <v>27</v>
      </c>
      <c r="L304" s="235" t="s">
        <v>1457</v>
      </c>
      <c r="M304" s="236" t="s">
        <v>19</v>
      </c>
      <c r="N304" s="339"/>
    </row>
    <row r="305" spans="1:14" ht="24" x14ac:dyDescent="0.2">
      <c r="B305" s="229" t="s">
        <v>13</v>
      </c>
      <c r="C305" s="229" t="s">
        <v>20</v>
      </c>
      <c r="D305" s="229" t="s">
        <v>50</v>
      </c>
      <c r="E305" s="229" t="s">
        <v>29</v>
      </c>
      <c r="F305" s="229" t="s">
        <v>74</v>
      </c>
      <c r="G305" s="229" t="s">
        <v>15</v>
      </c>
      <c r="H305" s="337" t="str">
        <f t="shared" si="4"/>
        <v>3.1.90.92.13.00</v>
      </c>
      <c r="I305" s="232" t="s">
        <v>1666</v>
      </c>
      <c r="J305" s="233" t="s">
        <v>75</v>
      </c>
      <c r="K305" s="234" t="s">
        <v>27</v>
      </c>
      <c r="L305" s="235" t="s">
        <v>1458</v>
      </c>
      <c r="M305" s="236" t="s">
        <v>19</v>
      </c>
      <c r="N305" s="340"/>
    </row>
    <row r="306" spans="1:14" ht="24" x14ac:dyDescent="0.35">
      <c r="A306"/>
      <c r="B306" s="229" t="s">
        <v>13</v>
      </c>
      <c r="C306" s="229" t="s">
        <v>20</v>
      </c>
      <c r="D306" s="229" t="s">
        <v>50</v>
      </c>
      <c r="E306" s="229" t="s">
        <v>29</v>
      </c>
      <c r="F306" s="229" t="s">
        <v>77</v>
      </c>
      <c r="G306" s="229" t="s">
        <v>15</v>
      </c>
      <c r="H306" s="337" t="str">
        <f t="shared" si="4"/>
        <v>3.1.90.92.16.00</v>
      </c>
      <c r="I306" s="232" t="s">
        <v>1666</v>
      </c>
      <c r="J306" s="233" t="s">
        <v>195</v>
      </c>
      <c r="K306" s="234" t="s">
        <v>27</v>
      </c>
      <c r="L306" s="235" t="s">
        <v>1459</v>
      </c>
      <c r="M306" s="236" t="s">
        <v>19</v>
      </c>
      <c r="N306" s="339"/>
    </row>
    <row r="307" spans="1:14" ht="24" x14ac:dyDescent="0.35">
      <c r="A307"/>
      <c r="B307" s="229" t="s">
        <v>13</v>
      </c>
      <c r="C307" s="229" t="s">
        <v>20</v>
      </c>
      <c r="D307" s="229" t="s">
        <v>50</v>
      </c>
      <c r="E307" s="229" t="s">
        <v>29</v>
      </c>
      <c r="F307" s="229" t="s">
        <v>522</v>
      </c>
      <c r="G307" s="229" t="s">
        <v>15</v>
      </c>
      <c r="H307" s="337" t="str">
        <f t="shared" si="4"/>
        <v>3.1.90.92.59.00</v>
      </c>
      <c r="I307" s="232" t="s">
        <v>1666</v>
      </c>
      <c r="J307" s="307" t="s">
        <v>888</v>
      </c>
      <c r="K307" s="234" t="s">
        <v>17</v>
      </c>
      <c r="L307" s="235" t="s">
        <v>1460</v>
      </c>
      <c r="M307" s="236" t="s">
        <v>19</v>
      </c>
      <c r="N307" s="339"/>
    </row>
    <row r="308" spans="1:14" ht="24" x14ac:dyDescent="0.35">
      <c r="A308"/>
      <c r="B308" s="229" t="s">
        <v>13</v>
      </c>
      <c r="C308" s="229" t="s">
        <v>20</v>
      </c>
      <c r="D308" s="229" t="s">
        <v>50</v>
      </c>
      <c r="E308" s="229" t="s">
        <v>29</v>
      </c>
      <c r="F308" s="229" t="s">
        <v>522</v>
      </c>
      <c r="G308" s="229" t="s">
        <v>54</v>
      </c>
      <c r="H308" s="337" t="str">
        <f t="shared" si="4"/>
        <v>3.1.90.92.59.01</v>
      </c>
      <c r="I308" s="232" t="s">
        <v>1666</v>
      </c>
      <c r="J308" s="233" t="s">
        <v>3109</v>
      </c>
      <c r="K308" s="234" t="s">
        <v>27</v>
      </c>
      <c r="L308" s="235" t="s">
        <v>1461</v>
      </c>
      <c r="M308" s="236" t="s">
        <v>19</v>
      </c>
      <c r="N308" s="339"/>
    </row>
    <row r="309" spans="1:14" ht="24" x14ac:dyDescent="0.35">
      <c r="A309"/>
      <c r="B309" s="229" t="s">
        <v>13</v>
      </c>
      <c r="C309" s="229" t="s">
        <v>20</v>
      </c>
      <c r="D309" s="229" t="s">
        <v>50</v>
      </c>
      <c r="E309" s="229" t="s">
        <v>29</v>
      </c>
      <c r="F309" s="229" t="s">
        <v>522</v>
      </c>
      <c r="G309" s="229" t="s">
        <v>55</v>
      </c>
      <c r="H309" s="337" t="str">
        <f t="shared" si="4"/>
        <v>3.1.90.92.59.02</v>
      </c>
      <c r="I309" s="232" t="s">
        <v>1666</v>
      </c>
      <c r="J309" s="233" t="s">
        <v>3110</v>
      </c>
      <c r="K309" s="234" t="s">
        <v>27</v>
      </c>
      <c r="L309" s="235" t="s">
        <v>1462</v>
      </c>
      <c r="M309" s="236" t="s">
        <v>19</v>
      </c>
      <c r="N309" s="339"/>
    </row>
    <row r="310" spans="1:14" ht="24" x14ac:dyDescent="0.35">
      <c r="A310"/>
      <c r="B310" s="229" t="s">
        <v>13</v>
      </c>
      <c r="C310" s="229" t="s">
        <v>20</v>
      </c>
      <c r="D310" s="229" t="s">
        <v>50</v>
      </c>
      <c r="E310" s="229" t="s">
        <v>29</v>
      </c>
      <c r="F310" s="229" t="s">
        <v>87</v>
      </c>
      <c r="G310" s="229" t="s">
        <v>15</v>
      </c>
      <c r="H310" s="337" t="str">
        <f t="shared" si="4"/>
        <v>3.1.90.92.91.00</v>
      </c>
      <c r="I310" s="232" t="s">
        <v>1666</v>
      </c>
      <c r="J310" s="233" t="s">
        <v>88</v>
      </c>
      <c r="K310" s="234" t="s">
        <v>27</v>
      </c>
      <c r="L310" s="235" t="s">
        <v>1463</v>
      </c>
      <c r="M310" s="236" t="s">
        <v>19</v>
      </c>
      <c r="N310" s="339"/>
    </row>
    <row r="311" spans="1:14" ht="24" x14ac:dyDescent="0.35">
      <c r="A311"/>
      <c r="B311" s="229" t="s">
        <v>13</v>
      </c>
      <c r="C311" s="229" t="s">
        <v>20</v>
      </c>
      <c r="D311" s="229" t="s">
        <v>50</v>
      </c>
      <c r="E311" s="229" t="s">
        <v>29</v>
      </c>
      <c r="F311" s="229" t="s">
        <v>89</v>
      </c>
      <c r="G311" s="229" t="s">
        <v>15</v>
      </c>
      <c r="H311" s="337" t="str">
        <f t="shared" si="4"/>
        <v>3.1.90.92.94.00</v>
      </c>
      <c r="I311" s="232" t="s">
        <v>1666</v>
      </c>
      <c r="J311" s="233" t="s">
        <v>90</v>
      </c>
      <c r="K311" s="234" t="s">
        <v>27</v>
      </c>
      <c r="L311" s="235" t="s">
        <v>1464</v>
      </c>
      <c r="M311" s="236" t="s">
        <v>19</v>
      </c>
      <c r="N311" s="339"/>
    </row>
    <row r="312" spans="1:14" ht="24" x14ac:dyDescent="0.35">
      <c r="A312"/>
      <c r="B312" s="229" t="s">
        <v>13</v>
      </c>
      <c r="C312" s="229" t="s">
        <v>20</v>
      </c>
      <c r="D312" s="229" t="s">
        <v>50</v>
      </c>
      <c r="E312" s="229" t="s">
        <v>29</v>
      </c>
      <c r="F312" s="229" t="s">
        <v>92</v>
      </c>
      <c r="G312" s="229" t="s">
        <v>15</v>
      </c>
      <c r="H312" s="337" t="str">
        <f t="shared" si="4"/>
        <v>3.1.90.92.96.00</v>
      </c>
      <c r="I312" s="232" t="s">
        <v>1666</v>
      </c>
      <c r="J312" s="233" t="s">
        <v>889</v>
      </c>
      <c r="K312" s="234" t="s">
        <v>27</v>
      </c>
      <c r="L312" s="235" t="s">
        <v>1465</v>
      </c>
      <c r="M312" s="236" t="s">
        <v>19</v>
      </c>
      <c r="N312" s="339"/>
    </row>
    <row r="313" spans="1:14" ht="46" x14ac:dyDescent="0.35">
      <c r="A313"/>
      <c r="B313" s="229" t="s">
        <v>13</v>
      </c>
      <c r="C313" s="229" t="s">
        <v>20</v>
      </c>
      <c r="D313" s="229" t="s">
        <v>50</v>
      </c>
      <c r="E313" s="229" t="s">
        <v>29</v>
      </c>
      <c r="F313" s="229" t="s">
        <v>640</v>
      </c>
      <c r="G313" s="229" t="s">
        <v>15</v>
      </c>
      <c r="H313" s="337" t="str">
        <f t="shared" si="4"/>
        <v>3.1.90.92.98.00</v>
      </c>
      <c r="I313" s="232" t="s">
        <v>1666</v>
      </c>
      <c r="J313" s="233" t="s">
        <v>1338</v>
      </c>
      <c r="K313" s="234" t="s">
        <v>27</v>
      </c>
      <c r="L313" s="235" t="s">
        <v>1085</v>
      </c>
      <c r="M313" s="236" t="s">
        <v>19</v>
      </c>
      <c r="N313" s="339"/>
    </row>
    <row r="314" spans="1:14" ht="24" x14ac:dyDescent="0.35">
      <c r="A314"/>
      <c r="B314" s="229" t="s">
        <v>13</v>
      </c>
      <c r="C314" s="229" t="s">
        <v>20</v>
      </c>
      <c r="D314" s="229" t="s">
        <v>50</v>
      </c>
      <c r="E314" s="229" t="s">
        <v>29</v>
      </c>
      <c r="F314" s="229" t="s">
        <v>52</v>
      </c>
      <c r="G314" s="229" t="s">
        <v>15</v>
      </c>
      <c r="H314" s="337" t="str">
        <f t="shared" si="4"/>
        <v>3.1.90.92.99.00</v>
      </c>
      <c r="I314" s="232" t="s">
        <v>1666</v>
      </c>
      <c r="J314" s="233" t="s">
        <v>1035</v>
      </c>
      <c r="K314" s="234" t="s">
        <v>27</v>
      </c>
      <c r="L314" s="235" t="s">
        <v>1466</v>
      </c>
      <c r="M314" s="236" t="s">
        <v>19</v>
      </c>
      <c r="N314" s="339"/>
    </row>
    <row r="315" spans="1:14" ht="120" x14ac:dyDescent="0.35">
      <c r="A315"/>
      <c r="B315" s="229" t="s">
        <v>13</v>
      </c>
      <c r="C315" s="229" t="s">
        <v>20</v>
      </c>
      <c r="D315" s="229" t="s">
        <v>50</v>
      </c>
      <c r="E315" s="229" t="s">
        <v>89</v>
      </c>
      <c r="F315" s="229" t="s">
        <v>15</v>
      </c>
      <c r="G315" s="229" t="s">
        <v>15</v>
      </c>
      <c r="H315" s="337" t="str">
        <f t="shared" si="4"/>
        <v>3.1.90.94.00.00</v>
      </c>
      <c r="I315" s="232" t="s">
        <v>1666</v>
      </c>
      <c r="J315" s="297" t="s">
        <v>90</v>
      </c>
      <c r="K315" s="298" t="s">
        <v>17</v>
      </c>
      <c r="L315" s="235" t="s">
        <v>207</v>
      </c>
      <c r="M315" s="236" t="s">
        <v>19</v>
      </c>
      <c r="N315" s="338"/>
    </row>
    <row r="316" spans="1:14" ht="24" x14ac:dyDescent="0.35">
      <c r="A316"/>
      <c r="B316" s="229" t="s">
        <v>13</v>
      </c>
      <c r="C316" s="229" t="s">
        <v>20</v>
      </c>
      <c r="D316" s="229" t="s">
        <v>50</v>
      </c>
      <c r="E316" s="229" t="s">
        <v>89</v>
      </c>
      <c r="F316" s="229" t="s">
        <v>54</v>
      </c>
      <c r="G316" s="229" t="s">
        <v>15</v>
      </c>
      <c r="H316" s="337" t="str">
        <f t="shared" si="4"/>
        <v>3.1.90.94.01.00</v>
      </c>
      <c r="I316" s="232" t="s">
        <v>1666</v>
      </c>
      <c r="J316" s="75" t="s">
        <v>3111</v>
      </c>
      <c r="K316" s="298" t="s">
        <v>27</v>
      </c>
      <c r="L316" s="235" t="s">
        <v>208</v>
      </c>
      <c r="M316" s="236" t="s">
        <v>19</v>
      </c>
      <c r="N316" s="341"/>
    </row>
    <row r="317" spans="1:14" ht="24" x14ac:dyDescent="0.35">
      <c r="A317"/>
      <c r="B317" s="229" t="s">
        <v>13</v>
      </c>
      <c r="C317" s="229" t="s">
        <v>20</v>
      </c>
      <c r="D317" s="229" t="s">
        <v>50</v>
      </c>
      <c r="E317" s="229" t="s">
        <v>89</v>
      </c>
      <c r="F317" s="229" t="s">
        <v>109</v>
      </c>
      <c r="G317" s="229" t="s">
        <v>15</v>
      </c>
      <c r="H317" s="337" t="str">
        <f t="shared" si="4"/>
        <v>3.1.90.94.03.00</v>
      </c>
      <c r="I317" s="232" t="s">
        <v>1666</v>
      </c>
      <c r="J317" s="297" t="s">
        <v>1640</v>
      </c>
      <c r="K317" s="298" t="s">
        <v>17</v>
      </c>
      <c r="L317" s="235" t="s">
        <v>209</v>
      </c>
      <c r="M317" s="236" t="s">
        <v>19</v>
      </c>
      <c r="N317" s="341"/>
    </row>
    <row r="318" spans="1:14" ht="24" x14ac:dyDescent="0.35">
      <c r="A318"/>
      <c r="B318" s="229" t="s">
        <v>13</v>
      </c>
      <c r="C318" s="229" t="s">
        <v>20</v>
      </c>
      <c r="D318" s="229" t="s">
        <v>50</v>
      </c>
      <c r="E318" s="229" t="s">
        <v>89</v>
      </c>
      <c r="F318" s="229" t="s">
        <v>109</v>
      </c>
      <c r="G318" s="229" t="s">
        <v>54</v>
      </c>
      <c r="H318" s="337" t="str">
        <f t="shared" si="4"/>
        <v>3.1.90.94.03.01</v>
      </c>
      <c r="I318" s="232" t="s">
        <v>1666</v>
      </c>
      <c r="J318" s="75" t="s">
        <v>3112</v>
      </c>
      <c r="K318" s="298" t="s">
        <v>27</v>
      </c>
      <c r="L318" s="235" t="s">
        <v>209</v>
      </c>
      <c r="M318" s="236" t="s">
        <v>19</v>
      </c>
      <c r="N318" s="341"/>
    </row>
    <row r="319" spans="1:14" ht="24" x14ac:dyDescent="0.35">
      <c r="A319"/>
      <c r="B319" s="229" t="s">
        <v>13</v>
      </c>
      <c r="C319" s="229" t="s">
        <v>20</v>
      </c>
      <c r="D319" s="229" t="s">
        <v>50</v>
      </c>
      <c r="E319" s="229" t="s">
        <v>89</v>
      </c>
      <c r="F319" s="229" t="s">
        <v>109</v>
      </c>
      <c r="G319" s="229" t="s">
        <v>55</v>
      </c>
      <c r="H319" s="337" t="str">
        <f t="shared" si="4"/>
        <v>3.1.90.94.03.02</v>
      </c>
      <c r="I319" s="232" t="s">
        <v>1666</v>
      </c>
      <c r="J319" s="75" t="s">
        <v>3113</v>
      </c>
      <c r="K319" s="298" t="s">
        <v>27</v>
      </c>
      <c r="L319" s="235" t="s">
        <v>209</v>
      </c>
      <c r="M319" s="236" t="s">
        <v>19</v>
      </c>
      <c r="N319" s="341"/>
    </row>
    <row r="320" spans="1:14" ht="34.5" x14ac:dyDescent="0.35">
      <c r="A320"/>
      <c r="B320" s="229" t="s">
        <v>13</v>
      </c>
      <c r="C320" s="229" t="s">
        <v>20</v>
      </c>
      <c r="D320" s="229" t="s">
        <v>50</v>
      </c>
      <c r="E320" s="229" t="s">
        <v>89</v>
      </c>
      <c r="F320" s="229" t="s">
        <v>74</v>
      </c>
      <c r="G320" s="229" t="s">
        <v>15</v>
      </c>
      <c r="H320" s="337" t="str">
        <f t="shared" si="4"/>
        <v>3.1.90.94.13.00</v>
      </c>
      <c r="I320" s="232" t="s">
        <v>1666</v>
      </c>
      <c r="J320" s="297" t="s">
        <v>1672</v>
      </c>
      <c r="K320" s="298" t="s">
        <v>17</v>
      </c>
      <c r="L320" s="235" t="s">
        <v>210</v>
      </c>
      <c r="M320" s="236" t="s">
        <v>19</v>
      </c>
      <c r="N320" s="338"/>
    </row>
    <row r="321" spans="1:14" ht="34.5" x14ac:dyDescent="0.35">
      <c r="A321"/>
      <c r="B321" s="229" t="s">
        <v>13</v>
      </c>
      <c r="C321" s="229" t="s">
        <v>20</v>
      </c>
      <c r="D321" s="229" t="s">
        <v>50</v>
      </c>
      <c r="E321" s="229" t="s">
        <v>89</v>
      </c>
      <c r="F321" s="229" t="s">
        <v>74</v>
      </c>
      <c r="G321" s="229" t="s">
        <v>54</v>
      </c>
      <c r="H321" s="337" t="str">
        <f t="shared" si="4"/>
        <v>3.1.90.94.13.01</v>
      </c>
      <c r="I321" s="232" t="s">
        <v>1666</v>
      </c>
      <c r="J321" s="75" t="s">
        <v>3114</v>
      </c>
      <c r="K321" s="298" t="s">
        <v>27</v>
      </c>
      <c r="L321" s="235" t="s">
        <v>210</v>
      </c>
      <c r="M321" s="236" t="s">
        <v>19</v>
      </c>
      <c r="N321" s="338"/>
    </row>
    <row r="322" spans="1:14" ht="34.5" x14ac:dyDescent="0.35">
      <c r="A322"/>
      <c r="B322" s="229" t="s">
        <v>13</v>
      </c>
      <c r="C322" s="229" t="s">
        <v>20</v>
      </c>
      <c r="D322" s="229" t="s">
        <v>50</v>
      </c>
      <c r="E322" s="229" t="s">
        <v>89</v>
      </c>
      <c r="F322" s="229" t="s">
        <v>74</v>
      </c>
      <c r="G322" s="229" t="s">
        <v>55</v>
      </c>
      <c r="H322" s="337" t="str">
        <f t="shared" si="4"/>
        <v>3.1.90.94.13.02</v>
      </c>
      <c r="I322" s="232" t="s">
        <v>1666</v>
      </c>
      <c r="J322" s="75" t="s">
        <v>3115</v>
      </c>
      <c r="K322" s="298" t="s">
        <v>27</v>
      </c>
      <c r="L322" s="235" t="s">
        <v>210</v>
      </c>
      <c r="M322" s="236" t="s">
        <v>19</v>
      </c>
      <c r="N322" s="338"/>
    </row>
    <row r="323" spans="1:14" ht="46" x14ac:dyDescent="0.35">
      <c r="A323"/>
      <c r="B323" s="229" t="s">
        <v>13</v>
      </c>
      <c r="C323" s="229" t="s">
        <v>20</v>
      </c>
      <c r="D323" s="229" t="s">
        <v>50</v>
      </c>
      <c r="E323" s="229" t="s">
        <v>89</v>
      </c>
      <c r="F323" s="229" t="s">
        <v>640</v>
      </c>
      <c r="G323" s="229" t="s">
        <v>15</v>
      </c>
      <c r="H323" s="337" t="str">
        <f t="shared" si="4"/>
        <v>3.1.90.94.98.00</v>
      </c>
      <c r="I323" s="232" t="s">
        <v>1666</v>
      </c>
      <c r="J323" s="233" t="s">
        <v>3116</v>
      </c>
      <c r="K323" s="234" t="s">
        <v>27</v>
      </c>
      <c r="L323" s="235" t="s">
        <v>1467</v>
      </c>
      <c r="M323" s="236" t="s">
        <v>19</v>
      </c>
      <c r="N323" s="339"/>
    </row>
    <row r="324" spans="1:14" ht="24" x14ac:dyDescent="0.35">
      <c r="A324"/>
      <c r="B324" s="229" t="s">
        <v>13</v>
      </c>
      <c r="C324" s="229" t="s">
        <v>20</v>
      </c>
      <c r="D324" s="229" t="s">
        <v>50</v>
      </c>
      <c r="E324" s="229" t="s">
        <v>89</v>
      </c>
      <c r="F324" s="229" t="s">
        <v>52</v>
      </c>
      <c r="G324" s="229" t="s">
        <v>15</v>
      </c>
      <c r="H324" s="337" t="str">
        <f t="shared" si="4"/>
        <v>3.1.90.94.99.00</v>
      </c>
      <c r="I324" s="232" t="s">
        <v>1666</v>
      </c>
      <c r="J324" s="297" t="s">
        <v>913</v>
      </c>
      <c r="K324" s="298" t="s">
        <v>17</v>
      </c>
      <c r="L324" s="235" t="s">
        <v>1358</v>
      </c>
      <c r="M324" s="236" t="s">
        <v>19</v>
      </c>
      <c r="N324" s="355"/>
    </row>
    <row r="325" spans="1:14" ht="48" x14ac:dyDescent="0.35">
      <c r="A325"/>
      <c r="B325" s="229" t="s">
        <v>13</v>
      </c>
      <c r="C325" s="229" t="s">
        <v>20</v>
      </c>
      <c r="D325" s="229" t="s">
        <v>50</v>
      </c>
      <c r="E325" s="229" t="s">
        <v>92</v>
      </c>
      <c r="F325" s="229" t="s">
        <v>15</v>
      </c>
      <c r="G325" s="229" t="s">
        <v>15</v>
      </c>
      <c r="H325" s="337" t="str">
        <f t="shared" si="4"/>
        <v>3.1.90.96.00.00</v>
      </c>
      <c r="I325" s="232" t="s">
        <v>1666</v>
      </c>
      <c r="J325" s="297" t="s">
        <v>93</v>
      </c>
      <c r="K325" s="298" t="s">
        <v>17</v>
      </c>
      <c r="L325" s="235" t="s">
        <v>211</v>
      </c>
      <c r="M325" s="236" t="s">
        <v>19</v>
      </c>
      <c r="N325" s="338"/>
    </row>
    <row r="326" spans="1:14" ht="34.5" x14ac:dyDescent="0.35">
      <c r="A326"/>
      <c r="B326" s="229" t="s">
        <v>13</v>
      </c>
      <c r="C326" s="229" t="s">
        <v>20</v>
      </c>
      <c r="D326" s="229" t="s">
        <v>50</v>
      </c>
      <c r="E326" s="229" t="s">
        <v>92</v>
      </c>
      <c r="F326" s="229" t="s">
        <v>54</v>
      </c>
      <c r="G326" s="229" t="s">
        <v>15</v>
      </c>
      <c r="H326" s="337" t="str">
        <f t="shared" si="4"/>
        <v>3.1.90.96.01.00</v>
      </c>
      <c r="I326" s="232" t="s">
        <v>1666</v>
      </c>
      <c r="J326" s="75" t="s">
        <v>3117</v>
      </c>
      <c r="K326" s="298" t="s">
        <v>27</v>
      </c>
      <c r="L326" s="235" t="s">
        <v>212</v>
      </c>
      <c r="M326" s="236" t="s">
        <v>19</v>
      </c>
      <c r="N326" s="338"/>
    </row>
    <row r="327" spans="1:14" ht="24" x14ac:dyDescent="0.35">
      <c r="A327"/>
      <c r="B327" s="229" t="s">
        <v>13</v>
      </c>
      <c r="C327" s="229" t="s">
        <v>20</v>
      </c>
      <c r="D327" s="229" t="s">
        <v>50</v>
      </c>
      <c r="E327" s="229" t="s">
        <v>92</v>
      </c>
      <c r="F327" s="229" t="s">
        <v>55</v>
      </c>
      <c r="G327" s="229" t="s">
        <v>15</v>
      </c>
      <c r="H327" s="337" t="str">
        <f t="shared" si="4"/>
        <v>3.1.90.96.02.00</v>
      </c>
      <c r="I327" s="232" t="s">
        <v>1666</v>
      </c>
      <c r="J327" s="233" t="s">
        <v>914</v>
      </c>
      <c r="K327" s="234" t="s">
        <v>27</v>
      </c>
      <c r="L327" s="235" t="s">
        <v>1468</v>
      </c>
      <c r="M327" s="236" t="s">
        <v>19</v>
      </c>
      <c r="N327" s="339"/>
    </row>
    <row r="328" spans="1:14" ht="34.5" x14ac:dyDescent="0.35">
      <c r="A328"/>
      <c r="B328" s="229" t="s">
        <v>13</v>
      </c>
      <c r="C328" s="229" t="s">
        <v>20</v>
      </c>
      <c r="D328" s="229" t="s">
        <v>50</v>
      </c>
      <c r="E328" s="229" t="s">
        <v>92</v>
      </c>
      <c r="F328" s="229" t="s">
        <v>52</v>
      </c>
      <c r="G328" s="229" t="s">
        <v>15</v>
      </c>
      <c r="H328" s="337" t="str">
        <f t="shared" ref="H328:H391" si="5">B328&amp;"."&amp;C328&amp;"."&amp;D328&amp;"."&amp;E328&amp;"."&amp;F328&amp;"."&amp;G328</f>
        <v>3.1.90.96.99.00</v>
      </c>
      <c r="I328" s="232" t="s">
        <v>1666</v>
      </c>
      <c r="J328" s="233" t="s">
        <v>915</v>
      </c>
      <c r="K328" s="234" t="s">
        <v>27</v>
      </c>
      <c r="L328" s="235" t="s">
        <v>1469</v>
      </c>
      <c r="M328" s="236" t="s">
        <v>19</v>
      </c>
      <c r="N328" s="339"/>
    </row>
    <row r="329" spans="1:14" ht="96" x14ac:dyDescent="0.35">
      <c r="A329"/>
      <c r="B329" s="229" t="s">
        <v>13</v>
      </c>
      <c r="C329" s="229" t="s">
        <v>20</v>
      </c>
      <c r="D329" s="229" t="s">
        <v>87</v>
      </c>
      <c r="E329" s="229" t="s">
        <v>15</v>
      </c>
      <c r="F329" s="230" t="s">
        <v>15</v>
      </c>
      <c r="G329" s="230" t="s">
        <v>15</v>
      </c>
      <c r="H329" s="337" t="str">
        <f t="shared" si="5"/>
        <v>3.1.91.00.00.00</v>
      </c>
      <c r="I329" s="232" t="s">
        <v>1666</v>
      </c>
      <c r="J329" s="297" t="s">
        <v>1008</v>
      </c>
      <c r="K329" s="298" t="s">
        <v>17</v>
      </c>
      <c r="L329" s="235" t="s">
        <v>214</v>
      </c>
      <c r="M329" s="236" t="s">
        <v>19</v>
      </c>
      <c r="N329" s="338"/>
    </row>
    <row r="330" spans="1:14" ht="60" x14ac:dyDescent="0.35">
      <c r="A330"/>
      <c r="B330" s="229" t="s">
        <v>13</v>
      </c>
      <c r="C330" s="229" t="s">
        <v>20</v>
      </c>
      <c r="D330" s="229" t="s">
        <v>87</v>
      </c>
      <c r="E330" s="229" t="s">
        <v>65</v>
      </c>
      <c r="F330" s="230" t="s">
        <v>15</v>
      </c>
      <c r="G330" s="230" t="s">
        <v>15</v>
      </c>
      <c r="H330" s="337" t="str">
        <f t="shared" si="5"/>
        <v>3.1.91.04.00.00</v>
      </c>
      <c r="I330" s="232" t="s">
        <v>1666</v>
      </c>
      <c r="J330" s="297" t="s">
        <v>66</v>
      </c>
      <c r="K330" s="298" t="s">
        <v>17</v>
      </c>
      <c r="L330" s="235" t="s">
        <v>114</v>
      </c>
      <c r="M330" s="236" t="s">
        <v>19</v>
      </c>
      <c r="N330" s="338"/>
    </row>
    <row r="331" spans="1:14" ht="24" x14ac:dyDescent="0.35">
      <c r="A331"/>
      <c r="B331" s="229" t="s">
        <v>13</v>
      </c>
      <c r="C331" s="229" t="s">
        <v>20</v>
      </c>
      <c r="D331" s="230">
        <v>91</v>
      </c>
      <c r="E331" s="229" t="s">
        <v>65</v>
      </c>
      <c r="F331" s="230" t="s">
        <v>54</v>
      </c>
      <c r="G331" s="230" t="s">
        <v>15</v>
      </c>
      <c r="H331" s="337" t="str">
        <f t="shared" si="5"/>
        <v>3.1.91.04.01.00</v>
      </c>
      <c r="I331" s="232" t="s">
        <v>1666</v>
      </c>
      <c r="J331" s="233" t="s">
        <v>973</v>
      </c>
      <c r="K331" s="234" t="s">
        <v>27</v>
      </c>
      <c r="L331" s="235" t="s">
        <v>1408</v>
      </c>
      <c r="M331" s="236" t="s">
        <v>19</v>
      </c>
      <c r="N331" s="341"/>
    </row>
    <row r="332" spans="1:14" ht="24" x14ac:dyDescent="0.35">
      <c r="A332"/>
      <c r="B332" s="229" t="s">
        <v>13</v>
      </c>
      <c r="C332" s="229" t="s">
        <v>20</v>
      </c>
      <c r="D332" s="230">
        <v>91</v>
      </c>
      <c r="E332" s="229" t="s">
        <v>65</v>
      </c>
      <c r="F332" s="230" t="s">
        <v>189</v>
      </c>
      <c r="G332" s="230" t="s">
        <v>15</v>
      </c>
      <c r="H332" s="337" t="str">
        <f t="shared" si="5"/>
        <v>3.1.91.04.10.00</v>
      </c>
      <c r="I332" s="232" t="s">
        <v>1666</v>
      </c>
      <c r="J332" s="233" t="s">
        <v>1605</v>
      </c>
      <c r="K332" s="234" t="s">
        <v>27</v>
      </c>
      <c r="L332" s="235" t="s">
        <v>1409</v>
      </c>
      <c r="M332" s="236" t="s">
        <v>19</v>
      </c>
      <c r="N332" s="341"/>
    </row>
    <row r="333" spans="1:14" ht="24" x14ac:dyDescent="0.35">
      <c r="A333"/>
      <c r="B333" s="229" t="s">
        <v>13</v>
      </c>
      <c r="C333" s="229" t="s">
        <v>20</v>
      </c>
      <c r="D333" s="230">
        <v>91</v>
      </c>
      <c r="E333" s="229" t="s">
        <v>65</v>
      </c>
      <c r="F333" s="230" t="s">
        <v>74</v>
      </c>
      <c r="G333" s="230" t="s">
        <v>15</v>
      </c>
      <c r="H333" s="337" t="str">
        <f t="shared" si="5"/>
        <v>3.1.91.04.13.00</v>
      </c>
      <c r="I333" s="232" t="s">
        <v>1666</v>
      </c>
      <c r="J333" s="233" t="s">
        <v>1606</v>
      </c>
      <c r="K333" s="234" t="s">
        <v>27</v>
      </c>
      <c r="L333" s="235" t="s">
        <v>1410</v>
      </c>
      <c r="M333" s="236" t="s">
        <v>19</v>
      </c>
      <c r="N333" s="341"/>
    </row>
    <row r="334" spans="1:14" ht="24" x14ac:dyDescent="0.35">
      <c r="A334"/>
      <c r="B334" s="229" t="s">
        <v>13</v>
      </c>
      <c r="C334" s="229" t="s">
        <v>20</v>
      </c>
      <c r="D334" s="230">
        <v>91</v>
      </c>
      <c r="E334" s="229" t="s">
        <v>65</v>
      </c>
      <c r="F334" s="230" t="s">
        <v>264</v>
      </c>
      <c r="G334" s="230" t="s">
        <v>15</v>
      </c>
      <c r="H334" s="337" t="str">
        <f t="shared" si="5"/>
        <v>3.1.91.04.14.00</v>
      </c>
      <c r="I334" s="232" t="s">
        <v>1666</v>
      </c>
      <c r="J334" s="233" t="s">
        <v>1607</v>
      </c>
      <c r="K334" s="234" t="s">
        <v>27</v>
      </c>
      <c r="L334" s="235" t="s">
        <v>1411</v>
      </c>
      <c r="M334" s="236" t="s">
        <v>19</v>
      </c>
      <c r="N334" s="341"/>
    </row>
    <row r="335" spans="1:14" ht="24" x14ac:dyDescent="0.35">
      <c r="A335"/>
      <c r="B335" s="229" t="s">
        <v>13</v>
      </c>
      <c r="C335" s="229" t="s">
        <v>20</v>
      </c>
      <c r="D335" s="230">
        <v>91</v>
      </c>
      <c r="E335" s="229" t="s">
        <v>65</v>
      </c>
      <c r="F335" s="230" t="s">
        <v>346</v>
      </c>
      <c r="G335" s="230" t="s">
        <v>15</v>
      </c>
      <c r="H335" s="337" t="str">
        <f t="shared" si="5"/>
        <v>3.1.91.04.51.00</v>
      </c>
      <c r="I335" s="232" t="s">
        <v>1666</v>
      </c>
      <c r="J335" s="233" t="s">
        <v>1608</v>
      </c>
      <c r="K335" s="234" t="s">
        <v>27</v>
      </c>
      <c r="L335" s="235" t="s">
        <v>1412</v>
      </c>
      <c r="M335" s="236" t="s">
        <v>19</v>
      </c>
      <c r="N335" s="341"/>
    </row>
    <row r="336" spans="1:14" ht="24" x14ac:dyDescent="0.35">
      <c r="A336"/>
      <c r="B336" s="229" t="s">
        <v>13</v>
      </c>
      <c r="C336" s="229" t="s">
        <v>20</v>
      </c>
      <c r="D336" s="230">
        <v>91</v>
      </c>
      <c r="E336" s="229" t="s">
        <v>65</v>
      </c>
      <c r="F336" s="230" t="s">
        <v>52</v>
      </c>
      <c r="G336" s="230" t="s">
        <v>15</v>
      </c>
      <c r="H336" s="337" t="str">
        <f t="shared" si="5"/>
        <v>3.1.91.04.99.00</v>
      </c>
      <c r="I336" s="232" t="s">
        <v>1666</v>
      </c>
      <c r="J336" s="233" t="s">
        <v>902</v>
      </c>
      <c r="K336" s="234" t="s">
        <v>27</v>
      </c>
      <c r="L336" s="235" t="s">
        <v>1413</v>
      </c>
      <c r="M336" s="236" t="s">
        <v>19</v>
      </c>
      <c r="N336" s="341"/>
    </row>
    <row r="337" spans="1:15" ht="34.5" x14ac:dyDescent="0.35">
      <c r="A337"/>
      <c r="B337" s="283" t="s">
        <v>13</v>
      </c>
      <c r="C337" s="283" t="s">
        <v>20</v>
      </c>
      <c r="D337" s="288">
        <v>91</v>
      </c>
      <c r="E337" s="288" t="s">
        <v>217</v>
      </c>
      <c r="F337" s="284" t="s">
        <v>15</v>
      </c>
      <c r="G337" s="284" t="s">
        <v>15</v>
      </c>
      <c r="H337" s="342" t="str">
        <f t="shared" si="5"/>
        <v>3.1.91.08.00.00</v>
      </c>
      <c r="I337" s="286" t="s">
        <v>1666</v>
      </c>
      <c r="J337" s="343" t="s">
        <v>2082</v>
      </c>
      <c r="K337" s="293" t="s">
        <v>17</v>
      </c>
      <c r="L337" s="344" t="s">
        <v>1532</v>
      </c>
      <c r="M337" s="290" t="s">
        <v>1612</v>
      </c>
      <c r="N337" s="345" t="s">
        <v>2244</v>
      </c>
    </row>
    <row r="338" spans="1:15" x14ac:dyDescent="0.35">
      <c r="A338"/>
      <c r="B338" s="346" t="s">
        <v>13</v>
      </c>
      <c r="C338" s="346" t="s">
        <v>20</v>
      </c>
      <c r="D338" s="347">
        <v>91</v>
      </c>
      <c r="E338" s="347" t="s">
        <v>217</v>
      </c>
      <c r="F338" s="348">
        <v>56</v>
      </c>
      <c r="G338" s="348" t="s">
        <v>15</v>
      </c>
      <c r="H338" s="349" t="str">
        <f t="shared" si="5"/>
        <v>3.1.91.08.56.00</v>
      </c>
      <c r="I338" s="350" t="s">
        <v>1666</v>
      </c>
      <c r="J338" s="351" t="s">
        <v>880</v>
      </c>
      <c r="K338" s="352" t="s">
        <v>27</v>
      </c>
      <c r="L338" s="344" t="s">
        <v>1532</v>
      </c>
      <c r="M338" s="353" t="s">
        <v>1612</v>
      </c>
      <c r="N338" s="345" t="s">
        <v>2244</v>
      </c>
    </row>
    <row r="339" spans="1:15" ht="408" x14ac:dyDescent="0.2">
      <c r="A339" s="18"/>
      <c r="B339" s="229" t="s">
        <v>13</v>
      </c>
      <c r="C339" s="229" t="s">
        <v>20</v>
      </c>
      <c r="D339" s="230">
        <v>91</v>
      </c>
      <c r="E339" s="229" t="s">
        <v>71</v>
      </c>
      <c r="F339" s="230" t="s">
        <v>15</v>
      </c>
      <c r="G339" s="230" t="s">
        <v>15</v>
      </c>
      <c r="H339" s="337" t="str">
        <f t="shared" si="5"/>
        <v>3.1.91.11.00.00</v>
      </c>
      <c r="I339" s="232" t="s">
        <v>1666</v>
      </c>
      <c r="J339" s="297" t="s">
        <v>120</v>
      </c>
      <c r="K339" s="298" t="s">
        <v>17</v>
      </c>
      <c r="L339" s="235" t="s">
        <v>1609</v>
      </c>
      <c r="M339" s="236" t="s">
        <v>19</v>
      </c>
      <c r="N339" s="338"/>
    </row>
    <row r="340" spans="1:15" ht="96" x14ac:dyDescent="0.35">
      <c r="A340"/>
      <c r="B340" s="229" t="s">
        <v>13</v>
      </c>
      <c r="C340" s="229" t="s">
        <v>20</v>
      </c>
      <c r="D340" s="300" t="s">
        <v>87</v>
      </c>
      <c r="E340" s="229" t="s">
        <v>74</v>
      </c>
      <c r="F340" s="230" t="s">
        <v>15</v>
      </c>
      <c r="G340" s="230" t="s">
        <v>15</v>
      </c>
      <c r="H340" s="337" t="str">
        <f t="shared" si="5"/>
        <v>3.1.91.13.00.00</v>
      </c>
      <c r="I340" s="232" t="s">
        <v>1666</v>
      </c>
      <c r="J340" s="297" t="s">
        <v>1374</v>
      </c>
      <c r="K340" s="298" t="s">
        <v>17</v>
      </c>
      <c r="L340" s="235" t="s">
        <v>215</v>
      </c>
      <c r="M340" s="236" t="s">
        <v>19</v>
      </c>
      <c r="N340" s="341"/>
    </row>
    <row r="341" spans="1:15" ht="46" x14ac:dyDescent="0.35">
      <c r="A341"/>
      <c r="B341" s="229" t="s">
        <v>13</v>
      </c>
      <c r="C341" s="229" t="s">
        <v>20</v>
      </c>
      <c r="D341" s="300" t="s">
        <v>87</v>
      </c>
      <c r="E341" s="229" t="s">
        <v>74</v>
      </c>
      <c r="F341" s="230" t="s">
        <v>217</v>
      </c>
      <c r="G341" s="230" t="s">
        <v>15</v>
      </c>
      <c r="H341" s="337" t="str">
        <f t="shared" si="5"/>
        <v>3.1.91.13.08.00</v>
      </c>
      <c r="I341" s="232" t="s">
        <v>1666</v>
      </c>
      <c r="J341" s="75" t="s">
        <v>3118</v>
      </c>
      <c r="K341" s="298" t="s">
        <v>27</v>
      </c>
      <c r="L341" s="235" t="s">
        <v>1783</v>
      </c>
      <c r="M341" s="236" t="s">
        <v>19</v>
      </c>
      <c r="N341" s="356"/>
    </row>
    <row r="342" spans="1:15" ht="57.5" x14ac:dyDescent="0.35">
      <c r="A342"/>
      <c r="B342" s="229" t="s">
        <v>13</v>
      </c>
      <c r="C342" s="229" t="s">
        <v>20</v>
      </c>
      <c r="D342" s="300" t="s">
        <v>87</v>
      </c>
      <c r="E342" s="229" t="s">
        <v>74</v>
      </c>
      <c r="F342" s="230" t="s">
        <v>189</v>
      </c>
      <c r="G342" s="230" t="s">
        <v>15</v>
      </c>
      <c r="H342" s="337" t="str">
        <f t="shared" si="5"/>
        <v>3.1.91.13.10.00</v>
      </c>
      <c r="I342" s="232" t="s">
        <v>1666</v>
      </c>
      <c r="J342" s="307" t="s">
        <v>3119</v>
      </c>
      <c r="K342" s="234" t="s">
        <v>17</v>
      </c>
      <c r="L342" s="235" t="s">
        <v>1470</v>
      </c>
      <c r="M342" s="236" t="s">
        <v>19</v>
      </c>
      <c r="N342" s="339"/>
    </row>
    <row r="343" spans="1:15" ht="69" x14ac:dyDescent="0.35">
      <c r="A343"/>
      <c r="B343" s="229" t="s">
        <v>13</v>
      </c>
      <c r="C343" s="229" t="s">
        <v>20</v>
      </c>
      <c r="D343" s="300" t="s">
        <v>87</v>
      </c>
      <c r="E343" s="229" t="s">
        <v>74</v>
      </c>
      <c r="F343" s="230" t="s">
        <v>189</v>
      </c>
      <c r="G343" s="230" t="s">
        <v>54</v>
      </c>
      <c r="H343" s="337" t="str">
        <f t="shared" si="5"/>
        <v>3.1.91.13.10.01</v>
      </c>
      <c r="I343" s="232" t="s">
        <v>1666</v>
      </c>
      <c r="J343" s="233" t="s">
        <v>3120</v>
      </c>
      <c r="K343" s="234" t="s">
        <v>27</v>
      </c>
      <c r="L343" s="235" t="s">
        <v>1471</v>
      </c>
      <c r="M343" s="236" t="s">
        <v>19</v>
      </c>
      <c r="N343" s="339"/>
    </row>
    <row r="344" spans="1:15" ht="69" x14ac:dyDescent="0.35">
      <c r="A344"/>
      <c r="B344" s="229" t="s">
        <v>13</v>
      </c>
      <c r="C344" s="229" t="s">
        <v>20</v>
      </c>
      <c r="D344" s="300" t="s">
        <v>87</v>
      </c>
      <c r="E344" s="229" t="s">
        <v>74</v>
      </c>
      <c r="F344" s="230" t="s">
        <v>189</v>
      </c>
      <c r="G344" s="230" t="s">
        <v>55</v>
      </c>
      <c r="H344" s="337" t="str">
        <f t="shared" si="5"/>
        <v>3.1.91.13.10.02</v>
      </c>
      <c r="I344" s="232" t="s">
        <v>1666</v>
      </c>
      <c r="J344" s="233" t="s">
        <v>3121</v>
      </c>
      <c r="K344" s="234" t="s">
        <v>27</v>
      </c>
      <c r="L344" s="235" t="s">
        <v>1472</v>
      </c>
      <c r="M344" s="236" t="s">
        <v>19</v>
      </c>
      <c r="N344" s="339"/>
      <c r="O344" s="25"/>
    </row>
    <row r="345" spans="1:15" ht="46" x14ac:dyDescent="0.35">
      <c r="A345"/>
      <c r="B345" s="229" t="s">
        <v>13</v>
      </c>
      <c r="C345" s="229" t="s">
        <v>20</v>
      </c>
      <c r="D345" s="300" t="s">
        <v>87</v>
      </c>
      <c r="E345" s="229" t="s">
        <v>74</v>
      </c>
      <c r="F345" s="230" t="s">
        <v>71</v>
      </c>
      <c r="G345" s="230" t="s">
        <v>15</v>
      </c>
      <c r="H345" s="337" t="str">
        <f t="shared" si="5"/>
        <v>3.1.91.13.11.00</v>
      </c>
      <c r="I345" s="232" t="s">
        <v>1666</v>
      </c>
      <c r="J345" s="233" t="s">
        <v>3122</v>
      </c>
      <c r="K345" s="234" t="s">
        <v>27</v>
      </c>
      <c r="L345" s="235" t="s">
        <v>1473</v>
      </c>
      <c r="M345" s="236" t="s">
        <v>19</v>
      </c>
      <c r="N345" s="338"/>
    </row>
    <row r="346" spans="1:15" ht="57.5" x14ac:dyDescent="0.35">
      <c r="A346"/>
      <c r="B346" s="229" t="s">
        <v>13</v>
      </c>
      <c r="C346" s="229" t="s">
        <v>20</v>
      </c>
      <c r="D346" s="300" t="s">
        <v>87</v>
      </c>
      <c r="E346" s="229" t="s">
        <v>74</v>
      </c>
      <c r="F346" s="230" t="s">
        <v>389</v>
      </c>
      <c r="G346" s="230" t="s">
        <v>15</v>
      </c>
      <c r="H346" s="337" t="str">
        <f t="shared" si="5"/>
        <v>3.1.91.13.12.00</v>
      </c>
      <c r="I346" s="232" t="s">
        <v>1666</v>
      </c>
      <c r="J346" s="307" t="s">
        <v>3123</v>
      </c>
      <c r="K346" s="234" t="s">
        <v>17</v>
      </c>
      <c r="L346" s="235" t="s">
        <v>1474</v>
      </c>
      <c r="M346" s="236" t="s">
        <v>19</v>
      </c>
      <c r="N346" s="339"/>
    </row>
    <row r="347" spans="1:15" ht="57.5" x14ac:dyDescent="0.35">
      <c r="A347"/>
      <c r="B347" s="229" t="s">
        <v>13</v>
      </c>
      <c r="C347" s="229" t="s">
        <v>20</v>
      </c>
      <c r="D347" s="300" t="s">
        <v>87</v>
      </c>
      <c r="E347" s="229" t="s">
        <v>74</v>
      </c>
      <c r="F347" s="230" t="s">
        <v>389</v>
      </c>
      <c r="G347" s="230" t="s">
        <v>54</v>
      </c>
      <c r="H347" s="337" t="str">
        <f t="shared" si="5"/>
        <v>3.1.91.13.12.01</v>
      </c>
      <c r="I347" s="232" t="s">
        <v>1666</v>
      </c>
      <c r="J347" s="233" t="s">
        <v>3124</v>
      </c>
      <c r="K347" s="234" t="s">
        <v>27</v>
      </c>
      <c r="L347" s="235" t="s">
        <v>1475</v>
      </c>
      <c r="M347" s="236" t="s">
        <v>19</v>
      </c>
      <c r="N347" s="339"/>
    </row>
    <row r="348" spans="1:15" ht="57.5" x14ac:dyDescent="0.35">
      <c r="A348"/>
      <c r="B348" s="229" t="s">
        <v>13</v>
      </c>
      <c r="C348" s="229" t="s">
        <v>20</v>
      </c>
      <c r="D348" s="300" t="s">
        <v>87</v>
      </c>
      <c r="E348" s="229" t="s">
        <v>74</v>
      </c>
      <c r="F348" s="230" t="s">
        <v>389</v>
      </c>
      <c r="G348" s="230" t="s">
        <v>55</v>
      </c>
      <c r="H348" s="337" t="str">
        <f t="shared" si="5"/>
        <v>3.1.91.13.12.02</v>
      </c>
      <c r="I348" s="232" t="s">
        <v>1666</v>
      </c>
      <c r="J348" s="233" t="s">
        <v>3125</v>
      </c>
      <c r="K348" s="234" t="s">
        <v>27</v>
      </c>
      <c r="L348" s="235" t="s">
        <v>1476</v>
      </c>
      <c r="M348" s="236" t="s">
        <v>19</v>
      </c>
      <c r="N348" s="339"/>
    </row>
    <row r="349" spans="1:15" ht="24" x14ac:dyDescent="0.35">
      <c r="A349"/>
      <c r="B349" s="229" t="s">
        <v>13</v>
      </c>
      <c r="C349" s="229" t="s">
        <v>20</v>
      </c>
      <c r="D349" s="300" t="s">
        <v>87</v>
      </c>
      <c r="E349" s="229" t="s">
        <v>74</v>
      </c>
      <c r="F349" s="230" t="s">
        <v>219</v>
      </c>
      <c r="G349" s="230" t="s">
        <v>15</v>
      </c>
      <c r="H349" s="337" t="str">
        <f t="shared" si="5"/>
        <v>3.1.91.13.15.00</v>
      </c>
      <c r="I349" s="232" t="s">
        <v>1666</v>
      </c>
      <c r="J349" s="75" t="s">
        <v>220</v>
      </c>
      <c r="K349" s="298" t="s">
        <v>27</v>
      </c>
      <c r="L349" s="235" t="s">
        <v>221</v>
      </c>
      <c r="M349" s="236" t="s">
        <v>19</v>
      </c>
      <c r="N349" s="338"/>
    </row>
    <row r="350" spans="1:15" ht="45" customHeight="1" x14ac:dyDescent="0.35">
      <c r="A350"/>
      <c r="B350" s="229" t="s">
        <v>13</v>
      </c>
      <c r="C350" s="229" t="s">
        <v>20</v>
      </c>
      <c r="D350" s="300" t="s">
        <v>87</v>
      </c>
      <c r="E350" s="229" t="s">
        <v>74</v>
      </c>
      <c r="F350" s="230" t="s">
        <v>222</v>
      </c>
      <c r="G350" s="230" t="s">
        <v>15</v>
      </c>
      <c r="H350" s="337" t="str">
        <f t="shared" si="5"/>
        <v>3.1.91.13.17.00</v>
      </c>
      <c r="I350" s="232" t="s">
        <v>1666</v>
      </c>
      <c r="J350" s="75" t="s">
        <v>223</v>
      </c>
      <c r="K350" s="298" t="s">
        <v>27</v>
      </c>
      <c r="L350" s="235" t="s">
        <v>224</v>
      </c>
      <c r="M350" s="236" t="s">
        <v>19</v>
      </c>
      <c r="N350" s="338"/>
    </row>
    <row r="351" spans="1:15" ht="46" x14ac:dyDescent="0.35">
      <c r="A351"/>
      <c r="B351" s="229" t="s">
        <v>13</v>
      </c>
      <c r="C351" s="229" t="s">
        <v>20</v>
      </c>
      <c r="D351" s="300" t="s">
        <v>87</v>
      </c>
      <c r="E351" s="229" t="s">
        <v>74</v>
      </c>
      <c r="F351" s="230" t="s">
        <v>23</v>
      </c>
      <c r="G351" s="230" t="s">
        <v>15</v>
      </c>
      <c r="H351" s="337" t="str">
        <f t="shared" si="5"/>
        <v>3.1.91.13.20.00</v>
      </c>
      <c r="I351" s="232" t="s">
        <v>1666</v>
      </c>
      <c r="J351" s="75" t="s">
        <v>3084</v>
      </c>
      <c r="K351" s="298" t="s">
        <v>27</v>
      </c>
      <c r="L351" s="235" t="s">
        <v>1764</v>
      </c>
      <c r="M351" s="236" t="s">
        <v>19</v>
      </c>
      <c r="N351" s="341"/>
    </row>
    <row r="352" spans="1:15" ht="58.5" customHeight="1" x14ac:dyDescent="0.35">
      <c r="A352"/>
      <c r="B352" s="229" t="s">
        <v>13</v>
      </c>
      <c r="C352" s="229" t="s">
        <v>20</v>
      </c>
      <c r="D352" s="300" t="s">
        <v>87</v>
      </c>
      <c r="E352" s="229" t="s">
        <v>74</v>
      </c>
      <c r="F352" s="230" t="s">
        <v>233</v>
      </c>
      <c r="G352" s="230" t="s">
        <v>15</v>
      </c>
      <c r="H352" s="337" t="str">
        <f t="shared" si="5"/>
        <v>3.1.91.13.21.00</v>
      </c>
      <c r="I352" s="232" t="s">
        <v>1666</v>
      </c>
      <c r="J352" s="307" t="s">
        <v>3126</v>
      </c>
      <c r="K352" s="234" t="s">
        <v>17</v>
      </c>
      <c r="L352" s="235" t="s">
        <v>1784</v>
      </c>
      <c r="M352" s="236" t="s">
        <v>19</v>
      </c>
      <c r="N352" s="339"/>
    </row>
    <row r="353" spans="1:14" ht="63.75" customHeight="1" x14ac:dyDescent="0.35">
      <c r="A353"/>
      <c r="B353" s="229" t="s">
        <v>13</v>
      </c>
      <c r="C353" s="229" t="s">
        <v>20</v>
      </c>
      <c r="D353" s="300" t="s">
        <v>87</v>
      </c>
      <c r="E353" s="229" t="s">
        <v>74</v>
      </c>
      <c r="F353" s="230" t="s">
        <v>233</v>
      </c>
      <c r="G353" s="230" t="s">
        <v>54</v>
      </c>
      <c r="H353" s="337" t="str">
        <f t="shared" si="5"/>
        <v>3.1.91.13.21.01</v>
      </c>
      <c r="I353" s="232" t="s">
        <v>1666</v>
      </c>
      <c r="J353" s="233" t="s">
        <v>3127</v>
      </c>
      <c r="K353" s="234" t="s">
        <v>27</v>
      </c>
      <c r="L353" s="235" t="s">
        <v>1785</v>
      </c>
      <c r="M353" s="236" t="s">
        <v>19</v>
      </c>
      <c r="N353" s="339"/>
    </row>
    <row r="354" spans="1:14" ht="69" x14ac:dyDescent="0.35">
      <c r="A354"/>
      <c r="B354" s="229" t="s">
        <v>13</v>
      </c>
      <c r="C354" s="229" t="s">
        <v>20</v>
      </c>
      <c r="D354" s="300" t="s">
        <v>87</v>
      </c>
      <c r="E354" s="229" t="s">
        <v>74</v>
      </c>
      <c r="F354" s="230" t="s">
        <v>233</v>
      </c>
      <c r="G354" s="230" t="s">
        <v>55</v>
      </c>
      <c r="H354" s="337" t="str">
        <f t="shared" si="5"/>
        <v>3.1.91.13.21.02</v>
      </c>
      <c r="I354" s="232" t="s">
        <v>1666</v>
      </c>
      <c r="J354" s="233" t="s">
        <v>3128</v>
      </c>
      <c r="K354" s="234" t="s">
        <v>27</v>
      </c>
      <c r="L354" s="235" t="s">
        <v>1786</v>
      </c>
      <c r="M354" s="236" t="s">
        <v>19</v>
      </c>
      <c r="N354" s="339"/>
    </row>
    <row r="355" spans="1:14" ht="46" x14ac:dyDescent="0.35">
      <c r="A355"/>
      <c r="B355" s="229" t="s">
        <v>13</v>
      </c>
      <c r="C355" s="229" t="s">
        <v>20</v>
      </c>
      <c r="D355" s="300" t="s">
        <v>87</v>
      </c>
      <c r="E355" s="229" t="s">
        <v>74</v>
      </c>
      <c r="F355" s="230" t="s">
        <v>241</v>
      </c>
      <c r="G355" s="230" t="s">
        <v>15</v>
      </c>
      <c r="H355" s="337" t="str">
        <f t="shared" si="5"/>
        <v>3.1.91.13.22.00</v>
      </c>
      <c r="I355" s="232" t="s">
        <v>1666</v>
      </c>
      <c r="J355" s="233" t="s">
        <v>3129</v>
      </c>
      <c r="K355" s="234" t="s">
        <v>27</v>
      </c>
      <c r="L355" s="235" t="s">
        <v>1787</v>
      </c>
      <c r="M355" s="236" t="s">
        <v>19</v>
      </c>
      <c r="N355" s="339"/>
    </row>
    <row r="356" spans="1:14" ht="57.5" x14ac:dyDescent="0.35">
      <c r="A356"/>
      <c r="B356" s="229" t="s">
        <v>13</v>
      </c>
      <c r="C356" s="229" t="s">
        <v>20</v>
      </c>
      <c r="D356" s="300" t="s">
        <v>87</v>
      </c>
      <c r="E356" s="229" t="s">
        <v>74</v>
      </c>
      <c r="F356" s="230" t="s">
        <v>253</v>
      </c>
      <c r="G356" s="230" t="s">
        <v>15</v>
      </c>
      <c r="H356" s="337" t="str">
        <f t="shared" si="5"/>
        <v>3.1.91.13.23.00</v>
      </c>
      <c r="I356" s="232" t="s">
        <v>1666</v>
      </c>
      <c r="J356" s="307" t="s">
        <v>3130</v>
      </c>
      <c r="K356" s="234" t="s">
        <v>17</v>
      </c>
      <c r="L356" s="235" t="s">
        <v>1788</v>
      </c>
      <c r="M356" s="236" t="s">
        <v>19</v>
      </c>
      <c r="N356" s="339"/>
    </row>
    <row r="357" spans="1:14" ht="57.5" x14ac:dyDescent="0.35">
      <c r="A357"/>
      <c r="B357" s="229" t="s">
        <v>13</v>
      </c>
      <c r="C357" s="229" t="s">
        <v>20</v>
      </c>
      <c r="D357" s="300" t="s">
        <v>87</v>
      </c>
      <c r="E357" s="229" t="s">
        <v>74</v>
      </c>
      <c r="F357" s="230" t="s">
        <v>253</v>
      </c>
      <c r="G357" s="230" t="s">
        <v>54</v>
      </c>
      <c r="H357" s="337" t="str">
        <f t="shared" si="5"/>
        <v>3.1.91.13.23.01</v>
      </c>
      <c r="I357" s="232" t="s">
        <v>1666</v>
      </c>
      <c r="J357" s="233" t="s">
        <v>3131</v>
      </c>
      <c r="K357" s="234" t="s">
        <v>27</v>
      </c>
      <c r="L357" s="235" t="s">
        <v>1789</v>
      </c>
      <c r="M357" s="236" t="s">
        <v>19</v>
      </c>
      <c r="N357" s="339"/>
    </row>
    <row r="358" spans="1:14" ht="57.5" x14ac:dyDescent="0.35">
      <c r="A358"/>
      <c r="B358" s="229" t="s">
        <v>13</v>
      </c>
      <c r="C358" s="229" t="s">
        <v>20</v>
      </c>
      <c r="D358" s="300" t="s">
        <v>87</v>
      </c>
      <c r="E358" s="229" t="s">
        <v>74</v>
      </c>
      <c r="F358" s="230" t="s">
        <v>253</v>
      </c>
      <c r="G358" s="230" t="s">
        <v>55</v>
      </c>
      <c r="H358" s="337" t="str">
        <f t="shared" si="5"/>
        <v>3.1.91.13.23.02</v>
      </c>
      <c r="I358" s="232" t="s">
        <v>1666</v>
      </c>
      <c r="J358" s="233" t="s">
        <v>3132</v>
      </c>
      <c r="K358" s="234" t="s">
        <v>27</v>
      </c>
      <c r="L358" s="235" t="s">
        <v>1790</v>
      </c>
      <c r="M358" s="236" t="s">
        <v>19</v>
      </c>
      <c r="N358" s="339"/>
    </row>
    <row r="359" spans="1:14" ht="34.5" x14ac:dyDescent="0.35">
      <c r="A359"/>
      <c r="B359" s="229" t="s">
        <v>13</v>
      </c>
      <c r="C359" s="229" t="s">
        <v>20</v>
      </c>
      <c r="D359" s="300" t="s">
        <v>87</v>
      </c>
      <c r="E359" s="229" t="s">
        <v>74</v>
      </c>
      <c r="F359" s="230" t="s">
        <v>32</v>
      </c>
      <c r="G359" s="230" t="s">
        <v>15</v>
      </c>
      <c r="H359" s="337" t="str">
        <f t="shared" si="5"/>
        <v>3.1.91.13.30.00</v>
      </c>
      <c r="I359" s="232" t="s">
        <v>1666</v>
      </c>
      <c r="J359" s="75" t="s">
        <v>3133</v>
      </c>
      <c r="K359" s="298" t="s">
        <v>27</v>
      </c>
      <c r="L359" s="235" t="s">
        <v>1713</v>
      </c>
      <c r="M359" s="236" t="s">
        <v>19</v>
      </c>
      <c r="N359" s="338"/>
    </row>
    <row r="360" spans="1:14" ht="24" x14ac:dyDescent="0.35">
      <c r="A360"/>
      <c r="B360" s="229" t="s">
        <v>13</v>
      </c>
      <c r="C360" s="229" t="s">
        <v>20</v>
      </c>
      <c r="D360" s="300" t="s">
        <v>87</v>
      </c>
      <c r="E360" s="229" t="s">
        <v>74</v>
      </c>
      <c r="F360" s="230" t="s">
        <v>34</v>
      </c>
      <c r="G360" s="230" t="s">
        <v>15</v>
      </c>
      <c r="H360" s="337" t="str">
        <f t="shared" si="5"/>
        <v>3.1.91.13.40.00</v>
      </c>
      <c r="I360" s="232" t="s">
        <v>1666</v>
      </c>
      <c r="J360" s="233" t="s">
        <v>3085</v>
      </c>
      <c r="K360" s="298" t="s">
        <v>27</v>
      </c>
      <c r="L360" s="235" t="s">
        <v>226</v>
      </c>
      <c r="M360" s="236" t="s">
        <v>19</v>
      </c>
      <c r="N360" s="338"/>
    </row>
    <row r="361" spans="1:14" ht="24" x14ac:dyDescent="0.35">
      <c r="A361"/>
      <c r="B361" s="229" t="s">
        <v>13</v>
      </c>
      <c r="C361" s="229" t="s">
        <v>20</v>
      </c>
      <c r="D361" s="300" t="s">
        <v>87</v>
      </c>
      <c r="E361" s="229" t="s">
        <v>74</v>
      </c>
      <c r="F361" s="230" t="s">
        <v>52</v>
      </c>
      <c r="G361" s="230" t="s">
        <v>15</v>
      </c>
      <c r="H361" s="337" t="str">
        <f t="shared" si="5"/>
        <v>3.1.91.13.99.00</v>
      </c>
      <c r="I361" s="232" t="s">
        <v>1666</v>
      </c>
      <c r="J361" s="297" t="s">
        <v>194</v>
      </c>
      <c r="K361" s="298" t="s">
        <v>17</v>
      </c>
      <c r="L361" s="235" t="s">
        <v>1056</v>
      </c>
      <c r="M361" s="236" t="s">
        <v>19</v>
      </c>
      <c r="N361" s="338"/>
    </row>
    <row r="362" spans="1:14" ht="36" x14ac:dyDescent="0.35">
      <c r="A362"/>
      <c r="B362" s="230" t="s">
        <v>13</v>
      </c>
      <c r="C362" s="230" t="s">
        <v>20</v>
      </c>
      <c r="D362" s="230" t="s">
        <v>87</v>
      </c>
      <c r="E362" s="230" t="s">
        <v>80</v>
      </c>
      <c r="F362" s="230" t="s">
        <v>15</v>
      </c>
      <c r="G362" s="230" t="s">
        <v>15</v>
      </c>
      <c r="H362" s="337" t="str">
        <f t="shared" si="5"/>
        <v>3.1.91.46.00.00</v>
      </c>
      <c r="I362" s="232" t="s">
        <v>1666</v>
      </c>
      <c r="J362" s="75" t="s">
        <v>81</v>
      </c>
      <c r="K362" s="298" t="s">
        <v>27</v>
      </c>
      <c r="L362" s="235" t="s">
        <v>227</v>
      </c>
      <c r="M362" s="236" t="s">
        <v>19</v>
      </c>
      <c r="N362" s="338"/>
    </row>
    <row r="363" spans="1:14" ht="96" x14ac:dyDescent="0.35">
      <c r="A363"/>
      <c r="B363" s="230" t="s">
        <v>13</v>
      </c>
      <c r="C363" s="230" t="s">
        <v>20</v>
      </c>
      <c r="D363" s="230" t="s">
        <v>87</v>
      </c>
      <c r="E363" s="230" t="s">
        <v>82</v>
      </c>
      <c r="F363" s="230" t="s">
        <v>15</v>
      </c>
      <c r="G363" s="230" t="s">
        <v>15</v>
      </c>
      <c r="H363" s="337" t="str">
        <f t="shared" si="5"/>
        <v>3.1.91.49.00.00</v>
      </c>
      <c r="I363" s="232" t="s">
        <v>1666</v>
      </c>
      <c r="J363" s="75" t="s">
        <v>83</v>
      </c>
      <c r="K363" s="298" t="s">
        <v>27</v>
      </c>
      <c r="L363" s="235" t="s">
        <v>1650</v>
      </c>
      <c r="M363" s="236" t="s">
        <v>19</v>
      </c>
      <c r="N363" s="338"/>
    </row>
    <row r="364" spans="1:14" ht="132" x14ac:dyDescent="0.35">
      <c r="A364"/>
      <c r="B364" s="230" t="s">
        <v>13</v>
      </c>
      <c r="C364" s="230" t="s">
        <v>20</v>
      </c>
      <c r="D364" s="230" t="s">
        <v>87</v>
      </c>
      <c r="E364" s="230" t="s">
        <v>87</v>
      </c>
      <c r="F364" s="230" t="s">
        <v>15</v>
      </c>
      <c r="G364" s="230" t="s">
        <v>15</v>
      </c>
      <c r="H364" s="337" t="str">
        <f t="shared" si="5"/>
        <v>3.1.91.91.00.00</v>
      </c>
      <c r="I364" s="232" t="s">
        <v>1666</v>
      </c>
      <c r="J364" s="297" t="s">
        <v>88</v>
      </c>
      <c r="K364" s="298" t="s">
        <v>17</v>
      </c>
      <c r="L364" s="235" t="s">
        <v>1654</v>
      </c>
      <c r="M364" s="236" t="s">
        <v>19</v>
      </c>
      <c r="N364" s="338"/>
    </row>
    <row r="365" spans="1:14" ht="24" x14ac:dyDescent="0.35">
      <c r="A365"/>
      <c r="B365" s="230" t="s">
        <v>13</v>
      </c>
      <c r="C365" s="230" t="s">
        <v>20</v>
      </c>
      <c r="D365" s="230" t="s">
        <v>87</v>
      </c>
      <c r="E365" s="230" t="s">
        <v>87</v>
      </c>
      <c r="F365" s="230" t="s">
        <v>346</v>
      </c>
      <c r="G365" s="230" t="s">
        <v>15</v>
      </c>
      <c r="H365" s="337" t="str">
        <f t="shared" si="5"/>
        <v>3.1.91.91.51.00</v>
      </c>
      <c r="I365" s="232" t="s">
        <v>1666</v>
      </c>
      <c r="J365" s="233" t="s">
        <v>972</v>
      </c>
      <c r="K365" s="234" t="s">
        <v>27</v>
      </c>
      <c r="L365" s="235" t="s">
        <v>1477</v>
      </c>
      <c r="M365" s="236" t="s">
        <v>19</v>
      </c>
      <c r="N365" s="339"/>
    </row>
    <row r="366" spans="1:14" ht="34.5" x14ac:dyDescent="0.35">
      <c r="A366"/>
      <c r="B366" s="230" t="s">
        <v>13</v>
      </c>
      <c r="C366" s="230" t="s">
        <v>20</v>
      </c>
      <c r="D366" s="230" t="s">
        <v>87</v>
      </c>
      <c r="E366" s="230" t="s">
        <v>87</v>
      </c>
      <c r="F366" s="230" t="s">
        <v>440</v>
      </c>
      <c r="G366" s="230" t="s">
        <v>15</v>
      </c>
      <c r="H366" s="337" t="str">
        <f t="shared" si="5"/>
        <v>3.1.91.91.52.00</v>
      </c>
      <c r="I366" s="232" t="s">
        <v>1666</v>
      </c>
      <c r="J366" s="233" t="s">
        <v>3134</v>
      </c>
      <c r="K366" s="234" t="s">
        <v>27</v>
      </c>
      <c r="L366" s="235" t="s">
        <v>1478</v>
      </c>
      <c r="M366" s="236" t="s">
        <v>19</v>
      </c>
      <c r="N366" s="339"/>
    </row>
    <row r="367" spans="1:14" ht="34.5" x14ac:dyDescent="0.35">
      <c r="A367"/>
      <c r="B367" s="230" t="s">
        <v>13</v>
      </c>
      <c r="C367" s="230" t="s">
        <v>20</v>
      </c>
      <c r="D367" s="230" t="s">
        <v>87</v>
      </c>
      <c r="E367" s="230" t="s">
        <v>87</v>
      </c>
      <c r="F367" s="230" t="s">
        <v>115</v>
      </c>
      <c r="G367" s="230" t="s">
        <v>15</v>
      </c>
      <c r="H367" s="337" t="str">
        <f t="shared" si="5"/>
        <v>3.1.91.91.53.00</v>
      </c>
      <c r="I367" s="232" t="s">
        <v>1666</v>
      </c>
      <c r="J367" s="233" t="s">
        <v>3135</v>
      </c>
      <c r="K367" s="234" t="s">
        <v>27</v>
      </c>
      <c r="L367" s="235" t="s">
        <v>1479</v>
      </c>
      <c r="M367" s="236" t="s">
        <v>19</v>
      </c>
      <c r="N367" s="339"/>
    </row>
    <row r="368" spans="1:14" ht="24" x14ac:dyDescent="0.35">
      <c r="A368"/>
      <c r="B368" s="230" t="s">
        <v>13</v>
      </c>
      <c r="C368" s="230" t="s">
        <v>20</v>
      </c>
      <c r="D368" s="230" t="s">
        <v>87</v>
      </c>
      <c r="E368" s="230" t="s">
        <v>87</v>
      </c>
      <c r="F368" s="230" t="s">
        <v>52</v>
      </c>
      <c r="G368" s="230" t="s">
        <v>15</v>
      </c>
      <c r="H368" s="337" t="str">
        <f t="shared" si="5"/>
        <v>3.1.91.91.99.00</v>
      </c>
      <c r="I368" s="232" t="s">
        <v>1666</v>
      </c>
      <c r="J368" s="307" t="s">
        <v>205</v>
      </c>
      <c r="K368" s="234" t="s">
        <v>17</v>
      </c>
      <c r="L368" s="235" t="s">
        <v>206</v>
      </c>
      <c r="M368" s="236" t="s">
        <v>19</v>
      </c>
      <c r="N368" s="341"/>
    </row>
    <row r="369" spans="1:14" ht="120" x14ac:dyDescent="0.35">
      <c r="A369"/>
      <c r="B369" s="230" t="s">
        <v>13</v>
      </c>
      <c r="C369" s="230" t="s">
        <v>20</v>
      </c>
      <c r="D369" s="230" t="s">
        <v>87</v>
      </c>
      <c r="E369" s="230" t="s">
        <v>29</v>
      </c>
      <c r="F369" s="230" t="s">
        <v>15</v>
      </c>
      <c r="G369" s="230" t="s">
        <v>15</v>
      </c>
      <c r="H369" s="337" t="str">
        <f t="shared" si="5"/>
        <v>3.1.91.92.00.00</v>
      </c>
      <c r="I369" s="232" t="s">
        <v>1666</v>
      </c>
      <c r="J369" s="297" t="s">
        <v>30</v>
      </c>
      <c r="K369" s="298" t="s">
        <v>17</v>
      </c>
      <c r="L369" s="235" t="s">
        <v>31</v>
      </c>
      <c r="M369" s="236" t="s">
        <v>19</v>
      </c>
      <c r="N369" s="338"/>
    </row>
    <row r="370" spans="1:14" ht="24" x14ac:dyDescent="0.35">
      <c r="A370"/>
      <c r="B370" s="229" t="s">
        <v>13</v>
      </c>
      <c r="C370" s="229" t="s">
        <v>20</v>
      </c>
      <c r="D370" s="229" t="s">
        <v>87</v>
      </c>
      <c r="E370" s="229" t="s">
        <v>29</v>
      </c>
      <c r="F370" s="229" t="s">
        <v>65</v>
      </c>
      <c r="G370" s="229" t="s">
        <v>15</v>
      </c>
      <c r="H370" s="337" t="str">
        <f t="shared" si="5"/>
        <v>3.1.91.92.04.00</v>
      </c>
      <c r="I370" s="232" t="s">
        <v>1666</v>
      </c>
      <c r="J370" s="233" t="s">
        <v>66</v>
      </c>
      <c r="K370" s="234" t="s">
        <v>27</v>
      </c>
      <c r="L370" s="235" t="s">
        <v>1781</v>
      </c>
      <c r="M370" s="236" t="s">
        <v>19</v>
      </c>
      <c r="N370" s="339"/>
    </row>
    <row r="371" spans="1:14" ht="46" x14ac:dyDescent="0.35">
      <c r="A371"/>
      <c r="B371" s="229" t="s">
        <v>13</v>
      </c>
      <c r="C371" s="229" t="s">
        <v>20</v>
      </c>
      <c r="D371" s="229" t="s">
        <v>87</v>
      </c>
      <c r="E371" s="229" t="s">
        <v>29</v>
      </c>
      <c r="F371" s="229" t="s">
        <v>37</v>
      </c>
      <c r="G371" s="229" t="s">
        <v>15</v>
      </c>
      <c r="H371" s="337" t="str">
        <f t="shared" si="5"/>
        <v>3.1.91.92.05.00</v>
      </c>
      <c r="I371" s="232" t="s">
        <v>1666</v>
      </c>
      <c r="J371" s="233" t="s">
        <v>3136</v>
      </c>
      <c r="K371" s="234" t="s">
        <v>27</v>
      </c>
      <c r="L371" s="235" t="s">
        <v>1480</v>
      </c>
      <c r="M371" s="236" t="s">
        <v>19</v>
      </c>
      <c r="N371" s="340"/>
    </row>
    <row r="372" spans="1:14" ht="57.5" x14ac:dyDescent="0.35">
      <c r="A372"/>
      <c r="B372" s="229" t="s">
        <v>13</v>
      </c>
      <c r="C372" s="229" t="s">
        <v>20</v>
      </c>
      <c r="D372" s="229" t="s">
        <v>87</v>
      </c>
      <c r="E372" s="229" t="s">
        <v>29</v>
      </c>
      <c r="F372" s="229" t="s">
        <v>107</v>
      </c>
      <c r="G372" s="229" t="s">
        <v>15</v>
      </c>
      <c r="H372" s="337" t="str">
        <f t="shared" si="5"/>
        <v>3.1.91.92.06.00</v>
      </c>
      <c r="I372" s="232" t="s">
        <v>1666</v>
      </c>
      <c r="J372" s="307" t="s">
        <v>1630</v>
      </c>
      <c r="K372" s="234" t="s">
        <v>17</v>
      </c>
      <c r="L372" s="235" t="s">
        <v>1481</v>
      </c>
      <c r="M372" s="236" t="s">
        <v>19</v>
      </c>
      <c r="N372" s="340"/>
    </row>
    <row r="373" spans="1:14" ht="58.5" customHeight="1" x14ac:dyDescent="0.35">
      <c r="A373"/>
      <c r="B373" s="229" t="s">
        <v>13</v>
      </c>
      <c r="C373" s="229" t="s">
        <v>20</v>
      </c>
      <c r="D373" s="229" t="s">
        <v>87</v>
      </c>
      <c r="E373" s="229" t="s">
        <v>29</v>
      </c>
      <c r="F373" s="229" t="s">
        <v>107</v>
      </c>
      <c r="G373" s="229" t="s">
        <v>54</v>
      </c>
      <c r="H373" s="337" t="str">
        <f t="shared" si="5"/>
        <v>3.1.91.92.06.01</v>
      </c>
      <c r="I373" s="232" t="s">
        <v>1666</v>
      </c>
      <c r="J373" s="233" t="s">
        <v>3137</v>
      </c>
      <c r="K373" s="234" t="s">
        <v>27</v>
      </c>
      <c r="L373" s="235" t="s">
        <v>1482</v>
      </c>
      <c r="M373" s="236" t="s">
        <v>19</v>
      </c>
      <c r="N373" s="340"/>
    </row>
    <row r="374" spans="1:14" ht="69" x14ac:dyDescent="0.35">
      <c r="A374"/>
      <c r="B374" s="229" t="s">
        <v>13</v>
      </c>
      <c r="C374" s="229" t="s">
        <v>20</v>
      </c>
      <c r="D374" s="229" t="s">
        <v>87</v>
      </c>
      <c r="E374" s="229" t="s">
        <v>29</v>
      </c>
      <c r="F374" s="229" t="s">
        <v>107</v>
      </c>
      <c r="G374" s="229" t="s">
        <v>55</v>
      </c>
      <c r="H374" s="337" t="str">
        <f t="shared" si="5"/>
        <v>3.1.91.92.06.02</v>
      </c>
      <c r="I374" s="232" t="s">
        <v>1666</v>
      </c>
      <c r="J374" s="233" t="s">
        <v>3138</v>
      </c>
      <c r="K374" s="234" t="s">
        <v>27</v>
      </c>
      <c r="L374" s="235" t="s">
        <v>1483</v>
      </c>
      <c r="M374" s="236" t="s">
        <v>19</v>
      </c>
      <c r="N374" s="340"/>
    </row>
    <row r="375" spans="1:14" ht="46" x14ac:dyDescent="0.2">
      <c r="B375" s="229" t="s">
        <v>13</v>
      </c>
      <c r="C375" s="229" t="s">
        <v>20</v>
      </c>
      <c r="D375" s="229" t="s">
        <v>87</v>
      </c>
      <c r="E375" s="229" t="s">
        <v>29</v>
      </c>
      <c r="F375" s="229" t="s">
        <v>68</v>
      </c>
      <c r="G375" s="229" t="s">
        <v>15</v>
      </c>
      <c r="H375" s="337" t="str">
        <f t="shared" si="5"/>
        <v>3.1.91.92.07.00</v>
      </c>
      <c r="I375" s="232" t="s">
        <v>1666</v>
      </c>
      <c r="J375" s="233" t="s">
        <v>3139</v>
      </c>
      <c r="K375" s="234" t="s">
        <v>27</v>
      </c>
      <c r="L375" s="235" t="s">
        <v>1586</v>
      </c>
      <c r="M375" s="236" t="s">
        <v>19</v>
      </c>
      <c r="N375" s="340"/>
    </row>
    <row r="376" spans="1:14" ht="57.5" x14ac:dyDescent="0.35">
      <c r="A376"/>
      <c r="B376" s="229" t="s">
        <v>13</v>
      </c>
      <c r="C376" s="229" t="s">
        <v>20</v>
      </c>
      <c r="D376" s="229" t="s">
        <v>87</v>
      </c>
      <c r="E376" s="229" t="s">
        <v>29</v>
      </c>
      <c r="F376" s="229" t="s">
        <v>217</v>
      </c>
      <c r="G376" s="229" t="s">
        <v>15</v>
      </c>
      <c r="H376" s="337" t="str">
        <f t="shared" si="5"/>
        <v>3.1.91.92.08.00</v>
      </c>
      <c r="I376" s="232" t="s">
        <v>1666</v>
      </c>
      <c r="J376" s="307" t="s">
        <v>1631</v>
      </c>
      <c r="K376" s="234" t="s">
        <v>17</v>
      </c>
      <c r="L376" s="235" t="s">
        <v>1484</v>
      </c>
      <c r="M376" s="236" t="s">
        <v>19</v>
      </c>
      <c r="N376" s="340"/>
    </row>
    <row r="377" spans="1:14" ht="58.5" customHeight="1" x14ac:dyDescent="0.35">
      <c r="A377"/>
      <c r="B377" s="229" t="s">
        <v>13</v>
      </c>
      <c r="C377" s="229" t="s">
        <v>20</v>
      </c>
      <c r="D377" s="229" t="s">
        <v>87</v>
      </c>
      <c r="E377" s="229" t="s">
        <v>29</v>
      </c>
      <c r="F377" s="229" t="s">
        <v>217</v>
      </c>
      <c r="G377" s="229" t="s">
        <v>54</v>
      </c>
      <c r="H377" s="337" t="str">
        <f t="shared" si="5"/>
        <v>3.1.91.92.08.01</v>
      </c>
      <c r="I377" s="232" t="s">
        <v>1666</v>
      </c>
      <c r="J377" s="233" t="s">
        <v>3140</v>
      </c>
      <c r="K377" s="234" t="s">
        <v>27</v>
      </c>
      <c r="L377" s="235" t="s">
        <v>1485</v>
      </c>
      <c r="M377" s="236" t="s">
        <v>19</v>
      </c>
      <c r="N377" s="340"/>
    </row>
    <row r="378" spans="1:14" ht="57.5" x14ac:dyDescent="0.35">
      <c r="A378"/>
      <c r="B378" s="229" t="s">
        <v>13</v>
      </c>
      <c r="C378" s="229" t="s">
        <v>20</v>
      </c>
      <c r="D378" s="229" t="s">
        <v>87</v>
      </c>
      <c r="E378" s="229" t="s">
        <v>29</v>
      </c>
      <c r="F378" s="229" t="s">
        <v>217</v>
      </c>
      <c r="G378" s="229" t="s">
        <v>55</v>
      </c>
      <c r="H378" s="337" t="str">
        <f t="shared" si="5"/>
        <v>3.1.91.92.08.02</v>
      </c>
      <c r="I378" s="232" t="s">
        <v>1666</v>
      </c>
      <c r="J378" s="233" t="s">
        <v>3141</v>
      </c>
      <c r="K378" s="234" t="s">
        <v>27</v>
      </c>
      <c r="L378" s="235" t="s">
        <v>1486</v>
      </c>
      <c r="M378" s="236" t="s">
        <v>19</v>
      </c>
      <c r="N378" s="340"/>
    </row>
    <row r="379" spans="1:14" ht="63.75" customHeight="1" x14ac:dyDescent="0.35">
      <c r="A379"/>
      <c r="B379" s="229" t="s">
        <v>13</v>
      </c>
      <c r="C379" s="229" t="s">
        <v>20</v>
      </c>
      <c r="D379" s="229" t="s">
        <v>87</v>
      </c>
      <c r="E379" s="229" t="s">
        <v>29</v>
      </c>
      <c r="F379" s="229" t="s">
        <v>393</v>
      </c>
      <c r="G379" s="229" t="s">
        <v>15</v>
      </c>
      <c r="H379" s="337" t="str">
        <f t="shared" si="5"/>
        <v>3.1.91.92.09.00</v>
      </c>
      <c r="I379" s="232" t="s">
        <v>1666</v>
      </c>
      <c r="J379" s="233" t="s">
        <v>3142</v>
      </c>
      <c r="K379" s="234" t="s">
        <v>27</v>
      </c>
      <c r="L379" s="235" t="s">
        <v>1791</v>
      </c>
      <c r="M379" s="236" t="s">
        <v>19</v>
      </c>
      <c r="N379" s="339"/>
    </row>
    <row r="380" spans="1:14" ht="59.25" customHeight="1" x14ac:dyDescent="0.35">
      <c r="A380"/>
      <c r="B380" s="229" t="s">
        <v>13</v>
      </c>
      <c r="C380" s="229" t="s">
        <v>20</v>
      </c>
      <c r="D380" s="229" t="s">
        <v>87</v>
      </c>
      <c r="E380" s="229" t="s">
        <v>29</v>
      </c>
      <c r="F380" s="229" t="s">
        <v>189</v>
      </c>
      <c r="G380" s="229" t="s">
        <v>15</v>
      </c>
      <c r="H380" s="337" t="str">
        <f t="shared" si="5"/>
        <v>3.1.91.92.10.00</v>
      </c>
      <c r="I380" s="232" t="s">
        <v>1666</v>
      </c>
      <c r="J380" s="307" t="s">
        <v>1632</v>
      </c>
      <c r="K380" s="234" t="s">
        <v>17</v>
      </c>
      <c r="L380" s="235" t="s">
        <v>1792</v>
      </c>
      <c r="M380" s="236" t="s">
        <v>19</v>
      </c>
      <c r="N380" s="340"/>
    </row>
    <row r="381" spans="1:14" ht="61.5" customHeight="1" x14ac:dyDescent="0.35">
      <c r="A381"/>
      <c r="B381" s="229" t="s">
        <v>13</v>
      </c>
      <c r="C381" s="229" t="s">
        <v>20</v>
      </c>
      <c r="D381" s="229" t="s">
        <v>87</v>
      </c>
      <c r="E381" s="229" t="s">
        <v>29</v>
      </c>
      <c r="F381" s="229" t="s">
        <v>189</v>
      </c>
      <c r="G381" s="229" t="s">
        <v>54</v>
      </c>
      <c r="H381" s="337" t="str">
        <f t="shared" si="5"/>
        <v>3.1.91.92.10.01</v>
      </c>
      <c r="I381" s="232" t="s">
        <v>1666</v>
      </c>
      <c r="J381" s="233" t="s">
        <v>3143</v>
      </c>
      <c r="K381" s="234" t="s">
        <v>27</v>
      </c>
      <c r="L381" s="235" t="s">
        <v>1793</v>
      </c>
      <c r="M381" s="236" t="s">
        <v>19</v>
      </c>
      <c r="N381" s="340"/>
    </row>
    <row r="382" spans="1:14" ht="69" x14ac:dyDescent="0.35">
      <c r="A382"/>
      <c r="B382" s="229" t="s">
        <v>13</v>
      </c>
      <c r="C382" s="229" t="s">
        <v>20</v>
      </c>
      <c r="D382" s="229" t="s">
        <v>87</v>
      </c>
      <c r="E382" s="229" t="s">
        <v>29</v>
      </c>
      <c r="F382" s="229" t="s">
        <v>189</v>
      </c>
      <c r="G382" s="229" t="s">
        <v>55</v>
      </c>
      <c r="H382" s="337" t="str">
        <f t="shared" si="5"/>
        <v>3.1.91.92.10.02</v>
      </c>
      <c r="I382" s="232" t="s">
        <v>1666</v>
      </c>
      <c r="J382" s="233" t="s">
        <v>3144</v>
      </c>
      <c r="K382" s="234" t="s">
        <v>27</v>
      </c>
      <c r="L382" s="235" t="s">
        <v>1794</v>
      </c>
      <c r="M382" s="236" t="s">
        <v>19</v>
      </c>
      <c r="N382" s="340"/>
    </row>
    <row r="383" spans="1:14" ht="46" x14ac:dyDescent="0.35">
      <c r="A383"/>
      <c r="B383" s="229" t="s">
        <v>13</v>
      </c>
      <c r="C383" s="229" t="s">
        <v>20</v>
      </c>
      <c r="D383" s="229" t="s">
        <v>87</v>
      </c>
      <c r="E383" s="229" t="s">
        <v>29</v>
      </c>
      <c r="F383" s="229" t="s">
        <v>71</v>
      </c>
      <c r="G383" s="229" t="s">
        <v>15</v>
      </c>
      <c r="H383" s="337" t="str">
        <f t="shared" si="5"/>
        <v>3.1.91.92.11.00</v>
      </c>
      <c r="I383" s="232" t="s">
        <v>1666</v>
      </c>
      <c r="J383" s="233" t="s">
        <v>3145</v>
      </c>
      <c r="K383" s="234" t="s">
        <v>27</v>
      </c>
      <c r="L383" s="235" t="s">
        <v>1795</v>
      </c>
      <c r="M383" s="236" t="s">
        <v>19</v>
      </c>
      <c r="N383" s="340"/>
    </row>
    <row r="384" spans="1:14" ht="57.5" x14ac:dyDescent="0.35">
      <c r="A384"/>
      <c r="B384" s="229" t="s">
        <v>13</v>
      </c>
      <c r="C384" s="229" t="s">
        <v>20</v>
      </c>
      <c r="D384" s="229" t="s">
        <v>87</v>
      </c>
      <c r="E384" s="229" t="s">
        <v>29</v>
      </c>
      <c r="F384" s="229" t="s">
        <v>389</v>
      </c>
      <c r="G384" s="229" t="s">
        <v>15</v>
      </c>
      <c r="H384" s="337" t="str">
        <f t="shared" si="5"/>
        <v>3.1.91.92.12.00</v>
      </c>
      <c r="I384" s="232" t="s">
        <v>1666</v>
      </c>
      <c r="J384" s="307" t="s">
        <v>1633</v>
      </c>
      <c r="K384" s="234" t="s">
        <v>17</v>
      </c>
      <c r="L384" s="235" t="s">
        <v>1796</v>
      </c>
      <c r="M384" s="236" t="s">
        <v>19</v>
      </c>
      <c r="N384" s="340"/>
    </row>
    <row r="385" spans="1:14" ht="57.5" x14ac:dyDescent="0.35">
      <c r="A385"/>
      <c r="B385" s="229" t="s">
        <v>13</v>
      </c>
      <c r="C385" s="229" t="s">
        <v>20</v>
      </c>
      <c r="D385" s="229" t="s">
        <v>87</v>
      </c>
      <c r="E385" s="229" t="s">
        <v>29</v>
      </c>
      <c r="F385" s="229" t="s">
        <v>389</v>
      </c>
      <c r="G385" s="229" t="s">
        <v>54</v>
      </c>
      <c r="H385" s="337" t="str">
        <f t="shared" si="5"/>
        <v>3.1.91.92.12.01</v>
      </c>
      <c r="I385" s="232" t="s">
        <v>1666</v>
      </c>
      <c r="J385" s="233" t="s">
        <v>3146</v>
      </c>
      <c r="K385" s="234" t="s">
        <v>27</v>
      </c>
      <c r="L385" s="235" t="s">
        <v>1797</v>
      </c>
      <c r="M385" s="236" t="s">
        <v>19</v>
      </c>
      <c r="N385" s="340"/>
    </row>
    <row r="386" spans="1:14" ht="57.5" x14ac:dyDescent="0.35">
      <c r="A386"/>
      <c r="B386" s="229" t="s">
        <v>13</v>
      </c>
      <c r="C386" s="229" t="s">
        <v>20</v>
      </c>
      <c r="D386" s="229" t="s">
        <v>87</v>
      </c>
      <c r="E386" s="229" t="s">
        <v>29</v>
      </c>
      <c r="F386" s="229" t="s">
        <v>389</v>
      </c>
      <c r="G386" s="229" t="s">
        <v>55</v>
      </c>
      <c r="H386" s="337" t="str">
        <f t="shared" si="5"/>
        <v>3.1.91.92.12.02</v>
      </c>
      <c r="I386" s="232" t="s">
        <v>1666</v>
      </c>
      <c r="J386" s="233" t="s">
        <v>3147</v>
      </c>
      <c r="K386" s="234" t="s">
        <v>27</v>
      </c>
      <c r="L386" s="235" t="s">
        <v>1798</v>
      </c>
      <c r="M386" s="236" t="s">
        <v>19</v>
      </c>
      <c r="N386" s="340"/>
    </row>
    <row r="387" spans="1:14" ht="24" x14ac:dyDescent="0.2">
      <c r="B387" s="229" t="s">
        <v>13</v>
      </c>
      <c r="C387" s="229" t="s">
        <v>20</v>
      </c>
      <c r="D387" s="229" t="s">
        <v>87</v>
      </c>
      <c r="E387" s="229" t="s">
        <v>29</v>
      </c>
      <c r="F387" s="229" t="s">
        <v>74</v>
      </c>
      <c r="G387" s="229" t="s">
        <v>15</v>
      </c>
      <c r="H387" s="337" t="str">
        <f t="shared" si="5"/>
        <v>3.1.91.92.13.00</v>
      </c>
      <c r="I387" s="232" t="s">
        <v>1666</v>
      </c>
      <c r="J387" s="233" t="s">
        <v>979</v>
      </c>
      <c r="K387" s="234" t="s">
        <v>27</v>
      </c>
      <c r="L387" s="235" t="s">
        <v>1487</v>
      </c>
      <c r="M387" s="236" t="s">
        <v>19</v>
      </c>
      <c r="N387" s="340"/>
    </row>
    <row r="388" spans="1:14" ht="24" x14ac:dyDescent="0.35">
      <c r="A388"/>
      <c r="B388" s="229" t="s">
        <v>13</v>
      </c>
      <c r="C388" s="229" t="s">
        <v>20</v>
      </c>
      <c r="D388" s="229" t="s">
        <v>87</v>
      </c>
      <c r="E388" s="229" t="s">
        <v>29</v>
      </c>
      <c r="F388" s="229" t="s">
        <v>346</v>
      </c>
      <c r="G388" s="229" t="s">
        <v>15</v>
      </c>
      <c r="H388" s="337" t="str">
        <f t="shared" si="5"/>
        <v>3.1.91.92.51.00</v>
      </c>
      <c r="I388" s="232" t="s">
        <v>1666</v>
      </c>
      <c r="J388" s="233" t="s">
        <v>980</v>
      </c>
      <c r="K388" s="234" t="s">
        <v>27</v>
      </c>
      <c r="L388" s="235" t="s">
        <v>1488</v>
      </c>
      <c r="M388" s="236" t="s">
        <v>19</v>
      </c>
      <c r="N388" s="340"/>
    </row>
    <row r="389" spans="1:14" ht="24" x14ac:dyDescent="0.35">
      <c r="A389"/>
      <c r="B389" s="229" t="s">
        <v>13</v>
      </c>
      <c r="C389" s="229" t="s">
        <v>20</v>
      </c>
      <c r="D389" s="229" t="s">
        <v>87</v>
      </c>
      <c r="E389" s="229" t="s">
        <v>29</v>
      </c>
      <c r="F389" s="229" t="s">
        <v>87</v>
      </c>
      <c r="G389" s="229" t="s">
        <v>15</v>
      </c>
      <c r="H389" s="337" t="str">
        <f t="shared" si="5"/>
        <v>3.1.91.92.91.00</v>
      </c>
      <c r="I389" s="232" t="s">
        <v>1666</v>
      </c>
      <c r="J389" s="233" t="s">
        <v>88</v>
      </c>
      <c r="K389" s="234" t="s">
        <v>27</v>
      </c>
      <c r="L389" s="235" t="s">
        <v>1463</v>
      </c>
      <c r="M389" s="236" t="s">
        <v>19</v>
      </c>
      <c r="N389" s="339"/>
    </row>
    <row r="390" spans="1:14" ht="24" x14ac:dyDescent="0.35">
      <c r="A390"/>
      <c r="B390" s="229" t="s">
        <v>13</v>
      </c>
      <c r="C390" s="229" t="s">
        <v>20</v>
      </c>
      <c r="D390" s="229" t="s">
        <v>87</v>
      </c>
      <c r="E390" s="229" t="s">
        <v>29</v>
      </c>
      <c r="F390" s="229" t="s">
        <v>92</v>
      </c>
      <c r="G390" s="229" t="s">
        <v>15</v>
      </c>
      <c r="H390" s="337" t="str">
        <f t="shared" si="5"/>
        <v>3.1.91.92.96.00</v>
      </c>
      <c r="I390" s="232" t="s">
        <v>1666</v>
      </c>
      <c r="J390" s="233" t="s">
        <v>889</v>
      </c>
      <c r="K390" s="234" t="s">
        <v>27</v>
      </c>
      <c r="L390" s="235" t="s">
        <v>1465</v>
      </c>
      <c r="M390" s="236" t="s">
        <v>19</v>
      </c>
      <c r="N390" s="339"/>
    </row>
    <row r="391" spans="1:14" ht="46" x14ac:dyDescent="0.35">
      <c r="A391"/>
      <c r="B391" s="229" t="s">
        <v>13</v>
      </c>
      <c r="C391" s="229" t="s">
        <v>20</v>
      </c>
      <c r="D391" s="229" t="s">
        <v>87</v>
      </c>
      <c r="E391" s="229" t="s">
        <v>29</v>
      </c>
      <c r="F391" s="229" t="s">
        <v>640</v>
      </c>
      <c r="G391" s="229" t="s">
        <v>15</v>
      </c>
      <c r="H391" s="337" t="str">
        <f t="shared" si="5"/>
        <v>3.1.91.92.98.00</v>
      </c>
      <c r="I391" s="232" t="s">
        <v>1666</v>
      </c>
      <c r="J391" s="233" t="s">
        <v>3148</v>
      </c>
      <c r="K391" s="234" t="s">
        <v>27</v>
      </c>
      <c r="L391" s="235" t="s">
        <v>1085</v>
      </c>
      <c r="M391" s="236" t="s">
        <v>19</v>
      </c>
      <c r="N391" s="339"/>
    </row>
    <row r="392" spans="1:14" ht="24" x14ac:dyDescent="0.35">
      <c r="A392"/>
      <c r="B392" s="229" t="s">
        <v>13</v>
      </c>
      <c r="C392" s="229" t="s">
        <v>20</v>
      </c>
      <c r="D392" s="229" t="s">
        <v>87</v>
      </c>
      <c r="E392" s="229" t="s">
        <v>29</v>
      </c>
      <c r="F392" s="229" t="s">
        <v>52</v>
      </c>
      <c r="G392" s="229" t="s">
        <v>15</v>
      </c>
      <c r="H392" s="337" t="str">
        <f t="shared" ref="H392:H455" si="6">B392&amp;"."&amp;C392&amp;"."&amp;D392&amp;"."&amp;E392&amp;"."&amp;F392&amp;"."&amp;G392</f>
        <v>3.1.91.92.99.00</v>
      </c>
      <c r="I392" s="232" t="s">
        <v>1666</v>
      </c>
      <c r="J392" s="233" t="s">
        <v>1035</v>
      </c>
      <c r="K392" s="234" t="s">
        <v>27</v>
      </c>
      <c r="L392" s="235" t="s">
        <v>1466</v>
      </c>
      <c r="M392" s="236" t="s">
        <v>19</v>
      </c>
      <c r="N392" s="339"/>
    </row>
    <row r="393" spans="1:14" ht="120" x14ac:dyDescent="0.35">
      <c r="A393"/>
      <c r="B393" s="229" t="s">
        <v>13</v>
      </c>
      <c r="C393" s="229" t="s">
        <v>20</v>
      </c>
      <c r="D393" s="229" t="s">
        <v>87</v>
      </c>
      <c r="E393" s="229" t="s">
        <v>89</v>
      </c>
      <c r="F393" s="229" t="s">
        <v>15</v>
      </c>
      <c r="G393" s="229" t="s">
        <v>15</v>
      </c>
      <c r="H393" s="337" t="str">
        <f t="shared" si="6"/>
        <v>3.1.91.94.00.00</v>
      </c>
      <c r="I393" s="232" t="s">
        <v>1666</v>
      </c>
      <c r="J393" s="297" t="s">
        <v>90</v>
      </c>
      <c r="K393" s="298" t="s">
        <v>17</v>
      </c>
      <c r="L393" s="235" t="s">
        <v>207</v>
      </c>
      <c r="M393" s="236" t="s">
        <v>19</v>
      </c>
      <c r="N393" s="355"/>
    </row>
    <row r="394" spans="1:14" ht="24" x14ac:dyDescent="0.35">
      <c r="A394"/>
      <c r="B394" s="229" t="s">
        <v>13</v>
      </c>
      <c r="C394" s="229" t="s">
        <v>20</v>
      </c>
      <c r="D394" s="229" t="s">
        <v>87</v>
      </c>
      <c r="E394" s="229" t="s">
        <v>89</v>
      </c>
      <c r="F394" s="229" t="s">
        <v>346</v>
      </c>
      <c r="G394" s="229" t="s">
        <v>15</v>
      </c>
      <c r="H394" s="337" t="str">
        <f t="shared" si="6"/>
        <v>3.1.91.94.51.00</v>
      </c>
      <c r="I394" s="232" t="s">
        <v>1666</v>
      </c>
      <c r="J394" s="233" t="s">
        <v>3149</v>
      </c>
      <c r="K394" s="234" t="s">
        <v>27</v>
      </c>
      <c r="L394" s="235" t="s">
        <v>1489</v>
      </c>
      <c r="M394" s="236" t="s">
        <v>19</v>
      </c>
      <c r="N394" s="339"/>
    </row>
    <row r="395" spans="1:14" ht="46" x14ac:dyDescent="0.35">
      <c r="A395"/>
      <c r="B395" s="229" t="s">
        <v>13</v>
      </c>
      <c r="C395" s="229" t="s">
        <v>20</v>
      </c>
      <c r="D395" s="229" t="s">
        <v>87</v>
      </c>
      <c r="E395" s="229" t="s">
        <v>89</v>
      </c>
      <c r="F395" s="229" t="s">
        <v>640</v>
      </c>
      <c r="G395" s="229" t="s">
        <v>15</v>
      </c>
      <c r="H395" s="337" t="str">
        <f t="shared" si="6"/>
        <v>3.1.91.94.98.00</v>
      </c>
      <c r="I395" s="232" t="s">
        <v>1666</v>
      </c>
      <c r="J395" s="233" t="s">
        <v>3150</v>
      </c>
      <c r="K395" s="234" t="s">
        <v>27</v>
      </c>
      <c r="L395" s="235" t="s">
        <v>1467</v>
      </c>
      <c r="M395" s="236" t="s">
        <v>19</v>
      </c>
      <c r="N395" s="339"/>
    </row>
    <row r="396" spans="1:14" ht="24" x14ac:dyDescent="0.35">
      <c r="A396"/>
      <c r="B396" s="229" t="s">
        <v>13</v>
      </c>
      <c r="C396" s="229" t="s">
        <v>20</v>
      </c>
      <c r="D396" s="229" t="s">
        <v>87</v>
      </c>
      <c r="E396" s="229" t="s">
        <v>89</v>
      </c>
      <c r="F396" s="229" t="s">
        <v>52</v>
      </c>
      <c r="G396" s="229" t="s">
        <v>15</v>
      </c>
      <c r="H396" s="337" t="str">
        <f t="shared" si="6"/>
        <v>3.1.91.94.99.00</v>
      </c>
      <c r="I396" s="232" t="s">
        <v>1666</v>
      </c>
      <c r="J396" s="307" t="s">
        <v>913</v>
      </c>
      <c r="K396" s="234" t="s">
        <v>17</v>
      </c>
      <c r="L396" s="235" t="s">
        <v>1358</v>
      </c>
      <c r="M396" s="236" t="s">
        <v>19</v>
      </c>
      <c r="N396" s="341"/>
    </row>
    <row r="397" spans="1:14" ht="48" x14ac:dyDescent="0.35">
      <c r="A397"/>
      <c r="B397" s="229" t="s">
        <v>13</v>
      </c>
      <c r="C397" s="229" t="s">
        <v>20</v>
      </c>
      <c r="D397" s="229" t="s">
        <v>87</v>
      </c>
      <c r="E397" s="229" t="s">
        <v>92</v>
      </c>
      <c r="F397" s="229" t="s">
        <v>15</v>
      </c>
      <c r="G397" s="229" t="s">
        <v>15</v>
      </c>
      <c r="H397" s="337" t="str">
        <f t="shared" si="6"/>
        <v>3.1.91.96.00.00</v>
      </c>
      <c r="I397" s="232" t="s">
        <v>1666</v>
      </c>
      <c r="J397" s="297" t="s">
        <v>93</v>
      </c>
      <c r="K397" s="298" t="s">
        <v>17</v>
      </c>
      <c r="L397" s="235" t="s">
        <v>211</v>
      </c>
      <c r="M397" s="236" t="s">
        <v>19</v>
      </c>
      <c r="N397" s="338"/>
    </row>
    <row r="398" spans="1:14" ht="34.5" x14ac:dyDescent="0.35">
      <c r="A398"/>
      <c r="B398" s="229" t="s">
        <v>13</v>
      </c>
      <c r="C398" s="229" t="s">
        <v>20</v>
      </c>
      <c r="D398" s="229" t="s">
        <v>87</v>
      </c>
      <c r="E398" s="229" t="s">
        <v>92</v>
      </c>
      <c r="F398" s="229" t="s">
        <v>54</v>
      </c>
      <c r="G398" s="229" t="s">
        <v>15</v>
      </c>
      <c r="H398" s="337" t="str">
        <f t="shared" si="6"/>
        <v>3.1.91.96.01.00</v>
      </c>
      <c r="I398" s="232" t="s">
        <v>1666</v>
      </c>
      <c r="J398" s="233" t="s">
        <v>3117</v>
      </c>
      <c r="K398" s="234" t="s">
        <v>27</v>
      </c>
      <c r="L398" s="235" t="s">
        <v>1490</v>
      </c>
      <c r="M398" s="236" t="s">
        <v>19</v>
      </c>
      <c r="N398" s="339"/>
    </row>
    <row r="399" spans="1:14" ht="24" x14ac:dyDescent="0.35">
      <c r="A399"/>
      <c r="B399" s="229" t="s">
        <v>13</v>
      </c>
      <c r="C399" s="229" t="s">
        <v>20</v>
      </c>
      <c r="D399" s="229" t="s">
        <v>87</v>
      </c>
      <c r="E399" s="229" t="s">
        <v>92</v>
      </c>
      <c r="F399" s="229" t="s">
        <v>55</v>
      </c>
      <c r="G399" s="229" t="s">
        <v>15</v>
      </c>
      <c r="H399" s="337" t="str">
        <f t="shared" si="6"/>
        <v>3.1.91.96.02.00</v>
      </c>
      <c r="I399" s="232" t="s">
        <v>1666</v>
      </c>
      <c r="J399" s="233" t="s">
        <v>914</v>
      </c>
      <c r="K399" s="234" t="s">
        <v>27</v>
      </c>
      <c r="L399" s="235" t="s">
        <v>1468</v>
      </c>
      <c r="M399" s="236" t="s">
        <v>19</v>
      </c>
      <c r="N399" s="339"/>
    </row>
    <row r="400" spans="1:14" ht="34.5" x14ac:dyDescent="0.35">
      <c r="A400"/>
      <c r="B400" s="229" t="s">
        <v>13</v>
      </c>
      <c r="C400" s="229" t="s">
        <v>20</v>
      </c>
      <c r="D400" s="229" t="s">
        <v>87</v>
      </c>
      <c r="E400" s="229" t="s">
        <v>92</v>
      </c>
      <c r="F400" s="229" t="s">
        <v>52</v>
      </c>
      <c r="G400" s="229" t="s">
        <v>15</v>
      </c>
      <c r="H400" s="337" t="str">
        <f t="shared" si="6"/>
        <v>3.1.91.96.99.00</v>
      </c>
      <c r="I400" s="232" t="s">
        <v>1666</v>
      </c>
      <c r="J400" s="233" t="s">
        <v>915</v>
      </c>
      <c r="K400" s="234" t="s">
        <v>27</v>
      </c>
      <c r="L400" s="235" t="s">
        <v>1469</v>
      </c>
      <c r="M400" s="236" t="s">
        <v>19</v>
      </c>
      <c r="N400" s="339"/>
    </row>
    <row r="401" spans="1:14" ht="34.5" x14ac:dyDescent="0.35">
      <c r="A401"/>
      <c r="B401" s="229" t="s">
        <v>13</v>
      </c>
      <c r="C401" s="229" t="s">
        <v>20</v>
      </c>
      <c r="D401" s="229" t="s">
        <v>29</v>
      </c>
      <c r="E401" s="229" t="s">
        <v>15</v>
      </c>
      <c r="F401" s="230" t="s">
        <v>15</v>
      </c>
      <c r="G401" s="230" t="s">
        <v>15</v>
      </c>
      <c r="H401" s="337" t="str">
        <f t="shared" si="6"/>
        <v>3.1.92.00.00.00</v>
      </c>
      <c r="I401" s="232" t="s">
        <v>1666</v>
      </c>
      <c r="J401" s="306" t="s">
        <v>1387</v>
      </c>
      <c r="K401" s="234" t="s">
        <v>17</v>
      </c>
      <c r="L401" s="235" t="s">
        <v>1799</v>
      </c>
      <c r="M401" s="236" t="s">
        <v>19</v>
      </c>
      <c r="N401" s="339"/>
    </row>
    <row r="402" spans="1:14" ht="60" x14ac:dyDescent="0.35">
      <c r="A402"/>
      <c r="B402" s="229" t="s">
        <v>13</v>
      </c>
      <c r="C402" s="229" t="s">
        <v>20</v>
      </c>
      <c r="D402" s="229" t="s">
        <v>29</v>
      </c>
      <c r="E402" s="232" t="s">
        <v>65</v>
      </c>
      <c r="F402" s="298" t="s">
        <v>15</v>
      </c>
      <c r="G402" s="298" t="s">
        <v>15</v>
      </c>
      <c r="H402" s="337" t="str">
        <f t="shared" si="6"/>
        <v>3.1.92.04.00.00</v>
      </c>
      <c r="I402" s="232" t="s">
        <v>1666</v>
      </c>
      <c r="J402" s="297" t="s">
        <v>66</v>
      </c>
      <c r="K402" s="298" t="s">
        <v>17</v>
      </c>
      <c r="L402" s="235" t="s">
        <v>114</v>
      </c>
      <c r="M402" s="236" t="s">
        <v>19</v>
      </c>
      <c r="N402" s="338"/>
    </row>
    <row r="403" spans="1:14" ht="24" x14ac:dyDescent="0.35">
      <c r="A403"/>
      <c r="B403" s="229" t="s">
        <v>13</v>
      </c>
      <c r="C403" s="229" t="s">
        <v>20</v>
      </c>
      <c r="D403" s="229" t="s">
        <v>29</v>
      </c>
      <c r="E403" s="236" t="s">
        <v>65</v>
      </c>
      <c r="F403" s="236" t="s">
        <v>54</v>
      </c>
      <c r="G403" s="298" t="s">
        <v>15</v>
      </c>
      <c r="H403" s="337" t="str">
        <f t="shared" si="6"/>
        <v>3.1.92.04.01.00</v>
      </c>
      <c r="I403" s="232" t="s">
        <v>1666</v>
      </c>
      <c r="J403" s="233" t="s">
        <v>973</v>
      </c>
      <c r="K403" s="234" t="s">
        <v>27</v>
      </c>
      <c r="L403" s="235" t="s">
        <v>1408</v>
      </c>
      <c r="M403" s="236" t="s">
        <v>19</v>
      </c>
      <c r="N403" s="338"/>
    </row>
    <row r="404" spans="1:14" ht="24" x14ac:dyDescent="0.35">
      <c r="A404"/>
      <c r="B404" s="229" t="s">
        <v>13</v>
      </c>
      <c r="C404" s="229" t="s">
        <v>20</v>
      </c>
      <c r="D404" s="229" t="s">
        <v>29</v>
      </c>
      <c r="E404" s="236" t="s">
        <v>65</v>
      </c>
      <c r="F404" s="236" t="s">
        <v>189</v>
      </c>
      <c r="G404" s="298" t="s">
        <v>15</v>
      </c>
      <c r="H404" s="337" t="str">
        <f t="shared" si="6"/>
        <v>3.1.92.04.10.00</v>
      </c>
      <c r="I404" s="232" t="s">
        <v>1666</v>
      </c>
      <c r="J404" s="233" t="s">
        <v>1605</v>
      </c>
      <c r="K404" s="234" t="s">
        <v>27</v>
      </c>
      <c r="L404" s="235" t="s">
        <v>1409</v>
      </c>
      <c r="M404" s="236" t="s">
        <v>19</v>
      </c>
      <c r="N404" s="338"/>
    </row>
    <row r="405" spans="1:14" ht="24" x14ac:dyDescent="0.35">
      <c r="A405"/>
      <c r="B405" s="229" t="s">
        <v>13</v>
      </c>
      <c r="C405" s="229" t="s">
        <v>20</v>
      </c>
      <c r="D405" s="229" t="s">
        <v>29</v>
      </c>
      <c r="E405" s="236" t="s">
        <v>65</v>
      </c>
      <c r="F405" s="236" t="s">
        <v>74</v>
      </c>
      <c r="G405" s="298" t="s">
        <v>15</v>
      </c>
      <c r="H405" s="337" t="str">
        <f t="shared" si="6"/>
        <v>3.1.92.04.13.00</v>
      </c>
      <c r="I405" s="232" t="s">
        <v>1666</v>
      </c>
      <c r="J405" s="233" t="s">
        <v>1606</v>
      </c>
      <c r="K405" s="234" t="s">
        <v>27</v>
      </c>
      <c r="L405" s="235" t="s">
        <v>1410</v>
      </c>
      <c r="M405" s="236" t="s">
        <v>19</v>
      </c>
      <c r="N405" s="338"/>
    </row>
    <row r="406" spans="1:14" ht="24" x14ac:dyDescent="0.35">
      <c r="A406"/>
      <c r="B406" s="229" t="s">
        <v>13</v>
      </c>
      <c r="C406" s="229" t="s">
        <v>20</v>
      </c>
      <c r="D406" s="229" t="s">
        <v>29</v>
      </c>
      <c r="E406" s="236" t="s">
        <v>65</v>
      </c>
      <c r="F406" s="236" t="s">
        <v>264</v>
      </c>
      <c r="G406" s="298" t="s">
        <v>15</v>
      </c>
      <c r="H406" s="337" t="str">
        <f t="shared" si="6"/>
        <v>3.1.92.04.14.00</v>
      </c>
      <c r="I406" s="232" t="s">
        <v>1666</v>
      </c>
      <c r="J406" s="233" t="s">
        <v>1607</v>
      </c>
      <c r="K406" s="234" t="s">
        <v>27</v>
      </c>
      <c r="L406" s="235" t="s">
        <v>1411</v>
      </c>
      <c r="M406" s="236" t="s">
        <v>19</v>
      </c>
      <c r="N406" s="338"/>
    </row>
    <row r="407" spans="1:14" ht="24" x14ac:dyDescent="0.35">
      <c r="A407"/>
      <c r="B407" s="229" t="s">
        <v>13</v>
      </c>
      <c r="C407" s="229" t="s">
        <v>20</v>
      </c>
      <c r="D407" s="229" t="s">
        <v>29</v>
      </c>
      <c r="E407" s="236" t="s">
        <v>65</v>
      </c>
      <c r="F407" s="236" t="s">
        <v>346</v>
      </c>
      <c r="G407" s="298" t="s">
        <v>15</v>
      </c>
      <c r="H407" s="337" t="str">
        <f t="shared" si="6"/>
        <v>3.1.92.04.51.00</v>
      </c>
      <c r="I407" s="232" t="s">
        <v>1666</v>
      </c>
      <c r="J407" s="233" t="s">
        <v>1608</v>
      </c>
      <c r="K407" s="234" t="s">
        <v>27</v>
      </c>
      <c r="L407" s="235" t="s">
        <v>1412</v>
      </c>
      <c r="M407" s="236" t="s">
        <v>19</v>
      </c>
      <c r="N407" s="338"/>
    </row>
    <row r="408" spans="1:14" ht="24" x14ac:dyDescent="0.35">
      <c r="A408"/>
      <c r="B408" s="229" t="s">
        <v>13</v>
      </c>
      <c r="C408" s="229" t="s">
        <v>20</v>
      </c>
      <c r="D408" s="229" t="s">
        <v>29</v>
      </c>
      <c r="E408" s="236" t="s">
        <v>65</v>
      </c>
      <c r="F408" s="236" t="s">
        <v>52</v>
      </c>
      <c r="G408" s="298" t="s">
        <v>15</v>
      </c>
      <c r="H408" s="337" t="str">
        <f t="shared" si="6"/>
        <v>3.1.92.04.99.00</v>
      </c>
      <c r="I408" s="232" t="s">
        <v>1666</v>
      </c>
      <c r="J408" s="233" t="s">
        <v>902</v>
      </c>
      <c r="K408" s="234" t="s">
        <v>27</v>
      </c>
      <c r="L408" s="235" t="s">
        <v>1413</v>
      </c>
      <c r="M408" s="236" t="s">
        <v>19</v>
      </c>
      <c r="N408" s="338"/>
    </row>
    <row r="409" spans="1:14" ht="408" x14ac:dyDescent="0.35">
      <c r="A409"/>
      <c r="B409" s="229" t="s">
        <v>13</v>
      </c>
      <c r="C409" s="229" t="s">
        <v>20</v>
      </c>
      <c r="D409" s="229" t="s">
        <v>29</v>
      </c>
      <c r="E409" s="232" t="s">
        <v>71</v>
      </c>
      <c r="F409" s="232" t="s">
        <v>15</v>
      </c>
      <c r="G409" s="298" t="s">
        <v>15</v>
      </c>
      <c r="H409" s="337" t="str">
        <f t="shared" si="6"/>
        <v>3.1.92.11.00.00</v>
      </c>
      <c r="I409" s="232" t="s">
        <v>1666</v>
      </c>
      <c r="J409" s="297" t="s">
        <v>120</v>
      </c>
      <c r="K409" s="298" t="s">
        <v>17</v>
      </c>
      <c r="L409" s="235" t="s">
        <v>1609</v>
      </c>
      <c r="M409" s="236" t="s">
        <v>19</v>
      </c>
      <c r="N409" s="357"/>
    </row>
    <row r="410" spans="1:14" ht="36" x14ac:dyDescent="0.35">
      <c r="A410"/>
      <c r="B410" s="229" t="s">
        <v>13</v>
      </c>
      <c r="C410" s="229" t="s">
        <v>20</v>
      </c>
      <c r="D410" s="229" t="s">
        <v>29</v>
      </c>
      <c r="E410" s="232" t="s">
        <v>71</v>
      </c>
      <c r="F410" s="298" t="s">
        <v>54</v>
      </c>
      <c r="G410" s="298" t="s">
        <v>15</v>
      </c>
      <c r="H410" s="337" t="str">
        <f t="shared" si="6"/>
        <v>3.1.92.11.01.00</v>
      </c>
      <c r="I410" s="232" t="s">
        <v>1666</v>
      </c>
      <c r="J410" s="297" t="s">
        <v>121</v>
      </c>
      <c r="K410" s="298" t="s">
        <v>17</v>
      </c>
      <c r="L410" s="235" t="s">
        <v>122</v>
      </c>
      <c r="M410" s="236" t="s">
        <v>19</v>
      </c>
      <c r="N410" s="338"/>
    </row>
    <row r="411" spans="1:14" ht="24" x14ac:dyDescent="0.35">
      <c r="A411"/>
      <c r="B411" s="229" t="s">
        <v>13</v>
      </c>
      <c r="C411" s="229" t="s">
        <v>20</v>
      </c>
      <c r="D411" s="229" t="s">
        <v>29</v>
      </c>
      <c r="E411" s="298" t="s">
        <v>71</v>
      </c>
      <c r="F411" s="298" t="s">
        <v>54</v>
      </c>
      <c r="G411" s="298" t="s">
        <v>54</v>
      </c>
      <c r="H411" s="337" t="str">
        <f t="shared" si="6"/>
        <v>3.1.92.11.01.01</v>
      </c>
      <c r="I411" s="232" t="s">
        <v>1666</v>
      </c>
      <c r="J411" s="75" t="s">
        <v>3061</v>
      </c>
      <c r="K411" s="298" t="s">
        <v>27</v>
      </c>
      <c r="L411" s="235" t="s">
        <v>123</v>
      </c>
      <c r="M411" s="236" t="s">
        <v>19</v>
      </c>
      <c r="N411" s="338"/>
    </row>
    <row r="412" spans="1:14" ht="24" x14ac:dyDescent="0.35">
      <c r="A412"/>
      <c r="B412" s="229" t="s">
        <v>13</v>
      </c>
      <c r="C412" s="229" t="s">
        <v>20</v>
      </c>
      <c r="D412" s="229" t="s">
        <v>29</v>
      </c>
      <c r="E412" s="298" t="s">
        <v>71</v>
      </c>
      <c r="F412" s="298" t="s">
        <v>54</v>
      </c>
      <c r="G412" s="298" t="s">
        <v>68</v>
      </c>
      <c r="H412" s="337" t="str">
        <f t="shared" si="6"/>
        <v>3.1.92.11.01.07</v>
      </c>
      <c r="I412" s="232" t="s">
        <v>1666</v>
      </c>
      <c r="J412" s="75" t="s">
        <v>127</v>
      </c>
      <c r="K412" s="298" t="s">
        <v>27</v>
      </c>
      <c r="L412" s="235" t="s">
        <v>1707</v>
      </c>
      <c r="M412" s="236" t="s">
        <v>19</v>
      </c>
      <c r="N412" s="338"/>
    </row>
    <row r="413" spans="1:14" x14ac:dyDescent="0.35">
      <c r="A413"/>
      <c r="B413" s="229" t="s">
        <v>13</v>
      </c>
      <c r="C413" s="229" t="s">
        <v>20</v>
      </c>
      <c r="D413" s="229" t="s">
        <v>29</v>
      </c>
      <c r="E413" s="236" t="s">
        <v>71</v>
      </c>
      <c r="F413" s="236" t="s">
        <v>65</v>
      </c>
      <c r="G413" s="298" t="s">
        <v>15</v>
      </c>
      <c r="H413" s="337" t="str">
        <f t="shared" si="6"/>
        <v>3.1.92.11.04.00</v>
      </c>
      <c r="I413" s="232" t="s">
        <v>1666</v>
      </c>
      <c r="J413" s="233" t="s">
        <v>905</v>
      </c>
      <c r="K413" s="234" t="s">
        <v>27</v>
      </c>
      <c r="L413" s="235" t="s">
        <v>1417</v>
      </c>
      <c r="M413" s="236" t="s">
        <v>19</v>
      </c>
      <c r="N413" s="338"/>
    </row>
    <row r="414" spans="1:14" ht="36" x14ac:dyDescent="0.35">
      <c r="A414"/>
      <c r="B414" s="229" t="s">
        <v>13</v>
      </c>
      <c r="C414" s="229" t="s">
        <v>20</v>
      </c>
      <c r="D414" s="229" t="s">
        <v>29</v>
      </c>
      <c r="E414" s="298" t="s">
        <v>71</v>
      </c>
      <c r="F414" s="298" t="s">
        <v>37</v>
      </c>
      <c r="G414" s="298" t="s">
        <v>15</v>
      </c>
      <c r="H414" s="337" t="str">
        <f t="shared" si="6"/>
        <v>3.1.92.11.05.00</v>
      </c>
      <c r="I414" s="232" t="s">
        <v>1666</v>
      </c>
      <c r="J414" s="75" t="s">
        <v>129</v>
      </c>
      <c r="K414" s="298" t="s">
        <v>27</v>
      </c>
      <c r="L414" s="235" t="s">
        <v>1708</v>
      </c>
      <c r="M414" s="236" t="s">
        <v>19</v>
      </c>
      <c r="N414" s="338"/>
    </row>
    <row r="415" spans="1:14" ht="48" x14ac:dyDescent="0.35">
      <c r="A415"/>
      <c r="B415" s="229" t="s">
        <v>13</v>
      </c>
      <c r="C415" s="229" t="s">
        <v>20</v>
      </c>
      <c r="D415" s="229" t="s">
        <v>29</v>
      </c>
      <c r="E415" s="298" t="s">
        <v>71</v>
      </c>
      <c r="F415" s="298" t="s">
        <v>68</v>
      </c>
      <c r="G415" s="298" t="s">
        <v>15</v>
      </c>
      <c r="H415" s="337" t="str">
        <f t="shared" si="6"/>
        <v>3.1.92.11.07.00</v>
      </c>
      <c r="I415" s="232" t="s">
        <v>1666</v>
      </c>
      <c r="J415" s="75" t="s">
        <v>1662</v>
      </c>
      <c r="K415" s="298" t="s">
        <v>27</v>
      </c>
      <c r="L415" s="235" t="s">
        <v>130</v>
      </c>
      <c r="M415" s="236" t="s">
        <v>19</v>
      </c>
      <c r="N415" s="338"/>
    </row>
    <row r="416" spans="1:14" x14ac:dyDescent="0.35">
      <c r="A416"/>
      <c r="B416" s="229" t="s">
        <v>13</v>
      </c>
      <c r="C416" s="229" t="s">
        <v>20</v>
      </c>
      <c r="D416" s="229" t="s">
        <v>29</v>
      </c>
      <c r="E416" s="236" t="s">
        <v>71</v>
      </c>
      <c r="F416" s="236" t="s">
        <v>217</v>
      </c>
      <c r="G416" s="298" t="s">
        <v>15</v>
      </c>
      <c r="H416" s="337" t="str">
        <f t="shared" si="6"/>
        <v>3.1.92.11.08.00</v>
      </c>
      <c r="I416" s="232" t="s">
        <v>1666</v>
      </c>
      <c r="J416" s="233" t="s">
        <v>968</v>
      </c>
      <c r="K416" s="234" t="s">
        <v>27</v>
      </c>
      <c r="L416" s="235" t="s">
        <v>1418</v>
      </c>
      <c r="M416" s="236" t="s">
        <v>19</v>
      </c>
      <c r="N416" s="338"/>
    </row>
    <row r="417" spans="1:14" ht="24" x14ac:dyDescent="0.35">
      <c r="A417"/>
      <c r="B417" s="229" t="s">
        <v>13</v>
      </c>
      <c r="C417" s="229" t="s">
        <v>20</v>
      </c>
      <c r="D417" s="229" t="s">
        <v>29</v>
      </c>
      <c r="E417" s="236" t="s">
        <v>71</v>
      </c>
      <c r="F417" s="236" t="s">
        <v>393</v>
      </c>
      <c r="G417" s="298" t="s">
        <v>15</v>
      </c>
      <c r="H417" s="337" t="str">
        <f t="shared" si="6"/>
        <v>3.1.92.11.09.00</v>
      </c>
      <c r="I417" s="232" t="s">
        <v>1666</v>
      </c>
      <c r="J417" s="233" t="s">
        <v>906</v>
      </c>
      <c r="K417" s="234" t="s">
        <v>27</v>
      </c>
      <c r="L417" s="235" t="s">
        <v>1419</v>
      </c>
      <c r="M417" s="236" t="s">
        <v>19</v>
      </c>
      <c r="N417" s="338"/>
    </row>
    <row r="418" spans="1:14" x14ac:dyDescent="0.35">
      <c r="A418"/>
      <c r="B418" s="229" t="s">
        <v>13</v>
      </c>
      <c r="C418" s="229" t="s">
        <v>20</v>
      </c>
      <c r="D418" s="229" t="s">
        <v>29</v>
      </c>
      <c r="E418" s="236" t="s">
        <v>71</v>
      </c>
      <c r="F418" s="236" t="s">
        <v>189</v>
      </c>
      <c r="G418" s="298" t="s">
        <v>15</v>
      </c>
      <c r="H418" s="337" t="str">
        <f t="shared" si="6"/>
        <v>3.1.92.11.10.00</v>
      </c>
      <c r="I418" s="232" t="s">
        <v>1666</v>
      </c>
      <c r="J418" s="233" t="s">
        <v>907</v>
      </c>
      <c r="K418" s="234" t="s">
        <v>27</v>
      </c>
      <c r="L418" s="235" t="s">
        <v>1420</v>
      </c>
      <c r="M418" s="236" t="s">
        <v>19</v>
      </c>
      <c r="N418" s="338"/>
    </row>
    <row r="419" spans="1:14" ht="24" x14ac:dyDescent="0.35">
      <c r="A419"/>
      <c r="B419" s="229" t="s">
        <v>13</v>
      </c>
      <c r="C419" s="229" t="s">
        <v>20</v>
      </c>
      <c r="D419" s="229" t="s">
        <v>29</v>
      </c>
      <c r="E419" s="236" t="s">
        <v>71</v>
      </c>
      <c r="F419" s="236" t="s">
        <v>71</v>
      </c>
      <c r="G419" s="298" t="s">
        <v>15</v>
      </c>
      <c r="H419" s="337" t="str">
        <f t="shared" si="6"/>
        <v>3.1.92.11.11.00</v>
      </c>
      <c r="I419" s="232" t="s">
        <v>1666</v>
      </c>
      <c r="J419" s="233" t="s">
        <v>908</v>
      </c>
      <c r="K419" s="234" t="s">
        <v>27</v>
      </c>
      <c r="L419" s="235" t="s">
        <v>1421</v>
      </c>
      <c r="M419" s="236" t="s">
        <v>19</v>
      </c>
      <c r="N419" s="338"/>
    </row>
    <row r="420" spans="1:14" x14ac:dyDescent="0.35">
      <c r="A420"/>
      <c r="B420" s="229" t="s">
        <v>13</v>
      </c>
      <c r="C420" s="229" t="s">
        <v>20</v>
      </c>
      <c r="D420" s="229" t="s">
        <v>29</v>
      </c>
      <c r="E420" s="236" t="s">
        <v>71</v>
      </c>
      <c r="F420" s="236" t="s">
        <v>74</v>
      </c>
      <c r="G420" s="298" t="s">
        <v>15</v>
      </c>
      <c r="H420" s="337" t="str">
        <f t="shared" si="6"/>
        <v>3.1.92.11.13.00</v>
      </c>
      <c r="I420" s="232" t="s">
        <v>1666</v>
      </c>
      <c r="J420" s="233" t="s">
        <v>909</v>
      </c>
      <c r="K420" s="234" t="s">
        <v>27</v>
      </c>
      <c r="L420" s="235" t="s">
        <v>1422</v>
      </c>
      <c r="M420" s="236" t="s">
        <v>19</v>
      </c>
      <c r="N420" s="338"/>
    </row>
    <row r="421" spans="1:14" ht="24" x14ac:dyDescent="0.35">
      <c r="A421"/>
      <c r="B421" s="229" t="s">
        <v>13</v>
      </c>
      <c r="C421" s="229" t="s">
        <v>20</v>
      </c>
      <c r="D421" s="229" t="s">
        <v>29</v>
      </c>
      <c r="E421" s="232" t="s">
        <v>71</v>
      </c>
      <c r="F421" s="298" t="s">
        <v>131</v>
      </c>
      <c r="G421" s="298" t="s">
        <v>15</v>
      </c>
      <c r="H421" s="337" t="str">
        <f t="shared" si="6"/>
        <v>3.1.92.11.31.00</v>
      </c>
      <c r="I421" s="232" t="s">
        <v>1666</v>
      </c>
      <c r="J421" s="297" t="s">
        <v>132</v>
      </c>
      <c r="K421" s="298" t="s">
        <v>17</v>
      </c>
      <c r="L421" s="235" t="s">
        <v>133</v>
      </c>
      <c r="M421" s="236" t="s">
        <v>19</v>
      </c>
      <c r="N421" s="338"/>
    </row>
    <row r="422" spans="1:14" ht="36" x14ac:dyDescent="0.35">
      <c r="A422"/>
      <c r="B422" s="229" t="s">
        <v>13</v>
      </c>
      <c r="C422" s="229" t="s">
        <v>20</v>
      </c>
      <c r="D422" s="229" t="s">
        <v>29</v>
      </c>
      <c r="E422" s="298" t="s">
        <v>71</v>
      </c>
      <c r="F422" s="298" t="s">
        <v>131</v>
      </c>
      <c r="G422" s="298" t="s">
        <v>54</v>
      </c>
      <c r="H422" s="337" t="str">
        <f t="shared" si="6"/>
        <v>3.1.92.11.31.01</v>
      </c>
      <c r="I422" s="232" t="s">
        <v>1666</v>
      </c>
      <c r="J422" s="75" t="s">
        <v>3062</v>
      </c>
      <c r="K422" s="298" t="s">
        <v>27</v>
      </c>
      <c r="L422" s="235" t="s">
        <v>134</v>
      </c>
      <c r="M422" s="236" t="s">
        <v>19</v>
      </c>
      <c r="N422" s="338"/>
    </row>
    <row r="423" spans="1:14" ht="36" x14ac:dyDescent="0.35">
      <c r="A423"/>
      <c r="B423" s="229" t="s">
        <v>13</v>
      </c>
      <c r="C423" s="229" t="s">
        <v>20</v>
      </c>
      <c r="D423" s="229" t="s">
        <v>29</v>
      </c>
      <c r="E423" s="298" t="s">
        <v>71</v>
      </c>
      <c r="F423" s="298" t="s">
        <v>131</v>
      </c>
      <c r="G423" s="298" t="s">
        <v>55</v>
      </c>
      <c r="H423" s="337" t="str">
        <f t="shared" si="6"/>
        <v>3.1.92.11.31.02</v>
      </c>
      <c r="I423" s="232" t="s">
        <v>1666</v>
      </c>
      <c r="J423" s="75" t="s">
        <v>3063</v>
      </c>
      <c r="K423" s="298" t="s">
        <v>27</v>
      </c>
      <c r="L423" s="235" t="s">
        <v>135</v>
      </c>
      <c r="M423" s="236" t="s">
        <v>19</v>
      </c>
      <c r="N423" s="338"/>
    </row>
    <row r="424" spans="1:14" ht="36" x14ac:dyDescent="0.35">
      <c r="A424"/>
      <c r="B424" s="229" t="s">
        <v>13</v>
      </c>
      <c r="C424" s="229" t="s">
        <v>20</v>
      </c>
      <c r="D424" s="229" t="s">
        <v>29</v>
      </c>
      <c r="E424" s="298" t="s">
        <v>71</v>
      </c>
      <c r="F424" s="298" t="s">
        <v>136</v>
      </c>
      <c r="G424" s="298" t="s">
        <v>15</v>
      </c>
      <c r="H424" s="337" t="str">
        <f t="shared" si="6"/>
        <v>3.1.92.11.33.00</v>
      </c>
      <c r="I424" s="232" t="s">
        <v>1666</v>
      </c>
      <c r="J424" s="75" t="s">
        <v>137</v>
      </c>
      <c r="K424" s="298" t="s">
        <v>27</v>
      </c>
      <c r="L424" s="235" t="s">
        <v>138</v>
      </c>
      <c r="M424" s="236" t="s">
        <v>19</v>
      </c>
      <c r="N424" s="338"/>
    </row>
    <row r="425" spans="1:14" ht="36" x14ac:dyDescent="0.35">
      <c r="A425"/>
      <c r="B425" s="229" t="s">
        <v>13</v>
      </c>
      <c r="C425" s="229" t="s">
        <v>20</v>
      </c>
      <c r="D425" s="229" t="s">
        <v>29</v>
      </c>
      <c r="E425" s="298" t="s">
        <v>71</v>
      </c>
      <c r="F425" s="298" t="s">
        <v>139</v>
      </c>
      <c r="G425" s="298" t="s">
        <v>15</v>
      </c>
      <c r="H425" s="337" t="str">
        <f t="shared" si="6"/>
        <v>3.1.92.11.37.00</v>
      </c>
      <c r="I425" s="232" t="s">
        <v>1666</v>
      </c>
      <c r="J425" s="75" t="s">
        <v>140</v>
      </c>
      <c r="K425" s="298" t="s">
        <v>27</v>
      </c>
      <c r="L425" s="235" t="s">
        <v>141</v>
      </c>
      <c r="M425" s="236" t="s">
        <v>19</v>
      </c>
      <c r="N425" s="338"/>
    </row>
    <row r="426" spans="1:14" ht="60" x14ac:dyDescent="0.35">
      <c r="A426"/>
      <c r="B426" s="229" t="s">
        <v>13</v>
      </c>
      <c r="C426" s="229" t="s">
        <v>20</v>
      </c>
      <c r="D426" s="229" t="s">
        <v>29</v>
      </c>
      <c r="E426" s="298" t="s">
        <v>71</v>
      </c>
      <c r="F426" s="298" t="s">
        <v>142</v>
      </c>
      <c r="G426" s="298" t="s">
        <v>15</v>
      </c>
      <c r="H426" s="337" t="str">
        <f t="shared" si="6"/>
        <v>3.1.92.11.42.00</v>
      </c>
      <c r="I426" s="232" t="s">
        <v>1666</v>
      </c>
      <c r="J426" s="75" t="s">
        <v>960</v>
      </c>
      <c r="K426" s="298" t="s">
        <v>27</v>
      </c>
      <c r="L426" s="235" t="s">
        <v>143</v>
      </c>
      <c r="M426" s="236" t="s">
        <v>19</v>
      </c>
      <c r="N426" s="338"/>
    </row>
    <row r="427" spans="1:14" ht="36" x14ac:dyDescent="0.35">
      <c r="A427"/>
      <c r="B427" s="229" t="s">
        <v>13</v>
      </c>
      <c r="C427" s="229" t="s">
        <v>20</v>
      </c>
      <c r="D427" s="229" t="s">
        <v>29</v>
      </c>
      <c r="E427" s="232" t="s">
        <v>71</v>
      </c>
      <c r="F427" s="298" t="s">
        <v>57</v>
      </c>
      <c r="G427" s="298" t="s">
        <v>15</v>
      </c>
      <c r="H427" s="337" t="str">
        <f t="shared" si="6"/>
        <v>3.1.92.11.43.00</v>
      </c>
      <c r="I427" s="232" t="s">
        <v>1666</v>
      </c>
      <c r="J427" s="297" t="s">
        <v>144</v>
      </c>
      <c r="K427" s="298" t="s">
        <v>17</v>
      </c>
      <c r="L427" s="235" t="s">
        <v>145</v>
      </c>
      <c r="M427" s="236" t="s">
        <v>19</v>
      </c>
      <c r="N427" s="338"/>
    </row>
    <row r="428" spans="1:14" ht="24" x14ac:dyDescent="0.35">
      <c r="A428"/>
      <c r="B428" s="229" t="s">
        <v>13</v>
      </c>
      <c r="C428" s="229" t="s">
        <v>20</v>
      </c>
      <c r="D428" s="229" t="s">
        <v>29</v>
      </c>
      <c r="E428" s="298" t="s">
        <v>71</v>
      </c>
      <c r="F428" s="298" t="s">
        <v>57</v>
      </c>
      <c r="G428" s="298" t="s">
        <v>54</v>
      </c>
      <c r="H428" s="337" t="str">
        <f t="shared" si="6"/>
        <v>3.1.92.11.43.01</v>
      </c>
      <c r="I428" s="232" t="s">
        <v>1666</v>
      </c>
      <c r="J428" s="75" t="s">
        <v>3065</v>
      </c>
      <c r="K428" s="298" t="s">
        <v>27</v>
      </c>
      <c r="L428" s="235" t="s">
        <v>146</v>
      </c>
      <c r="M428" s="236" t="s">
        <v>19</v>
      </c>
      <c r="N428" s="338"/>
    </row>
    <row r="429" spans="1:14" x14ac:dyDescent="0.35">
      <c r="A429"/>
      <c r="B429" s="229" t="s">
        <v>13</v>
      </c>
      <c r="C429" s="229" t="s">
        <v>20</v>
      </c>
      <c r="D429" s="229" t="s">
        <v>29</v>
      </c>
      <c r="E429" s="298" t="s">
        <v>71</v>
      </c>
      <c r="F429" s="298" t="s">
        <v>57</v>
      </c>
      <c r="G429" s="298" t="s">
        <v>55</v>
      </c>
      <c r="H429" s="337" t="str">
        <f t="shared" si="6"/>
        <v>3.1.92.11.43.02</v>
      </c>
      <c r="I429" s="232" t="s">
        <v>1666</v>
      </c>
      <c r="J429" s="75" t="s">
        <v>3066</v>
      </c>
      <c r="K429" s="298" t="s">
        <v>27</v>
      </c>
      <c r="L429" s="235" t="s">
        <v>147</v>
      </c>
      <c r="M429" s="236" t="s">
        <v>19</v>
      </c>
      <c r="N429" s="338"/>
    </row>
    <row r="430" spans="1:14" x14ac:dyDescent="0.35">
      <c r="A430"/>
      <c r="B430" s="229" t="s">
        <v>13</v>
      </c>
      <c r="C430" s="229" t="s">
        <v>20</v>
      </c>
      <c r="D430" s="229" t="s">
        <v>29</v>
      </c>
      <c r="E430" s="298" t="s">
        <v>71</v>
      </c>
      <c r="F430" s="298" t="s">
        <v>57</v>
      </c>
      <c r="G430" s="298" t="s">
        <v>109</v>
      </c>
      <c r="H430" s="337" t="str">
        <f t="shared" si="6"/>
        <v>3.1.92.11.43.03</v>
      </c>
      <c r="I430" s="232" t="s">
        <v>1666</v>
      </c>
      <c r="J430" s="75" t="s">
        <v>3067</v>
      </c>
      <c r="K430" s="298" t="s">
        <v>27</v>
      </c>
      <c r="L430" s="235" t="s">
        <v>148</v>
      </c>
      <c r="M430" s="236" t="s">
        <v>19</v>
      </c>
      <c r="N430" s="338"/>
    </row>
    <row r="431" spans="1:14" ht="60" x14ac:dyDescent="0.35">
      <c r="A431"/>
      <c r="B431" s="229" t="s">
        <v>13</v>
      </c>
      <c r="C431" s="229" t="s">
        <v>20</v>
      </c>
      <c r="D431" s="229" t="s">
        <v>29</v>
      </c>
      <c r="E431" s="298" t="s">
        <v>71</v>
      </c>
      <c r="F431" s="298" t="s">
        <v>57</v>
      </c>
      <c r="G431" s="298" t="s">
        <v>65</v>
      </c>
      <c r="H431" s="337" t="str">
        <f t="shared" si="6"/>
        <v>3.1.92.11.43.04</v>
      </c>
      <c r="I431" s="232" t="s">
        <v>1666</v>
      </c>
      <c r="J431" s="75" t="s">
        <v>3068</v>
      </c>
      <c r="K431" s="298" t="s">
        <v>27</v>
      </c>
      <c r="L431" s="235" t="s">
        <v>149</v>
      </c>
      <c r="M431" s="236" t="s">
        <v>19</v>
      </c>
      <c r="N431" s="338"/>
    </row>
    <row r="432" spans="1:14" ht="24" x14ac:dyDescent="0.35">
      <c r="A432"/>
      <c r="B432" s="229" t="s">
        <v>13</v>
      </c>
      <c r="C432" s="229" t="s">
        <v>20</v>
      </c>
      <c r="D432" s="229" t="s">
        <v>29</v>
      </c>
      <c r="E432" s="298" t="s">
        <v>71</v>
      </c>
      <c r="F432" s="298" t="s">
        <v>57</v>
      </c>
      <c r="G432" s="298" t="s">
        <v>37</v>
      </c>
      <c r="H432" s="337" t="str">
        <f t="shared" si="6"/>
        <v>3.1.92.11.43.05</v>
      </c>
      <c r="I432" s="232" t="s">
        <v>1666</v>
      </c>
      <c r="J432" s="75" t="s">
        <v>3069</v>
      </c>
      <c r="K432" s="298" t="s">
        <v>27</v>
      </c>
      <c r="L432" s="235" t="s">
        <v>150</v>
      </c>
      <c r="M432" s="236" t="s">
        <v>19</v>
      </c>
      <c r="N432" s="338"/>
    </row>
    <row r="433" spans="1:17" ht="36" x14ac:dyDescent="0.35">
      <c r="A433"/>
      <c r="B433" s="229" t="s">
        <v>13</v>
      </c>
      <c r="C433" s="229" t="s">
        <v>20</v>
      </c>
      <c r="D433" s="229" t="s">
        <v>29</v>
      </c>
      <c r="E433" s="298" t="s">
        <v>71</v>
      </c>
      <c r="F433" s="298" t="s">
        <v>57</v>
      </c>
      <c r="G433" s="298" t="s">
        <v>107</v>
      </c>
      <c r="H433" s="337" t="str">
        <f t="shared" si="6"/>
        <v>3.1.92.11.43.06</v>
      </c>
      <c r="I433" s="232" t="s">
        <v>1666</v>
      </c>
      <c r="J433" s="75" t="s">
        <v>3070</v>
      </c>
      <c r="K433" s="298" t="s">
        <v>27</v>
      </c>
      <c r="L433" s="235" t="s">
        <v>151</v>
      </c>
      <c r="M433" s="236" t="s">
        <v>19</v>
      </c>
      <c r="N433" s="338"/>
    </row>
    <row r="434" spans="1:17" ht="24" x14ac:dyDescent="0.35">
      <c r="A434"/>
      <c r="B434" s="229" t="s">
        <v>13</v>
      </c>
      <c r="C434" s="229" t="s">
        <v>20</v>
      </c>
      <c r="D434" s="229" t="s">
        <v>29</v>
      </c>
      <c r="E434" s="298" t="s">
        <v>71</v>
      </c>
      <c r="F434" s="298" t="s">
        <v>57</v>
      </c>
      <c r="G434" s="298" t="s">
        <v>68</v>
      </c>
      <c r="H434" s="337" t="str">
        <f t="shared" si="6"/>
        <v>3.1.92.11.43.07</v>
      </c>
      <c r="I434" s="232" t="s">
        <v>1666</v>
      </c>
      <c r="J434" s="75" t="s">
        <v>152</v>
      </c>
      <c r="K434" s="298" t="s">
        <v>27</v>
      </c>
      <c r="L434" s="235" t="s">
        <v>153</v>
      </c>
      <c r="M434" s="236" t="s">
        <v>19</v>
      </c>
      <c r="N434" s="338"/>
    </row>
    <row r="435" spans="1:17" ht="36" x14ac:dyDescent="0.35">
      <c r="A435"/>
      <c r="B435" s="229" t="s">
        <v>13</v>
      </c>
      <c r="C435" s="229" t="s">
        <v>20</v>
      </c>
      <c r="D435" s="229" t="s">
        <v>29</v>
      </c>
      <c r="E435" s="298" t="s">
        <v>71</v>
      </c>
      <c r="F435" s="298" t="s">
        <v>57</v>
      </c>
      <c r="G435" s="298" t="s">
        <v>217</v>
      </c>
      <c r="H435" s="337" t="str">
        <f t="shared" si="6"/>
        <v>3.1.92.11.43.08</v>
      </c>
      <c r="I435" s="232" t="s">
        <v>1666</v>
      </c>
      <c r="J435" s="75" t="s">
        <v>3071</v>
      </c>
      <c r="K435" s="298" t="s">
        <v>27</v>
      </c>
      <c r="L435" s="235" t="s">
        <v>884</v>
      </c>
      <c r="M435" s="236" t="s">
        <v>19</v>
      </c>
      <c r="N435" s="338"/>
    </row>
    <row r="436" spans="1:17" ht="24" x14ac:dyDescent="0.35">
      <c r="A436"/>
      <c r="B436" s="229" t="s">
        <v>13</v>
      </c>
      <c r="C436" s="229" t="s">
        <v>20</v>
      </c>
      <c r="D436" s="229" t="s">
        <v>29</v>
      </c>
      <c r="E436" s="298" t="s">
        <v>71</v>
      </c>
      <c r="F436" s="298" t="s">
        <v>57</v>
      </c>
      <c r="G436" s="298" t="s">
        <v>128</v>
      </c>
      <c r="H436" s="337" t="str">
        <f t="shared" si="6"/>
        <v>3.1.92.11.43.77</v>
      </c>
      <c r="I436" s="232" t="s">
        <v>1666</v>
      </c>
      <c r="J436" s="75" t="s">
        <v>3072</v>
      </c>
      <c r="K436" s="298" t="s">
        <v>27</v>
      </c>
      <c r="L436" s="235" t="s">
        <v>154</v>
      </c>
      <c r="M436" s="236" t="s">
        <v>19</v>
      </c>
      <c r="N436" s="338"/>
    </row>
    <row r="437" spans="1:17" ht="48" x14ac:dyDescent="0.35">
      <c r="A437"/>
      <c r="B437" s="229" t="s">
        <v>13</v>
      </c>
      <c r="C437" s="229" t="s">
        <v>20</v>
      </c>
      <c r="D437" s="229" t="s">
        <v>29</v>
      </c>
      <c r="E437" s="298" t="s">
        <v>71</v>
      </c>
      <c r="F437" s="298" t="s">
        <v>155</v>
      </c>
      <c r="G437" s="298" t="s">
        <v>15</v>
      </c>
      <c r="H437" s="337" t="str">
        <f t="shared" si="6"/>
        <v>3.1.92.11.44.00</v>
      </c>
      <c r="I437" s="232" t="s">
        <v>1666</v>
      </c>
      <c r="J437" s="75" t="s">
        <v>156</v>
      </c>
      <c r="K437" s="298" t="s">
        <v>27</v>
      </c>
      <c r="L437" s="235" t="s">
        <v>157</v>
      </c>
      <c r="M437" s="236" t="s">
        <v>19</v>
      </c>
      <c r="N437" s="338"/>
    </row>
    <row r="438" spans="1:17" ht="48" x14ac:dyDescent="0.35">
      <c r="A438"/>
      <c r="B438" s="229" t="s">
        <v>13</v>
      </c>
      <c r="C438" s="229" t="s">
        <v>20</v>
      </c>
      <c r="D438" s="229" t="s">
        <v>29</v>
      </c>
      <c r="E438" s="232" t="s">
        <v>71</v>
      </c>
      <c r="F438" s="298" t="s">
        <v>41</v>
      </c>
      <c r="G438" s="298" t="s">
        <v>15</v>
      </c>
      <c r="H438" s="337" t="str">
        <f t="shared" si="6"/>
        <v>3.1.92.11.45.00</v>
      </c>
      <c r="I438" s="232" t="s">
        <v>1666</v>
      </c>
      <c r="J438" s="297" t="s">
        <v>158</v>
      </c>
      <c r="K438" s="298" t="s">
        <v>17</v>
      </c>
      <c r="L438" s="235" t="s">
        <v>159</v>
      </c>
      <c r="M438" s="236" t="s">
        <v>19</v>
      </c>
      <c r="N438" s="338"/>
    </row>
    <row r="439" spans="1:17" ht="24" x14ac:dyDescent="0.35">
      <c r="A439"/>
      <c r="B439" s="229" t="s">
        <v>13</v>
      </c>
      <c r="C439" s="229" t="s">
        <v>20</v>
      </c>
      <c r="D439" s="229" t="s">
        <v>29</v>
      </c>
      <c r="E439" s="298" t="s">
        <v>71</v>
      </c>
      <c r="F439" s="298" t="s">
        <v>41</v>
      </c>
      <c r="G439" s="298" t="s">
        <v>54</v>
      </c>
      <c r="H439" s="337" t="str">
        <f t="shared" si="6"/>
        <v>3.1.92.11.45.01</v>
      </c>
      <c r="I439" s="232" t="s">
        <v>1666</v>
      </c>
      <c r="J439" s="75" t="s">
        <v>160</v>
      </c>
      <c r="K439" s="298" t="s">
        <v>27</v>
      </c>
      <c r="L439" s="235" t="s">
        <v>161</v>
      </c>
      <c r="M439" s="236" t="s">
        <v>19</v>
      </c>
      <c r="N439" s="338"/>
    </row>
    <row r="440" spans="1:17" ht="23" x14ac:dyDescent="0.35">
      <c r="A440"/>
      <c r="B440" s="229" t="s">
        <v>13</v>
      </c>
      <c r="C440" s="229" t="s">
        <v>20</v>
      </c>
      <c r="D440" s="229" t="s">
        <v>29</v>
      </c>
      <c r="E440" s="298" t="s">
        <v>71</v>
      </c>
      <c r="F440" s="298" t="s">
        <v>41</v>
      </c>
      <c r="G440" s="298" t="s">
        <v>55</v>
      </c>
      <c r="H440" s="337" t="str">
        <f t="shared" si="6"/>
        <v>3.1.92.11.45.02</v>
      </c>
      <c r="I440" s="232" t="s">
        <v>1666</v>
      </c>
      <c r="J440" s="75" t="s">
        <v>162</v>
      </c>
      <c r="K440" s="298" t="s">
        <v>27</v>
      </c>
      <c r="L440" s="235" t="s">
        <v>1709</v>
      </c>
      <c r="M440" s="236" t="s">
        <v>19</v>
      </c>
      <c r="N440" s="338"/>
    </row>
    <row r="441" spans="1:17" ht="23" x14ac:dyDescent="0.35">
      <c r="A441"/>
      <c r="B441" s="229" t="s">
        <v>13</v>
      </c>
      <c r="C441" s="229" t="s">
        <v>20</v>
      </c>
      <c r="D441" s="229" t="s">
        <v>29</v>
      </c>
      <c r="E441" s="298" t="s">
        <v>71</v>
      </c>
      <c r="F441" s="298" t="s">
        <v>41</v>
      </c>
      <c r="G441" s="298" t="s">
        <v>109</v>
      </c>
      <c r="H441" s="337" t="str">
        <f t="shared" si="6"/>
        <v>3.1.92.11.45.03</v>
      </c>
      <c r="I441" s="232" t="s">
        <v>1666</v>
      </c>
      <c r="J441" s="75" t="s">
        <v>163</v>
      </c>
      <c r="K441" s="298" t="s">
        <v>27</v>
      </c>
      <c r="L441" s="235" t="s">
        <v>164</v>
      </c>
      <c r="M441" s="236" t="s">
        <v>19</v>
      </c>
      <c r="N441" s="338"/>
      <c r="Q441" s="33"/>
    </row>
    <row r="442" spans="1:17" ht="60" x14ac:dyDescent="0.35">
      <c r="A442"/>
      <c r="B442" s="229" t="s">
        <v>13</v>
      </c>
      <c r="C442" s="229" t="s">
        <v>20</v>
      </c>
      <c r="D442" s="229" t="s">
        <v>29</v>
      </c>
      <c r="E442" s="298" t="s">
        <v>71</v>
      </c>
      <c r="F442" s="298" t="s">
        <v>41</v>
      </c>
      <c r="G442" s="298" t="s">
        <v>65</v>
      </c>
      <c r="H442" s="337" t="str">
        <f t="shared" si="6"/>
        <v>3.1.92.11.45.04</v>
      </c>
      <c r="I442" s="232" t="s">
        <v>1666</v>
      </c>
      <c r="J442" s="75" t="s">
        <v>165</v>
      </c>
      <c r="K442" s="298" t="s">
        <v>27</v>
      </c>
      <c r="L442" s="235" t="s">
        <v>166</v>
      </c>
      <c r="M442" s="236" t="s">
        <v>19</v>
      </c>
      <c r="N442" s="338"/>
    </row>
    <row r="443" spans="1:17" ht="34.5" x14ac:dyDescent="0.35">
      <c r="A443"/>
      <c r="B443" s="229" t="s">
        <v>13</v>
      </c>
      <c r="C443" s="229" t="s">
        <v>20</v>
      </c>
      <c r="D443" s="229" t="s">
        <v>29</v>
      </c>
      <c r="E443" s="298" t="s">
        <v>71</v>
      </c>
      <c r="F443" s="298" t="s">
        <v>41</v>
      </c>
      <c r="G443" s="298" t="s">
        <v>37</v>
      </c>
      <c r="H443" s="337" t="str">
        <f t="shared" si="6"/>
        <v>3.1.92.11.45.05</v>
      </c>
      <c r="I443" s="232" t="s">
        <v>1666</v>
      </c>
      <c r="J443" s="75" t="s">
        <v>167</v>
      </c>
      <c r="K443" s="298" t="s">
        <v>27</v>
      </c>
      <c r="L443" s="235" t="s">
        <v>168</v>
      </c>
      <c r="M443" s="236" t="s">
        <v>19</v>
      </c>
      <c r="N443" s="338"/>
    </row>
    <row r="444" spans="1:17" ht="36" x14ac:dyDescent="0.35">
      <c r="A444"/>
      <c r="B444" s="229" t="s">
        <v>13</v>
      </c>
      <c r="C444" s="229" t="s">
        <v>20</v>
      </c>
      <c r="D444" s="229" t="s">
        <v>29</v>
      </c>
      <c r="E444" s="298" t="s">
        <v>71</v>
      </c>
      <c r="F444" s="298" t="s">
        <v>41</v>
      </c>
      <c r="G444" s="298" t="s">
        <v>107</v>
      </c>
      <c r="H444" s="337" t="str">
        <f t="shared" si="6"/>
        <v>3.1.92.11.45.06</v>
      </c>
      <c r="I444" s="232" t="s">
        <v>1666</v>
      </c>
      <c r="J444" s="75" t="s">
        <v>3073</v>
      </c>
      <c r="K444" s="298" t="s">
        <v>27</v>
      </c>
      <c r="L444" s="235" t="s">
        <v>169</v>
      </c>
      <c r="M444" s="236" t="s">
        <v>19</v>
      </c>
      <c r="N444" s="338"/>
    </row>
    <row r="445" spans="1:17" s="25" customFormat="1" ht="24" x14ac:dyDescent="0.35">
      <c r="A445"/>
      <c r="B445" s="229" t="s">
        <v>13</v>
      </c>
      <c r="C445" s="229" t="s">
        <v>20</v>
      </c>
      <c r="D445" s="229" t="s">
        <v>29</v>
      </c>
      <c r="E445" s="298" t="s">
        <v>71</v>
      </c>
      <c r="F445" s="298" t="s">
        <v>41</v>
      </c>
      <c r="G445" s="298" t="s">
        <v>68</v>
      </c>
      <c r="H445" s="337" t="str">
        <f t="shared" si="6"/>
        <v>3.1.92.11.45.07</v>
      </c>
      <c r="I445" s="232" t="s">
        <v>1666</v>
      </c>
      <c r="J445" s="75" t="s">
        <v>170</v>
      </c>
      <c r="K445" s="298" t="s">
        <v>27</v>
      </c>
      <c r="L445" s="235" t="s">
        <v>1710</v>
      </c>
      <c r="M445" s="236" t="s">
        <v>19</v>
      </c>
      <c r="N445" s="338"/>
      <c r="O445" s="18"/>
    </row>
    <row r="446" spans="1:17" s="25" customFormat="1" ht="36" x14ac:dyDescent="0.35">
      <c r="A446"/>
      <c r="B446" s="229" t="s">
        <v>13</v>
      </c>
      <c r="C446" s="229" t="s">
        <v>20</v>
      </c>
      <c r="D446" s="229" t="s">
        <v>29</v>
      </c>
      <c r="E446" s="298" t="s">
        <v>71</v>
      </c>
      <c r="F446" s="298" t="s">
        <v>41</v>
      </c>
      <c r="G446" s="298" t="s">
        <v>217</v>
      </c>
      <c r="H446" s="337" t="str">
        <f t="shared" si="6"/>
        <v>3.1.92.11.45.08</v>
      </c>
      <c r="I446" s="232" t="s">
        <v>1666</v>
      </c>
      <c r="J446" s="75" t="s">
        <v>3074</v>
      </c>
      <c r="K446" s="298" t="s">
        <v>27</v>
      </c>
      <c r="L446" s="235" t="s">
        <v>883</v>
      </c>
      <c r="M446" s="236" t="s">
        <v>19</v>
      </c>
      <c r="N446" s="338"/>
      <c r="O446" s="18"/>
    </row>
    <row r="447" spans="1:17" s="25" customFormat="1" ht="24" x14ac:dyDescent="0.35">
      <c r="A447"/>
      <c r="B447" s="229" t="s">
        <v>13</v>
      </c>
      <c r="C447" s="229" t="s">
        <v>20</v>
      </c>
      <c r="D447" s="229" t="s">
        <v>29</v>
      </c>
      <c r="E447" s="298" t="s">
        <v>71</v>
      </c>
      <c r="F447" s="298" t="s">
        <v>41</v>
      </c>
      <c r="G447" s="298" t="s">
        <v>128</v>
      </c>
      <c r="H447" s="337" t="str">
        <f t="shared" si="6"/>
        <v>3.1.92.11.45.77</v>
      </c>
      <c r="I447" s="232" t="s">
        <v>1666</v>
      </c>
      <c r="J447" s="75" t="s">
        <v>3075</v>
      </c>
      <c r="K447" s="298" t="s">
        <v>27</v>
      </c>
      <c r="L447" s="235" t="s">
        <v>171</v>
      </c>
      <c r="M447" s="236" t="s">
        <v>19</v>
      </c>
      <c r="N447" s="338"/>
      <c r="O447" s="18"/>
    </row>
    <row r="448" spans="1:17" s="25" customFormat="1" ht="24" x14ac:dyDescent="0.35">
      <c r="A448"/>
      <c r="B448" s="229" t="s">
        <v>13</v>
      </c>
      <c r="C448" s="229" t="s">
        <v>20</v>
      </c>
      <c r="D448" s="229" t="s">
        <v>29</v>
      </c>
      <c r="E448" s="298" t="s">
        <v>71</v>
      </c>
      <c r="F448" s="298" t="s">
        <v>80</v>
      </c>
      <c r="G448" s="298" t="s">
        <v>15</v>
      </c>
      <c r="H448" s="337" t="str">
        <f t="shared" si="6"/>
        <v>3.1.92.11.46.00</v>
      </c>
      <c r="I448" s="232" t="s">
        <v>1666</v>
      </c>
      <c r="J448" s="75" t="s">
        <v>3076</v>
      </c>
      <c r="K448" s="298" t="s">
        <v>27</v>
      </c>
      <c r="L448" s="235" t="s">
        <v>172</v>
      </c>
      <c r="M448" s="236" t="s">
        <v>19</v>
      </c>
      <c r="N448" s="338"/>
      <c r="O448" s="18"/>
    </row>
    <row r="449" spans="1:14" ht="24" x14ac:dyDescent="0.35">
      <c r="A449"/>
      <c r="B449" s="229" t="s">
        <v>13</v>
      </c>
      <c r="C449" s="229" t="s">
        <v>20</v>
      </c>
      <c r="D449" s="229" t="s">
        <v>29</v>
      </c>
      <c r="E449" s="298" t="s">
        <v>71</v>
      </c>
      <c r="F449" s="298" t="s">
        <v>173</v>
      </c>
      <c r="G449" s="298" t="s">
        <v>15</v>
      </c>
      <c r="H449" s="337" t="str">
        <f t="shared" si="6"/>
        <v>3.1.92.11.47.00</v>
      </c>
      <c r="I449" s="232" t="s">
        <v>1666</v>
      </c>
      <c r="J449" s="75" t="s">
        <v>174</v>
      </c>
      <c r="K449" s="298" t="s">
        <v>27</v>
      </c>
      <c r="L449" s="235" t="s">
        <v>175</v>
      </c>
      <c r="M449" s="236" t="s">
        <v>19</v>
      </c>
      <c r="N449" s="338"/>
    </row>
    <row r="450" spans="1:14" ht="24" x14ac:dyDescent="0.35">
      <c r="A450"/>
      <c r="B450" s="229" t="s">
        <v>13</v>
      </c>
      <c r="C450" s="229" t="s">
        <v>20</v>
      </c>
      <c r="D450" s="229" t="s">
        <v>29</v>
      </c>
      <c r="E450" s="298" t="s">
        <v>71</v>
      </c>
      <c r="F450" s="298" t="s">
        <v>82</v>
      </c>
      <c r="G450" s="298" t="s">
        <v>15</v>
      </c>
      <c r="H450" s="337" t="str">
        <f t="shared" si="6"/>
        <v>3.1.92.11.49.00</v>
      </c>
      <c r="I450" s="232" t="s">
        <v>1666</v>
      </c>
      <c r="J450" s="75" t="s">
        <v>176</v>
      </c>
      <c r="K450" s="298" t="s">
        <v>27</v>
      </c>
      <c r="L450" s="235" t="s">
        <v>177</v>
      </c>
      <c r="M450" s="236" t="s">
        <v>19</v>
      </c>
      <c r="N450" s="338"/>
    </row>
    <row r="451" spans="1:14" x14ac:dyDescent="0.35">
      <c r="A451"/>
      <c r="B451" s="229" t="s">
        <v>13</v>
      </c>
      <c r="C451" s="229" t="s">
        <v>20</v>
      </c>
      <c r="D451" s="229" t="s">
        <v>29</v>
      </c>
      <c r="E451" s="298" t="s">
        <v>71</v>
      </c>
      <c r="F451" s="298" t="s">
        <v>36</v>
      </c>
      <c r="G451" s="298" t="s">
        <v>15</v>
      </c>
      <c r="H451" s="337" t="str">
        <f t="shared" si="6"/>
        <v>3.1.92.11.50.00</v>
      </c>
      <c r="I451" s="232" t="s">
        <v>1666</v>
      </c>
      <c r="J451" s="75" t="s">
        <v>118</v>
      </c>
      <c r="K451" s="298" t="s">
        <v>27</v>
      </c>
      <c r="L451" s="235" t="s">
        <v>879</v>
      </c>
      <c r="M451" s="236" t="s">
        <v>19</v>
      </c>
      <c r="N451" s="338"/>
    </row>
    <row r="452" spans="1:14" ht="34.5" x14ac:dyDescent="0.35">
      <c r="A452"/>
      <c r="B452" s="229" t="s">
        <v>13</v>
      </c>
      <c r="C452" s="229" t="s">
        <v>20</v>
      </c>
      <c r="D452" s="229" t="s">
        <v>29</v>
      </c>
      <c r="E452" s="236" t="s">
        <v>71</v>
      </c>
      <c r="F452" s="236" t="s">
        <v>346</v>
      </c>
      <c r="G452" s="298" t="s">
        <v>15</v>
      </c>
      <c r="H452" s="337" t="str">
        <f t="shared" si="6"/>
        <v>3.1.92.11.51.00</v>
      </c>
      <c r="I452" s="232" t="s">
        <v>1666</v>
      </c>
      <c r="J452" s="233" t="s">
        <v>966</v>
      </c>
      <c r="K452" s="234" t="s">
        <v>27</v>
      </c>
      <c r="L452" s="235" t="s">
        <v>1423</v>
      </c>
      <c r="M452" s="236" t="s">
        <v>19</v>
      </c>
      <c r="N452" s="338"/>
    </row>
    <row r="453" spans="1:14" x14ac:dyDescent="0.35">
      <c r="A453"/>
      <c r="B453" s="229" t="s">
        <v>13</v>
      </c>
      <c r="C453" s="229" t="s">
        <v>20</v>
      </c>
      <c r="D453" s="229" t="s">
        <v>29</v>
      </c>
      <c r="E453" s="298" t="s">
        <v>71</v>
      </c>
      <c r="F453" s="298" t="s">
        <v>440</v>
      </c>
      <c r="G453" s="298" t="s">
        <v>15</v>
      </c>
      <c r="H453" s="337" t="str">
        <f t="shared" si="6"/>
        <v>3.1.92.11.52.00</v>
      </c>
      <c r="I453" s="232" t="s">
        <v>1666</v>
      </c>
      <c r="J453" s="75" t="s">
        <v>878</v>
      </c>
      <c r="K453" s="298" t="s">
        <v>27</v>
      </c>
      <c r="L453" s="235" t="s">
        <v>1424</v>
      </c>
      <c r="M453" s="236" t="s">
        <v>19</v>
      </c>
      <c r="N453" s="338"/>
    </row>
    <row r="454" spans="1:14" ht="34.5" x14ac:dyDescent="0.35">
      <c r="A454"/>
      <c r="B454" s="229" t="s">
        <v>13</v>
      </c>
      <c r="C454" s="229" t="s">
        <v>20</v>
      </c>
      <c r="D454" s="229" t="s">
        <v>29</v>
      </c>
      <c r="E454" s="236" t="s">
        <v>71</v>
      </c>
      <c r="F454" s="236" t="s">
        <v>97</v>
      </c>
      <c r="G454" s="298" t="s">
        <v>15</v>
      </c>
      <c r="H454" s="337" t="str">
        <f t="shared" si="6"/>
        <v>3.1.92.11.73.00</v>
      </c>
      <c r="I454" s="232" t="s">
        <v>1666</v>
      </c>
      <c r="J454" s="233" t="s">
        <v>1663</v>
      </c>
      <c r="K454" s="234" t="s">
        <v>27</v>
      </c>
      <c r="L454" s="235" t="s">
        <v>1800</v>
      </c>
      <c r="M454" s="236" t="s">
        <v>19</v>
      </c>
      <c r="N454" s="338"/>
    </row>
    <row r="455" spans="1:14" ht="24" x14ac:dyDescent="0.35">
      <c r="A455"/>
      <c r="B455" s="229" t="s">
        <v>13</v>
      </c>
      <c r="C455" s="229" t="s">
        <v>20</v>
      </c>
      <c r="D455" s="229" t="s">
        <v>29</v>
      </c>
      <c r="E455" s="236" t="s">
        <v>71</v>
      </c>
      <c r="F455" s="236" t="s">
        <v>100</v>
      </c>
      <c r="G455" s="298" t="s">
        <v>15</v>
      </c>
      <c r="H455" s="337" t="str">
        <f t="shared" si="6"/>
        <v>3.1.92.11.74.00</v>
      </c>
      <c r="I455" s="232" t="s">
        <v>1666</v>
      </c>
      <c r="J455" s="233" t="s">
        <v>3077</v>
      </c>
      <c r="K455" s="234" t="s">
        <v>27</v>
      </c>
      <c r="L455" s="235" t="s">
        <v>1425</v>
      </c>
      <c r="M455" s="236" t="s">
        <v>19</v>
      </c>
      <c r="N455" s="338"/>
    </row>
    <row r="456" spans="1:14" ht="24" x14ac:dyDescent="0.35">
      <c r="A456"/>
      <c r="B456" s="229" t="s">
        <v>13</v>
      </c>
      <c r="C456" s="229" t="s">
        <v>20</v>
      </c>
      <c r="D456" s="229" t="s">
        <v>29</v>
      </c>
      <c r="E456" s="236" t="s">
        <v>71</v>
      </c>
      <c r="F456" s="236" t="s">
        <v>47</v>
      </c>
      <c r="G456" s="298" t="s">
        <v>15</v>
      </c>
      <c r="H456" s="337" t="str">
        <f t="shared" ref="H456:H519" si="7">B456&amp;"."&amp;C456&amp;"."&amp;D456&amp;"."&amp;E456&amp;"."&amp;F456&amp;"."&amp;G456</f>
        <v>3.1.92.11.75.00</v>
      </c>
      <c r="I456" s="232" t="s">
        <v>1666</v>
      </c>
      <c r="J456" s="307" t="s">
        <v>961</v>
      </c>
      <c r="K456" s="234" t="s">
        <v>17</v>
      </c>
      <c r="L456" s="235" t="s">
        <v>1426</v>
      </c>
      <c r="M456" s="236" t="s">
        <v>19</v>
      </c>
      <c r="N456" s="338"/>
    </row>
    <row r="457" spans="1:14" ht="24" x14ac:dyDescent="0.35">
      <c r="A457"/>
      <c r="B457" s="229" t="s">
        <v>13</v>
      </c>
      <c r="C457" s="229" t="s">
        <v>20</v>
      </c>
      <c r="D457" s="229" t="s">
        <v>29</v>
      </c>
      <c r="E457" s="236" t="s">
        <v>71</v>
      </c>
      <c r="F457" s="236" t="s">
        <v>47</v>
      </c>
      <c r="G457" s="298" t="s">
        <v>54</v>
      </c>
      <c r="H457" s="337" t="str">
        <f t="shared" si="7"/>
        <v>3.1.92.11.75.01</v>
      </c>
      <c r="I457" s="232" t="s">
        <v>1666</v>
      </c>
      <c r="J457" s="75" t="s">
        <v>124</v>
      </c>
      <c r="K457" s="234" t="s">
        <v>27</v>
      </c>
      <c r="L457" s="235" t="s">
        <v>1426</v>
      </c>
      <c r="M457" s="236" t="s">
        <v>19</v>
      </c>
      <c r="N457" s="338"/>
    </row>
    <row r="458" spans="1:14" ht="24" x14ac:dyDescent="0.35">
      <c r="A458"/>
      <c r="B458" s="229" t="s">
        <v>13</v>
      </c>
      <c r="C458" s="229" t="s">
        <v>20</v>
      </c>
      <c r="D458" s="229" t="s">
        <v>29</v>
      </c>
      <c r="E458" s="236" t="s">
        <v>71</v>
      </c>
      <c r="F458" s="236" t="s">
        <v>47</v>
      </c>
      <c r="G458" s="298" t="s">
        <v>55</v>
      </c>
      <c r="H458" s="337" t="str">
        <f t="shared" si="7"/>
        <v>3.1.92.11.75.02</v>
      </c>
      <c r="I458" s="232" t="s">
        <v>1666</v>
      </c>
      <c r="J458" s="75" t="s">
        <v>125</v>
      </c>
      <c r="K458" s="234" t="s">
        <v>27</v>
      </c>
      <c r="L458" s="235" t="s">
        <v>1426</v>
      </c>
      <c r="M458" s="236" t="s">
        <v>19</v>
      </c>
      <c r="N458" s="338"/>
    </row>
    <row r="459" spans="1:14" ht="24" x14ac:dyDescent="0.35">
      <c r="A459"/>
      <c r="B459" s="229" t="s">
        <v>13</v>
      </c>
      <c r="C459" s="229" t="s">
        <v>20</v>
      </c>
      <c r="D459" s="229" t="s">
        <v>29</v>
      </c>
      <c r="E459" s="236" t="s">
        <v>71</v>
      </c>
      <c r="F459" s="236" t="s">
        <v>47</v>
      </c>
      <c r="G459" s="298" t="s">
        <v>109</v>
      </c>
      <c r="H459" s="337" t="str">
        <f t="shared" si="7"/>
        <v>3.1.92.11.75.03</v>
      </c>
      <c r="I459" s="232" t="s">
        <v>1666</v>
      </c>
      <c r="J459" s="75" t="s">
        <v>126</v>
      </c>
      <c r="K459" s="234" t="s">
        <v>27</v>
      </c>
      <c r="L459" s="235" t="s">
        <v>1426</v>
      </c>
      <c r="M459" s="236" t="s">
        <v>19</v>
      </c>
      <c r="N459" s="338"/>
    </row>
    <row r="460" spans="1:14" ht="24" x14ac:dyDescent="0.35">
      <c r="A460"/>
      <c r="B460" s="229" t="s">
        <v>13</v>
      </c>
      <c r="C460" s="229" t="s">
        <v>20</v>
      </c>
      <c r="D460" s="229" t="s">
        <v>29</v>
      </c>
      <c r="E460" s="236" t="s">
        <v>71</v>
      </c>
      <c r="F460" s="236" t="s">
        <v>128</v>
      </c>
      <c r="G460" s="298" t="s">
        <v>15</v>
      </c>
      <c r="H460" s="337" t="str">
        <f t="shared" si="7"/>
        <v>3.1.92.11.77.00</v>
      </c>
      <c r="I460" s="232" t="s">
        <v>1666</v>
      </c>
      <c r="J460" s="233" t="s">
        <v>3152</v>
      </c>
      <c r="K460" s="234" t="s">
        <v>27</v>
      </c>
      <c r="L460" s="235" t="s">
        <v>1762</v>
      </c>
      <c r="M460" s="236" t="s">
        <v>19</v>
      </c>
      <c r="N460" s="338"/>
    </row>
    <row r="461" spans="1:14" ht="24" x14ac:dyDescent="0.35">
      <c r="A461"/>
      <c r="B461" s="229" t="s">
        <v>13</v>
      </c>
      <c r="C461" s="229" t="s">
        <v>20</v>
      </c>
      <c r="D461" s="229" t="s">
        <v>29</v>
      </c>
      <c r="E461" s="232" t="s">
        <v>71</v>
      </c>
      <c r="F461" s="298" t="s">
        <v>52</v>
      </c>
      <c r="G461" s="298" t="s">
        <v>15</v>
      </c>
      <c r="H461" s="337" t="str">
        <f t="shared" si="7"/>
        <v>3.1.92.11.99.00</v>
      </c>
      <c r="I461" s="232" t="s">
        <v>1666</v>
      </c>
      <c r="J461" s="297" t="s">
        <v>178</v>
      </c>
      <c r="K461" s="298" t="s">
        <v>17</v>
      </c>
      <c r="L461" s="235" t="s">
        <v>179</v>
      </c>
      <c r="M461" s="236" t="s">
        <v>19</v>
      </c>
      <c r="N461" s="338"/>
    </row>
    <row r="462" spans="1:14" ht="96" x14ac:dyDescent="0.35">
      <c r="A462"/>
      <c r="B462" s="229" t="s">
        <v>13</v>
      </c>
      <c r="C462" s="229" t="s">
        <v>20</v>
      </c>
      <c r="D462" s="229" t="s">
        <v>29</v>
      </c>
      <c r="E462" s="232" t="s">
        <v>74</v>
      </c>
      <c r="F462" s="232" t="s">
        <v>15</v>
      </c>
      <c r="G462" s="298" t="s">
        <v>15</v>
      </c>
      <c r="H462" s="337" t="str">
        <f t="shared" si="7"/>
        <v>3.1.92.13.00.00</v>
      </c>
      <c r="I462" s="232" t="s">
        <v>1666</v>
      </c>
      <c r="J462" s="297" t="s">
        <v>1374</v>
      </c>
      <c r="K462" s="298" t="s">
        <v>17</v>
      </c>
      <c r="L462" s="235" t="s">
        <v>180</v>
      </c>
      <c r="M462" s="236" t="s">
        <v>19</v>
      </c>
      <c r="N462" s="338"/>
    </row>
    <row r="463" spans="1:14" ht="36" x14ac:dyDescent="0.35">
      <c r="A463"/>
      <c r="B463" s="229" t="s">
        <v>13</v>
      </c>
      <c r="C463" s="229" t="s">
        <v>20</v>
      </c>
      <c r="D463" s="229" t="s">
        <v>29</v>
      </c>
      <c r="E463" s="298" t="s">
        <v>74</v>
      </c>
      <c r="F463" s="298" t="s">
        <v>54</v>
      </c>
      <c r="G463" s="298" t="s">
        <v>15</v>
      </c>
      <c r="H463" s="337" t="str">
        <f t="shared" si="7"/>
        <v>3.1.92.13.01.00</v>
      </c>
      <c r="I463" s="232" t="s">
        <v>1666</v>
      </c>
      <c r="J463" s="75" t="s">
        <v>181</v>
      </c>
      <c r="K463" s="298" t="s">
        <v>27</v>
      </c>
      <c r="L463" s="235" t="s">
        <v>182</v>
      </c>
      <c r="M463" s="236" t="s">
        <v>19</v>
      </c>
      <c r="N463" s="338"/>
    </row>
    <row r="464" spans="1:14" ht="24" x14ac:dyDescent="0.35">
      <c r="A464"/>
      <c r="B464" s="229" t="s">
        <v>13</v>
      </c>
      <c r="C464" s="229" t="s">
        <v>20</v>
      </c>
      <c r="D464" s="229" t="s">
        <v>29</v>
      </c>
      <c r="E464" s="298" t="s">
        <v>74</v>
      </c>
      <c r="F464" s="298" t="s">
        <v>55</v>
      </c>
      <c r="G464" s="298" t="s">
        <v>15</v>
      </c>
      <c r="H464" s="337" t="str">
        <f t="shared" si="7"/>
        <v>3.1.92.13.02.00</v>
      </c>
      <c r="I464" s="232" t="s">
        <v>1666</v>
      </c>
      <c r="J464" s="307" t="s">
        <v>183</v>
      </c>
      <c r="K464" s="298" t="s">
        <v>17</v>
      </c>
      <c r="L464" s="235" t="s">
        <v>184</v>
      </c>
      <c r="M464" s="236" t="s">
        <v>19</v>
      </c>
      <c r="N464" s="338"/>
    </row>
    <row r="465" spans="1:14" x14ac:dyDescent="0.35">
      <c r="A465"/>
      <c r="B465" s="229" t="s">
        <v>13</v>
      </c>
      <c r="C465" s="229" t="s">
        <v>20</v>
      </c>
      <c r="D465" s="229" t="s">
        <v>29</v>
      </c>
      <c r="E465" s="298" t="s">
        <v>74</v>
      </c>
      <c r="F465" s="298" t="s">
        <v>55</v>
      </c>
      <c r="G465" s="298" t="s">
        <v>54</v>
      </c>
      <c r="H465" s="337" t="str">
        <f t="shared" si="7"/>
        <v>3.1.92.13.02.01</v>
      </c>
      <c r="I465" s="232" t="s">
        <v>1666</v>
      </c>
      <c r="J465" s="75" t="s">
        <v>185</v>
      </c>
      <c r="K465" s="298" t="s">
        <v>27</v>
      </c>
      <c r="L465" s="235" t="s">
        <v>1316</v>
      </c>
      <c r="M465" s="236" t="s">
        <v>19</v>
      </c>
      <c r="N465" s="338"/>
    </row>
    <row r="466" spans="1:14" ht="23" x14ac:dyDescent="0.35">
      <c r="A466"/>
      <c r="B466" s="229" t="s">
        <v>13</v>
      </c>
      <c r="C466" s="229" t="s">
        <v>20</v>
      </c>
      <c r="D466" s="229" t="s">
        <v>29</v>
      </c>
      <c r="E466" s="298" t="s">
        <v>74</v>
      </c>
      <c r="F466" s="298" t="s">
        <v>55</v>
      </c>
      <c r="G466" s="298" t="s">
        <v>55</v>
      </c>
      <c r="H466" s="337" t="str">
        <f t="shared" si="7"/>
        <v>3.1.92.13.02.02</v>
      </c>
      <c r="I466" s="232" t="s">
        <v>1666</v>
      </c>
      <c r="J466" s="75" t="s">
        <v>186</v>
      </c>
      <c r="K466" s="298" t="s">
        <v>27</v>
      </c>
      <c r="L466" s="235" t="s">
        <v>1427</v>
      </c>
      <c r="M466" s="236" t="s">
        <v>19</v>
      </c>
      <c r="N466" s="338"/>
    </row>
    <row r="467" spans="1:14" ht="23" x14ac:dyDescent="0.35">
      <c r="A467"/>
      <c r="B467" s="229" t="s">
        <v>13</v>
      </c>
      <c r="C467" s="229" t="s">
        <v>20</v>
      </c>
      <c r="D467" s="229" t="s">
        <v>29</v>
      </c>
      <c r="E467" s="298" t="s">
        <v>74</v>
      </c>
      <c r="F467" s="298" t="s">
        <v>55</v>
      </c>
      <c r="G467" s="298" t="s">
        <v>109</v>
      </c>
      <c r="H467" s="337" t="str">
        <f t="shared" si="7"/>
        <v>3.1.92.13.02.03</v>
      </c>
      <c r="I467" s="232" t="s">
        <v>1666</v>
      </c>
      <c r="J467" s="75" t="s">
        <v>187</v>
      </c>
      <c r="K467" s="298" t="s">
        <v>27</v>
      </c>
      <c r="L467" s="235" t="s">
        <v>1317</v>
      </c>
      <c r="M467" s="236" t="s">
        <v>19</v>
      </c>
      <c r="N467" s="338"/>
    </row>
    <row r="468" spans="1:14" ht="23" x14ac:dyDescent="0.35">
      <c r="A468"/>
      <c r="B468" s="229" t="s">
        <v>13</v>
      </c>
      <c r="C468" s="229" t="s">
        <v>20</v>
      </c>
      <c r="D468" s="229" t="s">
        <v>29</v>
      </c>
      <c r="E468" s="298" t="s">
        <v>74</v>
      </c>
      <c r="F468" s="298" t="s">
        <v>55</v>
      </c>
      <c r="G468" s="298" t="s">
        <v>65</v>
      </c>
      <c r="H468" s="337" t="str">
        <f t="shared" si="7"/>
        <v>3.1.92.13.02.04</v>
      </c>
      <c r="I468" s="232" t="s">
        <v>1666</v>
      </c>
      <c r="J468" s="75" t="s">
        <v>188</v>
      </c>
      <c r="K468" s="298" t="s">
        <v>27</v>
      </c>
      <c r="L468" s="235" t="s">
        <v>1318</v>
      </c>
      <c r="M468" s="236" t="s">
        <v>19</v>
      </c>
      <c r="N468" s="338"/>
    </row>
    <row r="469" spans="1:14" ht="24" x14ac:dyDescent="0.35">
      <c r="A469"/>
      <c r="B469" s="229" t="s">
        <v>13</v>
      </c>
      <c r="C469" s="229" t="s">
        <v>20</v>
      </c>
      <c r="D469" s="229" t="s">
        <v>29</v>
      </c>
      <c r="E469" s="298" t="s">
        <v>74</v>
      </c>
      <c r="F469" s="298" t="s">
        <v>55</v>
      </c>
      <c r="G469" s="298" t="s">
        <v>37</v>
      </c>
      <c r="H469" s="337" t="str">
        <f t="shared" si="7"/>
        <v>3.1.92.13.02.05</v>
      </c>
      <c r="I469" s="232" t="s">
        <v>1666</v>
      </c>
      <c r="J469" s="75" t="s">
        <v>969</v>
      </c>
      <c r="K469" s="298" t="s">
        <v>27</v>
      </c>
      <c r="L469" s="235" t="s">
        <v>1319</v>
      </c>
      <c r="M469" s="236" t="s">
        <v>19</v>
      </c>
      <c r="N469" s="338"/>
    </row>
    <row r="470" spans="1:14" ht="36" x14ac:dyDescent="0.35">
      <c r="A470"/>
      <c r="B470" s="229" t="s">
        <v>13</v>
      </c>
      <c r="C470" s="229" t="s">
        <v>20</v>
      </c>
      <c r="D470" s="229" t="s">
        <v>29</v>
      </c>
      <c r="E470" s="298" t="s">
        <v>74</v>
      </c>
      <c r="F470" s="298" t="s">
        <v>55</v>
      </c>
      <c r="G470" s="298" t="s">
        <v>107</v>
      </c>
      <c r="H470" s="337" t="str">
        <f t="shared" si="7"/>
        <v>3.1.92.13.02.06</v>
      </c>
      <c r="I470" s="232" t="s">
        <v>1666</v>
      </c>
      <c r="J470" s="75" t="s">
        <v>3078</v>
      </c>
      <c r="K470" s="298" t="s">
        <v>27</v>
      </c>
      <c r="L470" s="235" t="s">
        <v>1394</v>
      </c>
      <c r="M470" s="236" t="s">
        <v>19</v>
      </c>
      <c r="N470" s="338"/>
    </row>
    <row r="471" spans="1:14" ht="36" x14ac:dyDescent="0.35">
      <c r="A471"/>
      <c r="B471" s="229" t="s">
        <v>13</v>
      </c>
      <c r="C471" s="229" t="s">
        <v>20</v>
      </c>
      <c r="D471" s="229" t="s">
        <v>29</v>
      </c>
      <c r="E471" s="298" t="s">
        <v>74</v>
      </c>
      <c r="F471" s="298" t="s">
        <v>55</v>
      </c>
      <c r="G471" s="298" t="s">
        <v>68</v>
      </c>
      <c r="H471" s="337" t="str">
        <f t="shared" si="7"/>
        <v>3.1.92.13.02.07</v>
      </c>
      <c r="I471" s="232" t="s">
        <v>1666</v>
      </c>
      <c r="J471" s="75" t="s">
        <v>1711</v>
      </c>
      <c r="K471" s="298" t="s">
        <v>27</v>
      </c>
      <c r="L471" s="235" t="s">
        <v>1393</v>
      </c>
      <c r="M471" s="236" t="s">
        <v>19</v>
      </c>
      <c r="N471" s="338"/>
    </row>
    <row r="472" spans="1:14" ht="36" x14ac:dyDescent="0.35">
      <c r="A472"/>
      <c r="B472" s="229" t="s">
        <v>13</v>
      </c>
      <c r="C472" s="229" t="s">
        <v>20</v>
      </c>
      <c r="D472" s="229" t="s">
        <v>29</v>
      </c>
      <c r="E472" s="298" t="s">
        <v>74</v>
      </c>
      <c r="F472" s="298" t="s">
        <v>55</v>
      </c>
      <c r="G472" s="298" t="s">
        <v>217</v>
      </c>
      <c r="H472" s="337" t="str">
        <f t="shared" si="7"/>
        <v>3.1.92.13.02.08</v>
      </c>
      <c r="I472" s="232" t="s">
        <v>1666</v>
      </c>
      <c r="J472" s="75" t="s">
        <v>3079</v>
      </c>
      <c r="K472" s="298" t="s">
        <v>27</v>
      </c>
      <c r="L472" s="235" t="s">
        <v>1395</v>
      </c>
      <c r="M472" s="236" t="s">
        <v>19</v>
      </c>
      <c r="N472" s="338"/>
    </row>
    <row r="473" spans="1:14" ht="24" x14ac:dyDescent="0.35">
      <c r="A473"/>
      <c r="B473" s="229" t="s">
        <v>13</v>
      </c>
      <c r="C473" s="229" t="s">
        <v>20</v>
      </c>
      <c r="D473" s="229" t="s">
        <v>29</v>
      </c>
      <c r="E473" s="298" t="s">
        <v>74</v>
      </c>
      <c r="F473" s="298" t="s">
        <v>55</v>
      </c>
      <c r="G473" s="298" t="s">
        <v>393</v>
      </c>
      <c r="H473" s="337" t="str">
        <f t="shared" si="7"/>
        <v>3.1.92.13.02.09</v>
      </c>
      <c r="I473" s="232" t="s">
        <v>1666</v>
      </c>
      <c r="J473" s="75" t="s">
        <v>3080</v>
      </c>
      <c r="K473" s="298" t="s">
        <v>27</v>
      </c>
      <c r="L473" s="235" t="s">
        <v>190</v>
      </c>
      <c r="M473" s="236" t="s">
        <v>19</v>
      </c>
      <c r="N473" s="338"/>
    </row>
    <row r="474" spans="1:14" ht="24" x14ac:dyDescent="0.35">
      <c r="A474"/>
      <c r="B474" s="229" t="s">
        <v>13</v>
      </c>
      <c r="C474" s="229" t="s">
        <v>20</v>
      </c>
      <c r="D474" s="229" t="s">
        <v>29</v>
      </c>
      <c r="E474" s="236" t="s">
        <v>74</v>
      </c>
      <c r="F474" s="236" t="s">
        <v>65</v>
      </c>
      <c r="G474" s="298" t="s">
        <v>15</v>
      </c>
      <c r="H474" s="337" t="str">
        <f t="shared" si="7"/>
        <v>3.1.92.13.04.00</v>
      </c>
      <c r="I474" s="232" t="s">
        <v>1666</v>
      </c>
      <c r="J474" s="233" t="s">
        <v>1022</v>
      </c>
      <c r="K474" s="234" t="s">
        <v>27</v>
      </c>
      <c r="L474" s="235" t="s">
        <v>1763</v>
      </c>
      <c r="M474" s="236" t="s">
        <v>19</v>
      </c>
      <c r="N474" s="338"/>
    </row>
    <row r="475" spans="1:14" ht="34.5" x14ac:dyDescent="0.35">
      <c r="A475"/>
      <c r="B475" s="229" t="s">
        <v>13</v>
      </c>
      <c r="C475" s="229" t="s">
        <v>20</v>
      </c>
      <c r="D475" s="229" t="s">
        <v>29</v>
      </c>
      <c r="E475" s="236" t="s">
        <v>74</v>
      </c>
      <c r="F475" s="236" t="s">
        <v>68</v>
      </c>
      <c r="G475" s="298" t="s">
        <v>15</v>
      </c>
      <c r="H475" s="337" t="str">
        <f t="shared" si="7"/>
        <v>3.1.92.13.07.00</v>
      </c>
      <c r="I475" s="232" t="s">
        <v>1666</v>
      </c>
      <c r="J475" s="233" t="s">
        <v>3153</v>
      </c>
      <c r="K475" s="234" t="s">
        <v>27</v>
      </c>
      <c r="L475" s="235" t="s">
        <v>1428</v>
      </c>
      <c r="M475" s="236" t="s">
        <v>19</v>
      </c>
      <c r="N475" s="338"/>
    </row>
    <row r="476" spans="1:14" ht="24" x14ac:dyDescent="0.35">
      <c r="A476"/>
      <c r="B476" s="229" t="s">
        <v>13</v>
      </c>
      <c r="C476" s="229" t="s">
        <v>20</v>
      </c>
      <c r="D476" s="229" t="s">
        <v>29</v>
      </c>
      <c r="E476" s="236" t="s">
        <v>74</v>
      </c>
      <c r="F476" s="236" t="s">
        <v>393</v>
      </c>
      <c r="G476" s="298" t="s">
        <v>15</v>
      </c>
      <c r="H476" s="337" t="str">
        <f t="shared" si="7"/>
        <v>3.1.92.13.09.00</v>
      </c>
      <c r="I476" s="232" t="s">
        <v>1666</v>
      </c>
      <c r="J476" s="233" t="s">
        <v>910</v>
      </c>
      <c r="K476" s="234" t="s">
        <v>27</v>
      </c>
      <c r="L476" s="235" t="s">
        <v>1429</v>
      </c>
      <c r="M476" s="236" t="s">
        <v>19</v>
      </c>
      <c r="N476" s="338"/>
    </row>
    <row r="477" spans="1:14" x14ac:dyDescent="0.35">
      <c r="A477"/>
      <c r="B477" s="229" t="s">
        <v>13</v>
      </c>
      <c r="C477" s="229" t="s">
        <v>20</v>
      </c>
      <c r="D477" s="229" t="s">
        <v>29</v>
      </c>
      <c r="E477" s="298" t="s">
        <v>74</v>
      </c>
      <c r="F477" s="298" t="s">
        <v>71</v>
      </c>
      <c r="G477" s="298" t="s">
        <v>15</v>
      </c>
      <c r="H477" s="337" t="str">
        <f t="shared" si="7"/>
        <v>3.1.92.13.11.00</v>
      </c>
      <c r="I477" s="232" t="s">
        <v>1666</v>
      </c>
      <c r="J477" s="75" t="s">
        <v>1346</v>
      </c>
      <c r="K477" s="298" t="s">
        <v>27</v>
      </c>
      <c r="L477" s="235" t="s">
        <v>1430</v>
      </c>
      <c r="M477" s="236" t="s">
        <v>19</v>
      </c>
      <c r="N477" s="338"/>
    </row>
    <row r="478" spans="1:14" ht="52.5" customHeight="1" x14ac:dyDescent="0.35">
      <c r="A478"/>
      <c r="B478" s="229" t="s">
        <v>13</v>
      </c>
      <c r="C478" s="229" t="s">
        <v>20</v>
      </c>
      <c r="D478" s="229" t="s">
        <v>29</v>
      </c>
      <c r="E478" s="298" t="s">
        <v>74</v>
      </c>
      <c r="F478" s="298" t="s">
        <v>191</v>
      </c>
      <c r="G478" s="298" t="s">
        <v>15</v>
      </c>
      <c r="H478" s="337" t="str">
        <f t="shared" si="7"/>
        <v>3.1.92.13.18.00</v>
      </c>
      <c r="I478" s="232" t="s">
        <v>1666</v>
      </c>
      <c r="J478" s="75" t="s">
        <v>192</v>
      </c>
      <c r="K478" s="298" t="s">
        <v>27</v>
      </c>
      <c r="L478" s="235" t="s">
        <v>193</v>
      </c>
      <c r="M478" s="236" t="s">
        <v>19</v>
      </c>
      <c r="N478" s="338"/>
    </row>
    <row r="479" spans="1:14" ht="46" x14ac:dyDescent="0.35">
      <c r="A479"/>
      <c r="B479" s="229" t="s">
        <v>13</v>
      </c>
      <c r="C479" s="229" t="s">
        <v>20</v>
      </c>
      <c r="D479" s="229" t="s">
        <v>29</v>
      </c>
      <c r="E479" s="298" t="s">
        <v>74</v>
      </c>
      <c r="F479" s="298" t="s">
        <v>23</v>
      </c>
      <c r="G479" s="298" t="s">
        <v>15</v>
      </c>
      <c r="H479" s="337" t="str">
        <f t="shared" si="7"/>
        <v>3.1.92.13.20.00</v>
      </c>
      <c r="I479" s="232" t="s">
        <v>1666</v>
      </c>
      <c r="J479" s="75" t="s">
        <v>3084</v>
      </c>
      <c r="K479" s="298" t="s">
        <v>27</v>
      </c>
      <c r="L479" s="235" t="s">
        <v>1764</v>
      </c>
      <c r="M479" s="236" t="s">
        <v>19</v>
      </c>
      <c r="N479" s="338"/>
    </row>
    <row r="480" spans="1:14" ht="24" x14ac:dyDescent="0.35">
      <c r="A480"/>
      <c r="B480" s="229" t="s">
        <v>13</v>
      </c>
      <c r="C480" s="229" t="s">
        <v>20</v>
      </c>
      <c r="D480" s="229" t="s">
        <v>29</v>
      </c>
      <c r="E480" s="236" t="s">
        <v>74</v>
      </c>
      <c r="F480" s="236" t="s">
        <v>34</v>
      </c>
      <c r="G480" s="298" t="s">
        <v>15</v>
      </c>
      <c r="H480" s="337" t="str">
        <f t="shared" si="7"/>
        <v>3.1.92.13.40.00</v>
      </c>
      <c r="I480" s="232" t="s">
        <v>1666</v>
      </c>
      <c r="J480" s="233" t="s">
        <v>225</v>
      </c>
      <c r="K480" s="234" t="s">
        <v>27</v>
      </c>
      <c r="L480" s="235" t="s">
        <v>1431</v>
      </c>
      <c r="M480" s="236" t="s">
        <v>19</v>
      </c>
      <c r="N480" s="338"/>
    </row>
    <row r="481" spans="1:15" ht="24" x14ac:dyDescent="0.35">
      <c r="A481"/>
      <c r="B481" s="229" t="s">
        <v>13</v>
      </c>
      <c r="C481" s="229" t="s">
        <v>20</v>
      </c>
      <c r="D481" s="229" t="s">
        <v>29</v>
      </c>
      <c r="E481" s="232" t="s">
        <v>74</v>
      </c>
      <c r="F481" s="298" t="s">
        <v>52</v>
      </c>
      <c r="G481" s="298" t="s">
        <v>15</v>
      </c>
      <c r="H481" s="337" t="str">
        <f t="shared" si="7"/>
        <v>3.1.92.13.99.00</v>
      </c>
      <c r="I481" s="232" t="s">
        <v>1666</v>
      </c>
      <c r="J481" s="297" t="s">
        <v>194</v>
      </c>
      <c r="K481" s="298" t="s">
        <v>17</v>
      </c>
      <c r="L481" s="235" t="s">
        <v>1056</v>
      </c>
      <c r="M481" s="236" t="s">
        <v>19</v>
      </c>
      <c r="N481" s="338"/>
    </row>
    <row r="482" spans="1:15" ht="60" x14ac:dyDescent="0.35">
      <c r="A482"/>
      <c r="B482" s="229" t="s">
        <v>13</v>
      </c>
      <c r="C482" s="229" t="s">
        <v>20</v>
      </c>
      <c r="D482" s="229" t="s">
        <v>29</v>
      </c>
      <c r="E482" s="232" t="s">
        <v>77</v>
      </c>
      <c r="F482" s="232" t="s">
        <v>15</v>
      </c>
      <c r="G482" s="298" t="s">
        <v>15</v>
      </c>
      <c r="H482" s="337" t="str">
        <f t="shared" si="7"/>
        <v>3.1.92.16.00.00</v>
      </c>
      <c r="I482" s="232" t="s">
        <v>1666</v>
      </c>
      <c r="J482" s="297" t="s">
        <v>195</v>
      </c>
      <c r="K482" s="298" t="s">
        <v>17</v>
      </c>
      <c r="L482" s="235" t="s">
        <v>79</v>
      </c>
      <c r="M482" s="236" t="s">
        <v>19</v>
      </c>
      <c r="N482" s="338"/>
    </row>
    <row r="483" spans="1:15" ht="24" x14ac:dyDescent="0.35">
      <c r="A483"/>
      <c r="B483" s="229" t="s">
        <v>13</v>
      </c>
      <c r="C483" s="229" t="s">
        <v>20</v>
      </c>
      <c r="D483" s="229" t="s">
        <v>29</v>
      </c>
      <c r="E483" s="298" t="s">
        <v>77</v>
      </c>
      <c r="F483" s="298" t="s">
        <v>107</v>
      </c>
      <c r="G483" s="298" t="s">
        <v>15</v>
      </c>
      <c r="H483" s="337" t="str">
        <f t="shared" si="7"/>
        <v>3.1.92.16.06.00</v>
      </c>
      <c r="I483" s="232" t="s">
        <v>1666</v>
      </c>
      <c r="J483" s="75" t="s">
        <v>3086</v>
      </c>
      <c r="K483" s="298" t="s">
        <v>27</v>
      </c>
      <c r="L483" s="235" t="s">
        <v>1320</v>
      </c>
      <c r="M483" s="236" t="s">
        <v>19</v>
      </c>
      <c r="N483" s="338"/>
    </row>
    <row r="484" spans="1:15" x14ac:dyDescent="0.35">
      <c r="A484"/>
      <c r="B484" s="229" t="s">
        <v>13</v>
      </c>
      <c r="C484" s="229" t="s">
        <v>20</v>
      </c>
      <c r="D484" s="229" t="s">
        <v>29</v>
      </c>
      <c r="E484" s="236" t="s">
        <v>77</v>
      </c>
      <c r="F484" s="236" t="s">
        <v>217</v>
      </c>
      <c r="G484" s="298" t="s">
        <v>15</v>
      </c>
      <c r="H484" s="337" t="str">
        <f t="shared" si="7"/>
        <v>3.1.92.16.08.00</v>
      </c>
      <c r="I484" s="232" t="s">
        <v>1666</v>
      </c>
      <c r="J484" s="233" t="s">
        <v>970</v>
      </c>
      <c r="K484" s="234" t="s">
        <v>27</v>
      </c>
      <c r="L484" s="235" t="s">
        <v>1765</v>
      </c>
      <c r="M484" s="236" t="s">
        <v>19</v>
      </c>
      <c r="N484" s="338"/>
    </row>
    <row r="485" spans="1:15" x14ac:dyDescent="0.35">
      <c r="A485"/>
      <c r="B485" s="229" t="s">
        <v>13</v>
      </c>
      <c r="C485" s="229" t="s">
        <v>20</v>
      </c>
      <c r="D485" s="229" t="s">
        <v>29</v>
      </c>
      <c r="E485" s="298" t="s">
        <v>77</v>
      </c>
      <c r="F485" s="298" t="s">
        <v>196</v>
      </c>
      <c r="G485" s="298" t="s">
        <v>15</v>
      </c>
      <c r="H485" s="337" t="str">
        <f t="shared" si="7"/>
        <v>3.1.92.16.32.00</v>
      </c>
      <c r="I485" s="232" t="s">
        <v>1666</v>
      </c>
      <c r="J485" s="75" t="s">
        <v>197</v>
      </c>
      <c r="K485" s="298" t="s">
        <v>27</v>
      </c>
      <c r="L485" s="235" t="s">
        <v>1057</v>
      </c>
      <c r="M485" s="236" t="s">
        <v>19</v>
      </c>
      <c r="N485" s="338"/>
    </row>
    <row r="486" spans="1:15" x14ac:dyDescent="0.35">
      <c r="A486"/>
      <c r="B486" s="229" t="s">
        <v>13</v>
      </c>
      <c r="C486" s="229" t="s">
        <v>20</v>
      </c>
      <c r="D486" s="229" t="s">
        <v>29</v>
      </c>
      <c r="E486" s="236" t="s">
        <v>77</v>
      </c>
      <c r="F486" s="236" t="s">
        <v>311</v>
      </c>
      <c r="G486" s="298" t="s">
        <v>15</v>
      </c>
      <c r="H486" s="337" t="str">
        <f t="shared" si="7"/>
        <v>3.1.92.16.34.00</v>
      </c>
      <c r="I486" s="232" t="s">
        <v>1666</v>
      </c>
      <c r="J486" s="233" t="s">
        <v>974</v>
      </c>
      <c r="K486" s="234" t="s">
        <v>27</v>
      </c>
      <c r="L486" s="235" t="s">
        <v>1432</v>
      </c>
      <c r="M486" s="236" t="s">
        <v>19</v>
      </c>
      <c r="N486" s="338"/>
    </row>
    <row r="487" spans="1:15" ht="24" x14ac:dyDescent="0.35">
      <c r="A487"/>
      <c r="B487" s="229" t="s">
        <v>13</v>
      </c>
      <c r="C487" s="229" t="s">
        <v>20</v>
      </c>
      <c r="D487" s="229" t="s">
        <v>29</v>
      </c>
      <c r="E487" s="236" t="s">
        <v>77</v>
      </c>
      <c r="F487" s="236" t="s">
        <v>272</v>
      </c>
      <c r="G487" s="298" t="s">
        <v>15</v>
      </c>
      <c r="H487" s="337" t="str">
        <f t="shared" si="7"/>
        <v>3.1.92.16.36.00</v>
      </c>
      <c r="I487" s="232" t="s">
        <v>1666</v>
      </c>
      <c r="J487" s="233" t="s">
        <v>911</v>
      </c>
      <c r="K487" s="234" t="s">
        <v>27</v>
      </c>
      <c r="L487" s="235" t="s">
        <v>1433</v>
      </c>
      <c r="M487" s="236" t="s">
        <v>19</v>
      </c>
      <c r="N487" s="338"/>
    </row>
    <row r="488" spans="1:15" x14ac:dyDescent="0.35">
      <c r="A488"/>
      <c r="B488" s="229" t="s">
        <v>13</v>
      </c>
      <c r="C488" s="229" t="s">
        <v>20</v>
      </c>
      <c r="D488" s="229" t="s">
        <v>29</v>
      </c>
      <c r="E488" s="298" t="s">
        <v>77</v>
      </c>
      <c r="F488" s="298" t="s">
        <v>155</v>
      </c>
      <c r="G488" s="298" t="s">
        <v>15</v>
      </c>
      <c r="H488" s="337" t="str">
        <f t="shared" si="7"/>
        <v>3.1.92.16.44.00</v>
      </c>
      <c r="I488" s="232" t="s">
        <v>1666</v>
      </c>
      <c r="J488" s="75" t="s">
        <v>1356</v>
      </c>
      <c r="K488" s="298" t="s">
        <v>27</v>
      </c>
      <c r="L488" s="235" t="s">
        <v>1357</v>
      </c>
      <c r="M488" s="236" t="s">
        <v>19</v>
      </c>
      <c r="N488" s="338"/>
    </row>
    <row r="489" spans="1:15" ht="24" x14ac:dyDescent="0.35">
      <c r="A489"/>
      <c r="B489" s="229" t="s">
        <v>13</v>
      </c>
      <c r="C489" s="229" t="s">
        <v>20</v>
      </c>
      <c r="D489" s="229" t="s">
        <v>29</v>
      </c>
      <c r="E489" s="236" t="s">
        <v>77</v>
      </c>
      <c r="F489" s="236" t="s">
        <v>41</v>
      </c>
      <c r="G489" s="298" t="s">
        <v>15</v>
      </c>
      <c r="H489" s="337" t="str">
        <f t="shared" si="7"/>
        <v>3.1.92.16.45.00</v>
      </c>
      <c r="I489" s="232" t="s">
        <v>1666</v>
      </c>
      <c r="J489" s="233" t="s">
        <v>975</v>
      </c>
      <c r="K489" s="234" t="s">
        <v>27</v>
      </c>
      <c r="L489" s="235" t="s">
        <v>1766</v>
      </c>
      <c r="M489" s="236" t="s">
        <v>19</v>
      </c>
      <c r="N489" s="338"/>
    </row>
    <row r="490" spans="1:15" x14ac:dyDescent="0.35">
      <c r="A490"/>
      <c r="B490" s="229" t="s">
        <v>13</v>
      </c>
      <c r="C490" s="229" t="s">
        <v>20</v>
      </c>
      <c r="D490" s="229" t="s">
        <v>29</v>
      </c>
      <c r="E490" s="236" t="s">
        <v>77</v>
      </c>
      <c r="F490" s="236" t="s">
        <v>341</v>
      </c>
      <c r="G490" s="298" t="s">
        <v>15</v>
      </c>
      <c r="H490" s="337" t="str">
        <f t="shared" si="7"/>
        <v>3.1.92.16.76.00</v>
      </c>
      <c r="I490" s="232" t="s">
        <v>1666</v>
      </c>
      <c r="J490" s="233" t="s">
        <v>1023</v>
      </c>
      <c r="K490" s="234" t="s">
        <v>27</v>
      </c>
      <c r="L490" s="235" t="s">
        <v>1434</v>
      </c>
      <c r="M490" s="236" t="s">
        <v>19</v>
      </c>
      <c r="N490" s="338"/>
      <c r="O490" s="30"/>
    </row>
    <row r="491" spans="1:15" ht="24" x14ac:dyDescent="0.35">
      <c r="A491"/>
      <c r="B491" s="229" t="s">
        <v>13</v>
      </c>
      <c r="C491" s="229" t="s">
        <v>20</v>
      </c>
      <c r="D491" s="229" t="s">
        <v>29</v>
      </c>
      <c r="E491" s="232" t="s">
        <v>77</v>
      </c>
      <c r="F491" s="298" t="s">
        <v>52</v>
      </c>
      <c r="G491" s="298" t="s">
        <v>15</v>
      </c>
      <c r="H491" s="337" t="str">
        <f t="shared" si="7"/>
        <v>3.1.92.16.99.00</v>
      </c>
      <c r="I491" s="232" t="s">
        <v>1666</v>
      </c>
      <c r="J491" s="297" t="s">
        <v>195</v>
      </c>
      <c r="K491" s="298" t="s">
        <v>17</v>
      </c>
      <c r="L491" s="235" t="s">
        <v>1435</v>
      </c>
      <c r="M491" s="236" t="s">
        <v>19</v>
      </c>
      <c r="N491" s="338"/>
    </row>
    <row r="492" spans="1:15" ht="36" x14ac:dyDescent="0.35">
      <c r="A492"/>
      <c r="B492" s="229" t="s">
        <v>13</v>
      </c>
      <c r="C492" s="229" t="s">
        <v>20</v>
      </c>
      <c r="D492" s="229" t="s">
        <v>29</v>
      </c>
      <c r="E492" s="232" t="s">
        <v>80</v>
      </c>
      <c r="F492" s="298" t="s">
        <v>15</v>
      </c>
      <c r="G492" s="298" t="s">
        <v>15</v>
      </c>
      <c r="H492" s="337" t="str">
        <f t="shared" si="7"/>
        <v>3.1.92.46.00.00</v>
      </c>
      <c r="I492" s="232" t="s">
        <v>1666</v>
      </c>
      <c r="J492" s="75" t="s">
        <v>81</v>
      </c>
      <c r="K492" s="298" t="s">
        <v>27</v>
      </c>
      <c r="L492" s="235" t="s">
        <v>198</v>
      </c>
      <c r="M492" s="236" t="s">
        <v>19</v>
      </c>
      <c r="N492" s="338"/>
    </row>
    <row r="493" spans="1:15" ht="84" x14ac:dyDescent="0.35">
      <c r="A493"/>
      <c r="B493" s="229" t="s">
        <v>13</v>
      </c>
      <c r="C493" s="229" t="s">
        <v>20</v>
      </c>
      <c r="D493" s="229" t="s">
        <v>29</v>
      </c>
      <c r="E493" s="232" t="s">
        <v>82</v>
      </c>
      <c r="F493" s="298" t="s">
        <v>15</v>
      </c>
      <c r="G493" s="298" t="s">
        <v>15</v>
      </c>
      <c r="H493" s="337" t="str">
        <f t="shared" si="7"/>
        <v>3.1.92.49.00.00</v>
      </c>
      <c r="I493" s="232" t="s">
        <v>1666</v>
      </c>
      <c r="J493" s="75" t="s">
        <v>83</v>
      </c>
      <c r="K493" s="298" t="s">
        <v>27</v>
      </c>
      <c r="L493" s="235" t="s">
        <v>199</v>
      </c>
      <c r="M493" s="236" t="s">
        <v>19</v>
      </c>
      <c r="N493" s="338"/>
    </row>
    <row r="494" spans="1:15" ht="92" x14ac:dyDescent="0.35">
      <c r="A494"/>
      <c r="B494" s="229" t="s">
        <v>13</v>
      </c>
      <c r="C494" s="229" t="s">
        <v>20</v>
      </c>
      <c r="D494" s="229" t="s">
        <v>250</v>
      </c>
      <c r="E494" s="229" t="s">
        <v>15</v>
      </c>
      <c r="F494" s="230" t="s">
        <v>15</v>
      </c>
      <c r="G494" s="230" t="s">
        <v>15</v>
      </c>
      <c r="H494" s="337" t="str">
        <f t="shared" si="7"/>
        <v>3.1.93.00.00.00</v>
      </c>
      <c r="I494" s="232" t="s">
        <v>1666</v>
      </c>
      <c r="J494" s="306" t="s">
        <v>916</v>
      </c>
      <c r="K494" s="234" t="s">
        <v>17</v>
      </c>
      <c r="L494" s="235" t="s">
        <v>1801</v>
      </c>
      <c r="M494" s="236" t="s">
        <v>19</v>
      </c>
      <c r="N494" s="339"/>
    </row>
    <row r="495" spans="1:15" ht="92" x14ac:dyDescent="0.35">
      <c r="A495"/>
      <c r="B495" s="229" t="s">
        <v>13</v>
      </c>
      <c r="C495" s="229" t="s">
        <v>20</v>
      </c>
      <c r="D495" s="229" t="s">
        <v>89</v>
      </c>
      <c r="E495" s="229" t="s">
        <v>15</v>
      </c>
      <c r="F495" s="230" t="s">
        <v>15</v>
      </c>
      <c r="G495" s="230" t="s">
        <v>15</v>
      </c>
      <c r="H495" s="337" t="str">
        <f t="shared" si="7"/>
        <v>3.1.94.00.00.00</v>
      </c>
      <c r="I495" s="232" t="s">
        <v>1666</v>
      </c>
      <c r="J495" s="306" t="s">
        <v>917</v>
      </c>
      <c r="K495" s="234" t="s">
        <v>17</v>
      </c>
      <c r="L495" s="235" t="s">
        <v>1802</v>
      </c>
      <c r="M495" s="236" t="s">
        <v>19</v>
      </c>
      <c r="N495" s="339"/>
    </row>
    <row r="496" spans="1:15" ht="69.5" x14ac:dyDescent="0.35">
      <c r="A496"/>
      <c r="B496" s="229" t="s">
        <v>13</v>
      </c>
      <c r="C496" s="229" t="s">
        <v>20</v>
      </c>
      <c r="D496" s="229" t="s">
        <v>228</v>
      </c>
      <c r="E496" s="229" t="s">
        <v>15</v>
      </c>
      <c r="F496" s="230" t="s">
        <v>15</v>
      </c>
      <c r="G496" s="230" t="s">
        <v>15</v>
      </c>
      <c r="H496" s="337" t="str">
        <f t="shared" si="7"/>
        <v>3.1.95.00.00.00</v>
      </c>
      <c r="I496" s="232" t="s">
        <v>1666</v>
      </c>
      <c r="J496" s="297" t="s">
        <v>229</v>
      </c>
      <c r="K496" s="298" t="s">
        <v>17</v>
      </c>
      <c r="L496" s="235" t="s">
        <v>3155</v>
      </c>
      <c r="M496" s="236" t="s">
        <v>19</v>
      </c>
      <c r="N496" s="338"/>
      <c r="O496" s="30"/>
    </row>
    <row r="497" spans="1:15" ht="60" x14ac:dyDescent="0.35">
      <c r="A497"/>
      <c r="B497" s="229" t="s">
        <v>13</v>
      </c>
      <c r="C497" s="229" t="s">
        <v>20</v>
      </c>
      <c r="D497" s="229" t="s">
        <v>228</v>
      </c>
      <c r="E497" s="229" t="s">
        <v>65</v>
      </c>
      <c r="F497" s="230" t="s">
        <v>15</v>
      </c>
      <c r="G497" s="230" t="s">
        <v>15</v>
      </c>
      <c r="H497" s="337" t="str">
        <f t="shared" si="7"/>
        <v>3.1.95.04.00.00</v>
      </c>
      <c r="I497" s="232" t="s">
        <v>1666</v>
      </c>
      <c r="J497" s="297" t="s">
        <v>66</v>
      </c>
      <c r="K497" s="298" t="s">
        <v>17</v>
      </c>
      <c r="L497" s="235" t="s">
        <v>114</v>
      </c>
      <c r="M497" s="236" t="s">
        <v>19</v>
      </c>
      <c r="N497" s="341"/>
      <c r="O497" s="30"/>
    </row>
    <row r="498" spans="1:15" ht="24" x14ac:dyDescent="0.35">
      <c r="A498"/>
      <c r="B498" s="229" t="s">
        <v>13</v>
      </c>
      <c r="C498" s="229" t="s">
        <v>20</v>
      </c>
      <c r="D498" s="230">
        <v>95</v>
      </c>
      <c r="E498" s="229" t="s">
        <v>65</v>
      </c>
      <c r="F498" s="230" t="s">
        <v>54</v>
      </c>
      <c r="G498" s="230" t="s">
        <v>15</v>
      </c>
      <c r="H498" s="337" t="str">
        <f t="shared" si="7"/>
        <v>3.1.95.04.01.00</v>
      </c>
      <c r="I498" s="232" t="s">
        <v>1666</v>
      </c>
      <c r="J498" s="233" t="s">
        <v>973</v>
      </c>
      <c r="K498" s="234" t="s">
        <v>27</v>
      </c>
      <c r="L498" s="235" t="s">
        <v>1408</v>
      </c>
      <c r="M498" s="236" t="s">
        <v>19</v>
      </c>
      <c r="N498" s="341"/>
    </row>
    <row r="499" spans="1:15" ht="24" x14ac:dyDescent="0.35">
      <c r="A499"/>
      <c r="B499" s="229" t="s">
        <v>13</v>
      </c>
      <c r="C499" s="229" t="s">
        <v>20</v>
      </c>
      <c r="D499" s="230">
        <v>95</v>
      </c>
      <c r="E499" s="229" t="s">
        <v>65</v>
      </c>
      <c r="F499" s="230" t="s">
        <v>189</v>
      </c>
      <c r="G499" s="230" t="s">
        <v>15</v>
      </c>
      <c r="H499" s="337" t="str">
        <f t="shared" si="7"/>
        <v>3.1.95.04.10.00</v>
      </c>
      <c r="I499" s="232" t="s">
        <v>1666</v>
      </c>
      <c r="J499" s="233" t="s">
        <v>1605</v>
      </c>
      <c r="K499" s="234" t="s">
        <v>27</v>
      </c>
      <c r="L499" s="235" t="s">
        <v>1409</v>
      </c>
      <c r="M499" s="236" t="s">
        <v>19</v>
      </c>
      <c r="N499" s="341"/>
    </row>
    <row r="500" spans="1:15" ht="24" x14ac:dyDescent="0.35">
      <c r="A500"/>
      <c r="B500" s="229" t="s">
        <v>13</v>
      </c>
      <c r="C500" s="229" t="s">
        <v>20</v>
      </c>
      <c r="D500" s="230">
        <v>95</v>
      </c>
      <c r="E500" s="229" t="s">
        <v>65</v>
      </c>
      <c r="F500" s="230" t="s">
        <v>74</v>
      </c>
      <c r="G500" s="230" t="s">
        <v>15</v>
      </c>
      <c r="H500" s="337" t="str">
        <f t="shared" si="7"/>
        <v>3.1.95.04.13.00</v>
      </c>
      <c r="I500" s="232" t="s">
        <v>1666</v>
      </c>
      <c r="J500" s="233" t="s">
        <v>1606</v>
      </c>
      <c r="K500" s="234" t="s">
        <v>27</v>
      </c>
      <c r="L500" s="235" t="s">
        <v>1410</v>
      </c>
      <c r="M500" s="236" t="s">
        <v>19</v>
      </c>
      <c r="N500" s="341"/>
    </row>
    <row r="501" spans="1:15" ht="24" x14ac:dyDescent="0.35">
      <c r="A501"/>
      <c r="B501" s="229" t="s">
        <v>13</v>
      </c>
      <c r="C501" s="229" t="s">
        <v>20</v>
      </c>
      <c r="D501" s="230">
        <v>95</v>
      </c>
      <c r="E501" s="229" t="s">
        <v>65</v>
      </c>
      <c r="F501" s="230" t="s">
        <v>264</v>
      </c>
      <c r="G501" s="230" t="s">
        <v>15</v>
      </c>
      <c r="H501" s="337" t="str">
        <f t="shared" si="7"/>
        <v>3.1.95.04.14.00</v>
      </c>
      <c r="I501" s="232" t="s">
        <v>1666</v>
      </c>
      <c r="J501" s="233" t="s">
        <v>1607</v>
      </c>
      <c r="K501" s="234" t="s">
        <v>27</v>
      </c>
      <c r="L501" s="235" t="s">
        <v>1411</v>
      </c>
      <c r="M501" s="236" t="s">
        <v>19</v>
      </c>
      <c r="N501" s="341"/>
    </row>
    <row r="502" spans="1:15" ht="24" x14ac:dyDescent="0.35">
      <c r="A502"/>
      <c r="B502" s="229" t="s">
        <v>13</v>
      </c>
      <c r="C502" s="229" t="s">
        <v>20</v>
      </c>
      <c r="D502" s="230">
        <v>95</v>
      </c>
      <c r="E502" s="229" t="s">
        <v>65</v>
      </c>
      <c r="F502" s="230" t="s">
        <v>346</v>
      </c>
      <c r="G502" s="230" t="s">
        <v>15</v>
      </c>
      <c r="H502" s="337" t="str">
        <f t="shared" si="7"/>
        <v>3.1.95.04.51.00</v>
      </c>
      <c r="I502" s="232" t="s">
        <v>1666</v>
      </c>
      <c r="J502" s="233" t="s">
        <v>1608</v>
      </c>
      <c r="K502" s="234" t="s">
        <v>27</v>
      </c>
      <c r="L502" s="235" t="s">
        <v>1412</v>
      </c>
      <c r="M502" s="236" t="s">
        <v>19</v>
      </c>
      <c r="N502" s="341"/>
    </row>
    <row r="503" spans="1:15" ht="24" x14ac:dyDescent="0.35">
      <c r="A503"/>
      <c r="B503" s="229" t="s">
        <v>13</v>
      </c>
      <c r="C503" s="229" t="s">
        <v>20</v>
      </c>
      <c r="D503" s="230">
        <v>95</v>
      </c>
      <c r="E503" s="229" t="s">
        <v>65</v>
      </c>
      <c r="F503" s="230" t="s">
        <v>52</v>
      </c>
      <c r="G503" s="230" t="s">
        <v>15</v>
      </c>
      <c r="H503" s="337" t="str">
        <f t="shared" si="7"/>
        <v>3.1.95.04.99.00</v>
      </c>
      <c r="I503" s="232" t="s">
        <v>1666</v>
      </c>
      <c r="J503" s="233" t="s">
        <v>902</v>
      </c>
      <c r="K503" s="234" t="s">
        <v>27</v>
      </c>
      <c r="L503" s="235" t="s">
        <v>1413</v>
      </c>
      <c r="M503" s="236" t="s">
        <v>19</v>
      </c>
      <c r="N503" s="341"/>
    </row>
    <row r="504" spans="1:15" ht="24" x14ac:dyDescent="0.35">
      <c r="A504"/>
      <c r="B504" s="229" t="s">
        <v>13</v>
      </c>
      <c r="C504" s="229" t="s">
        <v>20</v>
      </c>
      <c r="D504" s="229" t="s">
        <v>228</v>
      </c>
      <c r="E504" s="229" t="s">
        <v>68</v>
      </c>
      <c r="F504" s="230" t="s">
        <v>15</v>
      </c>
      <c r="G504" s="230" t="s">
        <v>15</v>
      </c>
      <c r="H504" s="337" t="str">
        <f t="shared" si="7"/>
        <v>3.1.95.07.00.00</v>
      </c>
      <c r="I504" s="232" t="s">
        <v>1666</v>
      </c>
      <c r="J504" s="297" t="s">
        <v>69</v>
      </c>
      <c r="K504" s="298" t="s">
        <v>17</v>
      </c>
      <c r="L504" s="235" t="s">
        <v>70</v>
      </c>
      <c r="M504" s="236" t="s">
        <v>19</v>
      </c>
      <c r="N504" s="338"/>
    </row>
    <row r="505" spans="1:15" ht="24" x14ac:dyDescent="0.35">
      <c r="A505"/>
      <c r="B505" s="229" t="s">
        <v>13</v>
      </c>
      <c r="C505" s="229" t="s">
        <v>20</v>
      </c>
      <c r="D505" s="230">
        <v>95</v>
      </c>
      <c r="E505" s="229" t="s">
        <v>68</v>
      </c>
      <c r="F505" s="230" t="s">
        <v>54</v>
      </c>
      <c r="G505" s="230" t="s">
        <v>15</v>
      </c>
      <c r="H505" s="337" t="str">
        <f t="shared" si="7"/>
        <v>3.1.95.07.01.00</v>
      </c>
      <c r="I505" s="232" t="s">
        <v>1666</v>
      </c>
      <c r="J505" s="233" t="s">
        <v>967</v>
      </c>
      <c r="K505" s="234" t="s">
        <v>27</v>
      </c>
      <c r="L505" s="235" t="s">
        <v>1803</v>
      </c>
      <c r="M505" s="236" t="s">
        <v>19</v>
      </c>
      <c r="N505" s="338"/>
    </row>
    <row r="506" spans="1:15" x14ac:dyDescent="0.35">
      <c r="A506"/>
      <c r="B506" s="229" t="s">
        <v>13</v>
      </c>
      <c r="C506" s="229" t="s">
        <v>20</v>
      </c>
      <c r="D506" s="230">
        <v>95</v>
      </c>
      <c r="E506" s="229" t="s">
        <v>68</v>
      </c>
      <c r="F506" s="230" t="s">
        <v>55</v>
      </c>
      <c r="G506" s="230" t="s">
        <v>15</v>
      </c>
      <c r="H506" s="337" t="str">
        <f t="shared" si="7"/>
        <v>3.1.95.07.02.00</v>
      </c>
      <c r="I506" s="232" t="s">
        <v>1666</v>
      </c>
      <c r="J506" s="233" t="s">
        <v>904</v>
      </c>
      <c r="K506" s="234" t="s">
        <v>27</v>
      </c>
      <c r="L506" s="235" t="s">
        <v>1415</v>
      </c>
      <c r="M506" s="236" t="s">
        <v>19</v>
      </c>
      <c r="N506" s="338"/>
      <c r="O506" s="25"/>
    </row>
    <row r="507" spans="1:15" ht="24" x14ac:dyDescent="0.35">
      <c r="A507"/>
      <c r="B507" s="229" t="s">
        <v>13</v>
      </c>
      <c r="C507" s="229" t="s">
        <v>20</v>
      </c>
      <c r="D507" s="230">
        <v>95</v>
      </c>
      <c r="E507" s="229" t="s">
        <v>68</v>
      </c>
      <c r="F507" s="230" t="s">
        <v>65</v>
      </c>
      <c r="G507" s="230" t="s">
        <v>15</v>
      </c>
      <c r="H507" s="337" t="str">
        <f t="shared" si="7"/>
        <v>3.1.95.07.04.00</v>
      </c>
      <c r="I507" s="232" t="s">
        <v>1666</v>
      </c>
      <c r="J507" s="233" t="s">
        <v>1019</v>
      </c>
      <c r="K507" s="234" t="s">
        <v>27</v>
      </c>
      <c r="L507" s="235" t="s">
        <v>1760</v>
      </c>
      <c r="M507" s="236" t="s">
        <v>19</v>
      </c>
      <c r="N507" s="338"/>
    </row>
    <row r="508" spans="1:15" ht="34.5" x14ac:dyDescent="0.2">
      <c r="B508" s="229" t="s">
        <v>13</v>
      </c>
      <c r="C508" s="229" t="s">
        <v>20</v>
      </c>
      <c r="D508" s="230">
        <v>95</v>
      </c>
      <c r="E508" s="229" t="s">
        <v>68</v>
      </c>
      <c r="F508" s="230" t="s">
        <v>52</v>
      </c>
      <c r="G508" s="230" t="s">
        <v>15</v>
      </c>
      <c r="H508" s="337" t="str">
        <f t="shared" si="7"/>
        <v>3.1.95.07.99.00</v>
      </c>
      <c r="I508" s="232" t="s">
        <v>1666</v>
      </c>
      <c r="J508" s="233" t="s">
        <v>963</v>
      </c>
      <c r="K508" s="234" t="s">
        <v>27</v>
      </c>
      <c r="L508" s="235" t="s">
        <v>1416</v>
      </c>
      <c r="M508" s="236" t="s">
        <v>19</v>
      </c>
      <c r="N508" s="338"/>
    </row>
    <row r="509" spans="1:15" ht="408" x14ac:dyDescent="0.2">
      <c r="A509" s="18"/>
      <c r="B509" s="229" t="s">
        <v>13</v>
      </c>
      <c r="C509" s="229" t="s">
        <v>20</v>
      </c>
      <c r="D509" s="229" t="s">
        <v>228</v>
      </c>
      <c r="E509" s="229" t="s">
        <v>71</v>
      </c>
      <c r="F509" s="230" t="s">
        <v>15</v>
      </c>
      <c r="G509" s="230" t="s">
        <v>15</v>
      </c>
      <c r="H509" s="337" t="str">
        <f t="shared" si="7"/>
        <v>3.1.95.11.00.00</v>
      </c>
      <c r="I509" s="232" t="s">
        <v>1666</v>
      </c>
      <c r="J509" s="297" t="s">
        <v>120</v>
      </c>
      <c r="K509" s="298" t="s">
        <v>17</v>
      </c>
      <c r="L509" s="235" t="s">
        <v>1609</v>
      </c>
      <c r="M509" s="236" t="s">
        <v>19</v>
      </c>
      <c r="N509" s="338"/>
    </row>
    <row r="510" spans="1:15" ht="96" x14ac:dyDescent="0.35">
      <c r="A510"/>
      <c r="B510" s="229" t="s">
        <v>13</v>
      </c>
      <c r="C510" s="229" t="s">
        <v>20</v>
      </c>
      <c r="D510" s="229" t="s">
        <v>228</v>
      </c>
      <c r="E510" s="229" t="s">
        <v>74</v>
      </c>
      <c r="F510" s="230" t="s">
        <v>15</v>
      </c>
      <c r="G510" s="230" t="s">
        <v>15</v>
      </c>
      <c r="H510" s="337" t="str">
        <f t="shared" si="7"/>
        <v>3.1.95.13.00.00</v>
      </c>
      <c r="I510" s="232" t="s">
        <v>1666</v>
      </c>
      <c r="J510" s="297" t="s">
        <v>1374</v>
      </c>
      <c r="K510" s="298" t="s">
        <v>17</v>
      </c>
      <c r="L510" s="235" t="s">
        <v>215</v>
      </c>
      <c r="M510" s="236" t="s">
        <v>19</v>
      </c>
      <c r="N510" s="341"/>
    </row>
    <row r="511" spans="1:15" ht="24" x14ac:dyDescent="0.35">
      <c r="A511"/>
      <c r="B511" s="229" t="s">
        <v>13</v>
      </c>
      <c r="C511" s="229" t="s">
        <v>20</v>
      </c>
      <c r="D511" s="229" t="s">
        <v>228</v>
      </c>
      <c r="E511" s="229" t="s">
        <v>74</v>
      </c>
      <c r="F511" s="230" t="s">
        <v>109</v>
      </c>
      <c r="G511" s="230" t="s">
        <v>15</v>
      </c>
      <c r="H511" s="337" t="str">
        <f t="shared" si="7"/>
        <v>3.1.95.13.03.00</v>
      </c>
      <c r="I511" s="232" t="s">
        <v>1666</v>
      </c>
      <c r="J511" s="297" t="s">
        <v>1620</v>
      </c>
      <c r="K511" s="298" t="s">
        <v>17</v>
      </c>
      <c r="L511" s="235" t="s">
        <v>216</v>
      </c>
      <c r="M511" s="236" t="s">
        <v>19</v>
      </c>
      <c r="N511" s="338"/>
    </row>
    <row r="512" spans="1:15" ht="44.25" customHeight="1" x14ac:dyDescent="0.35">
      <c r="A512"/>
      <c r="B512" s="229" t="s">
        <v>13</v>
      </c>
      <c r="C512" s="229" t="s">
        <v>20</v>
      </c>
      <c r="D512" s="229" t="s">
        <v>228</v>
      </c>
      <c r="E512" s="229" t="s">
        <v>74</v>
      </c>
      <c r="F512" s="230" t="s">
        <v>217</v>
      </c>
      <c r="G512" s="230" t="s">
        <v>15</v>
      </c>
      <c r="H512" s="337" t="str">
        <f t="shared" si="7"/>
        <v>3.1.95.13.08.00</v>
      </c>
      <c r="I512" s="232" t="s">
        <v>1666</v>
      </c>
      <c r="J512" s="297" t="s">
        <v>1639</v>
      </c>
      <c r="K512" s="298" t="s">
        <v>17</v>
      </c>
      <c r="L512" s="235" t="s">
        <v>218</v>
      </c>
      <c r="M512" s="236" t="s">
        <v>19</v>
      </c>
      <c r="N512" s="341"/>
    </row>
    <row r="513" spans="1:14" ht="46" x14ac:dyDescent="0.35">
      <c r="A513"/>
      <c r="B513" s="229" t="s">
        <v>13</v>
      </c>
      <c r="C513" s="229" t="s">
        <v>20</v>
      </c>
      <c r="D513" s="229" t="s">
        <v>228</v>
      </c>
      <c r="E513" s="229" t="s">
        <v>74</v>
      </c>
      <c r="F513" s="230" t="s">
        <v>23</v>
      </c>
      <c r="G513" s="230" t="s">
        <v>15</v>
      </c>
      <c r="H513" s="337" t="str">
        <f t="shared" si="7"/>
        <v>3.1.95.13.20.00</v>
      </c>
      <c r="I513" s="232" t="s">
        <v>1666</v>
      </c>
      <c r="J513" s="75" t="s">
        <v>3084</v>
      </c>
      <c r="K513" s="298" t="s">
        <v>27</v>
      </c>
      <c r="L513" s="235" t="s">
        <v>3156</v>
      </c>
      <c r="M513" s="236" t="s">
        <v>19</v>
      </c>
      <c r="N513" s="341"/>
    </row>
    <row r="514" spans="1:14" ht="24" x14ac:dyDescent="0.35">
      <c r="A514"/>
      <c r="B514" s="229" t="s">
        <v>13</v>
      </c>
      <c r="C514" s="229" t="s">
        <v>20</v>
      </c>
      <c r="D514" s="229" t="s">
        <v>228</v>
      </c>
      <c r="E514" s="229" t="s">
        <v>74</v>
      </c>
      <c r="F514" s="230" t="s">
        <v>34</v>
      </c>
      <c r="G514" s="230" t="s">
        <v>15</v>
      </c>
      <c r="H514" s="337" t="str">
        <f t="shared" si="7"/>
        <v>3.1.95.13.40.00</v>
      </c>
      <c r="I514" s="232" t="s">
        <v>1666</v>
      </c>
      <c r="J514" s="233" t="s">
        <v>3085</v>
      </c>
      <c r="K514" s="298" t="s">
        <v>27</v>
      </c>
      <c r="L514" s="235" t="s">
        <v>226</v>
      </c>
      <c r="M514" s="236" t="s">
        <v>19</v>
      </c>
      <c r="N514" s="338"/>
    </row>
    <row r="515" spans="1:14" ht="24" x14ac:dyDescent="0.35">
      <c r="A515"/>
      <c r="B515" s="229" t="s">
        <v>13</v>
      </c>
      <c r="C515" s="229" t="s">
        <v>20</v>
      </c>
      <c r="D515" s="229" t="s">
        <v>228</v>
      </c>
      <c r="E515" s="229" t="s">
        <v>74</v>
      </c>
      <c r="F515" s="230" t="s">
        <v>52</v>
      </c>
      <c r="G515" s="230" t="s">
        <v>15</v>
      </c>
      <c r="H515" s="337" t="str">
        <f t="shared" si="7"/>
        <v>3.1.95.13.99.00</v>
      </c>
      <c r="I515" s="232" t="s">
        <v>1666</v>
      </c>
      <c r="J515" s="297" t="s">
        <v>194</v>
      </c>
      <c r="K515" s="298" t="s">
        <v>17</v>
      </c>
      <c r="L515" s="235" t="s">
        <v>1056</v>
      </c>
      <c r="M515" s="236" t="s">
        <v>19</v>
      </c>
      <c r="N515" s="338"/>
    </row>
    <row r="516" spans="1:14" ht="60" x14ac:dyDescent="0.35">
      <c r="A516"/>
      <c r="B516" s="229" t="s">
        <v>13</v>
      </c>
      <c r="C516" s="229" t="s">
        <v>20</v>
      </c>
      <c r="D516" s="229" t="s">
        <v>228</v>
      </c>
      <c r="E516" s="229" t="s">
        <v>77</v>
      </c>
      <c r="F516" s="230" t="s">
        <v>15</v>
      </c>
      <c r="G516" s="230" t="s">
        <v>15</v>
      </c>
      <c r="H516" s="337" t="str">
        <f t="shared" si="7"/>
        <v>3.1.95.16.00.00</v>
      </c>
      <c r="I516" s="232" t="s">
        <v>1666</v>
      </c>
      <c r="J516" s="297" t="s">
        <v>195</v>
      </c>
      <c r="K516" s="298" t="s">
        <v>17</v>
      </c>
      <c r="L516" s="235" t="s">
        <v>79</v>
      </c>
      <c r="M516" s="236" t="s">
        <v>19</v>
      </c>
      <c r="N516" s="338"/>
    </row>
    <row r="517" spans="1:14" x14ac:dyDescent="0.35">
      <c r="A517"/>
      <c r="B517" s="229" t="s">
        <v>13</v>
      </c>
      <c r="C517" s="229" t="s">
        <v>20</v>
      </c>
      <c r="D517" s="229" t="s">
        <v>228</v>
      </c>
      <c r="E517" s="229" t="s">
        <v>77</v>
      </c>
      <c r="F517" s="230" t="s">
        <v>217</v>
      </c>
      <c r="G517" s="230" t="s">
        <v>15</v>
      </c>
      <c r="H517" s="337" t="str">
        <f t="shared" si="7"/>
        <v>3.1.95.16.08.00</v>
      </c>
      <c r="I517" s="232" t="s">
        <v>1666</v>
      </c>
      <c r="J517" s="233" t="s">
        <v>970</v>
      </c>
      <c r="K517" s="234" t="s">
        <v>27</v>
      </c>
      <c r="L517" s="235" t="s">
        <v>1765</v>
      </c>
      <c r="M517" s="236" t="s">
        <v>19</v>
      </c>
      <c r="N517" s="338"/>
    </row>
    <row r="518" spans="1:14" x14ac:dyDescent="0.35">
      <c r="A518"/>
      <c r="B518" s="229" t="s">
        <v>13</v>
      </c>
      <c r="C518" s="229" t="s">
        <v>20</v>
      </c>
      <c r="D518" s="229" t="s">
        <v>228</v>
      </c>
      <c r="E518" s="229" t="s">
        <v>77</v>
      </c>
      <c r="F518" s="230" t="s">
        <v>196</v>
      </c>
      <c r="G518" s="230" t="s">
        <v>15</v>
      </c>
      <c r="H518" s="337" t="str">
        <f t="shared" si="7"/>
        <v>3.1.95.16.32.00</v>
      </c>
      <c r="I518" s="232" t="s">
        <v>1666</v>
      </c>
      <c r="J518" s="75" t="s">
        <v>197</v>
      </c>
      <c r="K518" s="298" t="s">
        <v>27</v>
      </c>
      <c r="L518" s="235" t="s">
        <v>1057</v>
      </c>
      <c r="M518" s="236" t="s">
        <v>19</v>
      </c>
      <c r="N518" s="338"/>
    </row>
    <row r="519" spans="1:14" x14ac:dyDescent="0.35">
      <c r="A519"/>
      <c r="B519" s="229" t="s">
        <v>13</v>
      </c>
      <c r="C519" s="229" t="s">
        <v>20</v>
      </c>
      <c r="D519" s="229" t="s">
        <v>228</v>
      </c>
      <c r="E519" s="229" t="s">
        <v>77</v>
      </c>
      <c r="F519" s="230" t="s">
        <v>311</v>
      </c>
      <c r="G519" s="230" t="s">
        <v>15</v>
      </c>
      <c r="H519" s="337" t="str">
        <f t="shared" si="7"/>
        <v>3.1.95.16.34.00</v>
      </c>
      <c r="I519" s="232" t="s">
        <v>1666</v>
      </c>
      <c r="J519" s="233" t="s">
        <v>974</v>
      </c>
      <c r="K519" s="234" t="s">
        <v>27</v>
      </c>
      <c r="L519" s="235" t="s">
        <v>1432</v>
      </c>
      <c r="M519" s="236" t="s">
        <v>19</v>
      </c>
      <c r="N519" s="338"/>
    </row>
    <row r="520" spans="1:14" ht="24" x14ac:dyDescent="0.35">
      <c r="A520"/>
      <c r="B520" s="229" t="s">
        <v>13</v>
      </c>
      <c r="C520" s="229" t="s">
        <v>20</v>
      </c>
      <c r="D520" s="229" t="s">
        <v>228</v>
      </c>
      <c r="E520" s="229" t="s">
        <v>77</v>
      </c>
      <c r="F520" s="230" t="s">
        <v>272</v>
      </c>
      <c r="G520" s="230" t="s">
        <v>15</v>
      </c>
      <c r="H520" s="337" t="str">
        <f t="shared" ref="H520:H583" si="8">B520&amp;"."&amp;C520&amp;"."&amp;D520&amp;"."&amp;E520&amp;"."&amp;F520&amp;"."&amp;G520</f>
        <v>3.1.95.16.36.00</v>
      </c>
      <c r="I520" s="232" t="s">
        <v>1666</v>
      </c>
      <c r="J520" s="233" t="s">
        <v>911</v>
      </c>
      <c r="K520" s="234" t="s">
        <v>27</v>
      </c>
      <c r="L520" s="235" t="s">
        <v>1804</v>
      </c>
      <c r="M520" s="236" t="s">
        <v>19</v>
      </c>
      <c r="N520" s="338"/>
    </row>
    <row r="521" spans="1:14" x14ac:dyDescent="0.35">
      <c r="A521"/>
      <c r="B521" s="229" t="s">
        <v>13</v>
      </c>
      <c r="C521" s="229" t="s">
        <v>20</v>
      </c>
      <c r="D521" s="229" t="s">
        <v>228</v>
      </c>
      <c r="E521" s="229" t="s">
        <v>77</v>
      </c>
      <c r="F521" s="230" t="s">
        <v>155</v>
      </c>
      <c r="G521" s="230" t="s">
        <v>15</v>
      </c>
      <c r="H521" s="337" t="str">
        <f t="shared" si="8"/>
        <v>3.1.95.16.44.00</v>
      </c>
      <c r="I521" s="232" t="s">
        <v>1666</v>
      </c>
      <c r="J521" s="75" t="s">
        <v>1356</v>
      </c>
      <c r="K521" s="298" t="s">
        <v>27</v>
      </c>
      <c r="L521" s="235" t="s">
        <v>1357</v>
      </c>
      <c r="M521" s="236" t="s">
        <v>19</v>
      </c>
      <c r="N521" s="338"/>
    </row>
    <row r="522" spans="1:14" ht="24" x14ac:dyDescent="0.35">
      <c r="A522"/>
      <c r="B522" s="229" t="s">
        <v>13</v>
      </c>
      <c r="C522" s="229" t="s">
        <v>20</v>
      </c>
      <c r="D522" s="229" t="s">
        <v>228</v>
      </c>
      <c r="E522" s="229" t="s">
        <v>77</v>
      </c>
      <c r="F522" s="230" t="s">
        <v>41</v>
      </c>
      <c r="G522" s="230" t="s">
        <v>15</v>
      </c>
      <c r="H522" s="337" t="str">
        <f t="shared" si="8"/>
        <v>3.1.95.16.45.00</v>
      </c>
      <c r="I522" s="232" t="s">
        <v>1666</v>
      </c>
      <c r="J522" s="233" t="s">
        <v>975</v>
      </c>
      <c r="K522" s="234" t="s">
        <v>27</v>
      </c>
      <c r="L522" s="235" t="s">
        <v>1766</v>
      </c>
      <c r="M522" s="236" t="s">
        <v>19</v>
      </c>
      <c r="N522" s="338"/>
    </row>
    <row r="523" spans="1:14" x14ac:dyDescent="0.35">
      <c r="A523"/>
      <c r="B523" s="229" t="s">
        <v>13</v>
      </c>
      <c r="C523" s="229" t="s">
        <v>20</v>
      </c>
      <c r="D523" s="229" t="s">
        <v>228</v>
      </c>
      <c r="E523" s="229" t="s">
        <v>77</v>
      </c>
      <c r="F523" s="230" t="s">
        <v>341</v>
      </c>
      <c r="G523" s="230" t="s">
        <v>15</v>
      </c>
      <c r="H523" s="337" t="str">
        <f t="shared" si="8"/>
        <v>3.1.95.16.76.00</v>
      </c>
      <c r="I523" s="232" t="s">
        <v>1666</v>
      </c>
      <c r="J523" s="233" t="s">
        <v>1658</v>
      </c>
      <c r="K523" s="234" t="s">
        <v>27</v>
      </c>
      <c r="L523" s="235" t="s">
        <v>1434</v>
      </c>
      <c r="M523" s="236" t="s">
        <v>19</v>
      </c>
      <c r="N523" s="338"/>
    </row>
    <row r="524" spans="1:14" ht="24" x14ac:dyDescent="0.35">
      <c r="A524"/>
      <c r="B524" s="229" t="s">
        <v>13</v>
      </c>
      <c r="C524" s="229" t="s">
        <v>20</v>
      </c>
      <c r="D524" s="229" t="s">
        <v>228</v>
      </c>
      <c r="E524" s="229" t="s">
        <v>77</v>
      </c>
      <c r="F524" s="230" t="s">
        <v>52</v>
      </c>
      <c r="G524" s="230" t="s">
        <v>15</v>
      </c>
      <c r="H524" s="337" t="str">
        <f t="shared" si="8"/>
        <v>3.1.95.16.99.00</v>
      </c>
      <c r="I524" s="232" t="s">
        <v>1666</v>
      </c>
      <c r="J524" s="297" t="s">
        <v>195</v>
      </c>
      <c r="K524" s="298" t="s">
        <v>17</v>
      </c>
      <c r="L524" s="235" t="s">
        <v>1435</v>
      </c>
      <c r="M524" s="236" t="s">
        <v>19</v>
      </c>
      <c r="N524" s="338"/>
    </row>
    <row r="525" spans="1:14" ht="36" x14ac:dyDescent="0.35">
      <c r="A525"/>
      <c r="B525" s="230" t="s">
        <v>13</v>
      </c>
      <c r="C525" s="230" t="s">
        <v>20</v>
      </c>
      <c r="D525" s="230" t="s">
        <v>228</v>
      </c>
      <c r="E525" s="230" t="s">
        <v>80</v>
      </c>
      <c r="F525" s="230" t="s">
        <v>15</v>
      </c>
      <c r="G525" s="230" t="s">
        <v>15</v>
      </c>
      <c r="H525" s="337" t="str">
        <f t="shared" si="8"/>
        <v>3.1.95.46.00.00</v>
      </c>
      <c r="I525" s="232" t="s">
        <v>1666</v>
      </c>
      <c r="J525" s="75" t="s">
        <v>81</v>
      </c>
      <c r="K525" s="298" t="s">
        <v>27</v>
      </c>
      <c r="L525" s="235" t="s">
        <v>227</v>
      </c>
      <c r="M525" s="236" t="s">
        <v>19</v>
      </c>
      <c r="N525" s="338"/>
    </row>
    <row r="526" spans="1:14" ht="96" x14ac:dyDescent="0.35">
      <c r="A526"/>
      <c r="B526" s="230" t="s">
        <v>13</v>
      </c>
      <c r="C526" s="230" t="s">
        <v>20</v>
      </c>
      <c r="D526" s="230" t="s">
        <v>228</v>
      </c>
      <c r="E526" s="230" t="s">
        <v>82</v>
      </c>
      <c r="F526" s="230" t="s">
        <v>15</v>
      </c>
      <c r="G526" s="230" t="s">
        <v>15</v>
      </c>
      <c r="H526" s="337" t="str">
        <f t="shared" si="8"/>
        <v>3.1.95.49.00.00</v>
      </c>
      <c r="I526" s="232" t="s">
        <v>1666</v>
      </c>
      <c r="J526" s="75" t="s">
        <v>83</v>
      </c>
      <c r="K526" s="298" t="s">
        <v>27</v>
      </c>
      <c r="L526" s="235" t="s">
        <v>1650</v>
      </c>
      <c r="M526" s="236" t="s">
        <v>19</v>
      </c>
      <c r="N526" s="338"/>
    </row>
    <row r="527" spans="1:14" ht="24" x14ac:dyDescent="0.35">
      <c r="A527"/>
      <c r="B527" s="230" t="s">
        <v>13</v>
      </c>
      <c r="C527" s="230" t="s">
        <v>20</v>
      </c>
      <c r="D527" s="230" t="s">
        <v>228</v>
      </c>
      <c r="E527" s="230" t="s">
        <v>84</v>
      </c>
      <c r="F527" s="230" t="s">
        <v>15</v>
      </c>
      <c r="G527" s="230" t="s">
        <v>15</v>
      </c>
      <c r="H527" s="337" t="str">
        <f t="shared" si="8"/>
        <v>3.1.95.67.00.00</v>
      </c>
      <c r="I527" s="232" t="s">
        <v>1666</v>
      </c>
      <c r="J527" s="306" t="s">
        <v>851</v>
      </c>
      <c r="K527" s="234" t="s">
        <v>17</v>
      </c>
      <c r="L527" s="235" t="s">
        <v>852</v>
      </c>
      <c r="M527" s="236" t="s">
        <v>19</v>
      </c>
      <c r="N527" s="339"/>
    </row>
    <row r="528" spans="1:14" ht="132" x14ac:dyDescent="0.35">
      <c r="A528"/>
      <c r="B528" s="230" t="s">
        <v>13</v>
      </c>
      <c r="C528" s="230" t="s">
        <v>20</v>
      </c>
      <c r="D528" s="230" t="s">
        <v>228</v>
      </c>
      <c r="E528" s="230" t="s">
        <v>87</v>
      </c>
      <c r="F528" s="230" t="s">
        <v>15</v>
      </c>
      <c r="G528" s="230" t="s">
        <v>15</v>
      </c>
      <c r="H528" s="337" t="str">
        <f t="shared" si="8"/>
        <v>3.1.95.91.00.00</v>
      </c>
      <c r="I528" s="232" t="s">
        <v>1666</v>
      </c>
      <c r="J528" s="297" t="s">
        <v>88</v>
      </c>
      <c r="K528" s="298" t="s">
        <v>17</v>
      </c>
      <c r="L528" s="235" t="s">
        <v>1654</v>
      </c>
      <c r="M528" s="236" t="s">
        <v>19</v>
      </c>
      <c r="N528" s="338"/>
    </row>
    <row r="529" spans="1:15" ht="120" x14ac:dyDescent="0.35">
      <c r="A529"/>
      <c r="B529" s="230" t="s">
        <v>13</v>
      </c>
      <c r="C529" s="230" t="s">
        <v>20</v>
      </c>
      <c r="D529" s="230" t="s">
        <v>228</v>
      </c>
      <c r="E529" s="230" t="s">
        <v>29</v>
      </c>
      <c r="F529" s="230" t="s">
        <v>15</v>
      </c>
      <c r="G529" s="230" t="s">
        <v>15</v>
      </c>
      <c r="H529" s="337" t="str">
        <f t="shared" si="8"/>
        <v>3.1.95.92.00.00</v>
      </c>
      <c r="I529" s="232" t="s">
        <v>1666</v>
      </c>
      <c r="J529" s="306" t="s">
        <v>890</v>
      </c>
      <c r="K529" s="234" t="s">
        <v>17</v>
      </c>
      <c r="L529" s="235" t="s">
        <v>31</v>
      </c>
      <c r="M529" s="236" t="s">
        <v>19</v>
      </c>
      <c r="N529" s="339"/>
    </row>
    <row r="530" spans="1:15" ht="120" x14ac:dyDescent="0.35">
      <c r="A530"/>
      <c r="B530" s="229" t="s">
        <v>13</v>
      </c>
      <c r="C530" s="229" t="s">
        <v>20</v>
      </c>
      <c r="D530" s="229" t="s">
        <v>228</v>
      </c>
      <c r="E530" s="229" t="s">
        <v>89</v>
      </c>
      <c r="F530" s="229" t="s">
        <v>15</v>
      </c>
      <c r="G530" s="229" t="s">
        <v>15</v>
      </c>
      <c r="H530" s="337" t="str">
        <f t="shared" si="8"/>
        <v>3.1.95.94.00.00</v>
      </c>
      <c r="I530" s="232" t="s">
        <v>1666</v>
      </c>
      <c r="J530" s="297" t="s">
        <v>90</v>
      </c>
      <c r="K530" s="298" t="s">
        <v>17</v>
      </c>
      <c r="L530" s="235" t="s">
        <v>207</v>
      </c>
      <c r="M530" s="236" t="s">
        <v>19</v>
      </c>
      <c r="N530" s="338"/>
    </row>
    <row r="531" spans="1:15" ht="46" x14ac:dyDescent="0.35">
      <c r="A531"/>
      <c r="B531" s="229" t="s">
        <v>13</v>
      </c>
      <c r="C531" s="229" t="s">
        <v>20</v>
      </c>
      <c r="D531" s="229" t="s">
        <v>228</v>
      </c>
      <c r="E531" s="229" t="s">
        <v>89</v>
      </c>
      <c r="F531" s="229" t="s">
        <v>640</v>
      </c>
      <c r="G531" s="229" t="s">
        <v>15</v>
      </c>
      <c r="H531" s="337" t="str">
        <f t="shared" si="8"/>
        <v>3.1.95.94.98.00</v>
      </c>
      <c r="I531" s="232" t="s">
        <v>1666</v>
      </c>
      <c r="J531" s="233" t="s">
        <v>3150</v>
      </c>
      <c r="K531" s="234" t="s">
        <v>27</v>
      </c>
      <c r="L531" s="235" t="s">
        <v>1467</v>
      </c>
      <c r="M531" s="236" t="s">
        <v>19</v>
      </c>
      <c r="N531" s="339"/>
      <c r="O531" s="30"/>
    </row>
    <row r="532" spans="1:15" ht="24" x14ac:dyDescent="0.35">
      <c r="A532"/>
      <c r="B532" s="229" t="s">
        <v>13</v>
      </c>
      <c r="C532" s="229" t="s">
        <v>20</v>
      </c>
      <c r="D532" s="229" t="s">
        <v>228</v>
      </c>
      <c r="E532" s="229" t="s">
        <v>89</v>
      </c>
      <c r="F532" s="229" t="s">
        <v>52</v>
      </c>
      <c r="G532" s="229" t="s">
        <v>15</v>
      </c>
      <c r="H532" s="337" t="str">
        <f t="shared" si="8"/>
        <v>3.1.95.94.99.00</v>
      </c>
      <c r="I532" s="232" t="s">
        <v>1666</v>
      </c>
      <c r="J532" s="307" t="s">
        <v>918</v>
      </c>
      <c r="K532" s="234" t="s">
        <v>17</v>
      </c>
      <c r="L532" s="235" t="s">
        <v>1358</v>
      </c>
      <c r="M532" s="236" t="s">
        <v>19</v>
      </c>
      <c r="N532" s="341"/>
      <c r="O532" s="30"/>
    </row>
    <row r="533" spans="1:15" ht="48" x14ac:dyDescent="0.35">
      <c r="A533"/>
      <c r="B533" s="229" t="s">
        <v>13</v>
      </c>
      <c r="C533" s="229" t="s">
        <v>20</v>
      </c>
      <c r="D533" s="229" t="s">
        <v>228</v>
      </c>
      <c r="E533" s="229" t="s">
        <v>92</v>
      </c>
      <c r="F533" s="229" t="s">
        <v>15</v>
      </c>
      <c r="G533" s="229" t="s">
        <v>15</v>
      </c>
      <c r="H533" s="337" t="str">
        <f t="shared" si="8"/>
        <v>3.1.95.96.00.00</v>
      </c>
      <c r="I533" s="232" t="s">
        <v>1666</v>
      </c>
      <c r="J533" s="297" t="s">
        <v>93</v>
      </c>
      <c r="K533" s="298" t="s">
        <v>17</v>
      </c>
      <c r="L533" s="235" t="s">
        <v>211</v>
      </c>
      <c r="M533" s="236" t="s">
        <v>19</v>
      </c>
      <c r="N533" s="338"/>
      <c r="O533" s="30"/>
    </row>
    <row r="534" spans="1:15" ht="34.5" x14ac:dyDescent="0.35">
      <c r="A534"/>
      <c r="B534" s="229" t="s">
        <v>13</v>
      </c>
      <c r="C534" s="229" t="s">
        <v>20</v>
      </c>
      <c r="D534" s="229" t="s">
        <v>228</v>
      </c>
      <c r="E534" s="229" t="s">
        <v>92</v>
      </c>
      <c r="F534" s="229" t="s">
        <v>54</v>
      </c>
      <c r="G534" s="229" t="s">
        <v>15</v>
      </c>
      <c r="H534" s="337" t="str">
        <f t="shared" si="8"/>
        <v>3.1.95.96.01.00</v>
      </c>
      <c r="I534" s="232" t="s">
        <v>1666</v>
      </c>
      <c r="J534" s="233" t="s">
        <v>3117</v>
      </c>
      <c r="K534" s="234" t="s">
        <v>27</v>
      </c>
      <c r="L534" s="235" t="s">
        <v>1490</v>
      </c>
      <c r="M534" s="236" t="s">
        <v>19</v>
      </c>
      <c r="N534" s="339"/>
      <c r="O534" s="30"/>
    </row>
    <row r="535" spans="1:15" ht="24" x14ac:dyDescent="0.35">
      <c r="A535"/>
      <c r="B535" s="229" t="s">
        <v>13</v>
      </c>
      <c r="C535" s="229" t="s">
        <v>20</v>
      </c>
      <c r="D535" s="229" t="s">
        <v>228</v>
      </c>
      <c r="E535" s="229" t="s">
        <v>92</v>
      </c>
      <c r="F535" s="229" t="s">
        <v>55</v>
      </c>
      <c r="G535" s="229" t="s">
        <v>15</v>
      </c>
      <c r="H535" s="337" t="str">
        <f t="shared" si="8"/>
        <v>3.1.95.96.02.00</v>
      </c>
      <c r="I535" s="232" t="s">
        <v>1666</v>
      </c>
      <c r="J535" s="233" t="s">
        <v>914</v>
      </c>
      <c r="K535" s="234" t="s">
        <v>27</v>
      </c>
      <c r="L535" s="235" t="s">
        <v>1468</v>
      </c>
      <c r="M535" s="236" t="s">
        <v>19</v>
      </c>
      <c r="N535" s="339"/>
      <c r="O535" s="30"/>
    </row>
    <row r="536" spans="1:15" ht="34.5" x14ac:dyDescent="0.35">
      <c r="A536"/>
      <c r="B536" s="229" t="s">
        <v>13</v>
      </c>
      <c r="C536" s="229" t="s">
        <v>20</v>
      </c>
      <c r="D536" s="229" t="s">
        <v>228</v>
      </c>
      <c r="E536" s="229" t="s">
        <v>92</v>
      </c>
      <c r="F536" s="229" t="s">
        <v>52</v>
      </c>
      <c r="G536" s="229" t="s">
        <v>15</v>
      </c>
      <c r="H536" s="337" t="str">
        <f t="shared" si="8"/>
        <v>3.1.95.96.99.00</v>
      </c>
      <c r="I536" s="232" t="s">
        <v>1666</v>
      </c>
      <c r="J536" s="233" t="s">
        <v>915</v>
      </c>
      <c r="K536" s="234" t="s">
        <v>27</v>
      </c>
      <c r="L536" s="235" t="s">
        <v>1469</v>
      </c>
      <c r="M536" s="236" t="s">
        <v>19</v>
      </c>
      <c r="N536" s="339"/>
      <c r="O536" s="30"/>
    </row>
    <row r="537" spans="1:15" ht="97.5" x14ac:dyDescent="0.35">
      <c r="A537"/>
      <c r="B537" s="229" t="s">
        <v>13</v>
      </c>
      <c r="C537" s="229" t="s">
        <v>20</v>
      </c>
      <c r="D537" s="229" t="s">
        <v>92</v>
      </c>
      <c r="E537" s="229" t="s">
        <v>15</v>
      </c>
      <c r="F537" s="230" t="s">
        <v>15</v>
      </c>
      <c r="G537" s="230" t="s">
        <v>15</v>
      </c>
      <c r="H537" s="337" t="str">
        <f t="shared" si="8"/>
        <v>3.1.96.00.00.00</v>
      </c>
      <c r="I537" s="232" t="s">
        <v>1666</v>
      </c>
      <c r="J537" s="297" t="s">
        <v>259</v>
      </c>
      <c r="K537" s="298" t="s">
        <v>17</v>
      </c>
      <c r="L537" s="235" t="s">
        <v>3352</v>
      </c>
      <c r="M537" s="236" t="s">
        <v>19</v>
      </c>
      <c r="N537" s="338"/>
      <c r="O537" s="30"/>
    </row>
    <row r="538" spans="1:15" ht="60" x14ac:dyDescent="0.35">
      <c r="A538"/>
      <c r="B538" s="229" t="s">
        <v>13</v>
      </c>
      <c r="C538" s="229" t="s">
        <v>20</v>
      </c>
      <c r="D538" s="229" t="s">
        <v>92</v>
      </c>
      <c r="E538" s="229" t="s">
        <v>65</v>
      </c>
      <c r="F538" s="230" t="s">
        <v>15</v>
      </c>
      <c r="G538" s="230" t="s">
        <v>15</v>
      </c>
      <c r="H538" s="337" t="str">
        <f t="shared" si="8"/>
        <v>3.1.96.04.00.00</v>
      </c>
      <c r="I538" s="232" t="s">
        <v>1666</v>
      </c>
      <c r="J538" s="297" t="s">
        <v>66</v>
      </c>
      <c r="K538" s="298" t="s">
        <v>17</v>
      </c>
      <c r="L538" s="235" t="s">
        <v>114</v>
      </c>
      <c r="M538" s="236" t="s">
        <v>19</v>
      </c>
      <c r="N538" s="341"/>
    </row>
    <row r="539" spans="1:15" ht="24" x14ac:dyDescent="0.35">
      <c r="A539"/>
      <c r="B539" s="229" t="s">
        <v>13</v>
      </c>
      <c r="C539" s="229" t="s">
        <v>20</v>
      </c>
      <c r="D539" s="230">
        <v>96</v>
      </c>
      <c r="E539" s="229" t="s">
        <v>65</v>
      </c>
      <c r="F539" s="230" t="s">
        <v>54</v>
      </c>
      <c r="G539" s="230" t="s">
        <v>15</v>
      </c>
      <c r="H539" s="337" t="str">
        <f t="shared" si="8"/>
        <v>3.1.96.04.01.00</v>
      </c>
      <c r="I539" s="232" t="s">
        <v>1666</v>
      </c>
      <c r="J539" s="233" t="s">
        <v>973</v>
      </c>
      <c r="K539" s="234" t="s">
        <v>27</v>
      </c>
      <c r="L539" s="235" t="s">
        <v>1408</v>
      </c>
      <c r="M539" s="236" t="s">
        <v>19</v>
      </c>
      <c r="N539" s="341"/>
      <c r="O539" s="30"/>
    </row>
    <row r="540" spans="1:15" ht="24" x14ac:dyDescent="0.35">
      <c r="A540"/>
      <c r="B540" s="229" t="s">
        <v>13</v>
      </c>
      <c r="C540" s="229" t="s">
        <v>20</v>
      </c>
      <c r="D540" s="230">
        <v>96</v>
      </c>
      <c r="E540" s="229" t="s">
        <v>65</v>
      </c>
      <c r="F540" s="230" t="s">
        <v>189</v>
      </c>
      <c r="G540" s="230" t="s">
        <v>15</v>
      </c>
      <c r="H540" s="337" t="str">
        <f t="shared" si="8"/>
        <v>3.1.96.04.10.00</v>
      </c>
      <c r="I540" s="232" t="s">
        <v>1666</v>
      </c>
      <c r="J540" s="233" t="s">
        <v>1605</v>
      </c>
      <c r="K540" s="234" t="s">
        <v>27</v>
      </c>
      <c r="L540" s="235" t="s">
        <v>1409</v>
      </c>
      <c r="M540" s="236" t="s">
        <v>19</v>
      </c>
      <c r="N540" s="341"/>
      <c r="O540" s="30"/>
    </row>
    <row r="541" spans="1:15" ht="24" x14ac:dyDescent="0.35">
      <c r="A541"/>
      <c r="B541" s="229" t="s">
        <v>13</v>
      </c>
      <c r="C541" s="229" t="s">
        <v>20</v>
      </c>
      <c r="D541" s="230">
        <v>96</v>
      </c>
      <c r="E541" s="229" t="s">
        <v>65</v>
      </c>
      <c r="F541" s="230" t="s">
        <v>74</v>
      </c>
      <c r="G541" s="230" t="s">
        <v>15</v>
      </c>
      <c r="H541" s="337" t="str">
        <f t="shared" si="8"/>
        <v>3.1.96.04.13.00</v>
      </c>
      <c r="I541" s="232" t="s">
        <v>1666</v>
      </c>
      <c r="J541" s="233" t="s">
        <v>1606</v>
      </c>
      <c r="K541" s="234" t="s">
        <v>27</v>
      </c>
      <c r="L541" s="235" t="s">
        <v>1410</v>
      </c>
      <c r="M541" s="236" t="s">
        <v>19</v>
      </c>
      <c r="N541" s="341"/>
      <c r="O541" s="30"/>
    </row>
    <row r="542" spans="1:15" ht="24" x14ac:dyDescent="0.35">
      <c r="A542"/>
      <c r="B542" s="229" t="s">
        <v>13</v>
      </c>
      <c r="C542" s="229" t="s">
        <v>20</v>
      </c>
      <c r="D542" s="230">
        <v>96</v>
      </c>
      <c r="E542" s="229" t="s">
        <v>65</v>
      </c>
      <c r="F542" s="230" t="s">
        <v>264</v>
      </c>
      <c r="G542" s="230" t="s">
        <v>15</v>
      </c>
      <c r="H542" s="337" t="str">
        <f t="shared" si="8"/>
        <v>3.1.96.04.14.00</v>
      </c>
      <c r="I542" s="232" t="s">
        <v>1666</v>
      </c>
      <c r="J542" s="233" t="s">
        <v>1607</v>
      </c>
      <c r="K542" s="234" t="s">
        <v>27</v>
      </c>
      <c r="L542" s="235" t="s">
        <v>1411</v>
      </c>
      <c r="M542" s="236" t="s">
        <v>19</v>
      </c>
      <c r="N542" s="341"/>
    </row>
    <row r="543" spans="1:15" ht="24" x14ac:dyDescent="0.35">
      <c r="A543"/>
      <c r="B543" s="229" t="s">
        <v>13</v>
      </c>
      <c r="C543" s="229" t="s">
        <v>20</v>
      </c>
      <c r="D543" s="230">
        <v>96</v>
      </c>
      <c r="E543" s="229" t="s">
        <v>65</v>
      </c>
      <c r="F543" s="230" t="s">
        <v>346</v>
      </c>
      <c r="G543" s="230" t="s">
        <v>15</v>
      </c>
      <c r="H543" s="337" t="str">
        <f t="shared" si="8"/>
        <v>3.1.96.04.51.00</v>
      </c>
      <c r="I543" s="232" t="s">
        <v>1666</v>
      </c>
      <c r="J543" s="233" t="s">
        <v>1608</v>
      </c>
      <c r="K543" s="234" t="s">
        <v>27</v>
      </c>
      <c r="L543" s="235" t="s">
        <v>1412</v>
      </c>
      <c r="M543" s="236" t="s">
        <v>19</v>
      </c>
      <c r="N543" s="341"/>
    </row>
    <row r="544" spans="1:15" ht="24" x14ac:dyDescent="0.35">
      <c r="A544"/>
      <c r="B544" s="229" t="s">
        <v>13</v>
      </c>
      <c r="C544" s="229" t="s">
        <v>20</v>
      </c>
      <c r="D544" s="230">
        <v>96</v>
      </c>
      <c r="E544" s="229" t="s">
        <v>65</v>
      </c>
      <c r="F544" s="230" t="s">
        <v>52</v>
      </c>
      <c r="G544" s="230" t="s">
        <v>15</v>
      </c>
      <c r="H544" s="337" t="str">
        <f t="shared" si="8"/>
        <v>3.1.96.04.99.00</v>
      </c>
      <c r="I544" s="232" t="s">
        <v>1666</v>
      </c>
      <c r="J544" s="233" t="s">
        <v>902</v>
      </c>
      <c r="K544" s="234" t="s">
        <v>27</v>
      </c>
      <c r="L544" s="235" t="s">
        <v>1413</v>
      </c>
      <c r="M544" s="236" t="s">
        <v>19</v>
      </c>
      <c r="N544" s="341"/>
    </row>
    <row r="545" spans="1:15" ht="24" x14ac:dyDescent="0.35">
      <c r="A545"/>
      <c r="B545" s="229" t="s">
        <v>13</v>
      </c>
      <c r="C545" s="229" t="s">
        <v>20</v>
      </c>
      <c r="D545" s="229" t="s">
        <v>92</v>
      </c>
      <c r="E545" s="229" t="s">
        <v>68</v>
      </c>
      <c r="F545" s="230" t="s">
        <v>15</v>
      </c>
      <c r="G545" s="230" t="s">
        <v>15</v>
      </c>
      <c r="H545" s="337" t="str">
        <f t="shared" si="8"/>
        <v>3.1.96.07.00.00</v>
      </c>
      <c r="I545" s="232" t="s">
        <v>1666</v>
      </c>
      <c r="J545" s="297" t="s">
        <v>69</v>
      </c>
      <c r="K545" s="298" t="s">
        <v>17</v>
      </c>
      <c r="L545" s="235" t="s">
        <v>70</v>
      </c>
      <c r="M545" s="236" t="s">
        <v>19</v>
      </c>
      <c r="N545" s="338"/>
    </row>
    <row r="546" spans="1:15" ht="24" x14ac:dyDescent="0.35">
      <c r="A546"/>
      <c r="B546" s="229" t="s">
        <v>13</v>
      </c>
      <c r="C546" s="229" t="s">
        <v>20</v>
      </c>
      <c r="D546" s="230">
        <v>96</v>
      </c>
      <c r="E546" s="229" t="s">
        <v>68</v>
      </c>
      <c r="F546" s="230" t="s">
        <v>54</v>
      </c>
      <c r="G546" s="230" t="s">
        <v>15</v>
      </c>
      <c r="H546" s="337" t="str">
        <f t="shared" si="8"/>
        <v>3.1.96.07.01.00</v>
      </c>
      <c r="I546" s="232" t="s">
        <v>1666</v>
      </c>
      <c r="J546" s="233" t="s">
        <v>967</v>
      </c>
      <c r="K546" s="234" t="s">
        <v>27</v>
      </c>
      <c r="L546" s="235" t="s">
        <v>1803</v>
      </c>
      <c r="M546" s="236" t="s">
        <v>19</v>
      </c>
      <c r="N546" s="338"/>
    </row>
    <row r="547" spans="1:15" x14ac:dyDescent="0.35">
      <c r="A547"/>
      <c r="B547" s="229" t="s">
        <v>13</v>
      </c>
      <c r="C547" s="229" t="s">
        <v>20</v>
      </c>
      <c r="D547" s="230">
        <v>96</v>
      </c>
      <c r="E547" s="229" t="s">
        <v>68</v>
      </c>
      <c r="F547" s="230" t="s">
        <v>55</v>
      </c>
      <c r="G547" s="230" t="s">
        <v>15</v>
      </c>
      <c r="H547" s="337" t="str">
        <f t="shared" si="8"/>
        <v>3.1.96.07.02.00</v>
      </c>
      <c r="I547" s="232" t="s">
        <v>1666</v>
      </c>
      <c r="J547" s="233" t="s">
        <v>904</v>
      </c>
      <c r="K547" s="234" t="s">
        <v>27</v>
      </c>
      <c r="L547" s="235" t="s">
        <v>1415</v>
      </c>
      <c r="M547" s="236" t="s">
        <v>19</v>
      </c>
      <c r="N547" s="338"/>
      <c r="O547" s="25"/>
    </row>
    <row r="548" spans="1:15" ht="24" x14ac:dyDescent="0.35">
      <c r="A548"/>
      <c r="B548" s="229" t="s">
        <v>13</v>
      </c>
      <c r="C548" s="229" t="s">
        <v>20</v>
      </c>
      <c r="D548" s="230">
        <v>96</v>
      </c>
      <c r="E548" s="229" t="s">
        <v>68</v>
      </c>
      <c r="F548" s="230" t="s">
        <v>65</v>
      </c>
      <c r="G548" s="230" t="s">
        <v>15</v>
      </c>
      <c r="H548" s="337" t="str">
        <f t="shared" si="8"/>
        <v>3.1.96.07.04.00</v>
      </c>
      <c r="I548" s="232" t="s">
        <v>1666</v>
      </c>
      <c r="J548" s="233" t="s">
        <v>1019</v>
      </c>
      <c r="K548" s="234" t="s">
        <v>27</v>
      </c>
      <c r="L548" s="235" t="s">
        <v>1760</v>
      </c>
      <c r="M548" s="236" t="s">
        <v>19</v>
      </c>
      <c r="N548" s="338"/>
    </row>
    <row r="549" spans="1:15" ht="34.5" x14ac:dyDescent="0.35">
      <c r="A549"/>
      <c r="B549" s="229" t="s">
        <v>13</v>
      </c>
      <c r="C549" s="229" t="s">
        <v>20</v>
      </c>
      <c r="D549" s="230">
        <v>96</v>
      </c>
      <c r="E549" s="229" t="s">
        <v>68</v>
      </c>
      <c r="F549" s="230" t="s">
        <v>52</v>
      </c>
      <c r="G549" s="230" t="s">
        <v>15</v>
      </c>
      <c r="H549" s="337" t="str">
        <f t="shared" si="8"/>
        <v>3.1.96.07.99.00</v>
      </c>
      <c r="I549" s="232" t="s">
        <v>1666</v>
      </c>
      <c r="J549" s="233" t="s">
        <v>963</v>
      </c>
      <c r="K549" s="234" t="s">
        <v>27</v>
      </c>
      <c r="L549" s="235" t="s">
        <v>1416</v>
      </c>
      <c r="M549" s="236" t="s">
        <v>19</v>
      </c>
      <c r="N549" s="338"/>
    </row>
    <row r="550" spans="1:15" ht="408" x14ac:dyDescent="0.2">
      <c r="A550" s="18"/>
      <c r="B550" s="229" t="s">
        <v>13</v>
      </c>
      <c r="C550" s="229" t="s">
        <v>20</v>
      </c>
      <c r="D550" s="229" t="s">
        <v>92</v>
      </c>
      <c r="E550" s="229" t="s">
        <v>71</v>
      </c>
      <c r="F550" s="230" t="s">
        <v>15</v>
      </c>
      <c r="G550" s="230" t="s">
        <v>15</v>
      </c>
      <c r="H550" s="337" t="str">
        <f t="shared" si="8"/>
        <v>3.1.96.11.00.00</v>
      </c>
      <c r="I550" s="232" t="s">
        <v>1666</v>
      </c>
      <c r="J550" s="297" t="s">
        <v>120</v>
      </c>
      <c r="K550" s="298" t="s">
        <v>17</v>
      </c>
      <c r="L550" s="235" t="s">
        <v>1609</v>
      </c>
      <c r="M550" s="236" t="s">
        <v>19</v>
      </c>
      <c r="N550" s="338"/>
    </row>
    <row r="551" spans="1:15" ht="96" x14ac:dyDescent="0.35">
      <c r="A551" s="81"/>
      <c r="B551" s="229" t="s">
        <v>13</v>
      </c>
      <c r="C551" s="229" t="s">
        <v>20</v>
      </c>
      <c r="D551" s="229" t="s">
        <v>92</v>
      </c>
      <c r="E551" s="229" t="s">
        <v>74</v>
      </c>
      <c r="F551" s="230" t="s">
        <v>15</v>
      </c>
      <c r="G551" s="230" t="s">
        <v>15</v>
      </c>
      <c r="H551" s="337" t="str">
        <f t="shared" si="8"/>
        <v>3.1.96.13.00.00</v>
      </c>
      <c r="I551" s="232" t="s">
        <v>1666</v>
      </c>
      <c r="J551" s="297" t="s">
        <v>1374</v>
      </c>
      <c r="K551" s="298" t="s">
        <v>17</v>
      </c>
      <c r="L551" s="235" t="s">
        <v>215</v>
      </c>
      <c r="M551" s="236" t="s">
        <v>19</v>
      </c>
      <c r="N551" s="341"/>
    </row>
    <row r="552" spans="1:15" ht="24" x14ac:dyDescent="0.35">
      <c r="A552"/>
      <c r="B552" s="229" t="s">
        <v>13</v>
      </c>
      <c r="C552" s="229" t="s">
        <v>20</v>
      </c>
      <c r="D552" s="229" t="s">
        <v>92</v>
      </c>
      <c r="E552" s="229" t="s">
        <v>74</v>
      </c>
      <c r="F552" s="230" t="s">
        <v>109</v>
      </c>
      <c r="G552" s="230" t="s">
        <v>15</v>
      </c>
      <c r="H552" s="337" t="str">
        <f t="shared" si="8"/>
        <v>3.1.96.13.03.00</v>
      </c>
      <c r="I552" s="232" t="s">
        <v>1666</v>
      </c>
      <c r="J552" s="297" t="s">
        <v>1620</v>
      </c>
      <c r="K552" s="298" t="s">
        <v>17</v>
      </c>
      <c r="L552" s="235" t="s">
        <v>216</v>
      </c>
      <c r="M552" s="236" t="s">
        <v>19</v>
      </c>
      <c r="N552" s="338"/>
    </row>
    <row r="553" spans="1:15" ht="41.25" customHeight="1" x14ac:dyDescent="0.35">
      <c r="A553"/>
      <c r="B553" s="229" t="s">
        <v>13</v>
      </c>
      <c r="C553" s="229" t="s">
        <v>20</v>
      </c>
      <c r="D553" s="229" t="s">
        <v>92</v>
      </c>
      <c r="E553" s="229" t="s">
        <v>74</v>
      </c>
      <c r="F553" s="230" t="s">
        <v>217</v>
      </c>
      <c r="G553" s="230" t="s">
        <v>15</v>
      </c>
      <c r="H553" s="337" t="str">
        <f t="shared" si="8"/>
        <v>3.1.96.13.08.00</v>
      </c>
      <c r="I553" s="232" t="s">
        <v>1666</v>
      </c>
      <c r="J553" s="297" t="s">
        <v>1639</v>
      </c>
      <c r="K553" s="298" t="s">
        <v>17</v>
      </c>
      <c r="L553" s="235" t="s">
        <v>218</v>
      </c>
      <c r="M553" s="236" t="s">
        <v>19</v>
      </c>
      <c r="N553" s="341"/>
    </row>
    <row r="554" spans="1:15" ht="46" x14ac:dyDescent="0.35">
      <c r="A554"/>
      <c r="B554" s="229" t="s">
        <v>13</v>
      </c>
      <c r="C554" s="229" t="s">
        <v>20</v>
      </c>
      <c r="D554" s="229" t="s">
        <v>92</v>
      </c>
      <c r="E554" s="229" t="s">
        <v>74</v>
      </c>
      <c r="F554" s="230" t="s">
        <v>23</v>
      </c>
      <c r="G554" s="230" t="s">
        <v>15</v>
      </c>
      <c r="H554" s="337" t="str">
        <f t="shared" si="8"/>
        <v>3.1.96.13.20.00</v>
      </c>
      <c r="I554" s="232" t="s">
        <v>1666</v>
      </c>
      <c r="J554" s="75" t="s">
        <v>3084</v>
      </c>
      <c r="K554" s="298" t="s">
        <v>27</v>
      </c>
      <c r="L554" s="235" t="s">
        <v>3156</v>
      </c>
      <c r="M554" s="236" t="s">
        <v>19</v>
      </c>
      <c r="N554" s="341"/>
    </row>
    <row r="555" spans="1:15" ht="24" x14ac:dyDescent="0.35">
      <c r="A555"/>
      <c r="B555" s="229" t="s">
        <v>13</v>
      </c>
      <c r="C555" s="229" t="s">
        <v>20</v>
      </c>
      <c r="D555" s="229" t="s">
        <v>92</v>
      </c>
      <c r="E555" s="229" t="s">
        <v>74</v>
      </c>
      <c r="F555" s="230" t="s">
        <v>34</v>
      </c>
      <c r="G555" s="230" t="s">
        <v>15</v>
      </c>
      <c r="H555" s="337" t="str">
        <f t="shared" si="8"/>
        <v>3.1.96.13.40.00</v>
      </c>
      <c r="I555" s="232" t="s">
        <v>1666</v>
      </c>
      <c r="J555" s="233" t="s">
        <v>3085</v>
      </c>
      <c r="K555" s="298" t="s">
        <v>27</v>
      </c>
      <c r="L555" s="235" t="s">
        <v>226</v>
      </c>
      <c r="M555" s="236" t="s">
        <v>19</v>
      </c>
      <c r="N555" s="338"/>
    </row>
    <row r="556" spans="1:15" ht="24" x14ac:dyDescent="0.35">
      <c r="A556"/>
      <c r="B556" s="229" t="s">
        <v>13</v>
      </c>
      <c r="C556" s="229" t="s">
        <v>20</v>
      </c>
      <c r="D556" s="229" t="s">
        <v>92</v>
      </c>
      <c r="E556" s="229" t="s">
        <v>74</v>
      </c>
      <c r="F556" s="230" t="s">
        <v>52</v>
      </c>
      <c r="G556" s="230" t="s">
        <v>15</v>
      </c>
      <c r="H556" s="337" t="str">
        <f t="shared" si="8"/>
        <v>3.1.96.13.99.00</v>
      </c>
      <c r="I556" s="232" t="s">
        <v>1666</v>
      </c>
      <c r="J556" s="297" t="s">
        <v>194</v>
      </c>
      <c r="K556" s="298" t="s">
        <v>17</v>
      </c>
      <c r="L556" s="235" t="s">
        <v>1056</v>
      </c>
      <c r="M556" s="236" t="s">
        <v>19</v>
      </c>
      <c r="N556" s="338"/>
    </row>
    <row r="557" spans="1:15" ht="60" x14ac:dyDescent="0.35">
      <c r="A557"/>
      <c r="B557" s="229" t="s">
        <v>13</v>
      </c>
      <c r="C557" s="229" t="s">
        <v>20</v>
      </c>
      <c r="D557" s="229" t="s">
        <v>92</v>
      </c>
      <c r="E557" s="229" t="s">
        <v>77</v>
      </c>
      <c r="F557" s="230" t="s">
        <v>15</v>
      </c>
      <c r="G557" s="230" t="s">
        <v>15</v>
      </c>
      <c r="H557" s="337" t="str">
        <f t="shared" si="8"/>
        <v>3.1.96.16.00.00</v>
      </c>
      <c r="I557" s="232" t="s">
        <v>1666</v>
      </c>
      <c r="J557" s="297" t="s">
        <v>195</v>
      </c>
      <c r="K557" s="298" t="s">
        <v>17</v>
      </c>
      <c r="L557" s="235" t="s">
        <v>79</v>
      </c>
      <c r="M557" s="236" t="s">
        <v>19</v>
      </c>
      <c r="N557" s="338"/>
    </row>
    <row r="558" spans="1:15" x14ac:dyDescent="0.35">
      <c r="A558"/>
      <c r="B558" s="229" t="s">
        <v>13</v>
      </c>
      <c r="C558" s="229" t="s">
        <v>20</v>
      </c>
      <c r="D558" s="229" t="s">
        <v>92</v>
      </c>
      <c r="E558" s="229" t="s">
        <v>77</v>
      </c>
      <c r="F558" s="230" t="s">
        <v>217</v>
      </c>
      <c r="G558" s="230" t="s">
        <v>15</v>
      </c>
      <c r="H558" s="337" t="str">
        <f t="shared" si="8"/>
        <v>3.1.96.16.08.00</v>
      </c>
      <c r="I558" s="232" t="s">
        <v>1666</v>
      </c>
      <c r="J558" s="233" t="s">
        <v>970</v>
      </c>
      <c r="K558" s="234" t="s">
        <v>27</v>
      </c>
      <c r="L558" s="235" t="s">
        <v>1765</v>
      </c>
      <c r="M558" s="236" t="s">
        <v>19</v>
      </c>
      <c r="N558" s="338"/>
    </row>
    <row r="559" spans="1:15" x14ac:dyDescent="0.35">
      <c r="A559"/>
      <c r="B559" s="229" t="s">
        <v>13</v>
      </c>
      <c r="C559" s="229" t="s">
        <v>20</v>
      </c>
      <c r="D559" s="229" t="s">
        <v>92</v>
      </c>
      <c r="E559" s="229" t="s">
        <v>77</v>
      </c>
      <c r="F559" s="230" t="s">
        <v>196</v>
      </c>
      <c r="G559" s="230" t="s">
        <v>15</v>
      </c>
      <c r="H559" s="337" t="str">
        <f t="shared" si="8"/>
        <v>3.1.96.16.32.00</v>
      </c>
      <c r="I559" s="232" t="s">
        <v>1666</v>
      </c>
      <c r="J559" s="75" t="s">
        <v>197</v>
      </c>
      <c r="K559" s="298" t="s">
        <v>27</v>
      </c>
      <c r="L559" s="235" t="s">
        <v>1057</v>
      </c>
      <c r="M559" s="236" t="s">
        <v>19</v>
      </c>
      <c r="N559" s="338"/>
    </row>
    <row r="560" spans="1:15" x14ac:dyDescent="0.35">
      <c r="A560"/>
      <c r="B560" s="229" t="s">
        <v>13</v>
      </c>
      <c r="C560" s="229" t="s">
        <v>20</v>
      </c>
      <c r="D560" s="229" t="s">
        <v>92</v>
      </c>
      <c r="E560" s="229" t="s">
        <v>77</v>
      </c>
      <c r="F560" s="230" t="s">
        <v>311</v>
      </c>
      <c r="G560" s="230" t="s">
        <v>15</v>
      </c>
      <c r="H560" s="337" t="str">
        <f t="shared" si="8"/>
        <v>3.1.96.16.34.00</v>
      </c>
      <c r="I560" s="232" t="s">
        <v>1666</v>
      </c>
      <c r="J560" s="233" t="s">
        <v>974</v>
      </c>
      <c r="K560" s="234" t="s">
        <v>27</v>
      </c>
      <c r="L560" s="235" t="s">
        <v>1432</v>
      </c>
      <c r="M560" s="236" t="s">
        <v>19</v>
      </c>
      <c r="N560" s="338"/>
    </row>
    <row r="561" spans="1:14" ht="24" x14ac:dyDescent="0.35">
      <c r="A561"/>
      <c r="B561" s="229" t="s">
        <v>13</v>
      </c>
      <c r="C561" s="229" t="s">
        <v>20</v>
      </c>
      <c r="D561" s="229" t="s">
        <v>92</v>
      </c>
      <c r="E561" s="229" t="s">
        <v>77</v>
      </c>
      <c r="F561" s="230" t="s">
        <v>272</v>
      </c>
      <c r="G561" s="230" t="s">
        <v>15</v>
      </c>
      <c r="H561" s="337" t="str">
        <f t="shared" si="8"/>
        <v>3.1.96.16.36.00</v>
      </c>
      <c r="I561" s="232" t="s">
        <v>1666</v>
      </c>
      <c r="J561" s="233" t="s">
        <v>911</v>
      </c>
      <c r="K561" s="234" t="s">
        <v>27</v>
      </c>
      <c r="L561" s="235" t="s">
        <v>1433</v>
      </c>
      <c r="M561" s="236" t="s">
        <v>19</v>
      </c>
      <c r="N561" s="338"/>
    </row>
    <row r="562" spans="1:14" x14ac:dyDescent="0.35">
      <c r="A562"/>
      <c r="B562" s="229" t="s">
        <v>13</v>
      </c>
      <c r="C562" s="229" t="s">
        <v>20</v>
      </c>
      <c r="D562" s="229" t="s">
        <v>92</v>
      </c>
      <c r="E562" s="229" t="s">
        <v>77</v>
      </c>
      <c r="F562" s="230" t="s">
        <v>155</v>
      </c>
      <c r="G562" s="230" t="s">
        <v>15</v>
      </c>
      <c r="H562" s="337" t="str">
        <f t="shared" si="8"/>
        <v>3.1.96.16.44.00</v>
      </c>
      <c r="I562" s="232" t="s">
        <v>1666</v>
      </c>
      <c r="J562" s="75" t="s">
        <v>1356</v>
      </c>
      <c r="K562" s="298" t="s">
        <v>27</v>
      </c>
      <c r="L562" s="235" t="s">
        <v>1357</v>
      </c>
      <c r="M562" s="236" t="s">
        <v>19</v>
      </c>
      <c r="N562" s="338"/>
    </row>
    <row r="563" spans="1:14" ht="24" x14ac:dyDescent="0.35">
      <c r="A563"/>
      <c r="B563" s="229" t="s">
        <v>13</v>
      </c>
      <c r="C563" s="229" t="s">
        <v>20</v>
      </c>
      <c r="D563" s="229" t="s">
        <v>92</v>
      </c>
      <c r="E563" s="229" t="s">
        <v>77</v>
      </c>
      <c r="F563" s="230" t="s">
        <v>41</v>
      </c>
      <c r="G563" s="230" t="s">
        <v>15</v>
      </c>
      <c r="H563" s="337" t="str">
        <f t="shared" si="8"/>
        <v>3.1.96.16.45.00</v>
      </c>
      <c r="I563" s="232" t="s">
        <v>1666</v>
      </c>
      <c r="J563" s="233" t="s">
        <v>975</v>
      </c>
      <c r="K563" s="234" t="s">
        <v>27</v>
      </c>
      <c r="L563" s="235" t="s">
        <v>1766</v>
      </c>
      <c r="M563" s="236" t="s">
        <v>19</v>
      </c>
      <c r="N563" s="338"/>
    </row>
    <row r="564" spans="1:14" x14ac:dyDescent="0.35">
      <c r="A564"/>
      <c r="B564" s="229" t="s">
        <v>13</v>
      </c>
      <c r="C564" s="229" t="s">
        <v>20</v>
      </c>
      <c r="D564" s="229" t="s">
        <v>92</v>
      </c>
      <c r="E564" s="229" t="s">
        <v>77</v>
      </c>
      <c r="F564" s="230" t="s">
        <v>341</v>
      </c>
      <c r="G564" s="230" t="s">
        <v>15</v>
      </c>
      <c r="H564" s="337" t="str">
        <f t="shared" si="8"/>
        <v>3.1.96.16.76.00</v>
      </c>
      <c r="I564" s="232" t="s">
        <v>1666</v>
      </c>
      <c r="J564" s="233" t="s">
        <v>1658</v>
      </c>
      <c r="K564" s="234" t="s">
        <v>27</v>
      </c>
      <c r="L564" s="235" t="s">
        <v>1434</v>
      </c>
      <c r="M564" s="236" t="s">
        <v>19</v>
      </c>
      <c r="N564" s="338"/>
    </row>
    <row r="565" spans="1:14" ht="24" x14ac:dyDescent="0.35">
      <c r="A565"/>
      <c r="B565" s="229" t="s">
        <v>13</v>
      </c>
      <c r="C565" s="229" t="s">
        <v>20</v>
      </c>
      <c r="D565" s="229" t="s">
        <v>92</v>
      </c>
      <c r="E565" s="229" t="s">
        <v>77</v>
      </c>
      <c r="F565" s="230" t="s">
        <v>52</v>
      </c>
      <c r="G565" s="230" t="s">
        <v>15</v>
      </c>
      <c r="H565" s="337" t="str">
        <f t="shared" si="8"/>
        <v>3.1.96.16.99.00</v>
      </c>
      <c r="I565" s="232" t="s">
        <v>1666</v>
      </c>
      <c r="J565" s="297" t="s">
        <v>195</v>
      </c>
      <c r="K565" s="298" t="s">
        <v>17</v>
      </c>
      <c r="L565" s="235" t="s">
        <v>1435</v>
      </c>
      <c r="M565" s="236" t="s">
        <v>19</v>
      </c>
      <c r="N565" s="338"/>
    </row>
    <row r="566" spans="1:14" ht="36" x14ac:dyDescent="0.35">
      <c r="A566"/>
      <c r="B566" s="230" t="s">
        <v>13</v>
      </c>
      <c r="C566" s="230" t="s">
        <v>20</v>
      </c>
      <c r="D566" s="230" t="s">
        <v>92</v>
      </c>
      <c r="E566" s="230" t="s">
        <v>80</v>
      </c>
      <c r="F566" s="230" t="s">
        <v>15</v>
      </c>
      <c r="G566" s="230" t="s">
        <v>15</v>
      </c>
      <c r="H566" s="337" t="str">
        <f t="shared" si="8"/>
        <v>3.1.96.46.00.00</v>
      </c>
      <c r="I566" s="232" t="s">
        <v>1666</v>
      </c>
      <c r="J566" s="75" t="s">
        <v>81</v>
      </c>
      <c r="K566" s="298" t="s">
        <v>27</v>
      </c>
      <c r="L566" s="235" t="s">
        <v>227</v>
      </c>
      <c r="M566" s="236" t="s">
        <v>19</v>
      </c>
      <c r="N566" s="338"/>
    </row>
    <row r="567" spans="1:14" ht="96" x14ac:dyDescent="0.35">
      <c r="A567"/>
      <c r="B567" s="230" t="s">
        <v>13</v>
      </c>
      <c r="C567" s="230" t="s">
        <v>20</v>
      </c>
      <c r="D567" s="230" t="s">
        <v>92</v>
      </c>
      <c r="E567" s="230" t="s">
        <v>82</v>
      </c>
      <c r="F567" s="230" t="s">
        <v>15</v>
      </c>
      <c r="G567" s="230" t="s">
        <v>15</v>
      </c>
      <c r="H567" s="337" t="str">
        <f t="shared" si="8"/>
        <v>3.1.96.49.00.00</v>
      </c>
      <c r="I567" s="232" t="s">
        <v>1666</v>
      </c>
      <c r="J567" s="75" t="s">
        <v>83</v>
      </c>
      <c r="K567" s="298" t="s">
        <v>27</v>
      </c>
      <c r="L567" s="235" t="s">
        <v>1650</v>
      </c>
      <c r="M567" s="236" t="s">
        <v>19</v>
      </c>
      <c r="N567" s="338"/>
    </row>
    <row r="568" spans="1:14" ht="24" x14ac:dyDescent="0.35">
      <c r="A568"/>
      <c r="B568" s="230" t="s">
        <v>13</v>
      </c>
      <c r="C568" s="230" t="s">
        <v>20</v>
      </c>
      <c r="D568" s="230" t="s">
        <v>92</v>
      </c>
      <c r="E568" s="230" t="s">
        <v>84</v>
      </c>
      <c r="F568" s="230" t="s">
        <v>15</v>
      </c>
      <c r="G568" s="230" t="s">
        <v>15</v>
      </c>
      <c r="H568" s="337" t="str">
        <f t="shared" si="8"/>
        <v>3.1.96.67.00.00</v>
      </c>
      <c r="I568" s="232" t="s">
        <v>1666</v>
      </c>
      <c r="J568" s="306" t="s">
        <v>851</v>
      </c>
      <c r="K568" s="234" t="s">
        <v>17</v>
      </c>
      <c r="L568" s="235" t="s">
        <v>852</v>
      </c>
      <c r="M568" s="236" t="s">
        <v>19</v>
      </c>
      <c r="N568" s="339"/>
    </row>
    <row r="569" spans="1:14" ht="132" x14ac:dyDescent="0.35">
      <c r="A569"/>
      <c r="B569" s="230" t="s">
        <v>13</v>
      </c>
      <c r="C569" s="230" t="s">
        <v>20</v>
      </c>
      <c r="D569" s="230" t="s">
        <v>92</v>
      </c>
      <c r="E569" s="230" t="s">
        <v>87</v>
      </c>
      <c r="F569" s="230" t="s">
        <v>15</v>
      </c>
      <c r="G569" s="230" t="s">
        <v>15</v>
      </c>
      <c r="H569" s="337" t="str">
        <f t="shared" si="8"/>
        <v>3.1.96.91.00.00</v>
      </c>
      <c r="I569" s="232" t="s">
        <v>1666</v>
      </c>
      <c r="J569" s="297" t="s">
        <v>88</v>
      </c>
      <c r="K569" s="298" t="s">
        <v>17</v>
      </c>
      <c r="L569" s="235" t="s">
        <v>1654</v>
      </c>
      <c r="M569" s="236" t="s">
        <v>19</v>
      </c>
      <c r="N569" s="338"/>
    </row>
    <row r="570" spans="1:14" ht="120" x14ac:dyDescent="0.35">
      <c r="A570"/>
      <c r="B570" s="230" t="s">
        <v>13</v>
      </c>
      <c r="C570" s="230" t="s">
        <v>20</v>
      </c>
      <c r="D570" s="230" t="s">
        <v>92</v>
      </c>
      <c r="E570" s="230" t="s">
        <v>29</v>
      </c>
      <c r="F570" s="230" t="s">
        <v>15</v>
      </c>
      <c r="G570" s="230" t="s">
        <v>15</v>
      </c>
      <c r="H570" s="337" t="str">
        <f t="shared" si="8"/>
        <v>3.1.96.92.00.00</v>
      </c>
      <c r="I570" s="232" t="s">
        <v>1666</v>
      </c>
      <c r="J570" s="306" t="s">
        <v>890</v>
      </c>
      <c r="K570" s="234" t="s">
        <v>17</v>
      </c>
      <c r="L570" s="235" t="s">
        <v>31</v>
      </c>
      <c r="M570" s="236" t="s">
        <v>19</v>
      </c>
      <c r="N570" s="339"/>
    </row>
    <row r="571" spans="1:14" ht="120" x14ac:dyDescent="0.35">
      <c r="A571"/>
      <c r="B571" s="229" t="s">
        <v>13</v>
      </c>
      <c r="C571" s="229" t="s">
        <v>20</v>
      </c>
      <c r="D571" s="229" t="s">
        <v>92</v>
      </c>
      <c r="E571" s="229" t="s">
        <v>89</v>
      </c>
      <c r="F571" s="229" t="s">
        <v>15</v>
      </c>
      <c r="G571" s="229" t="s">
        <v>15</v>
      </c>
      <c r="H571" s="337" t="str">
        <f t="shared" si="8"/>
        <v>3.1.96.94.00.00</v>
      </c>
      <c r="I571" s="232" t="s">
        <v>1666</v>
      </c>
      <c r="J571" s="297" t="s">
        <v>90</v>
      </c>
      <c r="K571" s="298" t="s">
        <v>17</v>
      </c>
      <c r="L571" s="235" t="s">
        <v>207</v>
      </c>
      <c r="M571" s="236" t="s">
        <v>19</v>
      </c>
      <c r="N571" s="338"/>
    </row>
    <row r="572" spans="1:14" ht="46" x14ac:dyDescent="0.35">
      <c r="A572"/>
      <c r="B572" s="229" t="s">
        <v>13</v>
      </c>
      <c r="C572" s="229" t="s">
        <v>20</v>
      </c>
      <c r="D572" s="229" t="s">
        <v>92</v>
      </c>
      <c r="E572" s="229" t="s">
        <v>89</v>
      </c>
      <c r="F572" s="229" t="s">
        <v>640</v>
      </c>
      <c r="G572" s="229" t="s">
        <v>15</v>
      </c>
      <c r="H572" s="337" t="str">
        <f t="shared" si="8"/>
        <v>3.1.96.94.98.00</v>
      </c>
      <c r="I572" s="232" t="s">
        <v>1666</v>
      </c>
      <c r="J572" s="233" t="s">
        <v>3160</v>
      </c>
      <c r="K572" s="234" t="s">
        <v>27</v>
      </c>
      <c r="L572" s="235" t="s">
        <v>1491</v>
      </c>
      <c r="M572" s="236" t="s">
        <v>19</v>
      </c>
      <c r="N572" s="339"/>
    </row>
    <row r="573" spans="1:14" ht="24" x14ac:dyDescent="0.35">
      <c r="A573"/>
      <c r="B573" s="229" t="s">
        <v>13</v>
      </c>
      <c r="C573" s="229" t="s">
        <v>20</v>
      </c>
      <c r="D573" s="229" t="s">
        <v>92</v>
      </c>
      <c r="E573" s="229" t="s">
        <v>89</v>
      </c>
      <c r="F573" s="229" t="s">
        <v>52</v>
      </c>
      <c r="G573" s="229" t="s">
        <v>15</v>
      </c>
      <c r="H573" s="337" t="str">
        <f t="shared" si="8"/>
        <v>3.1.96.94.99.00</v>
      </c>
      <c r="I573" s="232" t="s">
        <v>1666</v>
      </c>
      <c r="J573" s="307" t="s">
        <v>918</v>
      </c>
      <c r="K573" s="234" t="s">
        <v>17</v>
      </c>
      <c r="L573" s="235" t="s">
        <v>1358</v>
      </c>
      <c r="M573" s="236" t="s">
        <v>19</v>
      </c>
      <c r="N573" s="341"/>
    </row>
    <row r="574" spans="1:14" ht="48" x14ac:dyDescent="0.35">
      <c r="A574"/>
      <c r="B574" s="229" t="s">
        <v>13</v>
      </c>
      <c r="C574" s="229" t="s">
        <v>20</v>
      </c>
      <c r="D574" s="229" t="s">
        <v>92</v>
      </c>
      <c r="E574" s="229" t="s">
        <v>92</v>
      </c>
      <c r="F574" s="229" t="s">
        <v>15</v>
      </c>
      <c r="G574" s="229" t="s">
        <v>15</v>
      </c>
      <c r="H574" s="337" t="str">
        <f t="shared" si="8"/>
        <v>3.1.96.96.00.00</v>
      </c>
      <c r="I574" s="232" t="s">
        <v>1666</v>
      </c>
      <c r="J574" s="297" t="s">
        <v>93</v>
      </c>
      <c r="K574" s="298" t="s">
        <v>17</v>
      </c>
      <c r="L574" s="235" t="s">
        <v>211</v>
      </c>
      <c r="M574" s="236" t="s">
        <v>19</v>
      </c>
      <c r="N574" s="338"/>
    </row>
    <row r="575" spans="1:14" ht="34.5" x14ac:dyDescent="0.35">
      <c r="A575"/>
      <c r="B575" s="229" t="s">
        <v>13</v>
      </c>
      <c r="C575" s="229" t="s">
        <v>20</v>
      </c>
      <c r="D575" s="229" t="s">
        <v>92</v>
      </c>
      <c r="E575" s="229" t="s">
        <v>92</v>
      </c>
      <c r="F575" s="229" t="s">
        <v>54</v>
      </c>
      <c r="G575" s="229" t="s">
        <v>15</v>
      </c>
      <c r="H575" s="337" t="str">
        <f t="shared" si="8"/>
        <v>3.1.96.96.01.00</v>
      </c>
      <c r="I575" s="232" t="s">
        <v>1666</v>
      </c>
      <c r="J575" s="233" t="s">
        <v>3117</v>
      </c>
      <c r="K575" s="234" t="s">
        <v>27</v>
      </c>
      <c r="L575" s="235" t="s">
        <v>1490</v>
      </c>
      <c r="M575" s="236" t="s">
        <v>19</v>
      </c>
      <c r="N575" s="339"/>
    </row>
    <row r="576" spans="1:14" ht="24" x14ac:dyDescent="0.35">
      <c r="A576"/>
      <c r="B576" s="229" t="s">
        <v>13</v>
      </c>
      <c r="C576" s="229" t="s">
        <v>20</v>
      </c>
      <c r="D576" s="229" t="s">
        <v>92</v>
      </c>
      <c r="E576" s="229" t="s">
        <v>92</v>
      </c>
      <c r="F576" s="229" t="s">
        <v>55</v>
      </c>
      <c r="G576" s="229" t="s">
        <v>15</v>
      </c>
      <c r="H576" s="337" t="str">
        <f t="shared" si="8"/>
        <v>3.1.96.96.02.00</v>
      </c>
      <c r="I576" s="232" t="s">
        <v>1666</v>
      </c>
      <c r="J576" s="233" t="s">
        <v>914</v>
      </c>
      <c r="K576" s="234" t="s">
        <v>27</v>
      </c>
      <c r="L576" s="235" t="s">
        <v>1468</v>
      </c>
      <c r="M576" s="236" t="s">
        <v>19</v>
      </c>
      <c r="N576" s="339"/>
    </row>
    <row r="577" spans="1:14" ht="34.5" x14ac:dyDescent="0.35">
      <c r="A577"/>
      <c r="B577" s="229" t="s">
        <v>13</v>
      </c>
      <c r="C577" s="229" t="s">
        <v>20</v>
      </c>
      <c r="D577" s="229" t="s">
        <v>92</v>
      </c>
      <c r="E577" s="229" t="s">
        <v>92</v>
      </c>
      <c r="F577" s="229" t="s">
        <v>52</v>
      </c>
      <c r="G577" s="229" t="s">
        <v>15</v>
      </c>
      <c r="H577" s="337" t="str">
        <f t="shared" si="8"/>
        <v>3.1.96.96.99.00</v>
      </c>
      <c r="I577" s="232" t="s">
        <v>1666</v>
      </c>
      <c r="J577" s="233" t="s">
        <v>915</v>
      </c>
      <c r="K577" s="234" t="s">
        <v>27</v>
      </c>
      <c r="L577" s="235" t="s">
        <v>1469</v>
      </c>
      <c r="M577" s="236" t="s">
        <v>19</v>
      </c>
      <c r="N577" s="339"/>
    </row>
    <row r="578" spans="1:14" ht="36" x14ac:dyDescent="0.35">
      <c r="A578"/>
      <c r="B578" s="229" t="s">
        <v>13</v>
      </c>
      <c r="C578" s="229" t="s">
        <v>231</v>
      </c>
      <c r="D578" s="229" t="s">
        <v>15</v>
      </c>
      <c r="E578" s="229" t="s">
        <v>15</v>
      </c>
      <c r="F578" s="230" t="s">
        <v>15</v>
      </c>
      <c r="G578" s="230" t="s">
        <v>15</v>
      </c>
      <c r="H578" s="337" t="str">
        <f t="shared" si="8"/>
        <v>3.2.00.00.00.00</v>
      </c>
      <c r="I578" s="232" t="s">
        <v>1666</v>
      </c>
      <c r="J578" s="297" t="s">
        <v>919</v>
      </c>
      <c r="K578" s="298" t="s">
        <v>17</v>
      </c>
      <c r="L578" s="235" t="s">
        <v>232</v>
      </c>
      <c r="M578" s="236" t="s">
        <v>19</v>
      </c>
      <c r="N578" s="338"/>
    </row>
    <row r="579" spans="1:14" ht="12" x14ac:dyDescent="0.2">
      <c r="A579" s="18"/>
      <c r="B579" s="229" t="s">
        <v>13</v>
      </c>
      <c r="C579" s="229" t="s">
        <v>231</v>
      </c>
      <c r="D579" s="229" t="s">
        <v>23</v>
      </c>
      <c r="E579" s="229" t="s">
        <v>15</v>
      </c>
      <c r="F579" s="230" t="s">
        <v>15</v>
      </c>
      <c r="G579" s="230" t="s">
        <v>15</v>
      </c>
      <c r="H579" s="337" t="str">
        <f t="shared" si="8"/>
        <v>3.2.20.00.00.00</v>
      </c>
      <c r="I579" s="232" t="s">
        <v>1666</v>
      </c>
      <c r="J579" s="304" t="s">
        <v>24</v>
      </c>
      <c r="K579" s="234" t="s">
        <v>17</v>
      </c>
      <c r="L579" s="235" t="s">
        <v>1492</v>
      </c>
      <c r="M579" s="236" t="s">
        <v>19</v>
      </c>
      <c r="N579" s="339"/>
    </row>
    <row r="580" spans="1:14" ht="24" x14ac:dyDescent="0.35">
      <c r="A580"/>
      <c r="B580" s="229" t="s">
        <v>13</v>
      </c>
      <c r="C580" s="229" t="s">
        <v>231</v>
      </c>
      <c r="D580" s="229" t="s">
        <v>241</v>
      </c>
      <c r="E580" s="229" t="s">
        <v>15</v>
      </c>
      <c r="F580" s="230" t="s">
        <v>15</v>
      </c>
      <c r="G580" s="230" t="s">
        <v>15</v>
      </c>
      <c r="H580" s="337" t="str">
        <f t="shared" si="8"/>
        <v>3.2.22.00.00.00</v>
      </c>
      <c r="I580" s="232" t="s">
        <v>1666</v>
      </c>
      <c r="J580" s="304" t="s">
        <v>894</v>
      </c>
      <c r="K580" s="234" t="s">
        <v>17</v>
      </c>
      <c r="L580" s="235" t="s">
        <v>1805</v>
      </c>
      <c r="M580" s="236" t="s">
        <v>19</v>
      </c>
      <c r="N580" s="339"/>
    </row>
    <row r="581" spans="1:14" ht="24" x14ac:dyDescent="0.2">
      <c r="A581" s="18"/>
      <c r="B581" s="229" t="s">
        <v>13</v>
      </c>
      <c r="C581" s="229" t="s">
        <v>231</v>
      </c>
      <c r="D581" s="229" t="s">
        <v>32</v>
      </c>
      <c r="E581" s="229" t="s">
        <v>15</v>
      </c>
      <c r="F581" s="230" t="s">
        <v>15</v>
      </c>
      <c r="G581" s="230" t="s">
        <v>15</v>
      </c>
      <c r="H581" s="337" t="str">
        <f t="shared" si="8"/>
        <v>3.2.30.00.00.00</v>
      </c>
      <c r="I581" s="232" t="s">
        <v>1666</v>
      </c>
      <c r="J581" s="304" t="s">
        <v>33</v>
      </c>
      <c r="K581" s="234" t="s">
        <v>17</v>
      </c>
      <c r="L581" s="235" t="s">
        <v>1493</v>
      </c>
      <c r="M581" s="236" t="s">
        <v>19</v>
      </c>
      <c r="N581" s="339"/>
    </row>
    <row r="582" spans="1:14" ht="34.5" x14ac:dyDescent="0.35">
      <c r="A582"/>
      <c r="B582" s="229" t="s">
        <v>13</v>
      </c>
      <c r="C582" s="229" t="s">
        <v>231</v>
      </c>
      <c r="D582" s="229" t="s">
        <v>196</v>
      </c>
      <c r="E582" s="229" t="s">
        <v>15</v>
      </c>
      <c r="F582" s="230" t="s">
        <v>15</v>
      </c>
      <c r="G582" s="230" t="s">
        <v>15</v>
      </c>
      <c r="H582" s="337" t="str">
        <f t="shared" si="8"/>
        <v>3.2.32.00.00.00</v>
      </c>
      <c r="I582" s="232" t="s">
        <v>1666</v>
      </c>
      <c r="J582" s="304" t="s">
        <v>895</v>
      </c>
      <c r="K582" s="234" t="s">
        <v>17</v>
      </c>
      <c r="L582" s="235" t="s">
        <v>1806</v>
      </c>
      <c r="M582" s="236" t="s">
        <v>19</v>
      </c>
      <c r="N582" s="339"/>
    </row>
    <row r="583" spans="1:14" ht="24" x14ac:dyDescent="0.2">
      <c r="A583" s="18"/>
      <c r="B583" s="229" t="s">
        <v>13</v>
      </c>
      <c r="C583" s="229" t="s">
        <v>231</v>
      </c>
      <c r="D583" s="229" t="s">
        <v>34</v>
      </c>
      <c r="E583" s="229" t="s">
        <v>15</v>
      </c>
      <c r="F583" s="230" t="s">
        <v>15</v>
      </c>
      <c r="G583" s="230" t="s">
        <v>15</v>
      </c>
      <c r="H583" s="337" t="str">
        <f t="shared" si="8"/>
        <v>3.2.40.00.00.00</v>
      </c>
      <c r="I583" s="232" t="s">
        <v>1666</v>
      </c>
      <c r="J583" s="304" t="s">
        <v>35</v>
      </c>
      <c r="K583" s="234" t="s">
        <v>17</v>
      </c>
      <c r="L583" s="235" t="s">
        <v>1494</v>
      </c>
      <c r="M583" s="236" t="s">
        <v>19</v>
      </c>
      <c r="N583" s="339"/>
    </row>
    <row r="584" spans="1:14" ht="24" x14ac:dyDescent="0.2">
      <c r="A584" s="18"/>
      <c r="B584" s="229" t="s">
        <v>13</v>
      </c>
      <c r="C584" s="229" t="s">
        <v>231</v>
      </c>
      <c r="D584" s="229" t="s">
        <v>25</v>
      </c>
      <c r="E584" s="229" t="s">
        <v>15</v>
      </c>
      <c r="F584" s="230" t="s">
        <v>15</v>
      </c>
      <c r="G584" s="230" t="s">
        <v>15</v>
      </c>
      <c r="H584" s="337" t="str">
        <f t="shared" ref="H584:H647" si="9">B584&amp;"."&amp;C584&amp;"."&amp;D584&amp;"."&amp;E584&amp;"."&amp;F584&amp;"."&amp;G584</f>
        <v>3.2.41.00.00.00</v>
      </c>
      <c r="I584" s="232" t="s">
        <v>1666</v>
      </c>
      <c r="J584" s="304" t="s">
        <v>1665</v>
      </c>
      <c r="K584" s="234" t="s">
        <v>17</v>
      </c>
      <c r="L584" s="235" t="s">
        <v>1495</v>
      </c>
      <c r="M584" s="236" t="s">
        <v>19</v>
      </c>
      <c r="N584" s="339"/>
    </row>
    <row r="585" spans="1:14" ht="24" x14ac:dyDescent="0.35">
      <c r="A585"/>
      <c r="B585" s="229" t="s">
        <v>13</v>
      </c>
      <c r="C585" s="229" t="s">
        <v>231</v>
      </c>
      <c r="D585" s="229" t="s">
        <v>142</v>
      </c>
      <c r="E585" s="229" t="s">
        <v>15</v>
      </c>
      <c r="F585" s="230" t="s">
        <v>15</v>
      </c>
      <c r="G585" s="230" t="s">
        <v>15</v>
      </c>
      <c r="H585" s="337" t="str">
        <f t="shared" si="9"/>
        <v>3.2.42.00.00.00</v>
      </c>
      <c r="I585" s="232" t="s">
        <v>1666</v>
      </c>
      <c r="J585" s="304" t="s">
        <v>897</v>
      </c>
      <c r="K585" s="234" t="s">
        <v>17</v>
      </c>
      <c r="L585" s="235" t="s">
        <v>1807</v>
      </c>
      <c r="M585" s="236" t="s">
        <v>19</v>
      </c>
      <c r="N585" s="339"/>
    </row>
    <row r="586" spans="1:14" ht="34.5" x14ac:dyDescent="0.2">
      <c r="A586" s="18"/>
      <c r="B586" s="229" t="s">
        <v>13</v>
      </c>
      <c r="C586" s="229" t="s">
        <v>231</v>
      </c>
      <c r="D586" s="229" t="s">
        <v>36</v>
      </c>
      <c r="E586" s="229" t="s">
        <v>15</v>
      </c>
      <c r="F586" s="230" t="s">
        <v>15</v>
      </c>
      <c r="G586" s="230" t="s">
        <v>15</v>
      </c>
      <c r="H586" s="337" t="str">
        <f t="shared" si="9"/>
        <v>3.2.50.00.00.00</v>
      </c>
      <c r="I586" s="232" t="s">
        <v>1666</v>
      </c>
      <c r="J586" s="306" t="s">
        <v>875</v>
      </c>
      <c r="K586" s="234" t="s">
        <v>17</v>
      </c>
      <c r="L586" s="235" t="s">
        <v>1496</v>
      </c>
      <c r="M586" s="236" t="s">
        <v>19</v>
      </c>
      <c r="N586" s="339"/>
    </row>
    <row r="587" spans="1:14" ht="34.5" x14ac:dyDescent="0.2">
      <c r="A587" s="18"/>
      <c r="B587" s="229" t="s">
        <v>13</v>
      </c>
      <c r="C587" s="229" t="s">
        <v>231</v>
      </c>
      <c r="D587" s="229" t="s">
        <v>44</v>
      </c>
      <c r="E587" s="229" t="s">
        <v>15</v>
      </c>
      <c r="F587" s="230" t="s">
        <v>15</v>
      </c>
      <c r="G587" s="230" t="s">
        <v>15</v>
      </c>
      <c r="H587" s="337" t="str">
        <f t="shared" si="9"/>
        <v>3.2.60.00.00.00</v>
      </c>
      <c r="I587" s="232" t="s">
        <v>1666</v>
      </c>
      <c r="J587" s="306" t="s">
        <v>898</v>
      </c>
      <c r="K587" s="234" t="s">
        <v>17</v>
      </c>
      <c r="L587" s="235" t="s">
        <v>1397</v>
      </c>
      <c r="M587" s="236" t="s">
        <v>19</v>
      </c>
      <c r="N587" s="339"/>
    </row>
    <row r="588" spans="1:14" ht="48" x14ac:dyDescent="0.35">
      <c r="A588"/>
      <c r="B588" s="229" t="s">
        <v>13</v>
      </c>
      <c r="C588" s="229" t="s">
        <v>231</v>
      </c>
      <c r="D588" s="229" t="s">
        <v>84</v>
      </c>
      <c r="E588" s="229" t="s">
        <v>15</v>
      </c>
      <c r="F588" s="230" t="s">
        <v>15</v>
      </c>
      <c r="G588" s="230" t="s">
        <v>15</v>
      </c>
      <c r="H588" s="337" t="str">
        <f t="shared" si="9"/>
        <v>3.2.67.00.00.00</v>
      </c>
      <c r="I588" s="232" t="s">
        <v>1666</v>
      </c>
      <c r="J588" s="306" t="s">
        <v>899</v>
      </c>
      <c r="K588" s="234" t="s">
        <v>17</v>
      </c>
      <c r="L588" s="235" t="s">
        <v>1703</v>
      </c>
      <c r="M588" s="236" t="s">
        <v>19</v>
      </c>
      <c r="N588" s="339"/>
    </row>
    <row r="589" spans="1:14" ht="108" x14ac:dyDescent="0.2">
      <c r="B589" s="230" t="s">
        <v>13</v>
      </c>
      <c r="C589" s="230" t="s">
        <v>231</v>
      </c>
      <c r="D589" s="230" t="s">
        <v>84</v>
      </c>
      <c r="E589" s="230" t="s">
        <v>310</v>
      </c>
      <c r="F589" s="230" t="s">
        <v>15</v>
      </c>
      <c r="G589" s="230" t="s">
        <v>15</v>
      </c>
      <c r="H589" s="337" t="str">
        <f t="shared" si="9"/>
        <v>3.2.67.83.00.00</v>
      </c>
      <c r="I589" s="232" t="s">
        <v>1666</v>
      </c>
      <c r="J589" s="306" t="s">
        <v>1020</v>
      </c>
      <c r="K589" s="234" t="s">
        <v>17</v>
      </c>
      <c r="L589" s="235" t="s">
        <v>1699</v>
      </c>
      <c r="M589" s="236" t="s">
        <v>19</v>
      </c>
      <c r="N589" s="341"/>
    </row>
    <row r="590" spans="1:14" ht="108" x14ac:dyDescent="0.35">
      <c r="A590"/>
      <c r="B590" s="230" t="s">
        <v>13</v>
      </c>
      <c r="C590" s="230" t="s">
        <v>231</v>
      </c>
      <c r="D590" s="230" t="s">
        <v>84</v>
      </c>
      <c r="E590" s="230" t="s">
        <v>310</v>
      </c>
      <c r="F590" s="230" t="s">
        <v>37</v>
      </c>
      <c r="G590" s="230" t="s">
        <v>15</v>
      </c>
      <c r="H590" s="337" t="str">
        <f t="shared" si="9"/>
        <v>3.2.67.83.05.00</v>
      </c>
      <c r="I590" s="232" t="s">
        <v>1666</v>
      </c>
      <c r="J590" s="305" t="s">
        <v>3007</v>
      </c>
      <c r="K590" s="234" t="s">
        <v>27</v>
      </c>
      <c r="L590" s="235" t="s">
        <v>1699</v>
      </c>
      <c r="M590" s="236" t="s">
        <v>19</v>
      </c>
      <c r="N590" s="340"/>
    </row>
    <row r="591" spans="1:14" ht="108" x14ac:dyDescent="0.35">
      <c r="A591"/>
      <c r="B591" s="230" t="s">
        <v>13</v>
      </c>
      <c r="C591" s="230" t="s">
        <v>231</v>
      </c>
      <c r="D591" s="230" t="s">
        <v>84</v>
      </c>
      <c r="E591" s="230" t="s">
        <v>310</v>
      </c>
      <c r="F591" s="230" t="s">
        <v>107</v>
      </c>
      <c r="G591" s="230" t="s">
        <v>15</v>
      </c>
      <c r="H591" s="337" t="str">
        <f t="shared" si="9"/>
        <v>3.2.67.83.06.00</v>
      </c>
      <c r="I591" s="232" t="s">
        <v>1666</v>
      </c>
      <c r="J591" s="305" t="s">
        <v>3026</v>
      </c>
      <c r="K591" s="234" t="s">
        <v>27</v>
      </c>
      <c r="L591" s="235" t="s">
        <v>1699</v>
      </c>
      <c r="M591" s="236" t="s">
        <v>19</v>
      </c>
      <c r="N591" s="340"/>
    </row>
    <row r="592" spans="1:14" ht="108" x14ac:dyDescent="0.35">
      <c r="A592"/>
      <c r="B592" s="230" t="s">
        <v>13</v>
      </c>
      <c r="C592" s="230" t="s">
        <v>231</v>
      </c>
      <c r="D592" s="230" t="s">
        <v>84</v>
      </c>
      <c r="E592" s="230" t="s">
        <v>310</v>
      </c>
      <c r="F592" s="230" t="s">
        <v>68</v>
      </c>
      <c r="G592" s="230" t="s">
        <v>15</v>
      </c>
      <c r="H592" s="337" t="str">
        <f t="shared" si="9"/>
        <v>3.2.67.83.07.00</v>
      </c>
      <c r="I592" s="232" t="s">
        <v>1666</v>
      </c>
      <c r="J592" s="305" t="s">
        <v>3027</v>
      </c>
      <c r="K592" s="234" t="s">
        <v>27</v>
      </c>
      <c r="L592" s="235" t="s">
        <v>1699</v>
      </c>
      <c r="M592" s="236" t="s">
        <v>19</v>
      </c>
      <c r="N592" s="340"/>
    </row>
    <row r="593" spans="1:14" ht="108" x14ac:dyDescent="0.35">
      <c r="A593"/>
      <c r="B593" s="230" t="s">
        <v>13</v>
      </c>
      <c r="C593" s="230" t="s">
        <v>231</v>
      </c>
      <c r="D593" s="230" t="s">
        <v>84</v>
      </c>
      <c r="E593" s="230" t="s">
        <v>310</v>
      </c>
      <c r="F593" s="230" t="s">
        <v>217</v>
      </c>
      <c r="G593" s="230" t="s">
        <v>15</v>
      </c>
      <c r="H593" s="337" t="str">
        <f t="shared" si="9"/>
        <v>3.2.67.83.08.00</v>
      </c>
      <c r="I593" s="232" t="s">
        <v>1666</v>
      </c>
      <c r="J593" s="305" t="s">
        <v>3028</v>
      </c>
      <c r="K593" s="234" t="s">
        <v>27</v>
      </c>
      <c r="L593" s="235" t="s">
        <v>1699</v>
      </c>
      <c r="M593" s="236" t="s">
        <v>19</v>
      </c>
      <c r="N593" s="340"/>
    </row>
    <row r="594" spans="1:14" ht="108" x14ac:dyDescent="0.2">
      <c r="B594" s="230" t="s">
        <v>13</v>
      </c>
      <c r="C594" s="230" t="s">
        <v>231</v>
      </c>
      <c r="D594" s="230" t="s">
        <v>84</v>
      </c>
      <c r="E594" s="230" t="s">
        <v>310</v>
      </c>
      <c r="F594" s="230" t="s">
        <v>52</v>
      </c>
      <c r="G594" s="230" t="s">
        <v>15</v>
      </c>
      <c r="H594" s="337" t="str">
        <f t="shared" si="9"/>
        <v>3.2.67.83.99.00</v>
      </c>
      <c r="I594" s="232" t="s">
        <v>1666</v>
      </c>
      <c r="J594" s="305" t="s">
        <v>3029</v>
      </c>
      <c r="K594" s="234" t="s">
        <v>27</v>
      </c>
      <c r="L594" s="235" t="s">
        <v>1699</v>
      </c>
      <c r="M594" s="236" t="s">
        <v>19</v>
      </c>
      <c r="N594" s="340"/>
    </row>
    <row r="595" spans="1:14" ht="34.5" x14ac:dyDescent="0.2">
      <c r="A595" s="18"/>
      <c r="B595" s="229" t="s">
        <v>13</v>
      </c>
      <c r="C595" s="229" t="s">
        <v>231</v>
      </c>
      <c r="D595" s="229" t="s">
        <v>46</v>
      </c>
      <c r="E595" s="229" t="s">
        <v>15</v>
      </c>
      <c r="F595" s="230" t="s">
        <v>15</v>
      </c>
      <c r="G595" s="230" t="s">
        <v>15</v>
      </c>
      <c r="H595" s="337" t="str">
        <f t="shared" si="9"/>
        <v>3.2.70.00.00.00</v>
      </c>
      <c r="I595" s="232" t="s">
        <v>1666</v>
      </c>
      <c r="J595" s="304" t="s">
        <v>3161</v>
      </c>
      <c r="K595" s="234" t="s">
        <v>17</v>
      </c>
      <c r="L595" s="235" t="s">
        <v>1583</v>
      </c>
      <c r="M595" s="236" t="s">
        <v>19</v>
      </c>
      <c r="N595" s="339"/>
    </row>
    <row r="596" spans="1:14" ht="60" x14ac:dyDescent="0.2">
      <c r="A596" s="18"/>
      <c r="B596" s="229" t="s">
        <v>13</v>
      </c>
      <c r="C596" s="229" t="s">
        <v>231</v>
      </c>
      <c r="D596" s="229" t="s">
        <v>61</v>
      </c>
      <c r="E596" s="229" t="s">
        <v>15</v>
      </c>
      <c r="F596" s="230" t="s">
        <v>15</v>
      </c>
      <c r="G596" s="230" t="s">
        <v>15</v>
      </c>
      <c r="H596" s="337" t="str">
        <f t="shared" si="9"/>
        <v>3.2.71.00.00.00</v>
      </c>
      <c r="I596" s="232" t="s">
        <v>1666</v>
      </c>
      <c r="J596" s="297" t="s">
        <v>62</v>
      </c>
      <c r="K596" s="298" t="s">
        <v>17</v>
      </c>
      <c r="L596" s="235" t="s">
        <v>949</v>
      </c>
      <c r="M596" s="236" t="s">
        <v>19</v>
      </c>
      <c r="N596" s="338"/>
    </row>
    <row r="597" spans="1:14" ht="36" x14ac:dyDescent="0.35">
      <c r="A597"/>
      <c r="B597" s="230" t="s">
        <v>13</v>
      </c>
      <c r="C597" s="230" t="s">
        <v>231</v>
      </c>
      <c r="D597" s="230" t="s">
        <v>61</v>
      </c>
      <c r="E597" s="230" t="s">
        <v>46</v>
      </c>
      <c r="F597" s="230" t="s">
        <v>15</v>
      </c>
      <c r="G597" s="230" t="s">
        <v>15</v>
      </c>
      <c r="H597" s="337" t="str">
        <f t="shared" si="9"/>
        <v>3.2.71.70.00.00</v>
      </c>
      <c r="I597" s="232" t="s">
        <v>1666</v>
      </c>
      <c r="J597" s="297" t="s">
        <v>63</v>
      </c>
      <c r="K597" s="298" t="s">
        <v>17</v>
      </c>
      <c r="L597" s="235" t="s">
        <v>64</v>
      </c>
      <c r="M597" s="236" t="s">
        <v>19</v>
      </c>
      <c r="N597" s="338"/>
    </row>
    <row r="598" spans="1:14" ht="24" x14ac:dyDescent="0.35">
      <c r="A598"/>
      <c r="B598" s="230" t="s">
        <v>13</v>
      </c>
      <c r="C598" s="230" t="s">
        <v>231</v>
      </c>
      <c r="D598" s="230" t="s">
        <v>61</v>
      </c>
      <c r="E598" s="230" t="s">
        <v>46</v>
      </c>
      <c r="F598" s="230" t="s">
        <v>233</v>
      </c>
      <c r="G598" s="230" t="s">
        <v>15</v>
      </c>
      <c r="H598" s="337" t="str">
        <f t="shared" si="9"/>
        <v>3.2.71.70.21.00</v>
      </c>
      <c r="I598" s="232" t="s">
        <v>1666</v>
      </c>
      <c r="J598" s="297" t="s">
        <v>234</v>
      </c>
      <c r="K598" s="298" t="s">
        <v>17</v>
      </c>
      <c r="L598" s="235" t="s">
        <v>235</v>
      </c>
      <c r="M598" s="236" t="s">
        <v>19</v>
      </c>
      <c r="N598" s="338"/>
    </row>
    <row r="599" spans="1:14" ht="24" x14ac:dyDescent="0.35">
      <c r="A599"/>
      <c r="B599" s="230" t="s">
        <v>13</v>
      </c>
      <c r="C599" s="230" t="s">
        <v>231</v>
      </c>
      <c r="D599" s="230" t="s">
        <v>61</v>
      </c>
      <c r="E599" s="230" t="s">
        <v>46</v>
      </c>
      <c r="F599" s="230" t="s">
        <v>233</v>
      </c>
      <c r="G599" s="230" t="s">
        <v>54</v>
      </c>
      <c r="H599" s="337" t="str">
        <f t="shared" si="9"/>
        <v>3.2.71.70.21.01</v>
      </c>
      <c r="I599" s="232" t="s">
        <v>1666</v>
      </c>
      <c r="J599" s="75" t="s">
        <v>236</v>
      </c>
      <c r="K599" s="298" t="s">
        <v>27</v>
      </c>
      <c r="L599" s="235" t="s">
        <v>237</v>
      </c>
      <c r="M599" s="236" t="s">
        <v>19</v>
      </c>
      <c r="N599" s="338"/>
    </row>
    <row r="600" spans="1:14" ht="24" x14ac:dyDescent="0.35">
      <c r="A600"/>
      <c r="B600" s="230" t="s">
        <v>13</v>
      </c>
      <c r="C600" s="230" t="s">
        <v>231</v>
      </c>
      <c r="D600" s="230" t="s">
        <v>61</v>
      </c>
      <c r="E600" s="230" t="s">
        <v>46</v>
      </c>
      <c r="F600" s="230" t="s">
        <v>233</v>
      </c>
      <c r="G600" s="230" t="s">
        <v>55</v>
      </c>
      <c r="H600" s="337" t="str">
        <f t="shared" si="9"/>
        <v>3.2.71.70.21.02</v>
      </c>
      <c r="I600" s="232" t="s">
        <v>1666</v>
      </c>
      <c r="J600" s="75" t="s">
        <v>238</v>
      </c>
      <c r="K600" s="298" t="s">
        <v>27</v>
      </c>
      <c r="L600" s="235" t="s">
        <v>239</v>
      </c>
      <c r="M600" s="236" t="s">
        <v>19</v>
      </c>
      <c r="N600" s="338"/>
    </row>
    <row r="601" spans="1:14" ht="23" x14ac:dyDescent="0.35">
      <c r="A601"/>
      <c r="B601" s="230" t="s">
        <v>13</v>
      </c>
      <c r="C601" s="230" t="s">
        <v>231</v>
      </c>
      <c r="D601" s="230" t="s">
        <v>61</v>
      </c>
      <c r="E601" s="230" t="s">
        <v>46</v>
      </c>
      <c r="F601" s="230" t="s">
        <v>233</v>
      </c>
      <c r="G601" s="230" t="s">
        <v>52</v>
      </c>
      <c r="H601" s="337" t="str">
        <f t="shared" si="9"/>
        <v>3.2.71.70.21.99</v>
      </c>
      <c r="I601" s="232" t="s">
        <v>1666</v>
      </c>
      <c r="J601" s="75" t="s">
        <v>240</v>
      </c>
      <c r="K601" s="298" t="s">
        <v>27</v>
      </c>
      <c r="L601" s="235" t="s">
        <v>1071</v>
      </c>
      <c r="M601" s="236" t="s">
        <v>19</v>
      </c>
      <c r="N601" s="338"/>
    </row>
    <row r="602" spans="1:14" ht="36" x14ac:dyDescent="0.35">
      <c r="A602"/>
      <c r="B602" s="230" t="s">
        <v>13</v>
      </c>
      <c r="C602" s="230" t="s">
        <v>231</v>
      </c>
      <c r="D602" s="230" t="s">
        <v>61</v>
      </c>
      <c r="E602" s="230" t="s">
        <v>46</v>
      </c>
      <c r="F602" s="230" t="s">
        <v>241</v>
      </c>
      <c r="G602" s="230" t="s">
        <v>15</v>
      </c>
      <c r="H602" s="337" t="str">
        <f t="shared" si="9"/>
        <v>3.2.71.70.22.00</v>
      </c>
      <c r="I602" s="232" t="s">
        <v>1666</v>
      </c>
      <c r="J602" s="297" t="s">
        <v>242</v>
      </c>
      <c r="K602" s="298" t="s">
        <v>17</v>
      </c>
      <c r="L602" s="235" t="s">
        <v>243</v>
      </c>
      <c r="M602" s="236" t="s">
        <v>19</v>
      </c>
      <c r="N602" s="338"/>
    </row>
    <row r="603" spans="1:14" ht="36" x14ac:dyDescent="0.35">
      <c r="A603"/>
      <c r="B603" s="230" t="s">
        <v>13</v>
      </c>
      <c r="C603" s="230" t="s">
        <v>231</v>
      </c>
      <c r="D603" s="230" t="s">
        <v>61</v>
      </c>
      <c r="E603" s="230" t="s">
        <v>46</v>
      </c>
      <c r="F603" s="230" t="s">
        <v>241</v>
      </c>
      <c r="G603" s="230" t="s">
        <v>54</v>
      </c>
      <c r="H603" s="337" t="str">
        <f t="shared" si="9"/>
        <v>3.2.71.70.22.01</v>
      </c>
      <c r="I603" s="232" t="s">
        <v>1666</v>
      </c>
      <c r="J603" s="75" t="s">
        <v>244</v>
      </c>
      <c r="K603" s="298" t="s">
        <v>27</v>
      </c>
      <c r="L603" s="235" t="s">
        <v>245</v>
      </c>
      <c r="M603" s="236" t="s">
        <v>19</v>
      </c>
      <c r="N603" s="338"/>
    </row>
    <row r="604" spans="1:14" ht="36" x14ac:dyDescent="0.35">
      <c r="A604"/>
      <c r="B604" s="230" t="s">
        <v>13</v>
      </c>
      <c r="C604" s="230" t="s">
        <v>231</v>
      </c>
      <c r="D604" s="230" t="s">
        <v>61</v>
      </c>
      <c r="E604" s="230" t="s">
        <v>46</v>
      </c>
      <c r="F604" s="230" t="s">
        <v>241</v>
      </c>
      <c r="G604" s="230" t="s">
        <v>55</v>
      </c>
      <c r="H604" s="337" t="str">
        <f t="shared" si="9"/>
        <v>3.2.71.70.22.02</v>
      </c>
      <c r="I604" s="232" t="s">
        <v>1666</v>
      </c>
      <c r="J604" s="75" t="s">
        <v>246</v>
      </c>
      <c r="K604" s="298" t="s">
        <v>27</v>
      </c>
      <c r="L604" s="235" t="s">
        <v>247</v>
      </c>
      <c r="M604" s="236" t="s">
        <v>19</v>
      </c>
      <c r="N604" s="338"/>
    </row>
    <row r="605" spans="1:14" ht="23" x14ac:dyDescent="0.35">
      <c r="A605"/>
      <c r="B605" s="230" t="s">
        <v>13</v>
      </c>
      <c r="C605" s="230" t="s">
        <v>231</v>
      </c>
      <c r="D605" s="230" t="s">
        <v>61</v>
      </c>
      <c r="E605" s="230" t="s">
        <v>46</v>
      </c>
      <c r="F605" s="230" t="s">
        <v>241</v>
      </c>
      <c r="G605" s="230" t="s">
        <v>52</v>
      </c>
      <c r="H605" s="337" t="str">
        <f t="shared" si="9"/>
        <v>3.2.71.70.22.99</v>
      </c>
      <c r="I605" s="232" t="s">
        <v>1666</v>
      </c>
      <c r="J605" s="75" t="s">
        <v>248</v>
      </c>
      <c r="K605" s="298" t="s">
        <v>27</v>
      </c>
      <c r="L605" s="235" t="s">
        <v>1072</v>
      </c>
      <c r="M605" s="236" t="s">
        <v>19</v>
      </c>
      <c r="N605" s="338"/>
    </row>
    <row r="606" spans="1:14" ht="203.25" customHeight="1" x14ac:dyDescent="0.35">
      <c r="A606"/>
      <c r="B606" s="230" t="s">
        <v>13</v>
      </c>
      <c r="C606" s="230" t="s">
        <v>231</v>
      </c>
      <c r="D606" s="230" t="s">
        <v>61</v>
      </c>
      <c r="E606" s="230" t="s">
        <v>46</v>
      </c>
      <c r="F606" s="230" t="s">
        <v>39</v>
      </c>
      <c r="G606" s="230" t="s">
        <v>15</v>
      </c>
      <c r="H606" s="337" t="str">
        <f t="shared" si="9"/>
        <v>3.2.71.70.25.00</v>
      </c>
      <c r="I606" s="232" t="s">
        <v>1666</v>
      </c>
      <c r="J606" s="75" t="s">
        <v>1014</v>
      </c>
      <c r="K606" s="298" t="s">
        <v>27</v>
      </c>
      <c r="L606" s="235" t="s">
        <v>249</v>
      </c>
      <c r="M606" s="236" t="s">
        <v>19</v>
      </c>
      <c r="N606" s="338"/>
    </row>
    <row r="607" spans="1:14" ht="144" x14ac:dyDescent="0.35">
      <c r="A607"/>
      <c r="B607" s="230" t="s">
        <v>13</v>
      </c>
      <c r="C607" s="230" t="s">
        <v>231</v>
      </c>
      <c r="D607" s="230" t="s">
        <v>61</v>
      </c>
      <c r="E607" s="230" t="s">
        <v>46</v>
      </c>
      <c r="F607" s="230" t="s">
        <v>87</v>
      </c>
      <c r="G607" s="230" t="s">
        <v>15</v>
      </c>
      <c r="H607" s="337" t="str">
        <f t="shared" si="9"/>
        <v>3.2.71.70.91.00</v>
      </c>
      <c r="I607" s="232" t="s">
        <v>1666</v>
      </c>
      <c r="J607" s="75" t="s">
        <v>88</v>
      </c>
      <c r="K607" s="298" t="s">
        <v>27</v>
      </c>
      <c r="L607" s="235" t="s">
        <v>1704</v>
      </c>
      <c r="M607" s="236" t="s">
        <v>19</v>
      </c>
      <c r="N607" s="338"/>
    </row>
    <row r="608" spans="1:14" ht="120" x14ac:dyDescent="0.35">
      <c r="A608"/>
      <c r="B608" s="230" t="s">
        <v>13</v>
      </c>
      <c r="C608" s="230" t="s">
        <v>231</v>
      </c>
      <c r="D608" s="230" t="s">
        <v>61</v>
      </c>
      <c r="E608" s="230" t="s">
        <v>46</v>
      </c>
      <c r="F608" s="230" t="s">
        <v>29</v>
      </c>
      <c r="G608" s="230" t="s">
        <v>15</v>
      </c>
      <c r="H608" s="337" t="str">
        <f t="shared" si="9"/>
        <v>3.2.71.70.92.00</v>
      </c>
      <c r="I608" s="232" t="s">
        <v>1666</v>
      </c>
      <c r="J608" s="297" t="s">
        <v>30</v>
      </c>
      <c r="K608" s="298" t="s">
        <v>17</v>
      </c>
      <c r="L608" s="235" t="s">
        <v>31</v>
      </c>
      <c r="M608" s="236" t="s">
        <v>19</v>
      </c>
      <c r="N608" s="338"/>
    </row>
    <row r="609" spans="1:14" ht="84" x14ac:dyDescent="0.35">
      <c r="A609"/>
      <c r="B609" s="230" t="s">
        <v>13</v>
      </c>
      <c r="C609" s="230" t="s">
        <v>231</v>
      </c>
      <c r="D609" s="230" t="s">
        <v>61</v>
      </c>
      <c r="E609" s="230" t="s">
        <v>46</v>
      </c>
      <c r="F609" s="230" t="s">
        <v>250</v>
      </c>
      <c r="G609" s="230" t="s">
        <v>15</v>
      </c>
      <c r="H609" s="337" t="str">
        <f t="shared" si="9"/>
        <v>3.2.71.70.93.00</v>
      </c>
      <c r="I609" s="232" t="s">
        <v>1666</v>
      </c>
      <c r="J609" s="75" t="s">
        <v>251</v>
      </c>
      <c r="K609" s="298" t="s">
        <v>27</v>
      </c>
      <c r="L609" s="235" t="s">
        <v>1652</v>
      </c>
      <c r="M609" s="236" t="s">
        <v>19</v>
      </c>
      <c r="N609" s="338"/>
    </row>
    <row r="610" spans="1:14" ht="34.5" x14ac:dyDescent="0.35">
      <c r="A610"/>
      <c r="B610" s="229" t="s">
        <v>13</v>
      </c>
      <c r="C610" s="229" t="s">
        <v>231</v>
      </c>
      <c r="D610" s="229" t="s">
        <v>335</v>
      </c>
      <c r="E610" s="229" t="s">
        <v>15</v>
      </c>
      <c r="F610" s="230" t="s">
        <v>15</v>
      </c>
      <c r="G610" s="230" t="s">
        <v>15</v>
      </c>
      <c r="H610" s="337" t="str">
        <f t="shared" si="9"/>
        <v>3.2.72.00.00.00</v>
      </c>
      <c r="I610" s="232" t="s">
        <v>1666</v>
      </c>
      <c r="J610" s="304" t="s">
        <v>900</v>
      </c>
      <c r="K610" s="234" t="s">
        <v>17</v>
      </c>
      <c r="L610" s="235" t="s">
        <v>1758</v>
      </c>
      <c r="M610" s="236" t="s">
        <v>19</v>
      </c>
      <c r="N610" s="339"/>
    </row>
    <row r="611" spans="1:14" ht="80.5" x14ac:dyDescent="0.2">
      <c r="A611" s="18"/>
      <c r="B611" s="229" t="s">
        <v>13</v>
      </c>
      <c r="C611" s="229" t="s">
        <v>231</v>
      </c>
      <c r="D611" s="229" t="s">
        <v>97</v>
      </c>
      <c r="E611" s="229" t="s">
        <v>15</v>
      </c>
      <c r="F611" s="230" t="s">
        <v>15</v>
      </c>
      <c r="G611" s="230" t="s">
        <v>15</v>
      </c>
      <c r="H611" s="337" t="str">
        <f t="shared" si="9"/>
        <v>3.2.73.00.00.00</v>
      </c>
      <c r="I611" s="232" t="s">
        <v>1666</v>
      </c>
      <c r="J611" s="297" t="s">
        <v>98</v>
      </c>
      <c r="K611" s="298" t="s">
        <v>17</v>
      </c>
      <c r="L611" s="235" t="s">
        <v>252</v>
      </c>
      <c r="M611" s="236" t="s">
        <v>19</v>
      </c>
      <c r="N611" s="338"/>
    </row>
    <row r="612" spans="1:14" ht="36" x14ac:dyDescent="0.35">
      <c r="A612"/>
      <c r="B612" s="230" t="s">
        <v>13</v>
      </c>
      <c r="C612" s="230" t="s">
        <v>231</v>
      </c>
      <c r="D612" s="230" t="s">
        <v>97</v>
      </c>
      <c r="E612" s="230" t="s">
        <v>46</v>
      </c>
      <c r="F612" s="230" t="s">
        <v>15</v>
      </c>
      <c r="G612" s="230" t="s">
        <v>15</v>
      </c>
      <c r="H612" s="337" t="str">
        <f t="shared" si="9"/>
        <v>3.2.73.70.00.00</v>
      </c>
      <c r="I612" s="232" t="s">
        <v>1666</v>
      </c>
      <c r="J612" s="297" t="s">
        <v>63</v>
      </c>
      <c r="K612" s="298" t="s">
        <v>17</v>
      </c>
      <c r="L612" s="235" t="s">
        <v>64</v>
      </c>
      <c r="M612" s="236" t="s">
        <v>19</v>
      </c>
      <c r="N612" s="338"/>
    </row>
    <row r="613" spans="1:14" ht="24" x14ac:dyDescent="0.35">
      <c r="A613"/>
      <c r="B613" s="230" t="s">
        <v>13</v>
      </c>
      <c r="C613" s="230" t="s">
        <v>231</v>
      </c>
      <c r="D613" s="230" t="s">
        <v>97</v>
      </c>
      <c r="E613" s="230" t="s">
        <v>46</v>
      </c>
      <c r="F613" s="230" t="s">
        <v>233</v>
      </c>
      <c r="G613" s="230" t="s">
        <v>15</v>
      </c>
      <c r="H613" s="337" t="str">
        <f t="shared" si="9"/>
        <v>3.2.73.70.21.00</v>
      </c>
      <c r="I613" s="232" t="s">
        <v>1666</v>
      </c>
      <c r="J613" s="297" t="s">
        <v>234</v>
      </c>
      <c r="K613" s="298" t="s">
        <v>17</v>
      </c>
      <c r="L613" s="235" t="s">
        <v>235</v>
      </c>
      <c r="M613" s="236" t="s">
        <v>19</v>
      </c>
      <c r="N613" s="338"/>
    </row>
    <row r="614" spans="1:14" ht="24" x14ac:dyDescent="0.35">
      <c r="A614"/>
      <c r="B614" s="230" t="s">
        <v>13</v>
      </c>
      <c r="C614" s="230" t="s">
        <v>231</v>
      </c>
      <c r="D614" s="230" t="s">
        <v>97</v>
      </c>
      <c r="E614" s="230" t="s">
        <v>46</v>
      </c>
      <c r="F614" s="230" t="s">
        <v>233</v>
      </c>
      <c r="G614" s="230" t="s">
        <v>54</v>
      </c>
      <c r="H614" s="337" t="str">
        <f t="shared" si="9"/>
        <v>3.2.73.70.21.01</v>
      </c>
      <c r="I614" s="232" t="s">
        <v>1666</v>
      </c>
      <c r="J614" s="75" t="s">
        <v>236</v>
      </c>
      <c r="K614" s="298" t="s">
        <v>27</v>
      </c>
      <c r="L614" s="235" t="s">
        <v>237</v>
      </c>
      <c r="M614" s="236" t="s">
        <v>19</v>
      </c>
      <c r="N614" s="338"/>
    </row>
    <row r="615" spans="1:14" ht="24" x14ac:dyDescent="0.35">
      <c r="A615"/>
      <c r="B615" s="230" t="s">
        <v>13</v>
      </c>
      <c r="C615" s="230" t="s">
        <v>231</v>
      </c>
      <c r="D615" s="230" t="s">
        <v>97</v>
      </c>
      <c r="E615" s="230" t="s">
        <v>46</v>
      </c>
      <c r="F615" s="230" t="s">
        <v>233</v>
      </c>
      <c r="G615" s="230" t="s">
        <v>55</v>
      </c>
      <c r="H615" s="337" t="str">
        <f t="shared" si="9"/>
        <v>3.2.73.70.21.02</v>
      </c>
      <c r="I615" s="232" t="s">
        <v>1666</v>
      </c>
      <c r="J615" s="75" t="s">
        <v>238</v>
      </c>
      <c r="K615" s="298" t="s">
        <v>27</v>
      </c>
      <c r="L615" s="235" t="s">
        <v>239</v>
      </c>
      <c r="M615" s="236" t="s">
        <v>19</v>
      </c>
      <c r="N615" s="338"/>
    </row>
    <row r="616" spans="1:14" ht="23" x14ac:dyDescent="0.35">
      <c r="A616"/>
      <c r="B616" s="230" t="s">
        <v>13</v>
      </c>
      <c r="C616" s="230" t="s">
        <v>231</v>
      </c>
      <c r="D616" s="230" t="s">
        <v>97</v>
      </c>
      <c r="E616" s="230" t="s">
        <v>46</v>
      </c>
      <c r="F616" s="230" t="s">
        <v>233</v>
      </c>
      <c r="G616" s="230" t="s">
        <v>52</v>
      </c>
      <c r="H616" s="337" t="str">
        <f t="shared" si="9"/>
        <v>3.2.73.70.21.99</v>
      </c>
      <c r="I616" s="232" t="s">
        <v>1666</v>
      </c>
      <c r="J616" s="75" t="s">
        <v>240</v>
      </c>
      <c r="K616" s="298" t="s">
        <v>27</v>
      </c>
      <c r="L616" s="235" t="s">
        <v>1071</v>
      </c>
      <c r="M616" s="236" t="s">
        <v>19</v>
      </c>
      <c r="N616" s="338"/>
    </row>
    <row r="617" spans="1:14" ht="36" x14ac:dyDescent="0.35">
      <c r="A617"/>
      <c r="B617" s="230" t="s">
        <v>13</v>
      </c>
      <c r="C617" s="230" t="s">
        <v>231</v>
      </c>
      <c r="D617" s="230" t="s">
        <v>97</v>
      </c>
      <c r="E617" s="230" t="s">
        <v>46</v>
      </c>
      <c r="F617" s="230" t="s">
        <v>241</v>
      </c>
      <c r="G617" s="230" t="s">
        <v>15</v>
      </c>
      <c r="H617" s="337" t="str">
        <f t="shared" si="9"/>
        <v>3.2.73.70.22.00</v>
      </c>
      <c r="I617" s="232" t="s">
        <v>1666</v>
      </c>
      <c r="J617" s="297" t="s">
        <v>242</v>
      </c>
      <c r="K617" s="298" t="s">
        <v>17</v>
      </c>
      <c r="L617" s="235" t="s">
        <v>243</v>
      </c>
      <c r="M617" s="236" t="s">
        <v>19</v>
      </c>
      <c r="N617" s="338"/>
    </row>
    <row r="618" spans="1:14" ht="36" x14ac:dyDescent="0.35">
      <c r="A618"/>
      <c r="B618" s="230" t="s">
        <v>13</v>
      </c>
      <c r="C618" s="230" t="s">
        <v>231</v>
      </c>
      <c r="D618" s="230" t="s">
        <v>97</v>
      </c>
      <c r="E618" s="230" t="s">
        <v>46</v>
      </c>
      <c r="F618" s="230" t="s">
        <v>241</v>
      </c>
      <c r="G618" s="230" t="s">
        <v>54</v>
      </c>
      <c r="H618" s="337" t="str">
        <f t="shared" si="9"/>
        <v>3.2.73.70.22.01</v>
      </c>
      <c r="I618" s="232" t="s">
        <v>1666</v>
      </c>
      <c r="J618" s="75" t="s">
        <v>244</v>
      </c>
      <c r="K618" s="298" t="s">
        <v>27</v>
      </c>
      <c r="L618" s="235" t="s">
        <v>245</v>
      </c>
      <c r="M618" s="236" t="s">
        <v>19</v>
      </c>
      <c r="N618" s="338"/>
    </row>
    <row r="619" spans="1:14" ht="36" x14ac:dyDescent="0.35">
      <c r="A619"/>
      <c r="B619" s="230" t="s">
        <v>13</v>
      </c>
      <c r="C619" s="230" t="s">
        <v>231</v>
      </c>
      <c r="D619" s="230" t="s">
        <v>97</v>
      </c>
      <c r="E619" s="230" t="s">
        <v>46</v>
      </c>
      <c r="F619" s="230" t="s">
        <v>241</v>
      </c>
      <c r="G619" s="230" t="s">
        <v>55</v>
      </c>
      <c r="H619" s="337" t="str">
        <f t="shared" si="9"/>
        <v>3.2.73.70.22.02</v>
      </c>
      <c r="I619" s="232" t="s">
        <v>1666</v>
      </c>
      <c r="J619" s="75" t="s">
        <v>246</v>
      </c>
      <c r="K619" s="298" t="s">
        <v>27</v>
      </c>
      <c r="L619" s="235" t="s">
        <v>247</v>
      </c>
      <c r="M619" s="236" t="s">
        <v>19</v>
      </c>
      <c r="N619" s="338"/>
    </row>
    <row r="620" spans="1:14" ht="23" x14ac:dyDescent="0.35">
      <c r="A620"/>
      <c r="B620" s="230" t="s">
        <v>13</v>
      </c>
      <c r="C620" s="230" t="s">
        <v>231</v>
      </c>
      <c r="D620" s="230" t="s">
        <v>97</v>
      </c>
      <c r="E620" s="230" t="s">
        <v>46</v>
      </c>
      <c r="F620" s="230" t="s">
        <v>241</v>
      </c>
      <c r="G620" s="230" t="s">
        <v>52</v>
      </c>
      <c r="H620" s="337" t="str">
        <f t="shared" si="9"/>
        <v>3.2.73.70.22.99</v>
      </c>
      <c r="I620" s="232" t="s">
        <v>1666</v>
      </c>
      <c r="J620" s="75" t="s">
        <v>248</v>
      </c>
      <c r="K620" s="298" t="s">
        <v>27</v>
      </c>
      <c r="L620" s="235" t="s">
        <v>1072</v>
      </c>
      <c r="M620" s="236" t="s">
        <v>19</v>
      </c>
      <c r="N620" s="338"/>
    </row>
    <row r="621" spans="1:14" ht="36" x14ac:dyDescent="0.35">
      <c r="A621"/>
      <c r="B621" s="230" t="s">
        <v>13</v>
      </c>
      <c r="C621" s="230" t="s">
        <v>231</v>
      </c>
      <c r="D621" s="230" t="s">
        <v>97</v>
      </c>
      <c r="E621" s="230" t="s">
        <v>46</v>
      </c>
      <c r="F621" s="230" t="s">
        <v>39</v>
      </c>
      <c r="G621" s="230" t="s">
        <v>15</v>
      </c>
      <c r="H621" s="337" t="str">
        <f t="shared" si="9"/>
        <v>3.2.73.70.25.00</v>
      </c>
      <c r="I621" s="232" t="s">
        <v>1666</v>
      </c>
      <c r="J621" s="75" t="s">
        <v>1014</v>
      </c>
      <c r="K621" s="298" t="s">
        <v>27</v>
      </c>
      <c r="L621" s="235" t="s">
        <v>249</v>
      </c>
      <c r="M621" s="236" t="s">
        <v>19</v>
      </c>
      <c r="N621" s="338"/>
    </row>
    <row r="622" spans="1:14" ht="132" x14ac:dyDescent="0.35">
      <c r="A622"/>
      <c r="B622" s="230" t="s">
        <v>13</v>
      </c>
      <c r="C622" s="230" t="s">
        <v>231</v>
      </c>
      <c r="D622" s="230" t="s">
        <v>97</v>
      </c>
      <c r="E622" s="230" t="s">
        <v>46</v>
      </c>
      <c r="F622" s="230" t="s">
        <v>87</v>
      </c>
      <c r="G622" s="230" t="s">
        <v>15</v>
      </c>
      <c r="H622" s="337" t="str">
        <f t="shared" si="9"/>
        <v>3.2.73.70.91.00</v>
      </c>
      <c r="I622" s="232" t="s">
        <v>1666</v>
      </c>
      <c r="J622" s="75" t="s">
        <v>88</v>
      </c>
      <c r="K622" s="298" t="s">
        <v>27</v>
      </c>
      <c r="L622" s="235" t="s">
        <v>647</v>
      </c>
      <c r="M622" s="236" t="s">
        <v>19</v>
      </c>
      <c r="N622" s="338"/>
    </row>
    <row r="623" spans="1:14" ht="84" x14ac:dyDescent="0.35">
      <c r="A623"/>
      <c r="B623" s="230" t="s">
        <v>13</v>
      </c>
      <c r="C623" s="230" t="s">
        <v>231</v>
      </c>
      <c r="D623" s="230" t="s">
        <v>97</v>
      </c>
      <c r="E623" s="230" t="s">
        <v>46</v>
      </c>
      <c r="F623" s="230" t="s">
        <v>250</v>
      </c>
      <c r="G623" s="230" t="s">
        <v>15</v>
      </c>
      <c r="H623" s="337" t="str">
        <f t="shared" si="9"/>
        <v>3.2.73.70.93.00</v>
      </c>
      <c r="I623" s="232" t="s">
        <v>1666</v>
      </c>
      <c r="J623" s="75" t="s">
        <v>251</v>
      </c>
      <c r="K623" s="298" t="s">
        <v>27</v>
      </c>
      <c r="L623" s="235" t="s">
        <v>1652</v>
      </c>
      <c r="M623" s="236" t="s">
        <v>19</v>
      </c>
      <c r="N623" s="338"/>
    </row>
    <row r="624" spans="1:14" ht="120" x14ac:dyDescent="0.35">
      <c r="A624"/>
      <c r="B624" s="230" t="s">
        <v>13</v>
      </c>
      <c r="C624" s="230" t="s">
        <v>231</v>
      </c>
      <c r="D624" s="230" t="s">
        <v>97</v>
      </c>
      <c r="E624" s="230" t="s">
        <v>29</v>
      </c>
      <c r="F624" s="230" t="s">
        <v>15</v>
      </c>
      <c r="G624" s="230" t="s">
        <v>15</v>
      </c>
      <c r="H624" s="337" t="str">
        <f t="shared" si="9"/>
        <v>3.2.73.92.00.00</v>
      </c>
      <c r="I624" s="232" t="s">
        <v>1666</v>
      </c>
      <c r="J624" s="297" t="s">
        <v>30</v>
      </c>
      <c r="K624" s="298" t="s">
        <v>17</v>
      </c>
      <c r="L624" s="235" t="s">
        <v>31</v>
      </c>
      <c r="M624" s="236" t="s">
        <v>19</v>
      </c>
      <c r="N624" s="338"/>
    </row>
    <row r="625" spans="1:14" ht="108" x14ac:dyDescent="0.2">
      <c r="A625" s="18"/>
      <c r="B625" s="229" t="s">
        <v>13</v>
      </c>
      <c r="C625" s="229" t="s">
        <v>231</v>
      </c>
      <c r="D625" s="229" t="s">
        <v>100</v>
      </c>
      <c r="E625" s="229" t="s">
        <v>15</v>
      </c>
      <c r="F625" s="230" t="s">
        <v>15</v>
      </c>
      <c r="G625" s="230" t="s">
        <v>15</v>
      </c>
      <c r="H625" s="337" t="str">
        <f t="shared" si="9"/>
        <v>3.2.74.00.00.00</v>
      </c>
      <c r="I625" s="232" t="s">
        <v>1666</v>
      </c>
      <c r="J625" s="297" t="s">
        <v>101</v>
      </c>
      <c r="K625" s="298" t="s">
        <v>17</v>
      </c>
      <c r="L625" s="235" t="s">
        <v>102</v>
      </c>
      <c r="M625" s="236" t="s">
        <v>19</v>
      </c>
      <c r="N625" s="338"/>
    </row>
    <row r="626" spans="1:14" ht="36" x14ac:dyDescent="0.35">
      <c r="A626"/>
      <c r="B626" s="230" t="s">
        <v>13</v>
      </c>
      <c r="C626" s="230" t="s">
        <v>231</v>
      </c>
      <c r="D626" s="230" t="s">
        <v>100</v>
      </c>
      <c r="E626" s="230" t="s">
        <v>46</v>
      </c>
      <c r="F626" s="230" t="s">
        <v>15</v>
      </c>
      <c r="G626" s="230" t="s">
        <v>15</v>
      </c>
      <c r="H626" s="337" t="str">
        <f t="shared" si="9"/>
        <v>3.2.74.70.00.00</v>
      </c>
      <c r="I626" s="232" t="s">
        <v>1666</v>
      </c>
      <c r="J626" s="297" t="s">
        <v>63</v>
      </c>
      <c r="K626" s="298" t="s">
        <v>17</v>
      </c>
      <c r="L626" s="235" t="s">
        <v>64</v>
      </c>
      <c r="M626" s="236" t="s">
        <v>19</v>
      </c>
      <c r="N626" s="338"/>
    </row>
    <row r="627" spans="1:14" ht="24" x14ac:dyDescent="0.35">
      <c r="A627"/>
      <c r="B627" s="230" t="s">
        <v>13</v>
      </c>
      <c r="C627" s="230" t="s">
        <v>231</v>
      </c>
      <c r="D627" s="230" t="s">
        <v>100</v>
      </c>
      <c r="E627" s="230" t="s">
        <v>46</v>
      </c>
      <c r="F627" s="230" t="s">
        <v>233</v>
      </c>
      <c r="G627" s="230" t="s">
        <v>15</v>
      </c>
      <c r="H627" s="337" t="str">
        <f t="shared" si="9"/>
        <v>3.2.74.70.21.00</v>
      </c>
      <c r="I627" s="232" t="s">
        <v>1666</v>
      </c>
      <c r="J627" s="297" t="s">
        <v>234</v>
      </c>
      <c r="K627" s="298" t="s">
        <v>17</v>
      </c>
      <c r="L627" s="235" t="s">
        <v>235</v>
      </c>
      <c r="M627" s="236" t="s">
        <v>19</v>
      </c>
      <c r="N627" s="338"/>
    </row>
    <row r="628" spans="1:14" ht="24" x14ac:dyDescent="0.35">
      <c r="A628"/>
      <c r="B628" s="230" t="s">
        <v>13</v>
      </c>
      <c r="C628" s="230" t="s">
        <v>231</v>
      </c>
      <c r="D628" s="230" t="s">
        <v>100</v>
      </c>
      <c r="E628" s="230" t="s">
        <v>46</v>
      </c>
      <c r="F628" s="230" t="s">
        <v>233</v>
      </c>
      <c r="G628" s="230" t="s">
        <v>54</v>
      </c>
      <c r="H628" s="337" t="str">
        <f t="shared" si="9"/>
        <v>3.2.74.70.21.01</v>
      </c>
      <c r="I628" s="232" t="s">
        <v>1666</v>
      </c>
      <c r="J628" s="75" t="s">
        <v>236</v>
      </c>
      <c r="K628" s="298" t="s">
        <v>27</v>
      </c>
      <c r="L628" s="235" t="s">
        <v>237</v>
      </c>
      <c r="M628" s="236" t="s">
        <v>19</v>
      </c>
      <c r="N628" s="338"/>
    </row>
    <row r="629" spans="1:14" ht="24" x14ac:dyDescent="0.35">
      <c r="A629"/>
      <c r="B629" s="230" t="s">
        <v>13</v>
      </c>
      <c r="C629" s="230" t="s">
        <v>231</v>
      </c>
      <c r="D629" s="230" t="s">
        <v>100</v>
      </c>
      <c r="E629" s="230" t="s">
        <v>46</v>
      </c>
      <c r="F629" s="230" t="s">
        <v>233</v>
      </c>
      <c r="G629" s="230" t="s">
        <v>55</v>
      </c>
      <c r="H629" s="337" t="str">
        <f t="shared" si="9"/>
        <v>3.2.74.70.21.02</v>
      </c>
      <c r="I629" s="232" t="s">
        <v>1666</v>
      </c>
      <c r="J629" s="75" t="s">
        <v>238</v>
      </c>
      <c r="K629" s="298" t="s">
        <v>27</v>
      </c>
      <c r="L629" s="235" t="s">
        <v>239</v>
      </c>
      <c r="M629" s="236" t="s">
        <v>19</v>
      </c>
      <c r="N629" s="338"/>
    </row>
    <row r="630" spans="1:14" ht="23" x14ac:dyDescent="0.35">
      <c r="A630"/>
      <c r="B630" s="230" t="s">
        <v>13</v>
      </c>
      <c r="C630" s="230" t="s">
        <v>231</v>
      </c>
      <c r="D630" s="230" t="s">
        <v>100</v>
      </c>
      <c r="E630" s="230" t="s">
        <v>46</v>
      </c>
      <c r="F630" s="230" t="s">
        <v>233</v>
      </c>
      <c r="G630" s="230" t="s">
        <v>52</v>
      </c>
      <c r="H630" s="337" t="str">
        <f t="shared" si="9"/>
        <v>3.2.74.70.21.99</v>
      </c>
      <c r="I630" s="232" t="s">
        <v>1666</v>
      </c>
      <c r="J630" s="75" t="s">
        <v>240</v>
      </c>
      <c r="K630" s="298" t="s">
        <v>27</v>
      </c>
      <c r="L630" s="235" t="s">
        <v>1071</v>
      </c>
      <c r="M630" s="236" t="s">
        <v>19</v>
      </c>
      <c r="N630" s="338"/>
    </row>
    <row r="631" spans="1:14" ht="36" x14ac:dyDescent="0.35">
      <c r="A631"/>
      <c r="B631" s="230" t="s">
        <v>13</v>
      </c>
      <c r="C631" s="230" t="s">
        <v>231</v>
      </c>
      <c r="D631" s="230" t="s">
        <v>100</v>
      </c>
      <c r="E631" s="230" t="s">
        <v>46</v>
      </c>
      <c r="F631" s="230" t="s">
        <v>241</v>
      </c>
      <c r="G631" s="230" t="s">
        <v>15</v>
      </c>
      <c r="H631" s="337" t="str">
        <f t="shared" si="9"/>
        <v>3.2.74.70.22.00</v>
      </c>
      <c r="I631" s="232" t="s">
        <v>1666</v>
      </c>
      <c r="J631" s="297" t="s">
        <v>242</v>
      </c>
      <c r="K631" s="298" t="s">
        <v>17</v>
      </c>
      <c r="L631" s="235" t="s">
        <v>243</v>
      </c>
      <c r="M631" s="236" t="s">
        <v>19</v>
      </c>
      <c r="N631" s="338"/>
    </row>
    <row r="632" spans="1:14" ht="36" x14ac:dyDescent="0.35">
      <c r="A632"/>
      <c r="B632" s="230" t="s">
        <v>13</v>
      </c>
      <c r="C632" s="230" t="s">
        <v>231</v>
      </c>
      <c r="D632" s="230" t="s">
        <v>100</v>
      </c>
      <c r="E632" s="230" t="s">
        <v>46</v>
      </c>
      <c r="F632" s="230" t="s">
        <v>241</v>
      </c>
      <c r="G632" s="230" t="s">
        <v>54</v>
      </c>
      <c r="H632" s="337" t="str">
        <f t="shared" si="9"/>
        <v>3.2.74.70.22.01</v>
      </c>
      <c r="I632" s="232" t="s">
        <v>1666</v>
      </c>
      <c r="J632" s="75" t="s">
        <v>244</v>
      </c>
      <c r="K632" s="298" t="s">
        <v>27</v>
      </c>
      <c r="L632" s="235" t="s">
        <v>245</v>
      </c>
      <c r="M632" s="236" t="s">
        <v>19</v>
      </c>
      <c r="N632" s="338"/>
    </row>
    <row r="633" spans="1:14" ht="36" x14ac:dyDescent="0.35">
      <c r="A633"/>
      <c r="B633" s="230" t="s">
        <v>13</v>
      </c>
      <c r="C633" s="230" t="s">
        <v>231</v>
      </c>
      <c r="D633" s="230" t="s">
        <v>100</v>
      </c>
      <c r="E633" s="230" t="s">
        <v>46</v>
      </c>
      <c r="F633" s="230" t="s">
        <v>241</v>
      </c>
      <c r="G633" s="230" t="s">
        <v>55</v>
      </c>
      <c r="H633" s="337" t="str">
        <f t="shared" si="9"/>
        <v>3.2.74.70.22.02</v>
      </c>
      <c r="I633" s="232" t="s">
        <v>1666</v>
      </c>
      <c r="J633" s="75" t="s">
        <v>246</v>
      </c>
      <c r="K633" s="298" t="s">
        <v>27</v>
      </c>
      <c r="L633" s="235" t="s">
        <v>247</v>
      </c>
      <c r="M633" s="236" t="s">
        <v>19</v>
      </c>
      <c r="N633" s="338"/>
    </row>
    <row r="634" spans="1:14" ht="23" x14ac:dyDescent="0.35">
      <c r="A634"/>
      <c r="B634" s="230" t="s">
        <v>13</v>
      </c>
      <c r="C634" s="230" t="s">
        <v>231</v>
      </c>
      <c r="D634" s="230" t="s">
        <v>100</v>
      </c>
      <c r="E634" s="230" t="s">
        <v>46</v>
      </c>
      <c r="F634" s="230" t="s">
        <v>241</v>
      </c>
      <c r="G634" s="230" t="s">
        <v>52</v>
      </c>
      <c r="H634" s="337" t="str">
        <f t="shared" si="9"/>
        <v>3.2.74.70.22.99</v>
      </c>
      <c r="I634" s="232" t="s">
        <v>1666</v>
      </c>
      <c r="J634" s="75" t="s">
        <v>248</v>
      </c>
      <c r="K634" s="298" t="s">
        <v>27</v>
      </c>
      <c r="L634" s="235" t="s">
        <v>1072</v>
      </c>
      <c r="M634" s="236" t="s">
        <v>19</v>
      </c>
      <c r="N634" s="338"/>
    </row>
    <row r="635" spans="1:14" ht="36" x14ac:dyDescent="0.35">
      <c r="A635"/>
      <c r="B635" s="230" t="s">
        <v>13</v>
      </c>
      <c r="C635" s="230" t="s">
        <v>231</v>
      </c>
      <c r="D635" s="230" t="s">
        <v>100</v>
      </c>
      <c r="E635" s="230" t="s">
        <v>46</v>
      </c>
      <c r="F635" s="230" t="s">
        <v>39</v>
      </c>
      <c r="G635" s="230" t="s">
        <v>15</v>
      </c>
      <c r="H635" s="337" t="str">
        <f t="shared" si="9"/>
        <v>3.2.74.70.25.00</v>
      </c>
      <c r="I635" s="232" t="s">
        <v>1666</v>
      </c>
      <c r="J635" s="75" t="s">
        <v>1014</v>
      </c>
      <c r="K635" s="298" t="s">
        <v>27</v>
      </c>
      <c r="L635" s="235" t="s">
        <v>249</v>
      </c>
      <c r="M635" s="236" t="s">
        <v>19</v>
      </c>
      <c r="N635" s="338"/>
    </row>
    <row r="636" spans="1:14" ht="132" x14ac:dyDescent="0.35">
      <c r="A636"/>
      <c r="B636" s="230" t="s">
        <v>13</v>
      </c>
      <c r="C636" s="230" t="s">
        <v>231</v>
      </c>
      <c r="D636" s="230" t="s">
        <v>100</v>
      </c>
      <c r="E636" s="230" t="s">
        <v>46</v>
      </c>
      <c r="F636" s="230" t="s">
        <v>87</v>
      </c>
      <c r="G636" s="230" t="s">
        <v>15</v>
      </c>
      <c r="H636" s="337" t="str">
        <f t="shared" si="9"/>
        <v>3.2.74.70.91.00</v>
      </c>
      <c r="I636" s="232" t="s">
        <v>1666</v>
      </c>
      <c r="J636" s="75" t="s">
        <v>88</v>
      </c>
      <c r="K636" s="298" t="s">
        <v>27</v>
      </c>
      <c r="L636" s="235" t="s">
        <v>647</v>
      </c>
      <c r="M636" s="236" t="s">
        <v>19</v>
      </c>
      <c r="N636" s="338"/>
    </row>
    <row r="637" spans="1:14" ht="84" x14ac:dyDescent="0.35">
      <c r="A637"/>
      <c r="B637" s="230" t="s">
        <v>13</v>
      </c>
      <c r="C637" s="230" t="s">
        <v>231</v>
      </c>
      <c r="D637" s="230" t="s">
        <v>100</v>
      </c>
      <c r="E637" s="230" t="s">
        <v>46</v>
      </c>
      <c r="F637" s="230" t="s">
        <v>250</v>
      </c>
      <c r="G637" s="230" t="s">
        <v>15</v>
      </c>
      <c r="H637" s="337" t="str">
        <f t="shared" si="9"/>
        <v>3.2.74.70.93.00</v>
      </c>
      <c r="I637" s="232" t="s">
        <v>1666</v>
      </c>
      <c r="J637" s="75" t="s">
        <v>251</v>
      </c>
      <c r="K637" s="298" t="s">
        <v>27</v>
      </c>
      <c r="L637" s="235" t="s">
        <v>1652</v>
      </c>
      <c r="M637" s="236" t="s">
        <v>19</v>
      </c>
      <c r="N637" s="338"/>
    </row>
    <row r="638" spans="1:14" ht="120" x14ac:dyDescent="0.35">
      <c r="A638"/>
      <c r="B638" s="230" t="s">
        <v>13</v>
      </c>
      <c r="C638" s="230" t="s">
        <v>231</v>
      </c>
      <c r="D638" s="230" t="s">
        <v>100</v>
      </c>
      <c r="E638" s="230" t="s">
        <v>29</v>
      </c>
      <c r="F638" s="230" t="s">
        <v>15</v>
      </c>
      <c r="G638" s="230" t="s">
        <v>15</v>
      </c>
      <c r="H638" s="337" t="str">
        <f t="shared" si="9"/>
        <v>3.2.74.92.00.00</v>
      </c>
      <c r="I638" s="232" t="s">
        <v>1666</v>
      </c>
      <c r="J638" s="297" t="s">
        <v>30</v>
      </c>
      <c r="K638" s="298" t="s">
        <v>17</v>
      </c>
      <c r="L638" s="235" t="s">
        <v>31</v>
      </c>
      <c r="M638" s="236" t="s">
        <v>19</v>
      </c>
      <c r="N638" s="338"/>
    </row>
    <row r="639" spans="1:14" ht="80.5" x14ac:dyDescent="0.2">
      <c r="A639" s="18"/>
      <c r="B639" s="229" t="s">
        <v>13</v>
      </c>
      <c r="C639" s="229" t="s">
        <v>231</v>
      </c>
      <c r="D639" s="229" t="s">
        <v>47</v>
      </c>
      <c r="E639" s="229" t="s">
        <v>15</v>
      </c>
      <c r="F639" s="230" t="s">
        <v>15</v>
      </c>
      <c r="G639" s="230" t="s">
        <v>15</v>
      </c>
      <c r="H639" s="337" t="str">
        <f t="shared" si="9"/>
        <v>3.2.75.00.00.00</v>
      </c>
      <c r="I639" s="232" t="s">
        <v>1666</v>
      </c>
      <c r="J639" s="304" t="s">
        <v>920</v>
      </c>
      <c r="K639" s="234" t="s">
        <v>17</v>
      </c>
      <c r="L639" s="235" t="s">
        <v>1339</v>
      </c>
      <c r="M639" s="236" t="s">
        <v>19</v>
      </c>
      <c r="N639" s="339"/>
    </row>
    <row r="640" spans="1:14" ht="69" x14ac:dyDescent="0.2">
      <c r="A640" s="18"/>
      <c r="B640" s="229" t="s">
        <v>13</v>
      </c>
      <c r="C640" s="229" t="s">
        <v>231</v>
      </c>
      <c r="D640" s="229" t="s">
        <v>341</v>
      </c>
      <c r="E640" s="229" t="s">
        <v>15</v>
      </c>
      <c r="F640" s="230" t="s">
        <v>15</v>
      </c>
      <c r="G640" s="230" t="s">
        <v>15</v>
      </c>
      <c r="H640" s="337" t="str">
        <f t="shared" si="9"/>
        <v>3.2.76.00.00.00</v>
      </c>
      <c r="I640" s="232" t="s">
        <v>1666</v>
      </c>
      <c r="J640" s="304" t="s">
        <v>921</v>
      </c>
      <c r="K640" s="234" t="s">
        <v>17</v>
      </c>
      <c r="L640" s="235" t="s">
        <v>1340</v>
      </c>
      <c r="M640" s="236" t="s">
        <v>19</v>
      </c>
      <c r="N640" s="339"/>
    </row>
    <row r="641" spans="1:14" ht="12" x14ac:dyDescent="0.2">
      <c r="A641" s="18"/>
      <c r="B641" s="229" t="s">
        <v>13</v>
      </c>
      <c r="C641" s="229" t="s">
        <v>231</v>
      </c>
      <c r="D641" s="229" t="s">
        <v>48</v>
      </c>
      <c r="E641" s="229" t="s">
        <v>15</v>
      </c>
      <c r="F641" s="230" t="s">
        <v>15</v>
      </c>
      <c r="G641" s="230" t="s">
        <v>15</v>
      </c>
      <c r="H641" s="337" t="str">
        <f t="shared" si="9"/>
        <v>3.2.80.00.00.00</v>
      </c>
      <c r="I641" s="232" t="s">
        <v>1666</v>
      </c>
      <c r="J641" s="304" t="s">
        <v>344</v>
      </c>
      <c r="K641" s="234" t="s">
        <v>17</v>
      </c>
      <c r="L641" s="235" t="s">
        <v>1400</v>
      </c>
      <c r="M641" s="236" t="s">
        <v>19</v>
      </c>
      <c r="N641" s="339"/>
    </row>
    <row r="642" spans="1:14" ht="48" x14ac:dyDescent="0.35">
      <c r="A642"/>
      <c r="B642" s="229" t="s">
        <v>13</v>
      </c>
      <c r="C642" s="229" t="s">
        <v>231</v>
      </c>
      <c r="D642" s="229" t="s">
        <v>50</v>
      </c>
      <c r="E642" s="229" t="s">
        <v>15</v>
      </c>
      <c r="F642" s="230" t="s">
        <v>15</v>
      </c>
      <c r="G642" s="230" t="s">
        <v>15</v>
      </c>
      <c r="H642" s="337" t="str">
        <f t="shared" si="9"/>
        <v>3.2.90.00.00.00</v>
      </c>
      <c r="I642" s="232" t="s">
        <v>1666</v>
      </c>
      <c r="J642" s="297" t="s">
        <v>103</v>
      </c>
      <c r="K642" s="298" t="s">
        <v>17</v>
      </c>
      <c r="L642" s="235" t="s">
        <v>104</v>
      </c>
      <c r="M642" s="236" t="s">
        <v>19</v>
      </c>
      <c r="N642" s="338"/>
    </row>
    <row r="643" spans="1:14" ht="24" x14ac:dyDescent="0.35">
      <c r="A643"/>
      <c r="B643" s="229" t="s">
        <v>13</v>
      </c>
      <c r="C643" s="229" t="s">
        <v>231</v>
      </c>
      <c r="D643" s="229" t="s">
        <v>50</v>
      </c>
      <c r="E643" s="229" t="s">
        <v>233</v>
      </c>
      <c r="F643" s="230" t="s">
        <v>15</v>
      </c>
      <c r="G643" s="230" t="s">
        <v>15</v>
      </c>
      <c r="H643" s="337" t="str">
        <f t="shared" si="9"/>
        <v>3.2.90.21.00.00</v>
      </c>
      <c r="I643" s="232" t="s">
        <v>1666</v>
      </c>
      <c r="J643" s="297" t="s">
        <v>234</v>
      </c>
      <c r="K643" s="298" t="s">
        <v>17</v>
      </c>
      <c r="L643" s="235" t="s">
        <v>235</v>
      </c>
      <c r="M643" s="236" t="s">
        <v>19</v>
      </c>
      <c r="N643" s="338"/>
    </row>
    <row r="644" spans="1:14" x14ac:dyDescent="0.35">
      <c r="A644"/>
      <c r="B644" s="229" t="s">
        <v>13</v>
      </c>
      <c r="C644" s="229" t="s">
        <v>231</v>
      </c>
      <c r="D644" s="229" t="s">
        <v>50</v>
      </c>
      <c r="E644" s="229" t="s">
        <v>233</v>
      </c>
      <c r="F644" s="230" t="s">
        <v>54</v>
      </c>
      <c r="G644" s="230" t="s">
        <v>15</v>
      </c>
      <c r="H644" s="337" t="str">
        <f t="shared" si="9"/>
        <v>3.2.90.21.01.00</v>
      </c>
      <c r="I644" s="232" t="s">
        <v>1666</v>
      </c>
      <c r="J644" s="75" t="s">
        <v>1362</v>
      </c>
      <c r="K644" s="298" t="s">
        <v>27</v>
      </c>
      <c r="L644" s="235" t="s">
        <v>1391</v>
      </c>
      <c r="M644" s="236" t="s">
        <v>19</v>
      </c>
      <c r="N644" s="338"/>
    </row>
    <row r="645" spans="1:14" ht="24" x14ac:dyDescent="0.2">
      <c r="A645" s="18"/>
      <c r="B645" s="229" t="s">
        <v>13</v>
      </c>
      <c r="C645" s="229" t="s">
        <v>231</v>
      </c>
      <c r="D645" s="229" t="s">
        <v>50</v>
      </c>
      <c r="E645" s="229" t="s">
        <v>233</v>
      </c>
      <c r="F645" s="230" t="s">
        <v>55</v>
      </c>
      <c r="G645" s="230" t="s">
        <v>15</v>
      </c>
      <c r="H645" s="337" t="str">
        <f t="shared" si="9"/>
        <v>3.2.90.21.02.00</v>
      </c>
      <c r="I645" s="232" t="s">
        <v>1666</v>
      </c>
      <c r="J645" s="75" t="s">
        <v>1361</v>
      </c>
      <c r="K645" s="298" t="s">
        <v>27</v>
      </c>
      <c r="L645" s="235" t="s">
        <v>1390</v>
      </c>
      <c r="M645" s="236" t="s">
        <v>19</v>
      </c>
      <c r="N645" s="338"/>
    </row>
    <row r="646" spans="1:14" ht="23" x14ac:dyDescent="0.35">
      <c r="A646"/>
      <c r="B646" s="229" t="s">
        <v>13</v>
      </c>
      <c r="C646" s="229" t="s">
        <v>231</v>
      </c>
      <c r="D646" s="229" t="s">
        <v>50</v>
      </c>
      <c r="E646" s="229" t="s">
        <v>233</v>
      </c>
      <c r="F646" s="230" t="s">
        <v>52</v>
      </c>
      <c r="G646" s="230" t="s">
        <v>15</v>
      </c>
      <c r="H646" s="337" t="str">
        <f t="shared" si="9"/>
        <v>3.2.90.21.99.00</v>
      </c>
      <c r="I646" s="232" t="s">
        <v>1666</v>
      </c>
      <c r="J646" s="297" t="s">
        <v>240</v>
      </c>
      <c r="K646" s="298" t="s">
        <v>17</v>
      </c>
      <c r="L646" s="235" t="s">
        <v>1071</v>
      </c>
      <c r="M646" s="236" t="s">
        <v>19</v>
      </c>
      <c r="N646" s="338"/>
    </row>
    <row r="647" spans="1:14" ht="36" x14ac:dyDescent="0.35">
      <c r="A647"/>
      <c r="B647" s="229" t="s">
        <v>13</v>
      </c>
      <c r="C647" s="229" t="s">
        <v>231</v>
      </c>
      <c r="D647" s="229" t="s">
        <v>50</v>
      </c>
      <c r="E647" s="229" t="s">
        <v>241</v>
      </c>
      <c r="F647" s="230" t="s">
        <v>15</v>
      </c>
      <c r="G647" s="230" t="s">
        <v>15</v>
      </c>
      <c r="H647" s="337" t="str">
        <f t="shared" si="9"/>
        <v>3.2.90.22.00.00</v>
      </c>
      <c r="I647" s="232" t="s">
        <v>1666</v>
      </c>
      <c r="J647" s="297" t="s">
        <v>242</v>
      </c>
      <c r="K647" s="298" t="s">
        <v>17</v>
      </c>
      <c r="L647" s="235" t="s">
        <v>243</v>
      </c>
      <c r="M647" s="236" t="s">
        <v>19</v>
      </c>
      <c r="N647" s="338"/>
    </row>
    <row r="648" spans="1:14" ht="36" x14ac:dyDescent="0.35">
      <c r="A648"/>
      <c r="B648" s="229" t="s">
        <v>13</v>
      </c>
      <c r="C648" s="229" t="s">
        <v>231</v>
      </c>
      <c r="D648" s="229" t="s">
        <v>50</v>
      </c>
      <c r="E648" s="229" t="s">
        <v>241</v>
      </c>
      <c r="F648" s="230" t="s">
        <v>54</v>
      </c>
      <c r="G648" s="230" t="s">
        <v>15</v>
      </c>
      <c r="H648" s="337" t="str">
        <f t="shared" ref="H648:H711" si="10">B648&amp;"."&amp;C648&amp;"."&amp;D648&amp;"."&amp;E648&amp;"."&amp;F648&amp;"."&amp;G648</f>
        <v>3.2.90.22.01.00</v>
      </c>
      <c r="I648" s="232" t="s">
        <v>1666</v>
      </c>
      <c r="J648" s="75" t="s">
        <v>1359</v>
      </c>
      <c r="K648" s="298" t="s">
        <v>27</v>
      </c>
      <c r="L648" s="235" t="s">
        <v>1714</v>
      </c>
      <c r="M648" s="236" t="s">
        <v>19</v>
      </c>
      <c r="N648" s="341"/>
    </row>
    <row r="649" spans="1:14" ht="23" x14ac:dyDescent="0.2">
      <c r="A649" s="18"/>
      <c r="B649" s="229" t="s">
        <v>13</v>
      </c>
      <c r="C649" s="229" t="s">
        <v>231</v>
      </c>
      <c r="D649" s="229" t="s">
        <v>50</v>
      </c>
      <c r="E649" s="229" t="s">
        <v>241</v>
      </c>
      <c r="F649" s="230" t="s">
        <v>55</v>
      </c>
      <c r="G649" s="230" t="s">
        <v>15</v>
      </c>
      <c r="H649" s="337" t="str">
        <f t="shared" si="10"/>
        <v>3.2.90.22.02.00</v>
      </c>
      <c r="I649" s="232" t="s">
        <v>1666</v>
      </c>
      <c r="J649" s="75" t="s">
        <v>1360</v>
      </c>
      <c r="K649" s="298" t="s">
        <v>27</v>
      </c>
      <c r="L649" s="235" t="s">
        <v>1673</v>
      </c>
      <c r="M649" s="236" t="s">
        <v>19</v>
      </c>
      <c r="N649" s="338"/>
    </row>
    <row r="650" spans="1:14" ht="23" x14ac:dyDescent="0.35">
      <c r="A650"/>
      <c r="B650" s="229" t="s">
        <v>13</v>
      </c>
      <c r="C650" s="229" t="s">
        <v>231</v>
      </c>
      <c r="D650" s="229" t="s">
        <v>50</v>
      </c>
      <c r="E650" s="229" t="s">
        <v>241</v>
      </c>
      <c r="F650" s="230" t="s">
        <v>52</v>
      </c>
      <c r="G650" s="230" t="s">
        <v>15</v>
      </c>
      <c r="H650" s="337" t="str">
        <f t="shared" si="10"/>
        <v>3.2.90.22.99.00</v>
      </c>
      <c r="I650" s="232" t="s">
        <v>1666</v>
      </c>
      <c r="J650" s="297" t="s">
        <v>1670</v>
      </c>
      <c r="K650" s="298" t="s">
        <v>17</v>
      </c>
      <c r="L650" s="235" t="s">
        <v>1072</v>
      </c>
      <c r="M650" s="236" t="s">
        <v>19</v>
      </c>
      <c r="N650" s="338"/>
    </row>
    <row r="651" spans="1:14" ht="24" x14ac:dyDescent="0.35">
      <c r="A651"/>
      <c r="B651" s="229" t="s">
        <v>13</v>
      </c>
      <c r="C651" s="229" t="s">
        <v>231</v>
      </c>
      <c r="D651" s="229" t="s">
        <v>50</v>
      </c>
      <c r="E651" s="229" t="s">
        <v>253</v>
      </c>
      <c r="F651" s="230" t="s">
        <v>15</v>
      </c>
      <c r="G651" s="230" t="s">
        <v>15</v>
      </c>
      <c r="H651" s="337" t="str">
        <f t="shared" si="10"/>
        <v>3.2.90.23.00.00</v>
      </c>
      <c r="I651" s="232" t="s">
        <v>1666</v>
      </c>
      <c r="J651" s="297" t="s">
        <v>254</v>
      </c>
      <c r="K651" s="298" t="s">
        <v>17</v>
      </c>
      <c r="L651" s="235" t="s">
        <v>255</v>
      </c>
      <c r="M651" s="236" t="s">
        <v>19</v>
      </c>
      <c r="N651" s="338"/>
    </row>
    <row r="652" spans="1:14" x14ac:dyDescent="0.35">
      <c r="A652"/>
      <c r="B652" s="229" t="s">
        <v>13</v>
      </c>
      <c r="C652" s="229" t="s">
        <v>231</v>
      </c>
      <c r="D652" s="229" t="s">
        <v>50</v>
      </c>
      <c r="E652" s="229" t="s">
        <v>253</v>
      </c>
      <c r="F652" s="230" t="s">
        <v>54</v>
      </c>
      <c r="G652" s="230" t="s">
        <v>15</v>
      </c>
      <c r="H652" s="337" t="str">
        <f t="shared" si="10"/>
        <v>3.2.90.23.01.00</v>
      </c>
      <c r="I652" s="232" t="s">
        <v>1666</v>
      </c>
      <c r="J652" s="233" t="s">
        <v>991</v>
      </c>
      <c r="K652" s="234" t="s">
        <v>27</v>
      </c>
      <c r="L652" s="235" t="s">
        <v>1497</v>
      </c>
      <c r="M652" s="236" t="s">
        <v>19</v>
      </c>
      <c r="N652" s="339"/>
    </row>
    <row r="653" spans="1:14" ht="24" x14ac:dyDescent="0.2">
      <c r="A653" s="18"/>
      <c r="B653" s="229" t="s">
        <v>13</v>
      </c>
      <c r="C653" s="229" t="s">
        <v>231</v>
      </c>
      <c r="D653" s="229" t="s">
        <v>50</v>
      </c>
      <c r="E653" s="229" t="s">
        <v>253</v>
      </c>
      <c r="F653" s="230" t="s">
        <v>55</v>
      </c>
      <c r="G653" s="230" t="s">
        <v>15</v>
      </c>
      <c r="H653" s="337" t="str">
        <f t="shared" si="10"/>
        <v>3.2.90.23.02.00</v>
      </c>
      <c r="I653" s="232" t="s">
        <v>1666</v>
      </c>
      <c r="J653" s="233" t="s">
        <v>1039</v>
      </c>
      <c r="K653" s="234" t="s">
        <v>27</v>
      </c>
      <c r="L653" s="235" t="s">
        <v>1808</v>
      </c>
      <c r="M653" s="236" t="s">
        <v>19</v>
      </c>
      <c r="N653" s="339"/>
    </row>
    <row r="654" spans="1:14" ht="24" x14ac:dyDescent="0.35">
      <c r="A654"/>
      <c r="B654" s="229" t="s">
        <v>13</v>
      </c>
      <c r="C654" s="229" t="s">
        <v>231</v>
      </c>
      <c r="D654" s="229" t="s">
        <v>50</v>
      </c>
      <c r="E654" s="229" t="s">
        <v>253</v>
      </c>
      <c r="F654" s="230" t="s">
        <v>109</v>
      </c>
      <c r="G654" s="230" t="s">
        <v>15</v>
      </c>
      <c r="H654" s="337" t="str">
        <f t="shared" si="10"/>
        <v>3.2.90.23.03.00</v>
      </c>
      <c r="I654" s="232" t="s">
        <v>1666</v>
      </c>
      <c r="J654" s="233" t="s">
        <v>992</v>
      </c>
      <c r="K654" s="234" t="s">
        <v>27</v>
      </c>
      <c r="L654" s="235" t="s">
        <v>1498</v>
      </c>
      <c r="M654" s="236" t="s">
        <v>19</v>
      </c>
      <c r="N654" s="339"/>
    </row>
    <row r="655" spans="1:14" ht="24" x14ac:dyDescent="0.35">
      <c r="A655"/>
      <c r="B655" s="229" t="s">
        <v>13</v>
      </c>
      <c r="C655" s="229" t="s">
        <v>231</v>
      </c>
      <c r="D655" s="229" t="s">
        <v>50</v>
      </c>
      <c r="E655" s="229" t="s">
        <v>253</v>
      </c>
      <c r="F655" s="230" t="s">
        <v>65</v>
      </c>
      <c r="G655" s="230" t="s">
        <v>15</v>
      </c>
      <c r="H655" s="337" t="str">
        <f t="shared" si="10"/>
        <v>3.2.90.23.04.00</v>
      </c>
      <c r="I655" s="232" t="s">
        <v>1666</v>
      </c>
      <c r="J655" s="233" t="s">
        <v>983</v>
      </c>
      <c r="K655" s="234" t="s">
        <v>27</v>
      </c>
      <c r="L655" s="235" t="s">
        <v>1499</v>
      </c>
      <c r="M655" s="236" t="s">
        <v>19</v>
      </c>
      <c r="N655" s="339"/>
    </row>
    <row r="656" spans="1:14" ht="34.5" x14ac:dyDescent="0.35">
      <c r="A656"/>
      <c r="B656" s="229" t="s">
        <v>13</v>
      </c>
      <c r="C656" s="229" t="s">
        <v>231</v>
      </c>
      <c r="D656" s="229" t="s">
        <v>50</v>
      </c>
      <c r="E656" s="229" t="s">
        <v>253</v>
      </c>
      <c r="F656" s="230" t="s">
        <v>52</v>
      </c>
      <c r="G656" s="230" t="s">
        <v>15</v>
      </c>
      <c r="H656" s="337" t="str">
        <f t="shared" si="10"/>
        <v>3.2.90.23.99.00</v>
      </c>
      <c r="I656" s="232" t="s">
        <v>1666</v>
      </c>
      <c r="J656" s="233" t="s">
        <v>982</v>
      </c>
      <c r="K656" s="234" t="s">
        <v>27</v>
      </c>
      <c r="L656" s="235" t="s">
        <v>1500</v>
      </c>
      <c r="M656" s="236" t="s">
        <v>19</v>
      </c>
      <c r="N656" s="339"/>
    </row>
    <row r="657" spans="1:14" ht="24" x14ac:dyDescent="0.35">
      <c r="A657"/>
      <c r="B657" s="229" t="s">
        <v>13</v>
      </c>
      <c r="C657" s="229" t="s">
        <v>231</v>
      </c>
      <c r="D657" s="229" t="s">
        <v>50</v>
      </c>
      <c r="E657" s="229" t="s">
        <v>256</v>
      </c>
      <c r="F657" s="230" t="s">
        <v>15</v>
      </c>
      <c r="G657" s="230" t="s">
        <v>15</v>
      </c>
      <c r="H657" s="337" t="str">
        <f t="shared" si="10"/>
        <v>3.2.90.24.00.00</v>
      </c>
      <c r="I657" s="232" t="s">
        <v>1666</v>
      </c>
      <c r="J657" s="297" t="s">
        <v>257</v>
      </c>
      <c r="K657" s="298" t="s">
        <v>17</v>
      </c>
      <c r="L657" s="235" t="s">
        <v>258</v>
      </c>
      <c r="M657" s="236" t="s">
        <v>19</v>
      </c>
      <c r="N657" s="338"/>
    </row>
    <row r="658" spans="1:14" ht="24" x14ac:dyDescent="0.35">
      <c r="A658"/>
      <c r="B658" s="229" t="s">
        <v>13</v>
      </c>
      <c r="C658" s="229" t="s">
        <v>231</v>
      </c>
      <c r="D658" s="229" t="s">
        <v>50</v>
      </c>
      <c r="E658" s="229" t="s">
        <v>256</v>
      </c>
      <c r="F658" s="230" t="s">
        <v>54</v>
      </c>
      <c r="G658" s="230" t="s">
        <v>15</v>
      </c>
      <c r="H658" s="337" t="str">
        <f t="shared" si="10"/>
        <v>3.2.90.24.01.00</v>
      </c>
      <c r="I658" s="232" t="s">
        <v>1666</v>
      </c>
      <c r="J658" s="233" t="s">
        <v>993</v>
      </c>
      <c r="K658" s="234" t="s">
        <v>27</v>
      </c>
      <c r="L658" s="235" t="s">
        <v>1501</v>
      </c>
      <c r="M658" s="236" t="s">
        <v>19</v>
      </c>
      <c r="N658" s="339"/>
    </row>
    <row r="659" spans="1:14" ht="24" x14ac:dyDescent="0.2">
      <c r="A659" s="18"/>
      <c r="B659" s="229" t="s">
        <v>13</v>
      </c>
      <c r="C659" s="229" t="s">
        <v>231</v>
      </c>
      <c r="D659" s="229" t="s">
        <v>50</v>
      </c>
      <c r="E659" s="229" t="s">
        <v>256</v>
      </c>
      <c r="F659" s="230" t="s">
        <v>55</v>
      </c>
      <c r="G659" s="230" t="s">
        <v>15</v>
      </c>
      <c r="H659" s="337" t="str">
        <f t="shared" si="10"/>
        <v>3.2.90.24.02.00</v>
      </c>
      <c r="I659" s="232" t="s">
        <v>1666</v>
      </c>
      <c r="J659" s="233" t="s">
        <v>994</v>
      </c>
      <c r="K659" s="234" t="s">
        <v>27</v>
      </c>
      <c r="L659" s="235" t="s">
        <v>1809</v>
      </c>
      <c r="M659" s="236" t="s">
        <v>19</v>
      </c>
      <c r="N659" s="339"/>
    </row>
    <row r="660" spans="1:14" ht="24" x14ac:dyDescent="0.35">
      <c r="A660"/>
      <c r="B660" s="229" t="s">
        <v>13</v>
      </c>
      <c r="C660" s="229" t="s">
        <v>231</v>
      </c>
      <c r="D660" s="229" t="s">
        <v>50</v>
      </c>
      <c r="E660" s="229" t="s">
        <v>256</v>
      </c>
      <c r="F660" s="230" t="s">
        <v>52</v>
      </c>
      <c r="G660" s="230" t="s">
        <v>15</v>
      </c>
      <c r="H660" s="337" t="str">
        <f t="shared" si="10"/>
        <v>3.2.90.24.99.00</v>
      </c>
      <c r="I660" s="232" t="s">
        <v>1666</v>
      </c>
      <c r="J660" s="233" t="s">
        <v>995</v>
      </c>
      <c r="K660" s="234" t="s">
        <v>27</v>
      </c>
      <c r="L660" s="235" t="s">
        <v>1502</v>
      </c>
      <c r="M660" s="236" t="s">
        <v>19</v>
      </c>
      <c r="N660" s="339"/>
    </row>
    <row r="661" spans="1:14" ht="36" x14ac:dyDescent="0.35">
      <c r="A661"/>
      <c r="B661" s="229" t="s">
        <v>13</v>
      </c>
      <c r="C661" s="229" t="s">
        <v>231</v>
      </c>
      <c r="D661" s="229" t="s">
        <v>50</v>
      </c>
      <c r="E661" s="229" t="s">
        <v>39</v>
      </c>
      <c r="F661" s="230" t="s">
        <v>15</v>
      </c>
      <c r="G661" s="230" t="s">
        <v>15</v>
      </c>
      <c r="H661" s="337" t="str">
        <f t="shared" si="10"/>
        <v>3.2.90.25.00.00</v>
      </c>
      <c r="I661" s="232" t="s">
        <v>1666</v>
      </c>
      <c r="J661" s="297" t="s">
        <v>1347</v>
      </c>
      <c r="K661" s="298" t="s">
        <v>17</v>
      </c>
      <c r="L661" s="235" t="s">
        <v>249</v>
      </c>
      <c r="M661" s="236" t="s">
        <v>19</v>
      </c>
      <c r="N661" s="338"/>
    </row>
    <row r="662" spans="1:14" ht="24" x14ac:dyDescent="0.35">
      <c r="A662"/>
      <c r="B662" s="229" t="s">
        <v>13</v>
      </c>
      <c r="C662" s="229" t="s">
        <v>231</v>
      </c>
      <c r="D662" s="229" t="s">
        <v>50</v>
      </c>
      <c r="E662" s="229" t="s">
        <v>39</v>
      </c>
      <c r="F662" s="230" t="s">
        <v>54</v>
      </c>
      <c r="G662" s="230" t="s">
        <v>15</v>
      </c>
      <c r="H662" s="337" t="str">
        <f t="shared" si="10"/>
        <v>3.2.90.25.01.00</v>
      </c>
      <c r="I662" s="232" t="s">
        <v>1666</v>
      </c>
      <c r="J662" s="233" t="s">
        <v>996</v>
      </c>
      <c r="K662" s="234" t="s">
        <v>27</v>
      </c>
      <c r="L662" s="235" t="s">
        <v>1587</v>
      </c>
      <c r="M662" s="236" t="s">
        <v>19</v>
      </c>
      <c r="N662" s="339"/>
    </row>
    <row r="663" spans="1:14" x14ac:dyDescent="0.35">
      <c r="A663"/>
      <c r="B663" s="229" t="s">
        <v>13</v>
      </c>
      <c r="C663" s="229" t="s">
        <v>231</v>
      </c>
      <c r="D663" s="229" t="s">
        <v>50</v>
      </c>
      <c r="E663" s="229" t="s">
        <v>39</v>
      </c>
      <c r="F663" s="230" t="s">
        <v>52</v>
      </c>
      <c r="G663" s="230" t="s">
        <v>15</v>
      </c>
      <c r="H663" s="337" t="str">
        <f t="shared" si="10"/>
        <v>3.2.90.25.99.00</v>
      </c>
      <c r="I663" s="232" t="s">
        <v>1666</v>
      </c>
      <c r="J663" s="233" t="s">
        <v>922</v>
      </c>
      <c r="K663" s="234" t="s">
        <v>27</v>
      </c>
      <c r="L663" s="235" t="s">
        <v>1503</v>
      </c>
      <c r="M663" s="236" t="s">
        <v>19</v>
      </c>
      <c r="N663" s="339"/>
    </row>
    <row r="664" spans="1:14" ht="132" x14ac:dyDescent="0.35">
      <c r="A664"/>
      <c r="B664" s="230" t="s">
        <v>13</v>
      </c>
      <c r="C664" s="230" t="s">
        <v>231</v>
      </c>
      <c r="D664" s="230" t="s">
        <v>50</v>
      </c>
      <c r="E664" s="230" t="s">
        <v>87</v>
      </c>
      <c r="F664" s="230" t="s">
        <v>15</v>
      </c>
      <c r="G664" s="230" t="s">
        <v>15</v>
      </c>
      <c r="H664" s="337" t="str">
        <f t="shared" si="10"/>
        <v>3.2.90.91.00.00</v>
      </c>
      <c r="I664" s="232" t="s">
        <v>1666</v>
      </c>
      <c r="J664" s="297" t="s">
        <v>88</v>
      </c>
      <c r="K664" s="298" t="s">
        <v>17</v>
      </c>
      <c r="L664" s="235" t="s">
        <v>1654</v>
      </c>
      <c r="M664" s="236" t="s">
        <v>19</v>
      </c>
      <c r="N664" s="338"/>
    </row>
    <row r="665" spans="1:14" ht="120" x14ac:dyDescent="0.35">
      <c r="A665"/>
      <c r="B665" s="230" t="s">
        <v>13</v>
      </c>
      <c r="C665" s="230" t="s">
        <v>231</v>
      </c>
      <c r="D665" s="230" t="s">
        <v>50</v>
      </c>
      <c r="E665" s="230" t="s">
        <v>29</v>
      </c>
      <c r="F665" s="230" t="s">
        <v>15</v>
      </c>
      <c r="G665" s="230" t="s">
        <v>15</v>
      </c>
      <c r="H665" s="337" t="str">
        <f t="shared" si="10"/>
        <v>3.2.90.92.00.00</v>
      </c>
      <c r="I665" s="232" t="s">
        <v>1666</v>
      </c>
      <c r="J665" s="297" t="s">
        <v>30</v>
      </c>
      <c r="K665" s="298" t="s">
        <v>17</v>
      </c>
      <c r="L665" s="235" t="s">
        <v>31</v>
      </c>
      <c r="M665" s="236" t="s">
        <v>19</v>
      </c>
      <c r="N665" s="338"/>
    </row>
    <row r="666" spans="1:14" ht="84" x14ac:dyDescent="0.2">
      <c r="B666" s="229" t="s">
        <v>13</v>
      </c>
      <c r="C666" s="229" t="s">
        <v>231</v>
      </c>
      <c r="D666" s="229" t="s">
        <v>50</v>
      </c>
      <c r="E666" s="229" t="s">
        <v>250</v>
      </c>
      <c r="F666" s="229" t="s">
        <v>15</v>
      </c>
      <c r="G666" s="229" t="s">
        <v>15</v>
      </c>
      <c r="H666" s="337" t="str">
        <f t="shared" si="10"/>
        <v>3.2.90.93.00.00</v>
      </c>
      <c r="I666" s="232" t="s">
        <v>1666</v>
      </c>
      <c r="J666" s="297" t="s">
        <v>251</v>
      </c>
      <c r="K666" s="298" t="s">
        <v>17</v>
      </c>
      <c r="L666" s="235" t="s">
        <v>830</v>
      </c>
      <c r="M666" s="236" t="s">
        <v>19</v>
      </c>
      <c r="N666" s="341"/>
    </row>
    <row r="667" spans="1:14" ht="36" x14ac:dyDescent="0.2">
      <c r="B667" s="229" t="s">
        <v>13</v>
      </c>
      <c r="C667" s="229" t="s">
        <v>231</v>
      </c>
      <c r="D667" s="229" t="s">
        <v>50</v>
      </c>
      <c r="E667" s="229" t="s">
        <v>250</v>
      </c>
      <c r="F667" s="229" t="s">
        <v>54</v>
      </c>
      <c r="G667" s="229" t="s">
        <v>15</v>
      </c>
      <c r="H667" s="337" t="str">
        <f t="shared" si="10"/>
        <v>3.2.90.93.01.00</v>
      </c>
      <c r="I667" s="232" t="s">
        <v>1666</v>
      </c>
      <c r="J667" s="75" t="s">
        <v>639</v>
      </c>
      <c r="K667" s="298" t="s">
        <v>27</v>
      </c>
      <c r="L667" s="235" t="s">
        <v>885</v>
      </c>
      <c r="M667" s="236" t="s">
        <v>19</v>
      </c>
      <c r="N667" s="338"/>
    </row>
    <row r="668" spans="1:14" ht="36" x14ac:dyDescent="0.2">
      <c r="B668" s="229" t="s">
        <v>13</v>
      </c>
      <c r="C668" s="229" t="s">
        <v>231</v>
      </c>
      <c r="D668" s="229" t="s">
        <v>50</v>
      </c>
      <c r="E668" s="229" t="s">
        <v>250</v>
      </c>
      <c r="F668" s="229" t="s">
        <v>55</v>
      </c>
      <c r="G668" s="229" t="s">
        <v>15</v>
      </c>
      <c r="H668" s="337" t="str">
        <f t="shared" si="10"/>
        <v>3.2.90.93.02.00</v>
      </c>
      <c r="I668" s="232" t="s">
        <v>1666</v>
      </c>
      <c r="J668" s="75" t="s">
        <v>648</v>
      </c>
      <c r="K668" s="298" t="s">
        <v>27</v>
      </c>
      <c r="L668" s="235" t="s">
        <v>638</v>
      </c>
      <c r="M668" s="236" t="s">
        <v>19</v>
      </c>
      <c r="N668" s="338"/>
    </row>
    <row r="669" spans="1:14" ht="96" x14ac:dyDescent="0.35">
      <c r="A669"/>
      <c r="B669" s="229" t="s">
        <v>13</v>
      </c>
      <c r="C669" s="229" t="s">
        <v>231</v>
      </c>
      <c r="D669" s="229" t="s">
        <v>87</v>
      </c>
      <c r="E669" s="229" t="s">
        <v>15</v>
      </c>
      <c r="F669" s="230" t="s">
        <v>15</v>
      </c>
      <c r="G669" s="230" t="s">
        <v>15</v>
      </c>
      <c r="H669" s="337" t="str">
        <f t="shared" si="10"/>
        <v>3.2.91.00.00.00</v>
      </c>
      <c r="I669" s="232" t="s">
        <v>1666</v>
      </c>
      <c r="J669" s="297" t="s">
        <v>213</v>
      </c>
      <c r="K669" s="298" t="s">
        <v>17</v>
      </c>
      <c r="L669" s="235" t="s">
        <v>214</v>
      </c>
      <c r="M669" s="236" t="s">
        <v>19</v>
      </c>
      <c r="N669" s="338"/>
    </row>
    <row r="670" spans="1:14" ht="24" x14ac:dyDescent="0.35">
      <c r="A670"/>
      <c r="B670" s="229" t="s">
        <v>13</v>
      </c>
      <c r="C670" s="229" t="s">
        <v>231</v>
      </c>
      <c r="D670" s="229" t="s">
        <v>87</v>
      </c>
      <c r="E670" s="229" t="s">
        <v>233</v>
      </c>
      <c r="F670" s="230" t="s">
        <v>15</v>
      </c>
      <c r="G670" s="230" t="s">
        <v>15</v>
      </c>
      <c r="H670" s="337" t="str">
        <f t="shared" si="10"/>
        <v>3.2.91.21.00.00</v>
      </c>
      <c r="I670" s="232" t="s">
        <v>1666</v>
      </c>
      <c r="J670" s="297" t="s">
        <v>234</v>
      </c>
      <c r="K670" s="298" t="s">
        <v>17</v>
      </c>
      <c r="L670" s="235" t="s">
        <v>235</v>
      </c>
      <c r="M670" s="236" t="s">
        <v>19</v>
      </c>
      <c r="N670" s="341"/>
    </row>
    <row r="671" spans="1:14" x14ac:dyDescent="0.35">
      <c r="A671"/>
      <c r="B671" s="229" t="s">
        <v>13</v>
      </c>
      <c r="C671" s="229" t="s">
        <v>231</v>
      </c>
      <c r="D671" s="229" t="s">
        <v>87</v>
      </c>
      <c r="E671" s="229" t="s">
        <v>233</v>
      </c>
      <c r="F671" s="230" t="s">
        <v>54</v>
      </c>
      <c r="G671" s="230" t="s">
        <v>15</v>
      </c>
      <c r="H671" s="337" t="str">
        <f t="shared" si="10"/>
        <v>3.2.91.21.01.00</v>
      </c>
      <c r="I671" s="232" t="s">
        <v>1666</v>
      </c>
      <c r="J671" s="75" t="s">
        <v>1362</v>
      </c>
      <c r="K671" s="298" t="s">
        <v>27</v>
      </c>
      <c r="L671" s="235" t="s">
        <v>1391</v>
      </c>
      <c r="M671" s="236" t="s">
        <v>19</v>
      </c>
      <c r="N671" s="338"/>
    </row>
    <row r="672" spans="1:14" ht="24" x14ac:dyDescent="0.35">
      <c r="A672"/>
      <c r="B672" s="229" t="s">
        <v>13</v>
      </c>
      <c r="C672" s="229" t="s">
        <v>231</v>
      </c>
      <c r="D672" s="229" t="s">
        <v>87</v>
      </c>
      <c r="E672" s="229" t="s">
        <v>233</v>
      </c>
      <c r="F672" s="230" t="s">
        <v>55</v>
      </c>
      <c r="G672" s="230" t="s">
        <v>15</v>
      </c>
      <c r="H672" s="337" t="str">
        <f t="shared" si="10"/>
        <v>3.2.91.21.02.00</v>
      </c>
      <c r="I672" s="232" t="s">
        <v>1666</v>
      </c>
      <c r="J672" s="75" t="s">
        <v>1361</v>
      </c>
      <c r="K672" s="298" t="s">
        <v>27</v>
      </c>
      <c r="L672" s="235" t="s">
        <v>1390</v>
      </c>
      <c r="M672" s="236" t="s">
        <v>19</v>
      </c>
      <c r="N672" s="338"/>
    </row>
    <row r="673" spans="1:14" ht="23" x14ac:dyDescent="0.35">
      <c r="A673"/>
      <c r="B673" s="229" t="s">
        <v>13</v>
      </c>
      <c r="C673" s="229" t="s">
        <v>231</v>
      </c>
      <c r="D673" s="229" t="s">
        <v>87</v>
      </c>
      <c r="E673" s="229" t="s">
        <v>233</v>
      </c>
      <c r="F673" s="230" t="s">
        <v>52</v>
      </c>
      <c r="G673" s="230" t="s">
        <v>15</v>
      </c>
      <c r="H673" s="337" t="str">
        <f t="shared" si="10"/>
        <v>3.2.91.21.99.00</v>
      </c>
      <c r="I673" s="232" t="s">
        <v>1666</v>
      </c>
      <c r="J673" s="297" t="s">
        <v>240</v>
      </c>
      <c r="K673" s="298" t="s">
        <v>17</v>
      </c>
      <c r="L673" s="235" t="s">
        <v>1071</v>
      </c>
      <c r="M673" s="236" t="s">
        <v>19</v>
      </c>
      <c r="N673" s="338"/>
    </row>
    <row r="674" spans="1:14" ht="36" x14ac:dyDescent="0.35">
      <c r="A674"/>
      <c r="B674" s="229" t="s">
        <v>13</v>
      </c>
      <c r="C674" s="229" t="s">
        <v>231</v>
      </c>
      <c r="D674" s="229" t="s">
        <v>87</v>
      </c>
      <c r="E674" s="229" t="s">
        <v>241</v>
      </c>
      <c r="F674" s="230" t="s">
        <v>15</v>
      </c>
      <c r="G674" s="230" t="s">
        <v>15</v>
      </c>
      <c r="H674" s="337" t="str">
        <f t="shared" si="10"/>
        <v>3.2.91.22.00.00</v>
      </c>
      <c r="I674" s="232" t="s">
        <v>1666</v>
      </c>
      <c r="J674" s="297" t="s">
        <v>242</v>
      </c>
      <c r="K674" s="298" t="s">
        <v>17</v>
      </c>
      <c r="L674" s="235" t="s">
        <v>243</v>
      </c>
      <c r="M674" s="236" t="s">
        <v>19</v>
      </c>
      <c r="N674" s="341"/>
    </row>
    <row r="675" spans="1:14" ht="34.5" customHeight="1" x14ac:dyDescent="0.35">
      <c r="A675"/>
      <c r="B675" s="229" t="s">
        <v>13</v>
      </c>
      <c r="C675" s="229" t="s">
        <v>231</v>
      </c>
      <c r="D675" s="229" t="s">
        <v>87</v>
      </c>
      <c r="E675" s="229" t="s">
        <v>241</v>
      </c>
      <c r="F675" s="230" t="s">
        <v>54</v>
      </c>
      <c r="G675" s="230" t="s">
        <v>15</v>
      </c>
      <c r="H675" s="337" t="str">
        <f t="shared" si="10"/>
        <v>3.2.91.22.01.00</v>
      </c>
      <c r="I675" s="232" t="s">
        <v>1666</v>
      </c>
      <c r="J675" s="75" t="s">
        <v>1359</v>
      </c>
      <c r="K675" s="298" t="s">
        <v>27</v>
      </c>
      <c r="L675" s="235" t="s">
        <v>1714</v>
      </c>
      <c r="M675" s="236" t="s">
        <v>19</v>
      </c>
      <c r="N675" s="338"/>
    </row>
    <row r="676" spans="1:14" ht="23" x14ac:dyDescent="0.35">
      <c r="A676"/>
      <c r="B676" s="229" t="s">
        <v>13</v>
      </c>
      <c r="C676" s="229" t="s">
        <v>231</v>
      </c>
      <c r="D676" s="229" t="s">
        <v>87</v>
      </c>
      <c r="E676" s="229" t="s">
        <v>241</v>
      </c>
      <c r="F676" s="230" t="s">
        <v>55</v>
      </c>
      <c r="G676" s="230" t="s">
        <v>15</v>
      </c>
      <c r="H676" s="337" t="str">
        <f t="shared" si="10"/>
        <v>3.2.91.22.02.00</v>
      </c>
      <c r="I676" s="232" t="s">
        <v>1666</v>
      </c>
      <c r="J676" s="75" t="s">
        <v>1360</v>
      </c>
      <c r="K676" s="298" t="s">
        <v>27</v>
      </c>
      <c r="L676" s="235" t="s">
        <v>1673</v>
      </c>
      <c r="M676" s="236" t="s">
        <v>19</v>
      </c>
      <c r="N676" s="338"/>
    </row>
    <row r="677" spans="1:14" ht="23" x14ac:dyDescent="0.35">
      <c r="A677"/>
      <c r="B677" s="229" t="s">
        <v>13</v>
      </c>
      <c r="C677" s="229" t="s">
        <v>231</v>
      </c>
      <c r="D677" s="229" t="s">
        <v>87</v>
      </c>
      <c r="E677" s="229" t="s">
        <v>241</v>
      </c>
      <c r="F677" s="230" t="s">
        <v>52</v>
      </c>
      <c r="G677" s="230" t="s">
        <v>15</v>
      </c>
      <c r="H677" s="337" t="str">
        <f t="shared" si="10"/>
        <v>3.2.91.22.99.00</v>
      </c>
      <c r="I677" s="232" t="s">
        <v>1666</v>
      </c>
      <c r="J677" s="297" t="s">
        <v>248</v>
      </c>
      <c r="K677" s="298" t="s">
        <v>17</v>
      </c>
      <c r="L677" s="235" t="s">
        <v>1072</v>
      </c>
      <c r="M677" s="236" t="s">
        <v>19</v>
      </c>
      <c r="N677" s="341"/>
    </row>
    <row r="678" spans="1:14" ht="120" x14ac:dyDescent="0.35">
      <c r="A678"/>
      <c r="B678" s="230" t="s">
        <v>13</v>
      </c>
      <c r="C678" s="230" t="s">
        <v>231</v>
      </c>
      <c r="D678" s="230" t="s">
        <v>87</v>
      </c>
      <c r="E678" s="230" t="s">
        <v>29</v>
      </c>
      <c r="F678" s="230" t="s">
        <v>15</v>
      </c>
      <c r="G678" s="230" t="s">
        <v>15</v>
      </c>
      <c r="H678" s="337" t="str">
        <f t="shared" si="10"/>
        <v>3.2.91.92.00.00</v>
      </c>
      <c r="I678" s="232" t="s">
        <v>1666</v>
      </c>
      <c r="J678" s="297" t="s">
        <v>30</v>
      </c>
      <c r="K678" s="298" t="s">
        <v>17</v>
      </c>
      <c r="L678" s="235" t="s">
        <v>31</v>
      </c>
      <c r="M678" s="236" t="s">
        <v>19</v>
      </c>
      <c r="N678" s="338"/>
    </row>
    <row r="679" spans="1:14" ht="34.5" x14ac:dyDescent="0.35">
      <c r="A679"/>
      <c r="B679" s="229" t="s">
        <v>13</v>
      </c>
      <c r="C679" s="229" t="s">
        <v>231</v>
      </c>
      <c r="D679" s="229" t="s">
        <v>29</v>
      </c>
      <c r="E679" s="229" t="s">
        <v>15</v>
      </c>
      <c r="F679" s="230" t="s">
        <v>15</v>
      </c>
      <c r="G679" s="230" t="s">
        <v>15</v>
      </c>
      <c r="H679" s="337" t="str">
        <f t="shared" si="10"/>
        <v>3.2.92.00.00.00</v>
      </c>
      <c r="I679" s="232" t="s">
        <v>1666</v>
      </c>
      <c r="J679" s="306" t="s">
        <v>1387</v>
      </c>
      <c r="K679" s="234" t="s">
        <v>17</v>
      </c>
      <c r="L679" s="235" t="s">
        <v>1799</v>
      </c>
      <c r="M679" s="236" t="s">
        <v>19</v>
      </c>
      <c r="N679" s="339"/>
    </row>
    <row r="680" spans="1:14" ht="92" x14ac:dyDescent="0.35">
      <c r="A680"/>
      <c r="B680" s="229" t="s">
        <v>13</v>
      </c>
      <c r="C680" s="229" t="s">
        <v>231</v>
      </c>
      <c r="D680" s="229" t="s">
        <v>250</v>
      </c>
      <c r="E680" s="229" t="s">
        <v>15</v>
      </c>
      <c r="F680" s="230" t="s">
        <v>15</v>
      </c>
      <c r="G680" s="230" t="s">
        <v>15</v>
      </c>
      <c r="H680" s="337" t="str">
        <f t="shared" si="10"/>
        <v>3.2.93.00.00.00</v>
      </c>
      <c r="I680" s="232" t="s">
        <v>1666</v>
      </c>
      <c r="J680" s="304" t="s">
        <v>916</v>
      </c>
      <c r="K680" s="234" t="s">
        <v>17</v>
      </c>
      <c r="L680" s="235" t="s">
        <v>1801</v>
      </c>
      <c r="M680" s="236" t="s">
        <v>19</v>
      </c>
      <c r="N680" s="339"/>
    </row>
    <row r="681" spans="1:14" ht="92" x14ac:dyDescent="0.35">
      <c r="A681"/>
      <c r="B681" s="229" t="s">
        <v>13</v>
      </c>
      <c r="C681" s="229" t="s">
        <v>231</v>
      </c>
      <c r="D681" s="229" t="s">
        <v>89</v>
      </c>
      <c r="E681" s="229" t="s">
        <v>15</v>
      </c>
      <c r="F681" s="230" t="s">
        <v>15</v>
      </c>
      <c r="G681" s="230" t="s">
        <v>15</v>
      </c>
      <c r="H681" s="337" t="str">
        <f t="shared" si="10"/>
        <v>3.2.94.00.00.00</v>
      </c>
      <c r="I681" s="232" t="s">
        <v>1666</v>
      </c>
      <c r="J681" s="304" t="s">
        <v>917</v>
      </c>
      <c r="K681" s="234" t="s">
        <v>17</v>
      </c>
      <c r="L681" s="235" t="s">
        <v>1802</v>
      </c>
      <c r="M681" s="236" t="s">
        <v>19</v>
      </c>
      <c r="N681" s="339"/>
    </row>
    <row r="682" spans="1:14" ht="72" x14ac:dyDescent="0.35">
      <c r="A682"/>
      <c r="B682" s="229" t="s">
        <v>13</v>
      </c>
      <c r="C682" s="229" t="s">
        <v>231</v>
      </c>
      <c r="D682" s="229" t="s">
        <v>228</v>
      </c>
      <c r="E682" s="229" t="s">
        <v>15</v>
      </c>
      <c r="F682" s="230" t="s">
        <v>15</v>
      </c>
      <c r="G682" s="230" t="s">
        <v>15</v>
      </c>
      <c r="H682" s="337" t="str">
        <f t="shared" si="10"/>
        <v>3.2.95.00.00.00</v>
      </c>
      <c r="I682" s="232" t="s">
        <v>1666</v>
      </c>
      <c r="J682" s="297" t="s">
        <v>229</v>
      </c>
      <c r="K682" s="298" t="s">
        <v>17</v>
      </c>
      <c r="L682" s="235" t="s">
        <v>230</v>
      </c>
      <c r="M682" s="236" t="s">
        <v>19</v>
      </c>
      <c r="N682" s="338"/>
    </row>
    <row r="683" spans="1:14" ht="24" x14ac:dyDescent="0.35">
      <c r="A683"/>
      <c r="B683" s="229" t="s">
        <v>13</v>
      </c>
      <c r="C683" s="229" t="s">
        <v>231</v>
      </c>
      <c r="D683" s="229" t="s">
        <v>228</v>
      </c>
      <c r="E683" s="229" t="s">
        <v>233</v>
      </c>
      <c r="F683" s="230" t="s">
        <v>15</v>
      </c>
      <c r="G683" s="230" t="s">
        <v>15</v>
      </c>
      <c r="H683" s="337" t="str">
        <f t="shared" si="10"/>
        <v>3.2.95.21.00.00</v>
      </c>
      <c r="I683" s="232" t="s">
        <v>1666</v>
      </c>
      <c r="J683" s="297" t="s">
        <v>234</v>
      </c>
      <c r="K683" s="298" t="s">
        <v>17</v>
      </c>
      <c r="L683" s="235" t="s">
        <v>235</v>
      </c>
      <c r="M683" s="236" t="s">
        <v>19</v>
      </c>
      <c r="N683" s="341"/>
    </row>
    <row r="684" spans="1:14" x14ac:dyDescent="0.35">
      <c r="A684"/>
      <c r="B684" s="229" t="s">
        <v>13</v>
      </c>
      <c r="C684" s="229" t="s">
        <v>231</v>
      </c>
      <c r="D684" s="229" t="s">
        <v>228</v>
      </c>
      <c r="E684" s="229" t="s">
        <v>233</v>
      </c>
      <c r="F684" s="230" t="s">
        <v>54</v>
      </c>
      <c r="G684" s="230" t="s">
        <v>15</v>
      </c>
      <c r="H684" s="337" t="str">
        <f t="shared" si="10"/>
        <v>3.2.95.21.01.00</v>
      </c>
      <c r="I684" s="232" t="s">
        <v>1666</v>
      </c>
      <c r="J684" s="75" t="s">
        <v>1362</v>
      </c>
      <c r="K684" s="298" t="s">
        <v>27</v>
      </c>
      <c r="L684" s="235" t="s">
        <v>1391</v>
      </c>
      <c r="M684" s="236" t="s">
        <v>19</v>
      </c>
      <c r="N684" s="338"/>
    </row>
    <row r="685" spans="1:14" ht="24" x14ac:dyDescent="0.35">
      <c r="A685"/>
      <c r="B685" s="229" t="s">
        <v>13</v>
      </c>
      <c r="C685" s="229" t="s">
        <v>231</v>
      </c>
      <c r="D685" s="229" t="s">
        <v>228</v>
      </c>
      <c r="E685" s="229" t="s">
        <v>233</v>
      </c>
      <c r="F685" s="230" t="s">
        <v>55</v>
      </c>
      <c r="G685" s="230" t="s">
        <v>15</v>
      </c>
      <c r="H685" s="337" t="str">
        <f t="shared" si="10"/>
        <v>3.2.95.21.02.00</v>
      </c>
      <c r="I685" s="232" t="s">
        <v>1666</v>
      </c>
      <c r="J685" s="75" t="s">
        <v>1361</v>
      </c>
      <c r="K685" s="298" t="s">
        <v>27</v>
      </c>
      <c r="L685" s="235" t="s">
        <v>1390</v>
      </c>
      <c r="M685" s="236" t="s">
        <v>19</v>
      </c>
      <c r="N685" s="338"/>
    </row>
    <row r="686" spans="1:14" ht="23" x14ac:dyDescent="0.35">
      <c r="A686"/>
      <c r="B686" s="229" t="s">
        <v>13</v>
      </c>
      <c r="C686" s="229" t="s">
        <v>231</v>
      </c>
      <c r="D686" s="229" t="s">
        <v>228</v>
      </c>
      <c r="E686" s="229" t="s">
        <v>233</v>
      </c>
      <c r="F686" s="230" t="s">
        <v>52</v>
      </c>
      <c r="G686" s="230" t="s">
        <v>15</v>
      </c>
      <c r="H686" s="337" t="str">
        <f t="shared" si="10"/>
        <v>3.2.95.21.99.00</v>
      </c>
      <c r="I686" s="232" t="s">
        <v>1666</v>
      </c>
      <c r="J686" s="297" t="s">
        <v>240</v>
      </c>
      <c r="K686" s="298" t="s">
        <v>17</v>
      </c>
      <c r="L686" s="235" t="s">
        <v>1071</v>
      </c>
      <c r="M686" s="236" t="s">
        <v>19</v>
      </c>
      <c r="N686" s="338"/>
    </row>
    <row r="687" spans="1:14" ht="36" x14ac:dyDescent="0.35">
      <c r="A687"/>
      <c r="B687" s="229" t="s">
        <v>13</v>
      </c>
      <c r="C687" s="229" t="s">
        <v>231</v>
      </c>
      <c r="D687" s="229" t="s">
        <v>228</v>
      </c>
      <c r="E687" s="229" t="s">
        <v>241</v>
      </c>
      <c r="F687" s="230" t="s">
        <v>15</v>
      </c>
      <c r="G687" s="230" t="s">
        <v>15</v>
      </c>
      <c r="H687" s="337" t="str">
        <f t="shared" si="10"/>
        <v>3.2.95.22.00.00</v>
      </c>
      <c r="I687" s="232" t="s">
        <v>1666</v>
      </c>
      <c r="J687" s="297" t="s">
        <v>242</v>
      </c>
      <c r="K687" s="298" t="s">
        <v>17</v>
      </c>
      <c r="L687" s="235" t="s">
        <v>243</v>
      </c>
      <c r="M687" s="236" t="s">
        <v>19</v>
      </c>
      <c r="N687" s="341"/>
    </row>
    <row r="688" spans="1:14" ht="36" x14ac:dyDescent="0.35">
      <c r="A688"/>
      <c r="B688" s="229" t="s">
        <v>13</v>
      </c>
      <c r="C688" s="229" t="s">
        <v>231</v>
      </c>
      <c r="D688" s="229" t="s">
        <v>228</v>
      </c>
      <c r="E688" s="229" t="s">
        <v>241</v>
      </c>
      <c r="F688" s="230" t="s">
        <v>54</v>
      </c>
      <c r="G688" s="230" t="s">
        <v>15</v>
      </c>
      <c r="H688" s="337" t="str">
        <f t="shared" si="10"/>
        <v>3.2.95.22.01.00</v>
      </c>
      <c r="I688" s="232" t="s">
        <v>1666</v>
      </c>
      <c r="J688" s="75" t="s">
        <v>1359</v>
      </c>
      <c r="K688" s="298" t="s">
        <v>27</v>
      </c>
      <c r="L688" s="235" t="s">
        <v>1714</v>
      </c>
      <c r="M688" s="236" t="s">
        <v>19</v>
      </c>
      <c r="N688" s="338"/>
    </row>
    <row r="689" spans="1:14" ht="23" x14ac:dyDescent="0.35">
      <c r="A689"/>
      <c r="B689" s="229" t="s">
        <v>13</v>
      </c>
      <c r="C689" s="229" t="s">
        <v>231</v>
      </c>
      <c r="D689" s="229" t="s">
        <v>228</v>
      </c>
      <c r="E689" s="229" t="s">
        <v>241</v>
      </c>
      <c r="F689" s="230" t="s">
        <v>55</v>
      </c>
      <c r="G689" s="230" t="s">
        <v>15</v>
      </c>
      <c r="H689" s="337" t="str">
        <f t="shared" si="10"/>
        <v>3.2.95.22.02.00</v>
      </c>
      <c r="I689" s="232" t="s">
        <v>1666</v>
      </c>
      <c r="J689" s="75" t="s">
        <v>1360</v>
      </c>
      <c r="K689" s="298" t="s">
        <v>27</v>
      </c>
      <c r="L689" s="235" t="s">
        <v>1673</v>
      </c>
      <c r="M689" s="236" t="s">
        <v>19</v>
      </c>
      <c r="N689" s="338"/>
    </row>
    <row r="690" spans="1:14" ht="23" x14ac:dyDescent="0.35">
      <c r="A690"/>
      <c r="B690" s="229" t="s">
        <v>13</v>
      </c>
      <c r="C690" s="229" t="s">
        <v>231</v>
      </c>
      <c r="D690" s="229" t="s">
        <v>228</v>
      </c>
      <c r="E690" s="229" t="s">
        <v>241</v>
      </c>
      <c r="F690" s="230" t="s">
        <v>52</v>
      </c>
      <c r="G690" s="230" t="s">
        <v>15</v>
      </c>
      <c r="H690" s="337" t="str">
        <f t="shared" si="10"/>
        <v>3.2.95.22.99.00</v>
      </c>
      <c r="I690" s="232" t="s">
        <v>1666</v>
      </c>
      <c r="J690" s="297" t="s">
        <v>248</v>
      </c>
      <c r="K690" s="298" t="s">
        <v>17</v>
      </c>
      <c r="L690" s="235" t="s">
        <v>1072</v>
      </c>
      <c r="M690" s="236" t="s">
        <v>19</v>
      </c>
      <c r="N690" s="341"/>
    </row>
    <row r="691" spans="1:14" ht="120" x14ac:dyDescent="0.35">
      <c r="A691"/>
      <c r="B691" s="230" t="s">
        <v>13</v>
      </c>
      <c r="C691" s="230" t="s">
        <v>231</v>
      </c>
      <c r="D691" s="230" t="s">
        <v>228</v>
      </c>
      <c r="E691" s="230" t="s">
        <v>29</v>
      </c>
      <c r="F691" s="230" t="s">
        <v>15</v>
      </c>
      <c r="G691" s="230" t="s">
        <v>15</v>
      </c>
      <c r="H691" s="337" t="str">
        <f t="shared" si="10"/>
        <v>3.2.95.92.00.00</v>
      </c>
      <c r="I691" s="232" t="s">
        <v>1666</v>
      </c>
      <c r="J691" s="297" t="s">
        <v>30</v>
      </c>
      <c r="K691" s="298" t="s">
        <v>17</v>
      </c>
      <c r="L691" s="235" t="s">
        <v>31</v>
      </c>
      <c r="M691" s="236" t="s">
        <v>19</v>
      </c>
      <c r="N691" s="338"/>
    </row>
    <row r="692" spans="1:14" ht="97.5" x14ac:dyDescent="0.35">
      <c r="A692"/>
      <c r="B692" s="229" t="s">
        <v>13</v>
      </c>
      <c r="C692" s="229" t="s">
        <v>231</v>
      </c>
      <c r="D692" s="229" t="s">
        <v>92</v>
      </c>
      <c r="E692" s="229" t="s">
        <v>15</v>
      </c>
      <c r="F692" s="230" t="s">
        <v>15</v>
      </c>
      <c r="G692" s="230" t="s">
        <v>15</v>
      </c>
      <c r="H692" s="337" t="str">
        <f t="shared" si="10"/>
        <v>3.2.96.00.00.00</v>
      </c>
      <c r="I692" s="232" t="s">
        <v>1666</v>
      </c>
      <c r="J692" s="297" t="s">
        <v>259</v>
      </c>
      <c r="K692" s="298" t="s">
        <v>17</v>
      </c>
      <c r="L692" s="235" t="s">
        <v>3352</v>
      </c>
      <c r="M692" s="236" t="s">
        <v>19</v>
      </c>
      <c r="N692" s="338"/>
    </row>
    <row r="693" spans="1:14" ht="24" x14ac:dyDescent="0.35">
      <c r="A693"/>
      <c r="B693" s="229" t="s">
        <v>13</v>
      </c>
      <c r="C693" s="229" t="s">
        <v>231</v>
      </c>
      <c r="D693" s="229" t="s">
        <v>92</v>
      </c>
      <c r="E693" s="229" t="s">
        <v>233</v>
      </c>
      <c r="F693" s="230" t="s">
        <v>15</v>
      </c>
      <c r="G693" s="230" t="s">
        <v>15</v>
      </c>
      <c r="H693" s="337" t="str">
        <f t="shared" si="10"/>
        <v>3.2.96.21.00.00</v>
      </c>
      <c r="I693" s="232" t="s">
        <v>1666</v>
      </c>
      <c r="J693" s="297" t="s">
        <v>234</v>
      </c>
      <c r="K693" s="298" t="s">
        <v>17</v>
      </c>
      <c r="L693" s="235" t="s">
        <v>235</v>
      </c>
      <c r="M693" s="236" t="s">
        <v>19</v>
      </c>
      <c r="N693" s="341"/>
    </row>
    <row r="694" spans="1:14" x14ac:dyDescent="0.35">
      <c r="A694"/>
      <c r="B694" s="229" t="s">
        <v>13</v>
      </c>
      <c r="C694" s="229" t="s">
        <v>231</v>
      </c>
      <c r="D694" s="229" t="s">
        <v>92</v>
      </c>
      <c r="E694" s="229" t="s">
        <v>233</v>
      </c>
      <c r="F694" s="230" t="s">
        <v>54</v>
      </c>
      <c r="G694" s="230" t="s">
        <v>15</v>
      </c>
      <c r="H694" s="337" t="str">
        <f t="shared" si="10"/>
        <v>3.2.96.21.01.00</v>
      </c>
      <c r="I694" s="232" t="s">
        <v>1666</v>
      </c>
      <c r="J694" s="75" t="s">
        <v>1362</v>
      </c>
      <c r="K694" s="298" t="s">
        <v>27</v>
      </c>
      <c r="L694" s="235" t="s">
        <v>1391</v>
      </c>
      <c r="M694" s="236" t="s">
        <v>19</v>
      </c>
      <c r="N694" s="338"/>
    </row>
    <row r="695" spans="1:14" ht="24" x14ac:dyDescent="0.35">
      <c r="A695"/>
      <c r="B695" s="229" t="s">
        <v>13</v>
      </c>
      <c r="C695" s="229" t="s">
        <v>231</v>
      </c>
      <c r="D695" s="229" t="s">
        <v>92</v>
      </c>
      <c r="E695" s="229" t="s">
        <v>233</v>
      </c>
      <c r="F695" s="230" t="s">
        <v>55</v>
      </c>
      <c r="G695" s="230" t="s">
        <v>15</v>
      </c>
      <c r="H695" s="337" t="str">
        <f t="shared" si="10"/>
        <v>3.2.96.21.02.00</v>
      </c>
      <c r="I695" s="232" t="s">
        <v>1666</v>
      </c>
      <c r="J695" s="75" t="s">
        <v>1361</v>
      </c>
      <c r="K695" s="298" t="s">
        <v>27</v>
      </c>
      <c r="L695" s="235" t="s">
        <v>1390</v>
      </c>
      <c r="M695" s="236" t="s">
        <v>19</v>
      </c>
      <c r="N695" s="338"/>
    </row>
    <row r="696" spans="1:14" ht="23" x14ac:dyDescent="0.35">
      <c r="A696"/>
      <c r="B696" s="229" t="s">
        <v>13</v>
      </c>
      <c r="C696" s="229" t="s">
        <v>231</v>
      </c>
      <c r="D696" s="229" t="s">
        <v>92</v>
      </c>
      <c r="E696" s="229" t="s">
        <v>233</v>
      </c>
      <c r="F696" s="230" t="s">
        <v>52</v>
      </c>
      <c r="G696" s="230" t="s">
        <v>15</v>
      </c>
      <c r="H696" s="337" t="str">
        <f t="shared" si="10"/>
        <v>3.2.96.21.99.00</v>
      </c>
      <c r="I696" s="232" t="s">
        <v>1666</v>
      </c>
      <c r="J696" s="297" t="s">
        <v>240</v>
      </c>
      <c r="K696" s="298" t="s">
        <v>17</v>
      </c>
      <c r="L696" s="235" t="s">
        <v>1071</v>
      </c>
      <c r="M696" s="236" t="s">
        <v>19</v>
      </c>
      <c r="N696" s="338"/>
    </row>
    <row r="697" spans="1:14" ht="36" x14ac:dyDescent="0.35">
      <c r="A697"/>
      <c r="B697" s="229" t="s">
        <v>13</v>
      </c>
      <c r="C697" s="229" t="s">
        <v>231</v>
      </c>
      <c r="D697" s="229" t="s">
        <v>92</v>
      </c>
      <c r="E697" s="229" t="s">
        <v>241</v>
      </c>
      <c r="F697" s="230" t="s">
        <v>15</v>
      </c>
      <c r="G697" s="230" t="s">
        <v>15</v>
      </c>
      <c r="H697" s="337" t="str">
        <f t="shared" si="10"/>
        <v>3.2.96.22.00.00</v>
      </c>
      <c r="I697" s="232" t="s">
        <v>1666</v>
      </c>
      <c r="J697" s="297" t="s">
        <v>242</v>
      </c>
      <c r="K697" s="298" t="s">
        <v>17</v>
      </c>
      <c r="L697" s="235" t="s">
        <v>243</v>
      </c>
      <c r="M697" s="236" t="s">
        <v>19</v>
      </c>
      <c r="N697" s="341"/>
    </row>
    <row r="698" spans="1:14" ht="36" x14ac:dyDescent="0.35">
      <c r="A698"/>
      <c r="B698" s="229" t="s">
        <v>13</v>
      </c>
      <c r="C698" s="229" t="s">
        <v>231</v>
      </c>
      <c r="D698" s="229" t="s">
        <v>92</v>
      </c>
      <c r="E698" s="229" t="s">
        <v>241</v>
      </c>
      <c r="F698" s="230" t="s">
        <v>54</v>
      </c>
      <c r="G698" s="230" t="s">
        <v>15</v>
      </c>
      <c r="H698" s="337" t="str">
        <f t="shared" si="10"/>
        <v>3.2.96.22.01.00</v>
      </c>
      <c r="I698" s="232" t="s">
        <v>1666</v>
      </c>
      <c r="J698" s="75" t="s">
        <v>1359</v>
      </c>
      <c r="K698" s="298" t="s">
        <v>27</v>
      </c>
      <c r="L698" s="235" t="s">
        <v>1714</v>
      </c>
      <c r="M698" s="236" t="s">
        <v>19</v>
      </c>
      <c r="N698" s="338"/>
    </row>
    <row r="699" spans="1:14" ht="23" x14ac:dyDescent="0.35">
      <c r="A699"/>
      <c r="B699" s="229" t="s">
        <v>13</v>
      </c>
      <c r="C699" s="229" t="s">
        <v>231</v>
      </c>
      <c r="D699" s="229" t="s">
        <v>92</v>
      </c>
      <c r="E699" s="229" t="s">
        <v>241</v>
      </c>
      <c r="F699" s="230" t="s">
        <v>55</v>
      </c>
      <c r="G699" s="230" t="s">
        <v>15</v>
      </c>
      <c r="H699" s="337" t="str">
        <f t="shared" si="10"/>
        <v>3.2.96.22.02.00</v>
      </c>
      <c r="I699" s="232" t="s">
        <v>1666</v>
      </c>
      <c r="J699" s="75" t="s">
        <v>1360</v>
      </c>
      <c r="K699" s="298" t="s">
        <v>27</v>
      </c>
      <c r="L699" s="235" t="s">
        <v>1673</v>
      </c>
      <c r="M699" s="236" t="s">
        <v>19</v>
      </c>
      <c r="N699" s="338"/>
    </row>
    <row r="700" spans="1:14" ht="23" x14ac:dyDescent="0.35">
      <c r="A700"/>
      <c r="B700" s="229" t="s">
        <v>13</v>
      </c>
      <c r="C700" s="229" t="s">
        <v>231</v>
      </c>
      <c r="D700" s="229" t="s">
        <v>92</v>
      </c>
      <c r="E700" s="229" t="s">
        <v>241</v>
      </c>
      <c r="F700" s="230" t="s">
        <v>52</v>
      </c>
      <c r="G700" s="230" t="s">
        <v>15</v>
      </c>
      <c r="H700" s="337" t="str">
        <f t="shared" si="10"/>
        <v>3.2.96.22.99.00</v>
      </c>
      <c r="I700" s="232" t="s">
        <v>1666</v>
      </c>
      <c r="J700" s="297" t="s">
        <v>248</v>
      </c>
      <c r="K700" s="298" t="s">
        <v>17</v>
      </c>
      <c r="L700" s="235" t="s">
        <v>1072</v>
      </c>
      <c r="M700" s="236" t="s">
        <v>19</v>
      </c>
      <c r="N700" s="341"/>
    </row>
    <row r="701" spans="1:14" ht="120" x14ac:dyDescent="0.35">
      <c r="A701"/>
      <c r="B701" s="230" t="s">
        <v>13</v>
      </c>
      <c r="C701" s="230" t="s">
        <v>231</v>
      </c>
      <c r="D701" s="230" t="s">
        <v>92</v>
      </c>
      <c r="E701" s="230" t="s">
        <v>29</v>
      </c>
      <c r="F701" s="230" t="s">
        <v>15</v>
      </c>
      <c r="G701" s="230" t="s">
        <v>15</v>
      </c>
      <c r="H701" s="337" t="str">
        <f t="shared" si="10"/>
        <v>3.2.96.92.00.00</v>
      </c>
      <c r="I701" s="232" t="s">
        <v>1666</v>
      </c>
      <c r="J701" s="297" t="s">
        <v>30</v>
      </c>
      <c r="K701" s="298" t="s">
        <v>17</v>
      </c>
      <c r="L701" s="235" t="s">
        <v>31</v>
      </c>
      <c r="M701" s="236" t="s">
        <v>19</v>
      </c>
      <c r="N701" s="338"/>
    </row>
    <row r="702" spans="1:14" ht="60" x14ac:dyDescent="0.35">
      <c r="A702"/>
      <c r="B702" s="229" t="s">
        <v>13</v>
      </c>
      <c r="C702" s="229" t="s">
        <v>13</v>
      </c>
      <c r="D702" s="229" t="s">
        <v>15</v>
      </c>
      <c r="E702" s="229" t="s">
        <v>15</v>
      </c>
      <c r="F702" s="230" t="s">
        <v>15</v>
      </c>
      <c r="G702" s="230" t="s">
        <v>15</v>
      </c>
      <c r="H702" s="337" t="str">
        <f t="shared" si="10"/>
        <v>3.3.00.00.00.00</v>
      </c>
      <c r="I702" s="232" t="s">
        <v>1666</v>
      </c>
      <c r="J702" s="297" t="s">
        <v>260</v>
      </c>
      <c r="K702" s="298" t="s">
        <v>17</v>
      </c>
      <c r="L702" s="235" t="s">
        <v>261</v>
      </c>
      <c r="M702" s="236" t="s">
        <v>19</v>
      </c>
      <c r="N702" s="338"/>
    </row>
    <row r="703" spans="1:14" ht="36" x14ac:dyDescent="0.2">
      <c r="A703" s="18"/>
      <c r="B703" s="229" t="s">
        <v>13</v>
      </c>
      <c r="C703" s="229" t="s">
        <v>13</v>
      </c>
      <c r="D703" s="229" t="s">
        <v>23</v>
      </c>
      <c r="E703" s="229" t="s">
        <v>15</v>
      </c>
      <c r="F703" s="230" t="s">
        <v>15</v>
      </c>
      <c r="G703" s="230" t="s">
        <v>15</v>
      </c>
      <c r="H703" s="337" t="str">
        <f t="shared" si="10"/>
        <v>3.3.20.00.00.00</v>
      </c>
      <c r="I703" s="232" t="s">
        <v>1666</v>
      </c>
      <c r="J703" s="297" t="s">
        <v>24</v>
      </c>
      <c r="K703" s="298" t="s">
        <v>17</v>
      </c>
      <c r="L703" s="235" t="s">
        <v>946</v>
      </c>
      <c r="M703" s="236" t="s">
        <v>19</v>
      </c>
      <c r="N703" s="338"/>
    </row>
    <row r="704" spans="1:14" ht="60" x14ac:dyDescent="0.35">
      <c r="A704"/>
      <c r="B704" s="230" t="s">
        <v>13</v>
      </c>
      <c r="C704" s="230" t="s">
        <v>13</v>
      </c>
      <c r="D704" s="230" t="s">
        <v>23</v>
      </c>
      <c r="E704" s="230" t="s">
        <v>25</v>
      </c>
      <c r="F704" s="230" t="s">
        <v>15</v>
      </c>
      <c r="G704" s="230" t="s">
        <v>15</v>
      </c>
      <c r="H704" s="337" t="str">
        <f t="shared" si="10"/>
        <v>3.3.20.41.00.00</v>
      </c>
      <c r="I704" s="232" t="s">
        <v>1666</v>
      </c>
      <c r="J704" s="297" t="s">
        <v>26</v>
      </c>
      <c r="K704" s="298" t="s">
        <v>17</v>
      </c>
      <c r="L704" s="235" t="s">
        <v>28</v>
      </c>
      <c r="M704" s="236" t="s">
        <v>19</v>
      </c>
      <c r="N704" s="338"/>
    </row>
    <row r="705" spans="1:14" ht="48" x14ac:dyDescent="0.35">
      <c r="A705"/>
      <c r="B705" s="229" t="s">
        <v>13</v>
      </c>
      <c r="C705" s="229" t="s">
        <v>13</v>
      </c>
      <c r="D705" s="229" t="s">
        <v>241</v>
      </c>
      <c r="E705" s="229" t="s">
        <v>15</v>
      </c>
      <c r="F705" s="230" t="s">
        <v>15</v>
      </c>
      <c r="G705" s="230" t="s">
        <v>15</v>
      </c>
      <c r="H705" s="337" t="str">
        <f t="shared" si="10"/>
        <v>3.3.22.00.00.00</v>
      </c>
      <c r="I705" s="232" t="s">
        <v>1666</v>
      </c>
      <c r="J705" s="297" t="s">
        <v>263</v>
      </c>
      <c r="K705" s="298" t="s">
        <v>17</v>
      </c>
      <c r="L705" s="235" t="s">
        <v>950</v>
      </c>
      <c r="M705" s="236" t="s">
        <v>19</v>
      </c>
      <c r="N705" s="338"/>
    </row>
    <row r="706" spans="1:14" ht="72" x14ac:dyDescent="0.35">
      <c r="A706"/>
      <c r="B706" s="229" t="s">
        <v>13</v>
      </c>
      <c r="C706" s="229" t="s">
        <v>13</v>
      </c>
      <c r="D706" s="229" t="s">
        <v>241</v>
      </c>
      <c r="E706" s="229" t="s">
        <v>264</v>
      </c>
      <c r="F706" s="230" t="s">
        <v>15</v>
      </c>
      <c r="G706" s="230" t="s">
        <v>15</v>
      </c>
      <c r="H706" s="337" t="str">
        <f t="shared" si="10"/>
        <v>3.3.22.14.00.00</v>
      </c>
      <c r="I706" s="232" t="s">
        <v>1666</v>
      </c>
      <c r="J706" s="75" t="s">
        <v>337</v>
      </c>
      <c r="K706" s="298" t="s">
        <v>27</v>
      </c>
      <c r="L706" s="235" t="s">
        <v>266</v>
      </c>
      <c r="M706" s="236" t="s">
        <v>19</v>
      </c>
      <c r="N706" s="338"/>
    </row>
    <row r="707" spans="1:14" ht="252" x14ac:dyDescent="0.35">
      <c r="A707"/>
      <c r="B707" s="229" t="s">
        <v>13</v>
      </c>
      <c r="C707" s="229" t="s">
        <v>13</v>
      </c>
      <c r="D707" s="229" t="s">
        <v>241</v>
      </c>
      <c r="E707" s="229" t="s">
        <v>32</v>
      </c>
      <c r="F707" s="230" t="s">
        <v>15</v>
      </c>
      <c r="G707" s="230" t="s">
        <v>15</v>
      </c>
      <c r="H707" s="337" t="str">
        <f t="shared" si="10"/>
        <v>3.3.22.30.00.00</v>
      </c>
      <c r="I707" s="232" t="s">
        <v>1666</v>
      </c>
      <c r="J707" s="297" t="s">
        <v>267</v>
      </c>
      <c r="K707" s="298" t="s">
        <v>17</v>
      </c>
      <c r="L707" s="235" t="s">
        <v>1050</v>
      </c>
      <c r="M707" s="236" t="s">
        <v>19</v>
      </c>
      <c r="N707" s="338"/>
    </row>
    <row r="708" spans="1:14" ht="83" x14ac:dyDescent="0.35">
      <c r="A708"/>
      <c r="B708" s="230" t="s">
        <v>13</v>
      </c>
      <c r="C708" s="230" t="s">
        <v>13</v>
      </c>
      <c r="D708" s="230" t="s">
        <v>241</v>
      </c>
      <c r="E708" s="230" t="s">
        <v>136</v>
      </c>
      <c r="F708" s="230" t="s">
        <v>15</v>
      </c>
      <c r="G708" s="230" t="s">
        <v>15</v>
      </c>
      <c r="H708" s="337" t="str">
        <f t="shared" si="10"/>
        <v>3.3.22.33.00.00</v>
      </c>
      <c r="I708" s="232" t="s">
        <v>1666</v>
      </c>
      <c r="J708" s="297" t="s">
        <v>268</v>
      </c>
      <c r="K708" s="298" t="s">
        <v>17</v>
      </c>
      <c r="L708" s="235" t="s">
        <v>3165</v>
      </c>
      <c r="M708" s="236" t="s">
        <v>19</v>
      </c>
      <c r="N708" s="338"/>
    </row>
    <row r="709" spans="1:14" ht="36" x14ac:dyDescent="0.35">
      <c r="A709"/>
      <c r="B709" s="230" t="s">
        <v>13</v>
      </c>
      <c r="C709" s="230" t="s">
        <v>13</v>
      </c>
      <c r="D709" s="230" t="s">
        <v>241</v>
      </c>
      <c r="E709" s="230" t="s">
        <v>40</v>
      </c>
      <c r="F709" s="230" t="s">
        <v>15</v>
      </c>
      <c r="G709" s="230" t="s">
        <v>15</v>
      </c>
      <c r="H709" s="337" t="str">
        <f t="shared" si="10"/>
        <v>3.3.22.35.00.00</v>
      </c>
      <c r="I709" s="232" t="s">
        <v>1666</v>
      </c>
      <c r="J709" s="297" t="s">
        <v>270</v>
      </c>
      <c r="K709" s="298" t="s">
        <v>17</v>
      </c>
      <c r="L709" s="235" t="s">
        <v>271</v>
      </c>
      <c r="M709" s="236" t="s">
        <v>19</v>
      </c>
      <c r="N709" s="338"/>
    </row>
    <row r="710" spans="1:14" ht="96" x14ac:dyDescent="0.35">
      <c r="A710"/>
      <c r="B710" s="230" t="s">
        <v>13</v>
      </c>
      <c r="C710" s="230" t="s">
        <v>13</v>
      </c>
      <c r="D710" s="230" t="s">
        <v>241</v>
      </c>
      <c r="E710" s="230" t="s">
        <v>272</v>
      </c>
      <c r="F710" s="230" t="s">
        <v>15</v>
      </c>
      <c r="G710" s="230" t="s">
        <v>15</v>
      </c>
      <c r="H710" s="337" t="str">
        <f t="shared" si="10"/>
        <v>3.3.22.36.00.00</v>
      </c>
      <c r="I710" s="232" t="s">
        <v>1666</v>
      </c>
      <c r="J710" s="297" t="s">
        <v>273</v>
      </c>
      <c r="K710" s="298" t="s">
        <v>17</v>
      </c>
      <c r="L710" s="235" t="s">
        <v>274</v>
      </c>
      <c r="M710" s="236" t="s">
        <v>19</v>
      </c>
      <c r="N710" s="338"/>
    </row>
    <row r="711" spans="1:14" ht="192" x14ac:dyDescent="0.35">
      <c r="A711"/>
      <c r="B711" s="230" t="s">
        <v>13</v>
      </c>
      <c r="C711" s="230" t="s">
        <v>13</v>
      </c>
      <c r="D711" s="230" t="s">
        <v>241</v>
      </c>
      <c r="E711" s="230" t="s">
        <v>275</v>
      </c>
      <c r="F711" s="230" t="s">
        <v>15</v>
      </c>
      <c r="G711" s="230" t="s">
        <v>15</v>
      </c>
      <c r="H711" s="337" t="str">
        <f t="shared" si="10"/>
        <v>3.3.22.39.00.00</v>
      </c>
      <c r="I711" s="232" t="s">
        <v>1666</v>
      </c>
      <c r="J711" s="297" t="s">
        <v>276</v>
      </c>
      <c r="K711" s="298" t="s">
        <v>17</v>
      </c>
      <c r="L711" s="235" t="s">
        <v>277</v>
      </c>
      <c r="M711" s="236" t="s">
        <v>19</v>
      </c>
      <c r="N711" s="338"/>
    </row>
    <row r="712" spans="1:14" ht="156" x14ac:dyDescent="0.35">
      <c r="A712"/>
      <c r="B712" s="230" t="s">
        <v>13</v>
      </c>
      <c r="C712" s="230" t="s">
        <v>13</v>
      </c>
      <c r="D712" s="230" t="s">
        <v>241</v>
      </c>
      <c r="E712" s="230" t="s">
        <v>34</v>
      </c>
      <c r="F712" s="230" t="s">
        <v>15</v>
      </c>
      <c r="G712" s="230" t="s">
        <v>15</v>
      </c>
      <c r="H712" s="337" t="str">
        <f t="shared" ref="H712:H775" si="11">B712&amp;"."&amp;C712&amp;"."&amp;D712&amp;"."&amp;E712&amp;"."&amp;F712&amp;"."&amp;G712</f>
        <v>3.3.22.40.00.00</v>
      </c>
      <c r="I712" s="232" t="s">
        <v>1666</v>
      </c>
      <c r="J712" s="297" t="s">
        <v>278</v>
      </c>
      <c r="K712" s="298" t="s">
        <v>17</v>
      </c>
      <c r="L712" s="235" t="s">
        <v>1055</v>
      </c>
      <c r="M712" s="236" t="s">
        <v>19</v>
      </c>
      <c r="N712" s="338"/>
    </row>
    <row r="713" spans="1:14" ht="84" x14ac:dyDescent="0.35">
      <c r="A713"/>
      <c r="B713" s="229" t="s">
        <v>13</v>
      </c>
      <c r="C713" s="229" t="s">
        <v>13</v>
      </c>
      <c r="D713" s="229" t="s">
        <v>241</v>
      </c>
      <c r="E713" s="229" t="s">
        <v>250</v>
      </c>
      <c r="F713" s="229" t="s">
        <v>15</v>
      </c>
      <c r="G713" s="229" t="s">
        <v>15</v>
      </c>
      <c r="H713" s="337" t="str">
        <f t="shared" si="11"/>
        <v>3.3.22.93.00.00</v>
      </c>
      <c r="I713" s="232" t="s">
        <v>1666</v>
      </c>
      <c r="J713" s="297" t="s">
        <v>251</v>
      </c>
      <c r="K713" s="298" t="s">
        <v>17</v>
      </c>
      <c r="L713" s="235" t="s">
        <v>830</v>
      </c>
      <c r="M713" s="236" t="s">
        <v>19</v>
      </c>
      <c r="N713" s="338"/>
    </row>
    <row r="714" spans="1:14" ht="36" x14ac:dyDescent="0.2">
      <c r="B714" s="229" t="s">
        <v>13</v>
      </c>
      <c r="C714" s="229" t="s">
        <v>13</v>
      </c>
      <c r="D714" s="229" t="s">
        <v>241</v>
      </c>
      <c r="E714" s="229" t="s">
        <v>250</v>
      </c>
      <c r="F714" s="229" t="s">
        <v>65</v>
      </c>
      <c r="G714" s="229" t="s">
        <v>15</v>
      </c>
      <c r="H714" s="337" t="str">
        <f t="shared" si="11"/>
        <v>3.3.22.93.04.00</v>
      </c>
      <c r="I714" s="232" t="s">
        <v>1666</v>
      </c>
      <c r="J714" s="75" t="s">
        <v>1641</v>
      </c>
      <c r="K714" s="298" t="s">
        <v>27</v>
      </c>
      <c r="L714" s="235" t="s">
        <v>262</v>
      </c>
      <c r="M714" s="236" t="s">
        <v>19</v>
      </c>
      <c r="N714" s="341"/>
    </row>
    <row r="715" spans="1:14" ht="36" x14ac:dyDescent="0.2">
      <c r="A715" s="18"/>
      <c r="B715" s="229" t="s">
        <v>13</v>
      </c>
      <c r="C715" s="229" t="s">
        <v>13</v>
      </c>
      <c r="D715" s="229" t="s">
        <v>32</v>
      </c>
      <c r="E715" s="229" t="s">
        <v>15</v>
      </c>
      <c r="F715" s="230" t="s">
        <v>15</v>
      </c>
      <c r="G715" s="230" t="s">
        <v>15</v>
      </c>
      <c r="H715" s="337" t="str">
        <f t="shared" si="11"/>
        <v>3.3.30.00.00.00</v>
      </c>
      <c r="I715" s="232" t="s">
        <v>1666</v>
      </c>
      <c r="J715" s="297" t="s">
        <v>33</v>
      </c>
      <c r="K715" s="298" t="s">
        <v>17</v>
      </c>
      <c r="L715" s="235" t="s">
        <v>947</v>
      </c>
      <c r="M715" s="236" t="s">
        <v>19</v>
      </c>
      <c r="N715" s="338"/>
    </row>
    <row r="716" spans="1:14" ht="60" x14ac:dyDescent="0.35">
      <c r="A716"/>
      <c r="B716" s="230" t="s">
        <v>13</v>
      </c>
      <c r="C716" s="230" t="s">
        <v>13</v>
      </c>
      <c r="D716" s="230" t="s">
        <v>32</v>
      </c>
      <c r="E716" s="230" t="s">
        <v>25</v>
      </c>
      <c r="F716" s="230" t="s">
        <v>15</v>
      </c>
      <c r="G716" s="230" t="s">
        <v>15</v>
      </c>
      <c r="H716" s="337" t="str">
        <f t="shared" si="11"/>
        <v>3.3.30.41.00.00</v>
      </c>
      <c r="I716" s="232" t="s">
        <v>1666</v>
      </c>
      <c r="J716" s="297" t="s">
        <v>26</v>
      </c>
      <c r="K716" s="298" t="s">
        <v>17</v>
      </c>
      <c r="L716" s="235" t="s">
        <v>28</v>
      </c>
      <c r="M716" s="236" t="s">
        <v>19</v>
      </c>
      <c r="N716" s="338"/>
    </row>
    <row r="717" spans="1:14" ht="48" x14ac:dyDescent="0.2">
      <c r="B717" s="230" t="s">
        <v>13</v>
      </c>
      <c r="C717" s="230" t="s">
        <v>13</v>
      </c>
      <c r="D717" s="230" t="s">
        <v>32</v>
      </c>
      <c r="E717" s="230" t="s">
        <v>57</v>
      </c>
      <c r="F717" s="230" t="s">
        <v>15</v>
      </c>
      <c r="G717" s="230" t="s">
        <v>15</v>
      </c>
      <c r="H717" s="337" t="str">
        <f t="shared" si="11"/>
        <v>3.3.30.43.00.00</v>
      </c>
      <c r="I717" s="232" t="s">
        <v>1666</v>
      </c>
      <c r="J717" s="297" t="s">
        <v>58</v>
      </c>
      <c r="K717" s="298" t="s">
        <v>17</v>
      </c>
      <c r="L717" s="235" t="s">
        <v>59</v>
      </c>
      <c r="M717" s="236" t="s">
        <v>19</v>
      </c>
      <c r="N717" s="338"/>
    </row>
    <row r="718" spans="1:14" ht="48" x14ac:dyDescent="0.2">
      <c r="B718" s="230" t="s">
        <v>13</v>
      </c>
      <c r="C718" s="230" t="s">
        <v>13</v>
      </c>
      <c r="D718" s="230" t="s">
        <v>32</v>
      </c>
      <c r="E718" s="230" t="s">
        <v>57</v>
      </c>
      <c r="F718" s="230" t="s">
        <v>37</v>
      </c>
      <c r="G718" s="230" t="s">
        <v>15</v>
      </c>
      <c r="H718" s="337" t="str">
        <f t="shared" si="11"/>
        <v>3.3.30.43.05.00</v>
      </c>
      <c r="I718" s="232" t="s">
        <v>1666</v>
      </c>
      <c r="J718" s="75" t="s">
        <v>3007</v>
      </c>
      <c r="K718" s="298" t="s">
        <v>27</v>
      </c>
      <c r="L718" s="235" t="s">
        <v>38</v>
      </c>
      <c r="M718" s="236" t="s">
        <v>19</v>
      </c>
      <c r="N718" s="338"/>
    </row>
    <row r="719" spans="1:14" ht="24" x14ac:dyDescent="0.2">
      <c r="B719" s="230" t="s">
        <v>13</v>
      </c>
      <c r="C719" s="230" t="s">
        <v>13</v>
      </c>
      <c r="D719" s="230" t="s">
        <v>32</v>
      </c>
      <c r="E719" s="230" t="s">
        <v>57</v>
      </c>
      <c r="F719" s="230" t="s">
        <v>107</v>
      </c>
      <c r="G719" s="230" t="s">
        <v>15</v>
      </c>
      <c r="H719" s="337" t="str">
        <f t="shared" si="11"/>
        <v>3.3.30.43.06.00</v>
      </c>
      <c r="I719" s="232" t="s">
        <v>1666</v>
      </c>
      <c r="J719" s="233" t="s">
        <v>3166</v>
      </c>
      <c r="K719" s="234" t="s">
        <v>27</v>
      </c>
      <c r="L719" s="235" t="s">
        <v>1674</v>
      </c>
      <c r="M719" s="236" t="s">
        <v>19</v>
      </c>
      <c r="N719" s="338"/>
    </row>
    <row r="720" spans="1:14" ht="24" x14ac:dyDescent="0.2">
      <c r="B720" s="230" t="s">
        <v>13</v>
      </c>
      <c r="C720" s="230" t="s">
        <v>13</v>
      </c>
      <c r="D720" s="230" t="s">
        <v>32</v>
      </c>
      <c r="E720" s="230" t="s">
        <v>57</v>
      </c>
      <c r="F720" s="230" t="s">
        <v>68</v>
      </c>
      <c r="G720" s="230" t="s">
        <v>15</v>
      </c>
      <c r="H720" s="337" t="str">
        <f t="shared" si="11"/>
        <v>3.3.30.43.07.00</v>
      </c>
      <c r="I720" s="232" t="s">
        <v>1666</v>
      </c>
      <c r="J720" s="233" t="s">
        <v>3027</v>
      </c>
      <c r="K720" s="234" t="s">
        <v>27</v>
      </c>
      <c r="L720" s="235" t="s">
        <v>1675</v>
      </c>
      <c r="M720" s="236" t="s">
        <v>19</v>
      </c>
      <c r="N720" s="338"/>
    </row>
    <row r="721" spans="1:14" ht="24" x14ac:dyDescent="0.2">
      <c r="B721" s="230" t="s">
        <v>13</v>
      </c>
      <c r="C721" s="230" t="s">
        <v>13</v>
      </c>
      <c r="D721" s="230" t="s">
        <v>32</v>
      </c>
      <c r="E721" s="230" t="s">
        <v>57</v>
      </c>
      <c r="F721" s="230" t="s">
        <v>217</v>
      </c>
      <c r="G721" s="230" t="s">
        <v>15</v>
      </c>
      <c r="H721" s="337" t="str">
        <f t="shared" si="11"/>
        <v>3.3.30.43.08.00</v>
      </c>
      <c r="I721" s="232" t="s">
        <v>1666</v>
      </c>
      <c r="J721" s="233" t="s">
        <v>3028</v>
      </c>
      <c r="K721" s="234" t="s">
        <v>27</v>
      </c>
      <c r="L721" s="235" t="s">
        <v>1676</v>
      </c>
      <c r="M721" s="236" t="s">
        <v>19</v>
      </c>
      <c r="N721" s="338"/>
    </row>
    <row r="722" spans="1:14" ht="48" x14ac:dyDescent="0.2">
      <c r="B722" s="230" t="s">
        <v>13</v>
      </c>
      <c r="C722" s="230" t="s">
        <v>13</v>
      </c>
      <c r="D722" s="230" t="s">
        <v>32</v>
      </c>
      <c r="E722" s="230" t="s">
        <v>57</v>
      </c>
      <c r="F722" s="230" t="s">
        <v>52</v>
      </c>
      <c r="G722" s="230" t="s">
        <v>15</v>
      </c>
      <c r="H722" s="337" t="str">
        <f t="shared" si="11"/>
        <v>3.3.30.43.99.00</v>
      </c>
      <c r="I722" s="232" t="s">
        <v>1666</v>
      </c>
      <c r="J722" s="297" t="s">
        <v>3167</v>
      </c>
      <c r="K722" s="298" t="s">
        <v>17</v>
      </c>
      <c r="L722" s="235" t="s">
        <v>59</v>
      </c>
      <c r="M722" s="236" t="s">
        <v>19</v>
      </c>
      <c r="N722" s="338"/>
    </row>
    <row r="723" spans="1:14" ht="72" x14ac:dyDescent="0.35">
      <c r="A723"/>
      <c r="B723" s="230" t="s">
        <v>13</v>
      </c>
      <c r="C723" s="230" t="s">
        <v>13</v>
      </c>
      <c r="D723" s="230" t="s">
        <v>32</v>
      </c>
      <c r="E723" s="230" t="s">
        <v>279</v>
      </c>
      <c r="F723" s="230" t="s">
        <v>15</v>
      </c>
      <c r="G723" s="230" t="s">
        <v>15</v>
      </c>
      <c r="H723" s="337" t="str">
        <f t="shared" si="11"/>
        <v>3.3.30.81.00.00</v>
      </c>
      <c r="I723" s="232" t="s">
        <v>1666</v>
      </c>
      <c r="J723" s="297" t="s">
        <v>635</v>
      </c>
      <c r="K723" s="298" t="s">
        <v>17</v>
      </c>
      <c r="L723" s="235" t="s">
        <v>958</v>
      </c>
      <c r="M723" s="236" t="s">
        <v>19</v>
      </c>
      <c r="N723" s="338"/>
    </row>
    <row r="724" spans="1:14" ht="120" x14ac:dyDescent="0.3">
      <c r="A724" s="40"/>
      <c r="B724" s="230" t="s">
        <v>13</v>
      </c>
      <c r="C724" s="230" t="s">
        <v>13</v>
      </c>
      <c r="D724" s="230" t="s">
        <v>32</v>
      </c>
      <c r="E724" s="230" t="s">
        <v>29</v>
      </c>
      <c r="F724" s="230" t="s">
        <v>15</v>
      </c>
      <c r="G724" s="230" t="s">
        <v>15</v>
      </c>
      <c r="H724" s="337" t="str">
        <f t="shared" si="11"/>
        <v>3.3.30.92.00.00</v>
      </c>
      <c r="I724" s="232" t="s">
        <v>1666</v>
      </c>
      <c r="J724" s="297" t="s">
        <v>30</v>
      </c>
      <c r="K724" s="298" t="s">
        <v>17</v>
      </c>
      <c r="L724" s="235" t="s">
        <v>31</v>
      </c>
      <c r="M724" s="236" t="s">
        <v>19</v>
      </c>
      <c r="N724" s="338"/>
    </row>
    <row r="725" spans="1:14" ht="84" x14ac:dyDescent="0.35">
      <c r="A725"/>
      <c r="B725" s="229" t="s">
        <v>13</v>
      </c>
      <c r="C725" s="229" t="s">
        <v>13</v>
      </c>
      <c r="D725" s="229" t="s">
        <v>32</v>
      </c>
      <c r="E725" s="229" t="s">
        <v>250</v>
      </c>
      <c r="F725" s="229" t="s">
        <v>15</v>
      </c>
      <c r="G725" s="229" t="s">
        <v>15</v>
      </c>
      <c r="H725" s="337" t="str">
        <f t="shared" si="11"/>
        <v>3.3.30.93.00.00</v>
      </c>
      <c r="I725" s="232" t="s">
        <v>1666</v>
      </c>
      <c r="J725" s="297" t="s">
        <v>251</v>
      </c>
      <c r="K725" s="298" t="s">
        <v>17</v>
      </c>
      <c r="L725" s="235" t="s">
        <v>830</v>
      </c>
      <c r="M725" s="236" t="s">
        <v>19</v>
      </c>
      <c r="N725" s="338"/>
    </row>
    <row r="726" spans="1:14" ht="36" x14ac:dyDescent="0.2">
      <c r="B726" s="229" t="s">
        <v>13</v>
      </c>
      <c r="C726" s="229" t="s">
        <v>13</v>
      </c>
      <c r="D726" s="229" t="s">
        <v>32</v>
      </c>
      <c r="E726" s="229" t="s">
        <v>250</v>
      </c>
      <c r="F726" s="229" t="s">
        <v>65</v>
      </c>
      <c r="G726" s="229" t="s">
        <v>15</v>
      </c>
      <c r="H726" s="337" t="str">
        <f t="shared" si="11"/>
        <v>3.3.30.93.04.00</v>
      </c>
      <c r="I726" s="232" t="s">
        <v>1666</v>
      </c>
      <c r="J726" s="75" t="s">
        <v>1641</v>
      </c>
      <c r="K726" s="298" t="s">
        <v>27</v>
      </c>
      <c r="L726" s="235" t="s">
        <v>262</v>
      </c>
      <c r="M726" s="236" t="s">
        <v>19</v>
      </c>
      <c r="N726" s="341"/>
    </row>
    <row r="727" spans="1:14" ht="48" x14ac:dyDescent="0.35">
      <c r="A727"/>
      <c r="B727" s="229" t="s">
        <v>13</v>
      </c>
      <c r="C727" s="229" t="s">
        <v>13</v>
      </c>
      <c r="D727" s="229" t="s">
        <v>32</v>
      </c>
      <c r="E727" s="229" t="s">
        <v>250</v>
      </c>
      <c r="F727" s="229" t="s">
        <v>52</v>
      </c>
      <c r="G727" s="229" t="s">
        <v>15</v>
      </c>
      <c r="H727" s="337" t="str">
        <f t="shared" si="11"/>
        <v>3.3.30.93.99.00</v>
      </c>
      <c r="I727" s="232" t="s">
        <v>1666</v>
      </c>
      <c r="J727" s="297" t="s">
        <v>1034</v>
      </c>
      <c r="K727" s="298" t="s">
        <v>17</v>
      </c>
      <c r="L727" s="235" t="s">
        <v>1643</v>
      </c>
      <c r="M727" s="236" t="s">
        <v>19</v>
      </c>
      <c r="N727" s="341"/>
    </row>
    <row r="728" spans="1:14" ht="36" x14ac:dyDescent="0.2">
      <c r="A728" s="18"/>
      <c r="B728" s="229" t="s">
        <v>13</v>
      </c>
      <c r="C728" s="229" t="s">
        <v>13</v>
      </c>
      <c r="D728" s="229" t="s">
        <v>131</v>
      </c>
      <c r="E728" s="229" t="s">
        <v>15</v>
      </c>
      <c r="F728" s="230" t="s">
        <v>15</v>
      </c>
      <c r="G728" s="230" t="s">
        <v>15</v>
      </c>
      <c r="H728" s="337" t="str">
        <f t="shared" si="11"/>
        <v>3.3.31.00.00.00</v>
      </c>
      <c r="I728" s="232" t="s">
        <v>1666</v>
      </c>
      <c r="J728" s="297" t="s">
        <v>280</v>
      </c>
      <c r="K728" s="298" t="s">
        <v>17</v>
      </c>
      <c r="L728" s="235" t="s">
        <v>951</v>
      </c>
      <c r="M728" s="236" t="s">
        <v>19</v>
      </c>
      <c r="N728" s="338"/>
    </row>
    <row r="729" spans="1:14" ht="60" x14ac:dyDescent="0.35">
      <c r="A729"/>
      <c r="B729" s="230" t="s">
        <v>13</v>
      </c>
      <c r="C729" s="230" t="s">
        <v>13</v>
      </c>
      <c r="D729" s="230" t="s">
        <v>131</v>
      </c>
      <c r="E729" s="230" t="s">
        <v>25</v>
      </c>
      <c r="F729" s="230" t="s">
        <v>15</v>
      </c>
      <c r="G729" s="230" t="s">
        <v>15</v>
      </c>
      <c r="H729" s="337" t="str">
        <f t="shared" si="11"/>
        <v>3.3.31.41.00.00</v>
      </c>
      <c r="I729" s="232" t="s">
        <v>1666</v>
      </c>
      <c r="J729" s="297" t="s">
        <v>26</v>
      </c>
      <c r="K729" s="298" t="s">
        <v>17</v>
      </c>
      <c r="L729" s="235" t="s">
        <v>28</v>
      </c>
      <c r="M729" s="236" t="s">
        <v>19</v>
      </c>
      <c r="N729" s="338"/>
    </row>
    <row r="730" spans="1:14" ht="47" x14ac:dyDescent="0.35">
      <c r="A730"/>
      <c r="B730" s="230" t="s">
        <v>13</v>
      </c>
      <c r="C730" s="230" t="s">
        <v>13</v>
      </c>
      <c r="D730" s="230" t="s">
        <v>131</v>
      </c>
      <c r="E730" s="230" t="s">
        <v>25</v>
      </c>
      <c r="F730" s="230" t="s">
        <v>54</v>
      </c>
      <c r="G730" s="230" t="s">
        <v>15</v>
      </c>
      <c r="H730" s="337" t="str">
        <f t="shared" si="11"/>
        <v>3.3.31.41.01.00</v>
      </c>
      <c r="I730" s="232" t="s">
        <v>1666</v>
      </c>
      <c r="J730" s="75" t="s">
        <v>2956</v>
      </c>
      <c r="K730" s="298" t="s">
        <v>27</v>
      </c>
      <c r="L730" s="235" t="s">
        <v>2957</v>
      </c>
      <c r="M730" s="236" t="s">
        <v>19</v>
      </c>
      <c r="N730" s="338"/>
    </row>
    <row r="731" spans="1:14" ht="47" x14ac:dyDescent="0.35">
      <c r="A731"/>
      <c r="B731" s="230" t="s">
        <v>13</v>
      </c>
      <c r="C731" s="230" t="s">
        <v>13</v>
      </c>
      <c r="D731" s="301" t="s">
        <v>131</v>
      </c>
      <c r="E731" s="230" t="s">
        <v>25</v>
      </c>
      <c r="F731" s="230" t="s">
        <v>55</v>
      </c>
      <c r="G731" s="230" t="s">
        <v>15</v>
      </c>
      <c r="H731" s="337" t="str">
        <f t="shared" si="11"/>
        <v>3.3.31.41.02.00</v>
      </c>
      <c r="I731" s="232" t="s">
        <v>1666</v>
      </c>
      <c r="J731" s="75" t="s">
        <v>2958</v>
      </c>
      <c r="K731" s="298" t="s">
        <v>27</v>
      </c>
      <c r="L731" s="235" t="s">
        <v>2959</v>
      </c>
      <c r="M731" s="236" t="s">
        <v>19</v>
      </c>
      <c r="N731" s="338"/>
    </row>
    <row r="732" spans="1:14" ht="58.5" x14ac:dyDescent="0.35">
      <c r="A732"/>
      <c r="B732" s="230" t="s">
        <v>13</v>
      </c>
      <c r="C732" s="230" t="s">
        <v>13</v>
      </c>
      <c r="D732" s="230" t="s">
        <v>131</v>
      </c>
      <c r="E732" s="230" t="s">
        <v>25</v>
      </c>
      <c r="F732" s="230" t="s">
        <v>109</v>
      </c>
      <c r="G732" s="230" t="s">
        <v>15</v>
      </c>
      <c r="H732" s="337" t="str">
        <f t="shared" si="11"/>
        <v>3.3.31.41.03.00</v>
      </c>
      <c r="I732" s="232" t="s">
        <v>1666</v>
      </c>
      <c r="J732" s="75" t="s">
        <v>2960</v>
      </c>
      <c r="K732" s="298" t="s">
        <v>27</v>
      </c>
      <c r="L732" s="235" t="s">
        <v>2961</v>
      </c>
      <c r="M732" s="236" t="s">
        <v>19</v>
      </c>
      <c r="N732" s="338"/>
    </row>
    <row r="733" spans="1:14" ht="35.5" x14ac:dyDescent="0.35">
      <c r="A733"/>
      <c r="B733" s="230" t="s">
        <v>13</v>
      </c>
      <c r="C733" s="230" t="s">
        <v>13</v>
      </c>
      <c r="D733" s="230" t="s">
        <v>131</v>
      </c>
      <c r="E733" s="230" t="s">
        <v>25</v>
      </c>
      <c r="F733" s="230" t="s">
        <v>65</v>
      </c>
      <c r="G733" s="230" t="s">
        <v>15</v>
      </c>
      <c r="H733" s="337" t="str">
        <f t="shared" si="11"/>
        <v>3.3.31.41.04.00</v>
      </c>
      <c r="I733" s="232" t="s">
        <v>1666</v>
      </c>
      <c r="J733" s="75" t="s">
        <v>2962</v>
      </c>
      <c r="K733" s="298" t="s">
        <v>27</v>
      </c>
      <c r="L733" s="235" t="s">
        <v>2963</v>
      </c>
      <c r="M733" s="236" t="s">
        <v>19</v>
      </c>
      <c r="N733" s="338"/>
    </row>
    <row r="734" spans="1:14" ht="36" x14ac:dyDescent="0.35">
      <c r="A734"/>
      <c r="B734" s="230" t="s">
        <v>13</v>
      </c>
      <c r="C734" s="230" t="s">
        <v>13</v>
      </c>
      <c r="D734" s="230" t="s">
        <v>131</v>
      </c>
      <c r="E734" s="230" t="s">
        <v>25</v>
      </c>
      <c r="F734" s="230" t="s">
        <v>107</v>
      </c>
      <c r="G734" s="230" t="s">
        <v>15</v>
      </c>
      <c r="H734" s="337" t="str">
        <f t="shared" si="11"/>
        <v>3.3.31.41.06.00</v>
      </c>
      <c r="I734" s="232" t="s">
        <v>1666</v>
      </c>
      <c r="J734" s="75" t="s">
        <v>2964</v>
      </c>
      <c r="K734" s="298" t="s">
        <v>27</v>
      </c>
      <c r="L734" s="235" t="s">
        <v>281</v>
      </c>
      <c r="M734" s="236" t="s">
        <v>19</v>
      </c>
      <c r="N734" s="338"/>
    </row>
    <row r="735" spans="1:14" ht="120" x14ac:dyDescent="0.35">
      <c r="A735"/>
      <c r="B735" s="230" t="s">
        <v>13</v>
      </c>
      <c r="C735" s="230" t="s">
        <v>13</v>
      </c>
      <c r="D735" s="230" t="s">
        <v>131</v>
      </c>
      <c r="E735" s="230" t="s">
        <v>29</v>
      </c>
      <c r="F735" s="230" t="s">
        <v>15</v>
      </c>
      <c r="G735" s="230" t="s">
        <v>15</v>
      </c>
      <c r="H735" s="337" t="str">
        <f t="shared" si="11"/>
        <v>3.3.31.92.00.00</v>
      </c>
      <c r="I735" s="232" t="s">
        <v>1666</v>
      </c>
      <c r="J735" s="297" t="s">
        <v>30</v>
      </c>
      <c r="K735" s="298" t="s">
        <v>17</v>
      </c>
      <c r="L735" s="235" t="s">
        <v>31</v>
      </c>
      <c r="M735" s="236" t="s">
        <v>19</v>
      </c>
      <c r="N735" s="338"/>
    </row>
    <row r="736" spans="1:14" ht="84" x14ac:dyDescent="0.35">
      <c r="A736"/>
      <c r="B736" s="229" t="s">
        <v>13</v>
      </c>
      <c r="C736" s="229" t="s">
        <v>13</v>
      </c>
      <c r="D736" s="229" t="s">
        <v>131</v>
      </c>
      <c r="E736" s="229" t="s">
        <v>250</v>
      </c>
      <c r="F736" s="229" t="s">
        <v>15</v>
      </c>
      <c r="G736" s="229" t="s">
        <v>15</v>
      </c>
      <c r="H736" s="337" t="str">
        <f t="shared" si="11"/>
        <v>3.3.31.93.00.00</v>
      </c>
      <c r="I736" s="232" t="s">
        <v>1666</v>
      </c>
      <c r="J736" s="297" t="s">
        <v>251</v>
      </c>
      <c r="K736" s="298" t="s">
        <v>17</v>
      </c>
      <c r="L736" s="235" t="s">
        <v>830</v>
      </c>
      <c r="M736" s="236" t="s">
        <v>19</v>
      </c>
      <c r="N736" s="338"/>
    </row>
    <row r="737" spans="1:14" ht="36" x14ac:dyDescent="0.2">
      <c r="B737" s="229" t="s">
        <v>13</v>
      </c>
      <c r="C737" s="229" t="s">
        <v>13</v>
      </c>
      <c r="D737" s="229" t="s">
        <v>131</v>
      </c>
      <c r="E737" s="229" t="s">
        <v>250</v>
      </c>
      <c r="F737" s="229" t="s">
        <v>65</v>
      </c>
      <c r="G737" s="229" t="s">
        <v>15</v>
      </c>
      <c r="H737" s="337" t="str">
        <f t="shared" si="11"/>
        <v>3.3.31.93.04.00</v>
      </c>
      <c r="I737" s="232" t="s">
        <v>1666</v>
      </c>
      <c r="J737" s="75" t="s">
        <v>1641</v>
      </c>
      <c r="K737" s="298" t="s">
        <v>27</v>
      </c>
      <c r="L737" s="235" t="s">
        <v>262</v>
      </c>
      <c r="M737" s="236" t="s">
        <v>19</v>
      </c>
      <c r="N737" s="341"/>
    </row>
    <row r="738" spans="1:14" ht="48" x14ac:dyDescent="0.35">
      <c r="A738"/>
      <c r="B738" s="229" t="s">
        <v>13</v>
      </c>
      <c r="C738" s="229" t="s">
        <v>13</v>
      </c>
      <c r="D738" s="229" t="s">
        <v>131</v>
      </c>
      <c r="E738" s="229" t="s">
        <v>250</v>
      </c>
      <c r="F738" s="229" t="s">
        <v>52</v>
      </c>
      <c r="G738" s="229" t="s">
        <v>15</v>
      </c>
      <c r="H738" s="337" t="str">
        <f t="shared" si="11"/>
        <v>3.3.31.93.99.00</v>
      </c>
      <c r="I738" s="232" t="s">
        <v>1666</v>
      </c>
      <c r="J738" s="297" t="s">
        <v>1034</v>
      </c>
      <c r="K738" s="298" t="s">
        <v>17</v>
      </c>
      <c r="L738" s="235" t="s">
        <v>1643</v>
      </c>
      <c r="M738" s="236" t="s">
        <v>19</v>
      </c>
      <c r="N738" s="341"/>
    </row>
    <row r="739" spans="1:14" ht="48" x14ac:dyDescent="0.35">
      <c r="A739"/>
      <c r="B739" s="229" t="s">
        <v>13</v>
      </c>
      <c r="C739" s="229" t="s">
        <v>13</v>
      </c>
      <c r="D739" s="229" t="s">
        <v>196</v>
      </c>
      <c r="E739" s="229" t="s">
        <v>15</v>
      </c>
      <c r="F739" s="230" t="s">
        <v>15</v>
      </c>
      <c r="G739" s="230" t="s">
        <v>15</v>
      </c>
      <c r="H739" s="337" t="str">
        <f t="shared" si="11"/>
        <v>3.3.32.00.00.00</v>
      </c>
      <c r="I739" s="232" t="s">
        <v>1666</v>
      </c>
      <c r="J739" s="297" t="s">
        <v>282</v>
      </c>
      <c r="K739" s="298" t="s">
        <v>17</v>
      </c>
      <c r="L739" s="235" t="s">
        <v>952</v>
      </c>
      <c r="M739" s="236" t="s">
        <v>19</v>
      </c>
      <c r="N739" s="338"/>
    </row>
    <row r="740" spans="1:14" ht="72" x14ac:dyDescent="0.35">
      <c r="A740"/>
      <c r="B740" s="229" t="s">
        <v>13</v>
      </c>
      <c r="C740" s="229" t="s">
        <v>13</v>
      </c>
      <c r="D740" s="229" t="s">
        <v>196</v>
      </c>
      <c r="E740" s="229" t="s">
        <v>264</v>
      </c>
      <c r="F740" s="230" t="s">
        <v>15</v>
      </c>
      <c r="G740" s="230" t="s">
        <v>15</v>
      </c>
      <c r="H740" s="337" t="str">
        <f t="shared" si="11"/>
        <v>3.3.32.14.00.00</v>
      </c>
      <c r="I740" s="232" t="s">
        <v>1666</v>
      </c>
      <c r="J740" s="297" t="s">
        <v>337</v>
      </c>
      <c r="K740" s="298" t="s">
        <v>17</v>
      </c>
      <c r="L740" s="235" t="s">
        <v>266</v>
      </c>
      <c r="M740" s="236" t="s">
        <v>19</v>
      </c>
      <c r="N740" s="338"/>
    </row>
    <row r="741" spans="1:14" ht="36" x14ac:dyDescent="0.35">
      <c r="A741"/>
      <c r="B741" s="229" t="s">
        <v>13</v>
      </c>
      <c r="C741" s="229" t="s">
        <v>13</v>
      </c>
      <c r="D741" s="229" t="s">
        <v>196</v>
      </c>
      <c r="E741" s="229" t="s">
        <v>264</v>
      </c>
      <c r="F741" s="230" t="s">
        <v>54</v>
      </c>
      <c r="G741" s="230" t="s">
        <v>15</v>
      </c>
      <c r="H741" s="337" t="str">
        <f t="shared" si="11"/>
        <v>3.3.32.14.01.00</v>
      </c>
      <c r="I741" s="232" t="s">
        <v>1666</v>
      </c>
      <c r="J741" s="75" t="s">
        <v>283</v>
      </c>
      <c r="K741" s="298" t="s">
        <v>27</v>
      </c>
      <c r="L741" s="235" t="s">
        <v>284</v>
      </c>
      <c r="M741" s="236" t="s">
        <v>19</v>
      </c>
      <c r="N741" s="338"/>
    </row>
    <row r="742" spans="1:14" ht="36" x14ac:dyDescent="0.35">
      <c r="A742"/>
      <c r="B742" s="229" t="s">
        <v>13</v>
      </c>
      <c r="C742" s="229" t="s">
        <v>13</v>
      </c>
      <c r="D742" s="229" t="s">
        <v>196</v>
      </c>
      <c r="E742" s="229" t="s">
        <v>264</v>
      </c>
      <c r="F742" s="230" t="s">
        <v>55</v>
      </c>
      <c r="G742" s="230" t="s">
        <v>15</v>
      </c>
      <c r="H742" s="337" t="str">
        <f t="shared" si="11"/>
        <v>3.3.32.14.02.00</v>
      </c>
      <c r="I742" s="232" t="s">
        <v>1666</v>
      </c>
      <c r="J742" s="75" t="s">
        <v>285</v>
      </c>
      <c r="K742" s="298" t="s">
        <v>27</v>
      </c>
      <c r="L742" s="235" t="s">
        <v>286</v>
      </c>
      <c r="M742" s="236" t="s">
        <v>19</v>
      </c>
      <c r="N742" s="338"/>
    </row>
    <row r="743" spans="1:14" ht="72" x14ac:dyDescent="0.35">
      <c r="A743"/>
      <c r="B743" s="229" t="s">
        <v>13</v>
      </c>
      <c r="C743" s="229" t="s">
        <v>13</v>
      </c>
      <c r="D743" s="229" t="s">
        <v>196</v>
      </c>
      <c r="E743" s="229" t="s">
        <v>191</v>
      </c>
      <c r="F743" s="230" t="s">
        <v>15</v>
      </c>
      <c r="G743" s="230" t="s">
        <v>15</v>
      </c>
      <c r="H743" s="337" t="str">
        <f t="shared" si="11"/>
        <v>3.3.32.18.00.00</v>
      </c>
      <c r="I743" s="232" t="s">
        <v>1666</v>
      </c>
      <c r="J743" s="297" t="s">
        <v>287</v>
      </c>
      <c r="K743" s="298" t="s">
        <v>17</v>
      </c>
      <c r="L743" s="235" t="s">
        <v>1656</v>
      </c>
      <c r="M743" s="236" t="s">
        <v>19</v>
      </c>
      <c r="N743" s="341"/>
    </row>
    <row r="744" spans="1:14" ht="60" x14ac:dyDescent="0.35">
      <c r="A744"/>
      <c r="B744" s="229" t="s">
        <v>13</v>
      </c>
      <c r="C744" s="229" t="s">
        <v>13</v>
      </c>
      <c r="D744" s="229" t="s">
        <v>196</v>
      </c>
      <c r="E744" s="229" t="s">
        <v>23</v>
      </c>
      <c r="F744" s="230" t="s">
        <v>15</v>
      </c>
      <c r="G744" s="230" t="s">
        <v>15</v>
      </c>
      <c r="H744" s="337" t="str">
        <f t="shared" si="11"/>
        <v>3.3.32.20.00.00</v>
      </c>
      <c r="I744" s="232" t="s">
        <v>1666</v>
      </c>
      <c r="J744" s="75" t="s">
        <v>288</v>
      </c>
      <c r="K744" s="298" t="s">
        <v>27</v>
      </c>
      <c r="L744" s="235" t="s">
        <v>289</v>
      </c>
      <c r="M744" s="236" t="s">
        <v>19</v>
      </c>
      <c r="N744" s="338"/>
    </row>
    <row r="745" spans="1:14" ht="252" x14ac:dyDescent="0.35">
      <c r="A745"/>
      <c r="B745" s="229" t="s">
        <v>13</v>
      </c>
      <c r="C745" s="229" t="s">
        <v>13</v>
      </c>
      <c r="D745" s="229" t="s">
        <v>196</v>
      </c>
      <c r="E745" s="229" t="s">
        <v>32</v>
      </c>
      <c r="F745" s="230" t="s">
        <v>15</v>
      </c>
      <c r="G745" s="230" t="s">
        <v>15</v>
      </c>
      <c r="H745" s="337" t="str">
        <f t="shared" si="11"/>
        <v>3.3.32.30.00.00</v>
      </c>
      <c r="I745" s="232" t="s">
        <v>1666</v>
      </c>
      <c r="J745" s="297" t="s">
        <v>267</v>
      </c>
      <c r="K745" s="298" t="s">
        <v>17</v>
      </c>
      <c r="L745" s="235" t="s">
        <v>1050</v>
      </c>
      <c r="M745" s="236" t="s">
        <v>19</v>
      </c>
      <c r="N745" s="338"/>
    </row>
    <row r="746" spans="1:14" ht="72" x14ac:dyDescent="0.35">
      <c r="A746"/>
      <c r="B746" s="230" t="s">
        <v>13</v>
      </c>
      <c r="C746" s="230" t="s">
        <v>13</v>
      </c>
      <c r="D746" s="230" t="s">
        <v>196</v>
      </c>
      <c r="E746" s="230" t="s">
        <v>196</v>
      </c>
      <c r="F746" s="230" t="s">
        <v>15</v>
      </c>
      <c r="G746" s="230" t="s">
        <v>15</v>
      </c>
      <c r="H746" s="337" t="str">
        <f t="shared" si="11"/>
        <v>3.3.32.32.00.00</v>
      </c>
      <c r="I746" s="232" t="s">
        <v>1666</v>
      </c>
      <c r="J746" s="297" t="s">
        <v>3170</v>
      </c>
      <c r="K746" s="234" t="s">
        <v>17</v>
      </c>
      <c r="L746" s="235" t="s">
        <v>320</v>
      </c>
      <c r="M746" s="236" t="s">
        <v>19</v>
      </c>
      <c r="N746" s="341"/>
    </row>
    <row r="747" spans="1:14" ht="83" x14ac:dyDescent="0.35">
      <c r="A747"/>
      <c r="B747" s="230" t="s">
        <v>13</v>
      </c>
      <c r="C747" s="230" t="s">
        <v>13</v>
      </c>
      <c r="D747" s="230" t="s">
        <v>196</v>
      </c>
      <c r="E747" s="230" t="s">
        <v>136</v>
      </c>
      <c r="F747" s="230" t="s">
        <v>15</v>
      </c>
      <c r="G747" s="230" t="s">
        <v>15</v>
      </c>
      <c r="H747" s="337" t="str">
        <f t="shared" si="11"/>
        <v>3.3.32.33.00.00</v>
      </c>
      <c r="I747" s="232" t="s">
        <v>1666</v>
      </c>
      <c r="J747" s="297" t="s">
        <v>268</v>
      </c>
      <c r="K747" s="298" t="s">
        <v>17</v>
      </c>
      <c r="L747" s="235" t="s">
        <v>3165</v>
      </c>
      <c r="M747" s="236" t="s">
        <v>19</v>
      </c>
      <c r="N747" s="338"/>
    </row>
    <row r="748" spans="1:14" ht="48" x14ac:dyDescent="0.35">
      <c r="A748"/>
      <c r="B748" s="230" t="s">
        <v>13</v>
      </c>
      <c r="C748" s="230" t="s">
        <v>13</v>
      </c>
      <c r="D748" s="230" t="s">
        <v>196</v>
      </c>
      <c r="E748" s="230" t="s">
        <v>40</v>
      </c>
      <c r="F748" s="230" t="s">
        <v>15</v>
      </c>
      <c r="G748" s="230" t="s">
        <v>15</v>
      </c>
      <c r="H748" s="337" t="str">
        <f t="shared" si="11"/>
        <v>3.3.32.35.00.00</v>
      </c>
      <c r="I748" s="232" t="s">
        <v>1666</v>
      </c>
      <c r="J748" s="297" t="s">
        <v>270</v>
      </c>
      <c r="K748" s="298" t="s">
        <v>17</v>
      </c>
      <c r="L748" s="235" t="s">
        <v>305</v>
      </c>
      <c r="M748" s="236" t="s">
        <v>19</v>
      </c>
      <c r="N748" s="341"/>
    </row>
    <row r="749" spans="1:14" ht="96" x14ac:dyDescent="0.35">
      <c r="A749"/>
      <c r="B749" s="230" t="s">
        <v>13</v>
      </c>
      <c r="C749" s="230" t="s">
        <v>13</v>
      </c>
      <c r="D749" s="230" t="s">
        <v>196</v>
      </c>
      <c r="E749" s="230" t="s">
        <v>272</v>
      </c>
      <c r="F749" s="230" t="s">
        <v>15</v>
      </c>
      <c r="G749" s="230" t="s">
        <v>15</v>
      </c>
      <c r="H749" s="337" t="str">
        <f t="shared" si="11"/>
        <v>3.3.32.36.00.00</v>
      </c>
      <c r="I749" s="232" t="s">
        <v>1666</v>
      </c>
      <c r="J749" s="75" t="s">
        <v>273</v>
      </c>
      <c r="K749" s="298" t="s">
        <v>27</v>
      </c>
      <c r="L749" s="235" t="s">
        <v>274</v>
      </c>
      <c r="M749" s="236" t="s">
        <v>19</v>
      </c>
      <c r="N749" s="338"/>
    </row>
    <row r="750" spans="1:14" ht="192" x14ac:dyDescent="0.35">
      <c r="A750"/>
      <c r="B750" s="230" t="s">
        <v>13</v>
      </c>
      <c r="C750" s="230" t="s">
        <v>13</v>
      </c>
      <c r="D750" s="230" t="s">
        <v>196</v>
      </c>
      <c r="E750" s="230" t="s">
        <v>275</v>
      </c>
      <c r="F750" s="230" t="s">
        <v>15</v>
      </c>
      <c r="G750" s="230" t="s">
        <v>15</v>
      </c>
      <c r="H750" s="337" t="str">
        <f t="shared" si="11"/>
        <v>3.3.32.39.00.00</v>
      </c>
      <c r="I750" s="232" t="s">
        <v>1666</v>
      </c>
      <c r="J750" s="297" t="s">
        <v>276</v>
      </c>
      <c r="K750" s="298" t="s">
        <v>17</v>
      </c>
      <c r="L750" s="235" t="s">
        <v>277</v>
      </c>
      <c r="M750" s="236" t="s">
        <v>19</v>
      </c>
      <c r="N750" s="338"/>
    </row>
    <row r="751" spans="1:14" ht="156" x14ac:dyDescent="0.35">
      <c r="A751"/>
      <c r="B751" s="230" t="s">
        <v>13</v>
      </c>
      <c r="C751" s="230" t="s">
        <v>13</v>
      </c>
      <c r="D751" s="230" t="s">
        <v>196</v>
      </c>
      <c r="E751" s="230" t="s">
        <v>34</v>
      </c>
      <c r="F751" s="230" t="s">
        <v>15</v>
      </c>
      <c r="G751" s="230" t="s">
        <v>15</v>
      </c>
      <c r="H751" s="337" t="str">
        <f t="shared" si="11"/>
        <v>3.3.32.40.00.00</v>
      </c>
      <c r="I751" s="232" t="s">
        <v>1666</v>
      </c>
      <c r="J751" s="297" t="s">
        <v>278</v>
      </c>
      <c r="K751" s="298" t="s">
        <v>17</v>
      </c>
      <c r="L751" s="235" t="s">
        <v>1055</v>
      </c>
      <c r="M751" s="236" t="s">
        <v>19</v>
      </c>
      <c r="N751" s="338"/>
    </row>
    <row r="752" spans="1:14" ht="72" x14ac:dyDescent="0.35">
      <c r="A752"/>
      <c r="B752" s="230" t="s">
        <v>13</v>
      </c>
      <c r="C752" s="230" t="s">
        <v>13</v>
      </c>
      <c r="D752" s="230" t="s">
        <v>196</v>
      </c>
      <c r="E752" s="230" t="s">
        <v>173</v>
      </c>
      <c r="F752" s="230" t="s">
        <v>15</v>
      </c>
      <c r="G752" s="230" t="s">
        <v>15</v>
      </c>
      <c r="H752" s="337" t="str">
        <f t="shared" si="11"/>
        <v>3.3.32.47.00.00</v>
      </c>
      <c r="I752" s="232" t="s">
        <v>1666</v>
      </c>
      <c r="J752" s="297" t="s">
        <v>290</v>
      </c>
      <c r="K752" s="298" t="s">
        <v>17</v>
      </c>
      <c r="L752" s="235" t="s">
        <v>291</v>
      </c>
      <c r="M752" s="236" t="s">
        <v>19</v>
      </c>
      <c r="N752" s="338"/>
    </row>
    <row r="753" spans="1:14" ht="120" x14ac:dyDescent="0.35">
      <c r="A753"/>
      <c r="B753" s="230" t="s">
        <v>13</v>
      </c>
      <c r="C753" s="230" t="s">
        <v>13</v>
      </c>
      <c r="D753" s="230" t="s">
        <v>196</v>
      </c>
      <c r="E753" s="230" t="s">
        <v>29</v>
      </c>
      <c r="F753" s="230" t="s">
        <v>15</v>
      </c>
      <c r="G753" s="230" t="s">
        <v>15</v>
      </c>
      <c r="H753" s="337" t="str">
        <f t="shared" si="11"/>
        <v>3.3.32.92.00.00</v>
      </c>
      <c r="I753" s="232" t="s">
        <v>1666</v>
      </c>
      <c r="J753" s="297" t="s">
        <v>30</v>
      </c>
      <c r="K753" s="298" t="s">
        <v>17</v>
      </c>
      <c r="L753" s="235" t="s">
        <v>31</v>
      </c>
      <c r="M753" s="236" t="s">
        <v>19</v>
      </c>
      <c r="N753" s="338"/>
    </row>
    <row r="754" spans="1:14" ht="84" x14ac:dyDescent="0.35">
      <c r="A754"/>
      <c r="B754" s="229" t="s">
        <v>13</v>
      </c>
      <c r="C754" s="229" t="s">
        <v>13</v>
      </c>
      <c r="D754" s="229" t="s">
        <v>196</v>
      </c>
      <c r="E754" s="229" t="s">
        <v>250</v>
      </c>
      <c r="F754" s="229" t="s">
        <v>15</v>
      </c>
      <c r="G754" s="229" t="s">
        <v>15</v>
      </c>
      <c r="H754" s="337" t="str">
        <f t="shared" si="11"/>
        <v>3.3.32.93.00.00</v>
      </c>
      <c r="I754" s="232" t="s">
        <v>1666</v>
      </c>
      <c r="J754" s="297" t="s">
        <v>251</v>
      </c>
      <c r="K754" s="298" t="s">
        <v>17</v>
      </c>
      <c r="L754" s="235" t="s">
        <v>830</v>
      </c>
      <c r="M754" s="236" t="s">
        <v>19</v>
      </c>
      <c r="N754" s="338"/>
    </row>
    <row r="755" spans="1:14" ht="36" x14ac:dyDescent="0.2">
      <c r="B755" s="229" t="s">
        <v>13</v>
      </c>
      <c r="C755" s="229" t="s">
        <v>13</v>
      </c>
      <c r="D755" s="229" t="s">
        <v>196</v>
      </c>
      <c r="E755" s="229" t="s">
        <v>250</v>
      </c>
      <c r="F755" s="229" t="s">
        <v>65</v>
      </c>
      <c r="G755" s="229" t="s">
        <v>15</v>
      </c>
      <c r="H755" s="337" t="str">
        <f t="shared" si="11"/>
        <v>3.3.32.93.04.00</v>
      </c>
      <c r="I755" s="232" t="s">
        <v>1666</v>
      </c>
      <c r="J755" s="75" t="s">
        <v>1641</v>
      </c>
      <c r="K755" s="298" t="s">
        <v>27</v>
      </c>
      <c r="L755" s="235" t="s">
        <v>262</v>
      </c>
      <c r="M755" s="236" t="s">
        <v>19</v>
      </c>
      <c r="N755" s="341"/>
    </row>
    <row r="756" spans="1:14" ht="72" x14ac:dyDescent="0.2">
      <c r="A756" s="18"/>
      <c r="B756" s="229" t="s">
        <v>13</v>
      </c>
      <c r="C756" s="229" t="s">
        <v>13</v>
      </c>
      <c r="D756" s="229" t="s">
        <v>40</v>
      </c>
      <c r="E756" s="229" t="s">
        <v>15</v>
      </c>
      <c r="F756" s="230" t="s">
        <v>15</v>
      </c>
      <c r="G756" s="230" t="s">
        <v>15</v>
      </c>
      <c r="H756" s="337" t="str">
        <f t="shared" si="11"/>
        <v>3.3.35.00.00.00</v>
      </c>
      <c r="I756" s="232" t="s">
        <v>1666</v>
      </c>
      <c r="J756" s="297" t="s">
        <v>666</v>
      </c>
      <c r="K756" s="298" t="s">
        <v>17</v>
      </c>
      <c r="L756" s="235" t="s">
        <v>292</v>
      </c>
      <c r="M756" s="236" t="s">
        <v>19</v>
      </c>
      <c r="N756" s="338"/>
    </row>
    <row r="757" spans="1:14" ht="60" x14ac:dyDescent="0.35">
      <c r="A757"/>
      <c r="B757" s="230" t="s">
        <v>13</v>
      </c>
      <c r="C757" s="230" t="s">
        <v>13</v>
      </c>
      <c r="D757" s="230" t="s">
        <v>40</v>
      </c>
      <c r="E757" s="230" t="s">
        <v>25</v>
      </c>
      <c r="F757" s="230" t="s">
        <v>15</v>
      </c>
      <c r="G757" s="230" t="s">
        <v>15</v>
      </c>
      <c r="H757" s="337" t="str">
        <f t="shared" si="11"/>
        <v>3.3.35.41.00.00</v>
      </c>
      <c r="I757" s="232" t="s">
        <v>1666</v>
      </c>
      <c r="J757" s="297" t="s">
        <v>26</v>
      </c>
      <c r="K757" s="298" t="s">
        <v>17</v>
      </c>
      <c r="L757" s="235" t="s">
        <v>28</v>
      </c>
      <c r="M757" s="236" t="s">
        <v>19</v>
      </c>
      <c r="N757" s="338"/>
    </row>
    <row r="758" spans="1:14" ht="35.5" x14ac:dyDescent="0.35">
      <c r="A758"/>
      <c r="B758" s="230" t="s">
        <v>13</v>
      </c>
      <c r="C758" s="230" t="s">
        <v>13</v>
      </c>
      <c r="D758" s="230" t="s">
        <v>40</v>
      </c>
      <c r="E758" s="230" t="s">
        <v>25</v>
      </c>
      <c r="F758" s="230" t="s">
        <v>65</v>
      </c>
      <c r="G758" s="230" t="s">
        <v>15</v>
      </c>
      <c r="H758" s="337" t="str">
        <f t="shared" si="11"/>
        <v>3.3.35.41.04.00</v>
      </c>
      <c r="I758" s="232" t="s">
        <v>1666</v>
      </c>
      <c r="J758" s="75" t="s">
        <v>2962</v>
      </c>
      <c r="K758" s="298" t="s">
        <v>27</v>
      </c>
      <c r="L758" s="235" t="s">
        <v>2963</v>
      </c>
      <c r="M758" s="236" t="s">
        <v>19</v>
      </c>
      <c r="N758" s="338"/>
    </row>
    <row r="759" spans="1:14" ht="120" x14ac:dyDescent="0.35">
      <c r="A759"/>
      <c r="B759" s="230" t="s">
        <v>13</v>
      </c>
      <c r="C759" s="230" t="s">
        <v>13</v>
      </c>
      <c r="D759" s="230" t="s">
        <v>40</v>
      </c>
      <c r="E759" s="230" t="s">
        <v>29</v>
      </c>
      <c r="F759" s="230" t="s">
        <v>15</v>
      </c>
      <c r="G759" s="230" t="s">
        <v>15</v>
      </c>
      <c r="H759" s="337" t="str">
        <f t="shared" si="11"/>
        <v>3.3.35.92.00.00</v>
      </c>
      <c r="I759" s="232" t="s">
        <v>1666</v>
      </c>
      <c r="J759" s="297" t="s">
        <v>30</v>
      </c>
      <c r="K759" s="298" t="s">
        <v>17</v>
      </c>
      <c r="L759" s="235" t="s">
        <v>31</v>
      </c>
      <c r="M759" s="236" t="s">
        <v>19</v>
      </c>
      <c r="N759" s="338"/>
    </row>
    <row r="760" spans="1:14" ht="108" x14ac:dyDescent="0.2">
      <c r="A760" s="18"/>
      <c r="B760" s="229" t="s">
        <v>13</v>
      </c>
      <c r="C760" s="229" t="s">
        <v>13</v>
      </c>
      <c r="D760" s="229" t="s">
        <v>272</v>
      </c>
      <c r="E760" s="229" t="s">
        <v>15</v>
      </c>
      <c r="F760" s="230" t="s">
        <v>15</v>
      </c>
      <c r="G760" s="230" t="s">
        <v>15</v>
      </c>
      <c r="H760" s="337" t="str">
        <f t="shared" si="11"/>
        <v>3.3.36.00.00.00</v>
      </c>
      <c r="I760" s="232" t="s">
        <v>1666</v>
      </c>
      <c r="J760" s="297" t="s">
        <v>293</v>
      </c>
      <c r="K760" s="298" t="s">
        <v>17</v>
      </c>
      <c r="L760" s="235" t="s">
        <v>294</v>
      </c>
      <c r="M760" s="236" t="s">
        <v>19</v>
      </c>
      <c r="N760" s="338"/>
    </row>
    <row r="761" spans="1:14" ht="60" x14ac:dyDescent="0.35">
      <c r="A761"/>
      <c r="B761" s="230" t="s">
        <v>13</v>
      </c>
      <c r="C761" s="230" t="s">
        <v>13</v>
      </c>
      <c r="D761" s="230" t="s">
        <v>272</v>
      </c>
      <c r="E761" s="230" t="s">
        <v>25</v>
      </c>
      <c r="F761" s="230" t="s">
        <v>15</v>
      </c>
      <c r="G761" s="230" t="s">
        <v>15</v>
      </c>
      <c r="H761" s="337" t="str">
        <f t="shared" si="11"/>
        <v>3.3.36.41.00.00</v>
      </c>
      <c r="I761" s="232" t="s">
        <v>1666</v>
      </c>
      <c r="J761" s="297" t="s">
        <v>26</v>
      </c>
      <c r="K761" s="298" t="s">
        <v>17</v>
      </c>
      <c r="L761" s="235" t="s">
        <v>28</v>
      </c>
      <c r="M761" s="236" t="s">
        <v>19</v>
      </c>
      <c r="N761" s="338"/>
    </row>
    <row r="762" spans="1:14" ht="35.5" x14ac:dyDescent="0.35">
      <c r="A762"/>
      <c r="B762" s="230" t="s">
        <v>13</v>
      </c>
      <c r="C762" s="230" t="s">
        <v>13</v>
      </c>
      <c r="D762" s="230" t="s">
        <v>272</v>
      </c>
      <c r="E762" s="230" t="s">
        <v>25</v>
      </c>
      <c r="F762" s="230" t="s">
        <v>65</v>
      </c>
      <c r="G762" s="230" t="s">
        <v>15</v>
      </c>
      <c r="H762" s="337" t="str">
        <f t="shared" si="11"/>
        <v>3.3.36.41.04.00</v>
      </c>
      <c r="I762" s="232" t="s">
        <v>1666</v>
      </c>
      <c r="J762" s="75" t="s">
        <v>2962</v>
      </c>
      <c r="K762" s="298" t="s">
        <v>27</v>
      </c>
      <c r="L762" s="235" t="s">
        <v>2963</v>
      </c>
      <c r="M762" s="236" t="s">
        <v>19</v>
      </c>
      <c r="N762" s="338"/>
    </row>
    <row r="763" spans="1:14" ht="120" x14ac:dyDescent="0.35">
      <c r="A763"/>
      <c r="B763" s="230" t="s">
        <v>13</v>
      </c>
      <c r="C763" s="230" t="s">
        <v>13</v>
      </c>
      <c r="D763" s="230" t="s">
        <v>272</v>
      </c>
      <c r="E763" s="230" t="s">
        <v>29</v>
      </c>
      <c r="F763" s="230" t="s">
        <v>15</v>
      </c>
      <c r="G763" s="230" t="s">
        <v>15</v>
      </c>
      <c r="H763" s="337" t="str">
        <f t="shared" si="11"/>
        <v>3.3.36.92.00.00</v>
      </c>
      <c r="I763" s="232" t="s">
        <v>1666</v>
      </c>
      <c r="J763" s="297" t="s">
        <v>30</v>
      </c>
      <c r="K763" s="298" t="s">
        <v>17</v>
      </c>
      <c r="L763" s="235" t="s">
        <v>31</v>
      </c>
      <c r="M763" s="236" t="s">
        <v>19</v>
      </c>
      <c r="N763" s="338"/>
    </row>
    <row r="764" spans="1:14" ht="60" x14ac:dyDescent="0.2">
      <c r="A764" s="18"/>
      <c r="B764" s="229" t="s">
        <v>13</v>
      </c>
      <c r="C764" s="229" t="s">
        <v>13</v>
      </c>
      <c r="D764" s="229" t="s">
        <v>34</v>
      </c>
      <c r="E764" s="229" t="s">
        <v>15</v>
      </c>
      <c r="F764" s="230" t="s">
        <v>15</v>
      </c>
      <c r="G764" s="230" t="s">
        <v>15</v>
      </c>
      <c r="H764" s="337" t="str">
        <f t="shared" si="11"/>
        <v>3.3.40.00.00.00</v>
      </c>
      <c r="I764" s="232" t="s">
        <v>1666</v>
      </c>
      <c r="J764" s="297" t="s">
        <v>35</v>
      </c>
      <c r="K764" s="298" t="s">
        <v>17</v>
      </c>
      <c r="L764" s="235" t="s">
        <v>1337</v>
      </c>
      <c r="M764" s="236" t="s">
        <v>19</v>
      </c>
      <c r="N764" s="338"/>
    </row>
    <row r="765" spans="1:14" ht="60" x14ac:dyDescent="0.35">
      <c r="A765"/>
      <c r="B765" s="230" t="s">
        <v>13</v>
      </c>
      <c r="C765" s="230" t="s">
        <v>13</v>
      </c>
      <c r="D765" s="230" t="s">
        <v>34</v>
      </c>
      <c r="E765" s="230" t="s">
        <v>25</v>
      </c>
      <c r="F765" s="230" t="s">
        <v>15</v>
      </c>
      <c r="G765" s="230" t="s">
        <v>15</v>
      </c>
      <c r="H765" s="337" t="str">
        <f t="shared" si="11"/>
        <v>3.3.40.41.00.00</v>
      </c>
      <c r="I765" s="232" t="s">
        <v>1666</v>
      </c>
      <c r="J765" s="297" t="s">
        <v>26</v>
      </c>
      <c r="K765" s="298" t="s">
        <v>17</v>
      </c>
      <c r="L765" s="235" t="s">
        <v>28</v>
      </c>
      <c r="M765" s="236" t="s">
        <v>19</v>
      </c>
      <c r="N765" s="338"/>
    </row>
    <row r="766" spans="1:14" ht="47" x14ac:dyDescent="0.35">
      <c r="A766"/>
      <c r="B766" s="230" t="s">
        <v>13</v>
      </c>
      <c r="C766" s="230" t="s">
        <v>13</v>
      </c>
      <c r="D766" s="230" t="s">
        <v>34</v>
      </c>
      <c r="E766" s="230" t="s">
        <v>25</v>
      </c>
      <c r="F766" s="230" t="s">
        <v>54</v>
      </c>
      <c r="G766" s="230" t="s">
        <v>15</v>
      </c>
      <c r="H766" s="337" t="str">
        <f t="shared" si="11"/>
        <v>3.3.40.41.01.00</v>
      </c>
      <c r="I766" s="232" t="s">
        <v>1666</v>
      </c>
      <c r="J766" s="75" t="s">
        <v>2956</v>
      </c>
      <c r="K766" s="298" t="s">
        <v>27</v>
      </c>
      <c r="L766" s="235" t="s">
        <v>2957</v>
      </c>
      <c r="M766" s="236" t="s">
        <v>19</v>
      </c>
      <c r="N766" s="338"/>
    </row>
    <row r="767" spans="1:14" ht="47" x14ac:dyDescent="0.35">
      <c r="A767"/>
      <c r="B767" s="230" t="s">
        <v>13</v>
      </c>
      <c r="C767" s="230" t="s">
        <v>13</v>
      </c>
      <c r="D767" s="230" t="s">
        <v>34</v>
      </c>
      <c r="E767" s="230" t="s">
        <v>25</v>
      </c>
      <c r="F767" s="230" t="s">
        <v>55</v>
      </c>
      <c r="G767" s="230" t="s">
        <v>15</v>
      </c>
      <c r="H767" s="337" t="str">
        <f t="shared" si="11"/>
        <v>3.3.40.41.02.00</v>
      </c>
      <c r="I767" s="232" t="s">
        <v>1666</v>
      </c>
      <c r="J767" s="75" t="s">
        <v>2958</v>
      </c>
      <c r="K767" s="298" t="s">
        <v>27</v>
      </c>
      <c r="L767" s="235" t="s">
        <v>3175</v>
      </c>
      <c r="M767" s="236" t="s">
        <v>19</v>
      </c>
      <c r="N767" s="338"/>
    </row>
    <row r="768" spans="1:14" ht="58.5" x14ac:dyDescent="0.35">
      <c r="A768"/>
      <c r="B768" s="230" t="s">
        <v>13</v>
      </c>
      <c r="C768" s="230" t="s">
        <v>13</v>
      </c>
      <c r="D768" s="230" t="s">
        <v>34</v>
      </c>
      <c r="E768" s="230" t="s">
        <v>25</v>
      </c>
      <c r="F768" s="230" t="s">
        <v>109</v>
      </c>
      <c r="G768" s="230" t="s">
        <v>15</v>
      </c>
      <c r="H768" s="337" t="str">
        <f t="shared" si="11"/>
        <v>3.3.40.41.03.00</v>
      </c>
      <c r="I768" s="232" t="s">
        <v>1666</v>
      </c>
      <c r="J768" s="75" t="s">
        <v>3176</v>
      </c>
      <c r="K768" s="298" t="s">
        <v>27</v>
      </c>
      <c r="L768" s="235" t="s">
        <v>3177</v>
      </c>
      <c r="M768" s="236" t="s">
        <v>19</v>
      </c>
      <c r="N768" s="338"/>
    </row>
    <row r="769" spans="1:15" ht="35.5" x14ac:dyDescent="0.35">
      <c r="A769"/>
      <c r="B769" s="230" t="s">
        <v>13</v>
      </c>
      <c r="C769" s="230" t="s">
        <v>13</v>
      </c>
      <c r="D769" s="230" t="s">
        <v>34</v>
      </c>
      <c r="E769" s="230" t="s">
        <v>25</v>
      </c>
      <c r="F769" s="230" t="s">
        <v>65</v>
      </c>
      <c r="G769" s="230" t="s">
        <v>15</v>
      </c>
      <c r="H769" s="337" t="str">
        <f t="shared" si="11"/>
        <v>3.3.40.41.04.00</v>
      </c>
      <c r="I769" s="232" t="s">
        <v>1666</v>
      </c>
      <c r="J769" s="75" t="s">
        <v>2962</v>
      </c>
      <c r="K769" s="298" t="s">
        <v>27</v>
      </c>
      <c r="L769" s="235" t="s">
        <v>2963</v>
      </c>
      <c r="M769" s="236" t="s">
        <v>19</v>
      </c>
      <c r="N769" s="338"/>
    </row>
    <row r="770" spans="1:15" ht="36" x14ac:dyDescent="0.35">
      <c r="A770"/>
      <c r="B770" s="230" t="s">
        <v>13</v>
      </c>
      <c r="C770" s="230" t="s">
        <v>13</v>
      </c>
      <c r="D770" s="230" t="s">
        <v>34</v>
      </c>
      <c r="E770" s="230" t="s">
        <v>25</v>
      </c>
      <c r="F770" s="230" t="s">
        <v>107</v>
      </c>
      <c r="G770" s="230" t="s">
        <v>15</v>
      </c>
      <c r="H770" s="337" t="str">
        <f t="shared" si="11"/>
        <v>3.3.40.41.06.00</v>
      </c>
      <c r="I770" s="232" t="s">
        <v>1666</v>
      </c>
      <c r="J770" s="75" t="s">
        <v>2964</v>
      </c>
      <c r="K770" s="298" t="s">
        <v>27</v>
      </c>
      <c r="L770" s="235" t="s">
        <v>281</v>
      </c>
      <c r="M770" s="236" t="s">
        <v>19</v>
      </c>
      <c r="N770" s="338"/>
    </row>
    <row r="771" spans="1:15" ht="132" x14ac:dyDescent="0.35">
      <c r="A771"/>
      <c r="B771" s="230" t="s">
        <v>13</v>
      </c>
      <c r="C771" s="230" t="s">
        <v>13</v>
      </c>
      <c r="D771" s="230" t="s">
        <v>34</v>
      </c>
      <c r="E771" s="230" t="s">
        <v>87</v>
      </c>
      <c r="F771" s="230" t="s">
        <v>15</v>
      </c>
      <c r="G771" s="230" t="s">
        <v>15</v>
      </c>
      <c r="H771" s="337" t="str">
        <f t="shared" si="11"/>
        <v>3.3.40.91.00.00</v>
      </c>
      <c r="I771" s="232" t="s">
        <v>1666</v>
      </c>
      <c r="J771" s="297" t="s">
        <v>88</v>
      </c>
      <c r="K771" s="298" t="s">
        <v>17</v>
      </c>
      <c r="L771" s="235" t="s">
        <v>1654</v>
      </c>
      <c r="M771" s="236" t="s">
        <v>19</v>
      </c>
      <c r="N771" s="338"/>
    </row>
    <row r="772" spans="1:15" ht="84" x14ac:dyDescent="0.35">
      <c r="A772"/>
      <c r="B772" s="229" t="s">
        <v>13</v>
      </c>
      <c r="C772" s="229" t="s">
        <v>13</v>
      </c>
      <c r="D772" s="229" t="s">
        <v>34</v>
      </c>
      <c r="E772" s="229" t="s">
        <v>250</v>
      </c>
      <c r="F772" s="229" t="s">
        <v>15</v>
      </c>
      <c r="G772" s="229" t="s">
        <v>15</v>
      </c>
      <c r="H772" s="337" t="str">
        <f t="shared" si="11"/>
        <v>3.3.40.93.00.00</v>
      </c>
      <c r="I772" s="232" t="s">
        <v>1666</v>
      </c>
      <c r="J772" s="297" t="s">
        <v>251</v>
      </c>
      <c r="K772" s="298" t="s">
        <v>17</v>
      </c>
      <c r="L772" s="235" t="s">
        <v>830</v>
      </c>
      <c r="M772" s="236" t="s">
        <v>19</v>
      </c>
      <c r="N772" s="338"/>
    </row>
    <row r="773" spans="1:15" ht="36" x14ac:dyDescent="0.2">
      <c r="B773" s="229" t="s">
        <v>13</v>
      </c>
      <c r="C773" s="229" t="s">
        <v>13</v>
      </c>
      <c r="D773" s="229" t="s">
        <v>34</v>
      </c>
      <c r="E773" s="229" t="s">
        <v>250</v>
      </c>
      <c r="F773" s="229" t="s">
        <v>65</v>
      </c>
      <c r="G773" s="229" t="s">
        <v>15</v>
      </c>
      <c r="H773" s="337" t="str">
        <f t="shared" si="11"/>
        <v>3.3.40.93.04.00</v>
      </c>
      <c r="I773" s="232" t="s">
        <v>1666</v>
      </c>
      <c r="J773" s="75" t="s">
        <v>1641</v>
      </c>
      <c r="K773" s="298" t="s">
        <v>27</v>
      </c>
      <c r="L773" s="235" t="s">
        <v>262</v>
      </c>
      <c r="M773" s="236" t="s">
        <v>19</v>
      </c>
      <c r="N773" s="341"/>
    </row>
    <row r="774" spans="1:15" ht="48" x14ac:dyDescent="0.2">
      <c r="B774" s="229" t="s">
        <v>13</v>
      </c>
      <c r="C774" s="229" t="s">
        <v>13</v>
      </c>
      <c r="D774" s="229" t="s">
        <v>34</v>
      </c>
      <c r="E774" s="229" t="s">
        <v>250</v>
      </c>
      <c r="F774" s="229" t="s">
        <v>52</v>
      </c>
      <c r="G774" s="229" t="s">
        <v>15</v>
      </c>
      <c r="H774" s="337" t="str">
        <f t="shared" si="11"/>
        <v>3.3.40.93.99.00</v>
      </c>
      <c r="I774" s="232" t="s">
        <v>1666</v>
      </c>
      <c r="J774" s="297" t="s">
        <v>1034</v>
      </c>
      <c r="K774" s="298" t="s">
        <v>17</v>
      </c>
      <c r="L774" s="235" t="s">
        <v>1643</v>
      </c>
      <c r="M774" s="236" t="s">
        <v>19</v>
      </c>
      <c r="N774" s="341"/>
    </row>
    <row r="775" spans="1:15" ht="36" x14ac:dyDescent="0.2">
      <c r="A775" s="18"/>
      <c r="B775" s="229" t="s">
        <v>13</v>
      </c>
      <c r="C775" s="229" t="s">
        <v>13</v>
      </c>
      <c r="D775" s="229" t="s">
        <v>25</v>
      </c>
      <c r="E775" s="229" t="s">
        <v>15</v>
      </c>
      <c r="F775" s="230" t="s">
        <v>15</v>
      </c>
      <c r="G775" s="230" t="s">
        <v>15</v>
      </c>
      <c r="H775" s="337" t="str">
        <f t="shared" si="11"/>
        <v>3.3.41.00.00.00</v>
      </c>
      <c r="I775" s="232" t="s">
        <v>1666</v>
      </c>
      <c r="J775" s="297" t="s">
        <v>295</v>
      </c>
      <c r="K775" s="298" t="s">
        <v>17</v>
      </c>
      <c r="L775" s="235" t="s">
        <v>953</v>
      </c>
      <c r="M775" s="236" t="s">
        <v>19</v>
      </c>
      <c r="N775" s="338"/>
    </row>
    <row r="776" spans="1:15" ht="60" x14ac:dyDescent="0.35">
      <c r="A776"/>
      <c r="B776" s="230" t="s">
        <v>13</v>
      </c>
      <c r="C776" s="230" t="s">
        <v>13</v>
      </c>
      <c r="D776" s="230" t="s">
        <v>25</v>
      </c>
      <c r="E776" s="230" t="s">
        <v>25</v>
      </c>
      <c r="F776" s="230" t="s">
        <v>15</v>
      </c>
      <c r="G776" s="230" t="s">
        <v>15</v>
      </c>
      <c r="H776" s="337" t="str">
        <f t="shared" ref="H776:H839" si="12">B776&amp;"."&amp;C776&amp;"."&amp;D776&amp;"."&amp;E776&amp;"."&amp;F776&amp;"."&amp;G776</f>
        <v>3.3.41.41.00.00</v>
      </c>
      <c r="I776" s="232" t="s">
        <v>1666</v>
      </c>
      <c r="J776" s="297" t="s">
        <v>26</v>
      </c>
      <c r="K776" s="298" t="s">
        <v>17</v>
      </c>
      <c r="L776" s="235" t="s">
        <v>28</v>
      </c>
      <c r="M776" s="236" t="s">
        <v>19</v>
      </c>
      <c r="N776" s="338"/>
    </row>
    <row r="777" spans="1:15" ht="47" x14ac:dyDescent="0.35">
      <c r="A777"/>
      <c r="B777" s="230" t="s">
        <v>13</v>
      </c>
      <c r="C777" s="230" t="s">
        <v>13</v>
      </c>
      <c r="D777" s="230" t="s">
        <v>25</v>
      </c>
      <c r="E777" s="230" t="s">
        <v>25</v>
      </c>
      <c r="F777" s="230" t="s">
        <v>54</v>
      </c>
      <c r="G777" s="230" t="s">
        <v>15</v>
      </c>
      <c r="H777" s="337" t="str">
        <f t="shared" si="12"/>
        <v>3.3.41.41.01.00</v>
      </c>
      <c r="I777" s="232" t="s">
        <v>1666</v>
      </c>
      <c r="J777" s="75" t="s">
        <v>3178</v>
      </c>
      <c r="K777" s="298" t="s">
        <v>27</v>
      </c>
      <c r="L777" s="235" t="s">
        <v>2957</v>
      </c>
      <c r="M777" s="236" t="s">
        <v>19</v>
      </c>
      <c r="N777" s="338"/>
    </row>
    <row r="778" spans="1:15" ht="47" x14ac:dyDescent="0.35">
      <c r="A778"/>
      <c r="B778" s="230" t="s">
        <v>13</v>
      </c>
      <c r="C778" s="230" t="s">
        <v>13</v>
      </c>
      <c r="D778" s="230" t="s">
        <v>25</v>
      </c>
      <c r="E778" s="230" t="s">
        <v>25</v>
      </c>
      <c r="F778" s="230" t="s">
        <v>55</v>
      </c>
      <c r="G778" s="230" t="s">
        <v>15</v>
      </c>
      <c r="H778" s="337" t="str">
        <f t="shared" si="12"/>
        <v>3.3.41.41.02.00</v>
      </c>
      <c r="I778" s="232" t="s">
        <v>1666</v>
      </c>
      <c r="J778" s="75" t="s">
        <v>2958</v>
      </c>
      <c r="K778" s="298" t="s">
        <v>27</v>
      </c>
      <c r="L778" s="235" t="s">
        <v>3175</v>
      </c>
      <c r="M778" s="236" t="s">
        <v>19</v>
      </c>
      <c r="N778" s="338"/>
      <c r="O778" s="25"/>
    </row>
    <row r="779" spans="1:15" ht="58.5" x14ac:dyDescent="0.35">
      <c r="A779"/>
      <c r="B779" s="230" t="s">
        <v>13</v>
      </c>
      <c r="C779" s="230" t="s">
        <v>13</v>
      </c>
      <c r="D779" s="230" t="s">
        <v>25</v>
      </c>
      <c r="E779" s="230" t="s">
        <v>25</v>
      </c>
      <c r="F779" s="230" t="s">
        <v>109</v>
      </c>
      <c r="G779" s="230" t="s">
        <v>15</v>
      </c>
      <c r="H779" s="337" t="str">
        <f t="shared" si="12"/>
        <v>3.3.41.41.03.00</v>
      </c>
      <c r="I779" s="232" t="s">
        <v>1666</v>
      </c>
      <c r="J779" s="75" t="s">
        <v>2960</v>
      </c>
      <c r="K779" s="298" t="s">
        <v>27</v>
      </c>
      <c r="L779" s="235" t="s">
        <v>3177</v>
      </c>
      <c r="M779" s="236" t="s">
        <v>19</v>
      </c>
      <c r="N779" s="338"/>
    </row>
    <row r="780" spans="1:15" ht="35.5" x14ac:dyDescent="0.35">
      <c r="A780"/>
      <c r="B780" s="230" t="s">
        <v>13</v>
      </c>
      <c r="C780" s="230" t="s">
        <v>13</v>
      </c>
      <c r="D780" s="230" t="s">
        <v>25</v>
      </c>
      <c r="E780" s="230" t="s">
        <v>25</v>
      </c>
      <c r="F780" s="230" t="s">
        <v>65</v>
      </c>
      <c r="G780" s="230" t="s">
        <v>15</v>
      </c>
      <c r="H780" s="337" t="str">
        <f t="shared" si="12"/>
        <v>3.3.41.41.04.00</v>
      </c>
      <c r="I780" s="232" t="s">
        <v>1666</v>
      </c>
      <c r="J780" s="75" t="s">
        <v>2962</v>
      </c>
      <c r="K780" s="298" t="s">
        <v>27</v>
      </c>
      <c r="L780" s="235" t="s">
        <v>2963</v>
      </c>
      <c r="M780" s="236" t="s">
        <v>19</v>
      </c>
      <c r="N780" s="338"/>
    </row>
    <row r="781" spans="1:15" ht="36" x14ac:dyDescent="0.35">
      <c r="A781"/>
      <c r="B781" s="230" t="s">
        <v>13</v>
      </c>
      <c r="C781" s="230" t="s">
        <v>13</v>
      </c>
      <c r="D781" s="230" t="s">
        <v>25</v>
      </c>
      <c r="E781" s="230" t="s">
        <v>25</v>
      </c>
      <c r="F781" s="230" t="s">
        <v>68</v>
      </c>
      <c r="G781" s="230" t="s">
        <v>15</v>
      </c>
      <c r="H781" s="337" t="str">
        <f t="shared" si="12"/>
        <v>3.3.41.41.07.00</v>
      </c>
      <c r="I781" s="232" t="s">
        <v>1666</v>
      </c>
      <c r="J781" s="75" t="s">
        <v>3179</v>
      </c>
      <c r="K781" s="298" t="s">
        <v>27</v>
      </c>
      <c r="L781" s="235" t="s">
        <v>1504</v>
      </c>
      <c r="M781" s="236" t="s">
        <v>19</v>
      </c>
      <c r="N781" s="338"/>
    </row>
    <row r="782" spans="1:15" ht="36" x14ac:dyDescent="0.35">
      <c r="A782"/>
      <c r="B782" s="230" t="s">
        <v>13</v>
      </c>
      <c r="C782" s="230" t="s">
        <v>13</v>
      </c>
      <c r="D782" s="230" t="s">
        <v>25</v>
      </c>
      <c r="E782" s="230" t="s">
        <v>25</v>
      </c>
      <c r="F782" s="230" t="s">
        <v>217</v>
      </c>
      <c r="G782" s="230" t="s">
        <v>15</v>
      </c>
      <c r="H782" s="337" t="str">
        <f t="shared" si="12"/>
        <v>3.3.41.41.08.00</v>
      </c>
      <c r="I782" s="232" t="s">
        <v>1666</v>
      </c>
      <c r="J782" s="75" t="s">
        <v>3181</v>
      </c>
      <c r="K782" s="298" t="s">
        <v>27</v>
      </c>
      <c r="L782" s="235" t="s">
        <v>1505</v>
      </c>
      <c r="M782" s="236" t="s">
        <v>19</v>
      </c>
      <c r="N782" s="338"/>
    </row>
    <row r="783" spans="1:15" ht="36" x14ac:dyDescent="0.35">
      <c r="A783"/>
      <c r="B783" s="230" t="s">
        <v>13</v>
      </c>
      <c r="C783" s="230" t="s">
        <v>13</v>
      </c>
      <c r="D783" s="230" t="s">
        <v>25</v>
      </c>
      <c r="E783" s="230" t="s">
        <v>25</v>
      </c>
      <c r="F783" s="230" t="s">
        <v>52</v>
      </c>
      <c r="G783" s="230" t="s">
        <v>15</v>
      </c>
      <c r="H783" s="337" t="str">
        <f t="shared" si="12"/>
        <v>3.3.41.41.99.00</v>
      </c>
      <c r="I783" s="232" t="s">
        <v>1666</v>
      </c>
      <c r="J783" s="75" t="s">
        <v>2964</v>
      </c>
      <c r="K783" s="298" t="s">
        <v>27</v>
      </c>
      <c r="L783" s="235" t="s">
        <v>281</v>
      </c>
      <c r="M783" s="236" t="s">
        <v>19</v>
      </c>
      <c r="N783" s="338"/>
    </row>
    <row r="784" spans="1:15" ht="120" x14ac:dyDescent="0.35">
      <c r="A784"/>
      <c r="B784" s="230" t="s">
        <v>13</v>
      </c>
      <c r="C784" s="230" t="s">
        <v>13</v>
      </c>
      <c r="D784" s="230" t="s">
        <v>25</v>
      </c>
      <c r="E784" s="230" t="s">
        <v>29</v>
      </c>
      <c r="F784" s="230" t="s">
        <v>15</v>
      </c>
      <c r="G784" s="230" t="s">
        <v>15</v>
      </c>
      <c r="H784" s="337" t="str">
        <f t="shared" si="12"/>
        <v>3.3.41.92.00.00</v>
      </c>
      <c r="I784" s="232" t="s">
        <v>1666</v>
      </c>
      <c r="J784" s="297" t="s">
        <v>30</v>
      </c>
      <c r="K784" s="298" t="s">
        <v>17</v>
      </c>
      <c r="L784" s="235" t="s">
        <v>31</v>
      </c>
      <c r="M784" s="236" t="s">
        <v>19</v>
      </c>
      <c r="N784" s="338"/>
    </row>
    <row r="785" spans="1:14" ht="84" x14ac:dyDescent="0.35">
      <c r="A785"/>
      <c r="B785" s="229" t="s">
        <v>13</v>
      </c>
      <c r="C785" s="229" t="s">
        <v>13</v>
      </c>
      <c r="D785" s="229" t="s">
        <v>25</v>
      </c>
      <c r="E785" s="229" t="s">
        <v>250</v>
      </c>
      <c r="F785" s="229" t="s">
        <v>15</v>
      </c>
      <c r="G785" s="229" t="s">
        <v>15</v>
      </c>
      <c r="H785" s="337" t="str">
        <f t="shared" si="12"/>
        <v>3.3.41.93.00.00</v>
      </c>
      <c r="I785" s="232" t="s">
        <v>1666</v>
      </c>
      <c r="J785" s="297" t="s">
        <v>251</v>
      </c>
      <c r="K785" s="298" t="s">
        <v>17</v>
      </c>
      <c r="L785" s="235" t="s">
        <v>830</v>
      </c>
      <c r="M785" s="236" t="s">
        <v>19</v>
      </c>
      <c r="N785" s="338"/>
    </row>
    <row r="786" spans="1:14" ht="36" x14ac:dyDescent="0.2">
      <c r="B786" s="229" t="s">
        <v>13</v>
      </c>
      <c r="C786" s="229" t="s">
        <v>13</v>
      </c>
      <c r="D786" s="229" t="s">
        <v>25</v>
      </c>
      <c r="E786" s="229" t="s">
        <v>250</v>
      </c>
      <c r="F786" s="229" t="s">
        <v>65</v>
      </c>
      <c r="G786" s="229" t="s">
        <v>15</v>
      </c>
      <c r="H786" s="337" t="str">
        <f t="shared" si="12"/>
        <v>3.3.41.93.04.00</v>
      </c>
      <c r="I786" s="232" t="s">
        <v>1666</v>
      </c>
      <c r="J786" s="75" t="s">
        <v>1641</v>
      </c>
      <c r="K786" s="298" t="s">
        <v>27</v>
      </c>
      <c r="L786" s="235" t="s">
        <v>262</v>
      </c>
      <c r="M786" s="236" t="s">
        <v>19</v>
      </c>
      <c r="N786" s="341"/>
    </row>
    <row r="787" spans="1:14" ht="48" x14ac:dyDescent="0.35">
      <c r="A787"/>
      <c r="B787" s="229" t="s">
        <v>13</v>
      </c>
      <c r="C787" s="229" t="s">
        <v>13</v>
      </c>
      <c r="D787" s="229" t="s">
        <v>142</v>
      </c>
      <c r="E787" s="229" t="s">
        <v>15</v>
      </c>
      <c r="F787" s="230" t="s">
        <v>15</v>
      </c>
      <c r="G787" s="230" t="s">
        <v>15</v>
      </c>
      <c r="H787" s="337" t="str">
        <f t="shared" si="12"/>
        <v>3.3.42.00.00.00</v>
      </c>
      <c r="I787" s="232" t="s">
        <v>1666</v>
      </c>
      <c r="J787" s="297" t="s">
        <v>296</v>
      </c>
      <c r="K787" s="298" t="s">
        <v>17</v>
      </c>
      <c r="L787" s="235" t="s">
        <v>954</v>
      </c>
      <c r="M787" s="236" t="s">
        <v>19</v>
      </c>
      <c r="N787" s="338"/>
    </row>
    <row r="788" spans="1:14" ht="72" x14ac:dyDescent="0.35">
      <c r="A788"/>
      <c r="B788" s="229" t="s">
        <v>13</v>
      </c>
      <c r="C788" s="229" t="s">
        <v>13</v>
      </c>
      <c r="D788" s="229" t="s">
        <v>142</v>
      </c>
      <c r="E788" s="229" t="s">
        <v>264</v>
      </c>
      <c r="F788" s="230" t="s">
        <v>15</v>
      </c>
      <c r="G788" s="230" t="s">
        <v>15</v>
      </c>
      <c r="H788" s="337" t="str">
        <f t="shared" si="12"/>
        <v>3.3.42.14.00.00</v>
      </c>
      <c r="I788" s="232" t="s">
        <v>1666</v>
      </c>
      <c r="J788" s="297" t="s">
        <v>337</v>
      </c>
      <c r="K788" s="298" t="s">
        <v>17</v>
      </c>
      <c r="L788" s="235" t="s">
        <v>266</v>
      </c>
      <c r="M788" s="236" t="s">
        <v>19</v>
      </c>
      <c r="N788" s="338"/>
    </row>
    <row r="789" spans="1:14" ht="36" x14ac:dyDescent="0.35">
      <c r="A789"/>
      <c r="B789" s="229" t="s">
        <v>13</v>
      </c>
      <c r="C789" s="229" t="s">
        <v>13</v>
      </c>
      <c r="D789" s="229" t="s">
        <v>142</v>
      </c>
      <c r="E789" s="229" t="s">
        <v>264</v>
      </c>
      <c r="F789" s="230" t="s">
        <v>54</v>
      </c>
      <c r="G789" s="230" t="s">
        <v>15</v>
      </c>
      <c r="H789" s="337" t="str">
        <f t="shared" si="12"/>
        <v>3.3.42.14.01.00</v>
      </c>
      <c r="I789" s="232" t="s">
        <v>1666</v>
      </c>
      <c r="J789" s="75" t="s">
        <v>283</v>
      </c>
      <c r="K789" s="298" t="s">
        <v>27</v>
      </c>
      <c r="L789" s="235" t="s">
        <v>284</v>
      </c>
      <c r="M789" s="236" t="s">
        <v>19</v>
      </c>
      <c r="N789" s="338"/>
    </row>
    <row r="790" spans="1:14" ht="36" x14ac:dyDescent="0.35">
      <c r="A790"/>
      <c r="B790" s="229" t="s">
        <v>13</v>
      </c>
      <c r="C790" s="229" t="s">
        <v>13</v>
      </c>
      <c r="D790" s="229" t="s">
        <v>142</v>
      </c>
      <c r="E790" s="229" t="s">
        <v>264</v>
      </c>
      <c r="F790" s="230" t="s">
        <v>55</v>
      </c>
      <c r="G790" s="230" t="s">
        <v>15</v>
      </c>
      <c r="H790" s="337" t="str">
        <f t="shared" si="12"/>
        <v>3.3.42.14.02.00</v>
      </c>
      <c r="I790" s="232" t="s">
        <v>1666</v>
      </c>
      <c r="J790" s="75" t="s">
        <v>285</v>
      </c>
      <c r="K790" s="298" t="s">
        <v>27</v>
      </c>
      <c r="L790" s="235" t="s">
        <v>286</v>
      </c>
      <c r="M790" s="236" t="s">
        <v>19</v>
      </c>
      <c r="N790" s="338"/>
    </row>
    <row r="791" spans="1:14" ht="72" x14ac:dyDescent="0.35">
      <c r="A791"/>
      <c r="B791" s="229" t="s">
        <v>13</v>
      </c>
      <c r="C791" s="229" t="s">
        <v>13</v>
      </c>
      <c r="D791" s="229" t="s">
        <v>142</v>
      </c>
      <c r="E791" s="229" t="s">
        <v>191</v>
      </c>
      <c r="F791" s="230" t="s">
        <v>15</v>
      </c>
      <c r="G791" s="230" t="s">
        <v>15</v>
      </c>
      <c r="H791" s="337" t="str">
        <f t="shared" si="12"/>
        <v>3.3.42.18.00.00</v>
      </c>
      <c r="I791" s="232" t="s">
        <v>1666</v>
      </c>
      <c r="J791" s="297" t="s">
        <v>287</v>
      </c>
      <c r="K791" s="298" t="s">
        <v>17</v>
      </c>
      <c r="L791" s="235" t="s">
        <v>1656</v>
      </c>
      <c r="M791" s="236" t="s">
        <v>19</v>
      </c>
      <c r="N791" s="341"/>
    </row>
    <row r="792" spans="1:14" ht="252" x14ac:dyDescent="0.35">
      <c r="A792"/>
      <c r="B792" s="229" t="s">
        <v>13</v>
      </c>
      <c r="C792" s="229" t="s">
        <v>13</v>
      </c>
      <c r="D792" s="229" t="s">
        <v>142</v>
      </c>
      <c r="E792" s="229" t="s">
        <v>32</v>
      </c>
      <c r="F792" s="230" t="s">
        <v>15</v>
      </c>
      <c r="G792" s="230" t="s">
        <v>15</v>
      </c>
      <c r="H792" s="337" t="str">
        <f t="shared" si="12"/>
        <v>3.3.42.30.00.00</v>
      </c>
      <c r="I792" s="232" t="s">
        <v>1666</v>
      </c>
      <c r="J792" s="297" t="s">
        <v>267</v>
      </c>
      <c r="K792" s="298" t="s">
        <v>17</v>
      </c>
      <c r="L792" s="235" t="s">
        <v>1050</v>
      </c>
      <c r="M792" s="236" t="s">
        <v>19</v>
      </c>
      <c r="N792" s="338"/>
    </row>
    <row r="793" spans="1:14" ht="72" x14ac:dyDescent="0.35">
      <c r="A793"/>
      <c r="B793" s="230" t="s">
        <v>13</v>
      </c>
      <c r="C793" s="230" t="s">
        <v>13</v>
      </c>
      <c r="D793" s="230" t="s">
        <v>142</v>
      </c>
      <c r="E793" s="230" t="s">
        <v>196</v>
      </c>
      <c r="F793" s="230" t="s">
        <v>15</v>
      </c>
      <c r="G793" s="230" t="s">
        <v>15</v>
      </c>
      <c r="H793" s="337" t="str">
        <f t="shared" si="12"/>
        <v>3.3.42.32.00.00</v>
      </c>
      <c r="I793" s="232" t="s">
        <v>1666</v>
      </c>
      <c r="J793" s="297" t="s">
        <v>3170</v>
      </c>
      <c r="K793" s="234" t="s">
        <v>17</v>
      </c>
      <c r="L793" s="235" t="s">
        <v>320</v>
      </c>
      <c r="M793" s="236" t="s">
        <v>19</v>
      </c>
      <c r="N793" s="341"/>
    </row>
    <row r="794" spans="1:14" ht="83" x14ac:dyDescent="0.35">
      <c r="A794"/>
      <c r="B794" s="230" t="s">
        <v>13</v>
      </c>
      <c r="C794" s="230" t="s">
        <v>13</v>
      </c>
      <c r="D794" s="230" t="s">
        <v>142</v>
      </c>
      <c r="E794" s="230" t="s">
        <v>136</v>
      </c>
      <c r="F794" s="230" t="s">
        <v>15</v>
      </c>
      <c r="G794" s="230" t="s">
        <v>15</v>
      </c>
      <c r="H794" s="337" t="str">
        <f t="shared" si="12"/>
        <v>3.3.42.33.00.00</v>
      </c>
      <c r="I794" s="232" t="s">
        <v>1666</v>
      </c>
      <c r="J794" s="297" t="s">
        <v>268</v>
      </c>
      <c r="K794" s="298" t="s">
        <v>17</v>
      </c>
      <c r="L794" s="235" t="s">
        <v>3165</v>
      </c>
      <c r="M794" s="236" t="s">
        <v>19</v>
      </c>
      <c r="N794" s="338"/>
    </row>
    <row r="795" spans="1:14" ht="48" x14ac:dyDescent="0.35">
      <c r="A795"/>
      <c r="B795" s="230" t="s">
        <v>13</v>
      </c>
      <c r="C795" s="230" t="s">
        <v>13</v>
      </c>
      <c r="D795" s="230" t="s">
        <v>142</v>
      </c>
      <c r="E795" s="230" t="s">
        <v>40</v>
      </c>
      <c r="F795" s="230" t="s">
        <v>15</v>
      </c>
      <c r="G795" s="230" t="s">
        <v>15</v>
      </c>
      <c r="H795" s="337" t="str">
        <f t="shared" si="12"/>
        <v>3.3.42.35.00.00</v>
      </c>
      <c r="I795" s="232" t="s">
        <v>1666</v>
      </c>
      <c r="J795" s="297" t="s">
        <v>270</v>
      </c>
      <c r="K795" s="298" t="s">
        <v>17</v>
      </c>
      <c r="L795" s="235" t="s">
        <v>305</v>
      </c>
      <c r="M795" s="236" t="s">
        <v>19</v>
      </c>
      <c r="N795" s="341"/>
    </row>
    <row r="796" spans="1:14" ht="96" x14ac:dyDescent="0.35">
      <c r="A796"/>
      <c r="B796" s="230" t="s">
        <v>13</v>
      </c>
      <c r="C796" s="230" t="s">
        <v>13</v>
      </c>
      <c r="D796" s="230" t="s">
        <v>142</v>
      </c>
      <c r="E796" s="230" t="s">
        <v>272</v>
      </c>
      <c r="F796" s="230" t="s">
        <v>15</v>
      </c>
      <c r="G796" s="230" t="s">
        <v>15</v>
      </c>
      <c r="H796" s="337" t="str">
        <f t="shared" si="12"/>
        <v>3.3.42.36.00.00</v>
      </c>
      <c r="I796" s="232" t="s">
        <v>1666</v>
      </c>
      <c r="J796" s="297" t="s">
        <v>273</v>
      </c>
      <c r="K796" s="298" t="s">
        <v>17</v>
      </c>
      <c r="L796" s="235" t="s">
        <v>274</v>
      </c>
      <c r="M796" s="236" t="s">
        <v>19</v>
      </c>
      <c r="N796" s="338"/>
    </row>
    <row r="797" spans="1:14" ht="192" x14ac:dyDescent="0.35">
      <c r="A797"/>
      <c r="B797" s="230" t="s">
        <v>13</v>
      </c>
      <c r="C797" s="230" t="s">
        <v>13</v>
      </c>
      <c r="D797" s="230" t="s">
        <v>142</v>
      </c>
      <c r="E797" s="230" t="s">
        <v>275</v>
      </c>
      <c r="F797" s="230" t="s">
        <v>15</v>
      </c>
      <c r="G797" s="230" t="s">
        <v>15</v>
      </c>
      <c r="H797" s="337" t="str">
        <f t="shared" si="12"/>
        <v>3.3.42.39.00.00</v>
      </c>
      <c r="I797" s="232" t="s">
        <v>1666</v>
      </c>
      <c r="J797" s="297" t="s">
        <v>276</v>
      </c>
      <c r="K797" s="298" t="s">
        <v>17</v>
      </c>
      <c r="L797" s="235" t="s">
        <v>277</v>
      </c>
      <c r="M797" s="236" t="s">
        <v>19</v>
      </c>
      <c r="N797" s="338"/>
    </row>
    <row r="798" spans="1:14" ht="156" x14ac:dyDescent="0.35">
      <c r="A798"/>
      <c r="B798" s="230" t="s">
        <v>13</v>
      </c>
      <c r="C798" s="230" t="s">
        <v>13</v>
      </c>
      <c r="D798" s="230" t="s">
        <v>142</v>
      </c>
      <c r="E798" s="230" t="s">
        <v>34</v>
      </c>
      <c r="F798" s="230" t="s">
        <v>15</v>
      </c>
      <c r="G798" s="230" t="s">
        <v>15</v>
      </c>
      <c r="H798" s="337" t="str">
        <f t="shared" si="12"/>
        <v>3.3.42.40.00.00</v>
      </c>
      <c r="I798" s="232" t="s">
        <v>1666</v>
      </c>
      <c r="J798" s="297" t="s">
        <v>278</v>
      </c>
      <c r="K798" s="298" t="s">
        <v>17</v>
      </c>
      <c r="L798" s="235" t="s">
        <v>1055</v>
      </c>
      <c r="M798" s="236" t="s">
        <v>19</v>
      </c>
      <c r="N798" s="338"/>
    </row>
    <row r="799" spans="1:14" ht="72" x14ac:dyDescent="0.35">
      <c r="A799"/>
      <c r="B799" s="230" t="s">
        <v>13</v>
      </c>
      <c r="C799" s="230" t="s">
        <v>13</v>
      </c>
      <c r="D799" s="230" t="s">
        <v>142</v>
      </c>
      <c r="E799" s="230" t="s">
        <v>173</v>
      </c>
      <c r="F799" s="230" t="s">
        <v>15</v>
      </c>
      <c r="G799" s="230" t="s">
        <v>15</v>
      </c>
      <c r="H799" s="337" t="str">
        <f t="shared" si="12"/>
        <v>3.3.42.47.00.00</v>
      </c>
      <c r="I799" s="232" t="s">
        <v>1666</v>
      </c>
      <c r="J799" s="297" t="s">
        <v>290</v>
      </c>
      <c r="K799" s="298" t="s">
        <v>17</v>
      </c>
      <c r="L799" s="235" t="s">
        <v>291</v>
      </c>
      <c r="M799" s="236" t="s">
        <v>19</v>
      </c>
      <c r="N799" s="338"/>
    </row>
    <row r="800" spans="1:14" ht="120" x14ac:dyDescent="0.35">
      <c r="A800"/>
      <c r="B800" s="230" t="s">
        <v>13</v>
      </c>
      <c r="C800" s="230" t="s">
        <v>13</v>
      </c>
      <c r="D800" s="230" t="s">
        <v>142</v>
      </c>
      <c r="E800" s="230" t="s">
        <v>29</v>
      </c>
      <c r="F800" s="230" t="s">
        <v>15</v>
      </c>
      <c r="G800" s="230" t="s">
        <v>15</v>
      </c>
      <c r="H800" s="337" t="str">
        <f t="shared" si="12"/>
        <v>3.3.42.92.00.00</v>
      </c>
      <c r="I800" s="232" t="s">
        <v>1666</v>
      </c>
      <c r="J800" s="297" t="s">
        <v>30</v>
      </c>
      <c r="K800" s="298" t="s">
        <v>17</v>
      </c>
      <c r="L800" s="235" t="s">
        <v>31</v>
      </c>
      <c r="M800" s="236" t="s">
        <v>19</v>
      </c>
      <c r="N800" s="338"/>
    </row>
    <row r="801" spans="1:14" ht="84" x14ac:dyDescent="0.35">
      <c r="A801"/>
      <c r="B801" s="229" t="s">
        <v>13</v>
      </c>
      <c r="C801" s="229" t="s">
        <v>13</v>
      </c>
      <c r="D801" s="229" t="s">
        <v>142</v>
      </c>
      <c r="E801" s="229" t="s">
        <v>250</v>
      </c>
      <c r="F801" s="229" t="s">
        <v>15</v>
      </c>
      <c r="G801" s="229" t="s">
        <v>15</v>
      </c>
      <c r="H801" s="337" t="str">
        <f t="shared" si="12"/>
        <v>3.3.42.93.00.00</v>
      </c>
      <c r="I801" s="232" t="s">
        <v>1666</v>
      </c>
      <c r="J801" s="297" t="s">
        <v>251</v>
      </c>
      <c r="K801" s="298" t="s">
        <v>17</v>
      </c>
      <c r="L801" s="235" t="s">
        <v>830</v>
      </c>
      <c r="M801" s="236" t="s">
        <v>19</v>
      </c>
      <c r="N801" s="338"/>
    </row>
    <row r="802" spans="1:14" ht="36" x14ac:dyDescent="0.2">
      <c r="B802" s="229" t="s">
        <v>13</v>
      </c>
      <c r="C802" s="229" t="s">
        <v>13</v>
      </c>
      <c r="D802" s="229" t="s">
        <v>142</v>
      </c>
      <c r="E802" s="229" t="s">
        <v>250</v>
      </c>
      <c r="F802" s="229" t="s">
        <v>65</v>
      </c>
      <c r="G802" s="229" t="s">
        <v>15</v>
      </c>
      <c r="H802" s="337" t="str">
        <f t="shared" si="12"/>
        <v>3.3.42.93.04.00</v>
      </c>
      <c r="I802" s="232" t="s">
        <v>1666</v>
      </c>
      <c r="J802" s="75" t="s">
        <v>1641</v>
      </c>
      <c r="K802" s="298" t="s">
        <v>27</v>
      </c>
      <c r="L802" s="235" t="s">
        <v>262</v>
      </c>
      <c r="M802" s="236" t="s">
        <v>19</v>
      </c>
      <c r="N802" s="341"/>
    </row>
    <row r="803" spans="1:14" ht="72" x14ac:dyDescent="0.2">
      <c r="A803" s="31"/>
      <c r="B803" s="229" t="s">
        <v>13</v>
      </c>
      <c r="C803" s="229" t="s">
        <v>13</v>
      </c>
      <c r="D803" s="229" t="s">
        <v>41</v>
      </c>
      <c r="E803" s="229" t="s">
        <v>15</v>
      </c>
      <c r="F803" s="230" t="s">
        <v>15</v>
      </c>
      <c r="G803" s="230" t="s">
        <v>15</v>
      </c>
      <c r="H803" s="337" t="str">
        <f t="shared" si="12"/>
        <v>3.3.45.00.00.00</v>
      </c>
      <c r="I803" s="232" t="s">
        <v>1666</v>
      </c>
      <c r="J803" s="297" t="s">
        <v>297</v>
      </c>
      <c r="K803" s="298" t="s">
        <v>17</v>
      </c>
      <c r="L803" s="235" t="s">
        <v>298</v>
      </c>
      <c r="M803" s="236" t="s">
        <v>19</v>
      </c>
      <c r="N803" s="338"/>
    </row>
    <row r="804" spans="1:14" ht="60" x14ac:dyDescent="0.35">
      <c r="A804"/>
      <c r="B804" s="230" t="s">
        <v>13</v>
      </c>
      <c r="C804" s="230" t="s">
        <v>13</v>
      </c>
      <c r="D804" s="230" t="s">
        <v>41</v>
      </c>
      <c r="E804" s="230" t="s">
        <v>25</v>
      </c>
      <c r="F804" s="230" t="s">
        <v>15</v>
      </c>
      <c r="G804" s="230" t="s">
        <v>15</v>
      </c>
      <c r="H804" s="337" t="str">
        <f t="shared" si="12"/>
        <v>3.3.45.41.00.00</v>
      </c>
      <c r="I804" s="232" t="s">
        <v>1666</v>
      </c>
      <c r="J804" s="297" t="s">
        <v>26</v>
      </c>
      <c r="K804" s="298" t="s">
        <v>17</v>
      </c>
      <c r="L804" s="235" t="s">
        <v>28</v>
      </c>
      <c r="M804" s="236" t="s">
        <v>19</v>
      </c>
      <c r="N804" s="338"/>
    </row>
    <row r="805" spans="1:14" ht="35.5" x14ac:dyDescent="0.35">
      <c r="A805"/>
      <c r="B805" s="230" t="s">
        <v>13</v>
      </c>
      <c r="C805" s="230" t="s">
        <v>13</v>
      </c>
      <c r="D805" s="230" t="s">
        <v>41</v>
      </c>
      <c r="E805" s="230" t="s">
        <v>25</v>
      </c>
      <c r="F805" s="230" t="s">
        <v>65</v>
      </c>
      <c r="G805" s="230" t="s">
        <v>15</v>
      </c>
      <c r="H805" s="337" t="str">
        <f t="shared" si="12"/>
        <v>3.3.45.41.04.00</v>
      </c>
      <c r="I805" s="232" t="s">
        <v>1666</v>
      </c>
      <c r="J805" s="75" t="s">
        <v>2962</v>
      </c>
      <c r="K805" s="298" t="s">
        <v>27</v>
      </c>
      <c r="L805" s="235" t="s">
        <v>2963</v>
      </c>
      <c r="M805" s="236" t="s">
        <v>19</v>
      </c>
      <c r="N805" s="338"/>
    </row>
    <row r="806" spans="1:14" ht="132" x14ac:dyDescent="0.35">
      <c r="A806"/>
      <c r="B806" s="230" t="s">
        <v>13</v>
      </c>
      <c r="C806" s="230" t="s">
        <v>13</v>
      </c>
      <c r="D806" s="230" t="s">
        <v>41</v>
      </c>
      <c r="E806" s="230" t="s">
        <v>87</v>
      </c>
      <c r="F806" s="230" t="s">
        <v>15</v>
      </c>
      <c r="G806" s="230" t="s">
        <v>15</v>
      </c>
      <c r="H806" s="337" t="str">
        <f t="shared" si="12"/>
        <v>3.3.45.91.00.00</v>
      </c>
      <c r="I806" s="232" t="s">
        <v>1666</v>
      </c>
      <c r="J806" s="297" t="s">
        <v>88</v>
      </c>
      <c r="K806" s="298" t="s">
        <v>17</v>
      </c>
      <c r="L806" s="235" t="s">
        <v>1654</v>
      </c>
      <c r="M806" s="236" t="s">
        <v>19</v>
      </c>
      <c r="N806" s="338"/>
    </row>
    <row r="807" spans="1:14" ht="120" x14ac:dyDescent="0.35">
      <c r="A807"/>
      <c r="B807" s="230" t="s">
        <v>13</v>
      </c>
      <c r="C807" s="230" t="s">
        <v>13</v>
      </c>
      <c r="D807" s="230" t="s">
        <v>41</v>
      </c>
      <c r="E807" s="230" t="s">
        <v>29</v>
      </c>
      <c r="F807" s="230" t="s">
        <v>15</v>
      </c>
      <c r="G807" s="230" t="s">
        <v>15</v>
      </c>
      <c r="H807" s="337" t="str">
        <f t="shared" si="12"/>
        <v>3.3.45.92.00.00</v>
      </c>
      <c r="I807" s="232" t="s">
        <v>1666</v>
      </c>
      <c r="J807" s="297" t="s">
        <v>30</v>
      </c>
      <c r="K807" s="298" t="s">
        <v>17</v>
      </c>
      <c r="L807" s="235" t="s">
        <v>31</v>
      </c>
      <c r="M807" s="236" t="s">
        <v>19</v>
      </c>
      <c r="N807" s="338"/>
    </row>
    <row r="808" spans="1:14" ht="108" x14ac:dyDescent="0.2">
      <c r="A808" s="18"/>
      <c r="B808" s="229" t="s">
        <v>13</v>
      </c>
      <c r="C808" s="229" t="s">
        <v>13</v>
      </c>
      <c r="D808" s="229" t="s">
        <v>80</v>
      </c>
      <c r="E808" s="229" t="s">
        <v>15</v>
      </c>
      <c r="F808" s="230" t="s">
        <v>15</v>
      </c>
      <c r="G808" s="230" t="s">
        <v>15</v>
      </c>
      <c r="H808" s="337" t="str">
        <f t="shared" si="12"/>
        <v>3.3.46.00.00.00</v>
      </c>
      <c r="I808" s="232" t="s">
        <v>1666</v>
      </c>
      <c r="J808" s="297" t="s">
        <v>299</v>
      </c>
      <c r="K808" s="298" t="s">
        <v>17</v>
      </c>
      <c r="L808" s="235" t="s">
        <v>300</v>
      </c>
      <c r="M808" s="236" t="s">
        <v>19</v>
      </c>
      <c r="N808" s="338"/>
    </row>
    <row r="809" spans="1:14" ht="60" x14ac:dyDescent="0.35">
      <c r="A809"/>
      <c r="B809" s="230" t="s">
        <v>13</v>
      </c>
      <c r="C809" s="230" t="s">
        <v>13</v>
      </c>
      <c r="D809" s="230" t="s">
        <v>80</v>
      </c>
      <c r="E809" s="230" t="s">
        <v>25</v>
      </c>
      <c r="F809" s="230" t="s">
        <v>15</v>
      </c>
      <c r="G809" s="230" t="s">
        <v>15</v>
      </c>
      <c r="H809" s="337" t="str">
        <f t="shared" si="12"/>
        <v>3.3.46.41.00.00</v>
      </c>
      <c r="I809" s="232" t="s">
        <v>1666</v>
      </c>
      <c r="J809" s="297" t="s">
        <v>26</v>
      </c>
      <c r="K809" s="298" t="s">
        <v>17</v>
      </c>
      <c r="L809" s="235" t="s">
        <v>28</v>
      </c>
      <c r="M809" s="236" t="s">
        <v>19</v>
      </c>
      <c r="N809" s="338"/>
    </row>
    <row r="810" spans="1:14" ht="35.5" x14ac:dyDescent="0.35">
      <c r="A810"/>
      <c r="B810" s="230" t="s">
        <v>13</v>
      </c>
      <c r="C810" s="230" t="s">
        <v>13</v>
      </c>
      <c r="D810" s="230" t="s">
        <v>80</v>
      </c>
      <c r="E810" s="230" t="s">
        <v>25</v>
      </c>
      <c r="F810" s="230" t="s">
        <v>65</v>
      </c>
      <c r="G810" s="230" t="s">
        <v>15</v>
      </c>
      <c r="H810" s="337" t="str">
        <f t="shared" si="12"/>
        <v>3.3.46.41.04.00</v>
      </c>
      <c r="I810" s="232" t="s">
        <v>1666</v>
      </c>
      <c r="J810" s="75" t="s">
        <v>2962</v>
      </c>
      <c r="K810" s="298" t="s">
        <v>27</v>
      </c>
      <c r="L810" s="235" t="s">
        <v>2963</v>
      </c>
      <c r="M810" s="236" t="s">
        <v>19</v>
      </c>
      <c r="N810" s="338"/>
    </row>
    <row r="811" spans="1:14" ht="132" x14ac:dyDescent="0.35">
      <c r="A811"/>
      <c r="B811" s="230" t="s">
        <v>13</v>
      </c>
      <c r="C811" s="230" t="s">
        <v>13</v>
      </c>
      <c r="D811" s="230" t="s">
        <v>80</v>
      </c>
      <c r="E811" s="230" t="s">
        <v>87</v>
      </c>
      <c r="F811" s="230" t="s">
        <v>15</v>
      </c>
      <c r="G811" s="230" t="s">
        <v>15</v>
      </c>
      <c r="H811" s="337" t="str">
        <f t="shared" si="12"/>
        <v>3.3.46.91.00.00</v>
      </c>
      <c r="I811" s="232" t="s">
        <v>1666</v>
      </c>
      <c r="J811" s="297" t="s">
        <v>88</v>
      </c>
      <c r="K811" s="298" t="s">
        <v>17</v>
      </c>
      <c r="L811" s="235" t="s">
        <v>1654</v>
      </c>
      <c r="M811" s="236" t="s">
        <v>19</v>
      </c>
      <c r="N811" s="338"/>
    </row>
    <row r="812" spans="1:14" ht="120" x14ac:dyDescent="0.35">
      <c r="A812"/>
      <c r="B812" s="230" t="s">
        <v>13</v>
      </c>
      <c r="C812" s="230" t="s">
        <v>13</v>
      </c>
      <c r="D812" s="230" t="s">
        <v>80</v>
      </c>
      <c r="E812" s="230" t="s">
        <v>29</v>
      </c>
      <c r="F812" s="230" t="s">
        <v>15</v>
      </c>
      <c r="G812" s="230" t="s">
        <v>15</v>
      </c>
      <c r="H812" s="337" t="str">
        <f t="shared" si="12"/>
        <v>3.3.46.92.00.00</v>
      </c>
      <c r="I812" s="232" t="s">
        <v>1666</v>
      </c>
      <c r="J812" s="297" t="s">
        <v>30</v>
      </c>
      <c r="K812" s="298" t="s">
        <v>17</v>
      </c>
      <c r="L812" s="235" t="s">
        <v>31</v>
      </c>
      <c r="M812" s="236" t="s">
        <v>19</v>
      </c>
      <c r="N812" s="338"/>
    </row>
    <row r="813" spans="1:14" ht="36" x14ac:dyDescent="0.2">
      <c r="A813" s="18"/>
      <c r="B813" s="229" t="s">
        <v>13</v>
      </c>
      <c r="C813" s="229" t="s">
        <v>13</v>
      </c>
      <c r="D813" s="229" t="s">
        <v>36</v>
      </c>
      <c r="E813" s="229" t="s">
        <v>15</v>
      </c>
      <c r="F813" s="230" t="s">
        <v>15</v>
      </c>
      <c r="G813" s="230" t="s">
        <v>15</v>
      </c>
      <c r="H813" s="337" t="str">
        <f t="shared" si="12"/>
        <v>3.3.50.00.00.00</v>
      </c>
      <c r="I813" s="232" t="s">
        <v>1666</v>
      </c>
      <c r="J813" s="297" t="s">
        <v>875</v>
      </c>
      <c r="K813" s="298" t="s">
        <v>17</v>
      </c>
      <c r="L813" s="235" t="s">
        <v>948</v>
      </c>
      <c r="M813" s="236" t="s">
        <v>19</v>
      </c>
      <c r="N813" s="338"/>
    </row>
    <row r="814" spans="1:14" ht="72" x14ac:dyDescent="0.35">
      <c r="A814"/>
      <c r="B814" s="229" t="s">
        <v>13</v>
      </c>
      <c r="C814" s="229" t="s">
        <v>13</v>
      </c>
      <c r="D814" s="229" t="s">
        <v>36</v>
      </c>
      <c r="E814" s="229" t="s">
        <v>264</v>
      </c>
      <c r="F814" s="230" t="s">
        <v>15</v>
      </c>
      <c r="G814" s="230" t="s">
        <v>15</v>
      </c>
      <c r="H814" s="337" t="str">
        <f t="shared" si="12"/>
        <v>3.3.50.14.00.00</v>
      </c>
      <c r="I814" s="232" t="s">
        <v>1666</v>
      </c>
      <c r="J814" s="75" t="s">
        <v>337</v>
      </c>
      <c r="K814" s="298" t="s">
        <v>27</v>
      </c>
      <c r="L814" s="235" t="s">
        <v>301</v>
      </c>
      <c r="M814" s="236" t="s">
        <v>19</v>
      </c>
      <c r="N814" s="338"/>
    </row>
    <row r="815" spans="1:14" ht="72" x14ac:dyDescent="0.35">
      <c r="A815"/>
      <c r="B815" s="229" t="s">
        <v>13</v>
      </c>
      <c r="C815" s="229" t="s">
        <v>13</v>
      </c>
      <c r="D815" s="229" t="s">
        <v>36</v>
      </c>
      <c r="E815" s="229" t="s">
        <v>191</v>
      </c>
      <c r="F815" s="230" t="s">
        <v>15</v>
      </c>
      <c r="G815" s="230" t="s">
        <v>15</v>
      </c>
      <c r="H815" s="337" t="str">
        <f t="shared" si="12"/>
        <v>3.3.50.18.00.00</v>
      </c>
      <c r="I815" s="232" t="s">
        <v>1666</v>
      </c>
      <c r="J815" s="297" t="s">
        <v>287</v>
      </c>
      <c r="K815" s="298" t="s">
        <v>17</v>
      </c>
      <c r="L815" s="235" t="s">
        <v>1656</v>
      </c>
      <c r="M815" s="236" t="s">
        <v>19</v>
      </c>
      <c r="N815" s="341"/>
    </row>
    <row r="816" spans="1:14" ht="60" x14ac:dyDescent="0.35">
      <c r="A816"/>
      <c r="B816" s="229" t="s">
        <v>13</v>
      </c>
      <c r="C816" s="229" t="s">
        <v>13</v>
      </c>
      <c r="D816" s="229" t="s">
        <v>36</v>
      </c>
      <c r="E816" s="229" t="s">
        <v>23</v>
      </c>
      <c r="F816" s="230" t="s">
        <v>15</v>
      </c>
      <c r="G816" s="230" t="s">
        <v>15</v>
      </c>
      <c r="H816" s="337" t="str">
        <f t="shared" si="12"/>
        <v>3.3.50.20.00.00</v>
      </c>
      <c r="I816" s="232" t="s">
        <v>1666</v>
      </c>
      <c r="J816" s="75" t="s">
        <v>288</v>
      </c>
      <c r="K816" s="298" t="s">
        <v>27</v>
      </c>
      <c r="L816" s="235" t="s">
        <v>302</v>
      </c>
      <c r="M816" s="236" t="s">
        <v>19</v>
      </c>
      <c r="N816" s="338"/>
    </row>
    <row r="817" spans="1:14" ht="252" x14ac:dyDescent="0.35">
      <c r="A817"/>
      <c r="B817" s="229" t="s">
        <v>13</v>
      </c>
      <c r="C817" s="229" t="s">
        <v>13</v>
      </c>
      <c r="D817" s="229" t="s">
        <v>36</v>
      </c>
      <c r="E817" s="229" t="s">
        <v>32</v>
      </c>
      <c r="F817" s="230" t="s">
        <v>15</v>
      </c>
      <c r="G817" s="230" t="s">
        <v>15</v>
      </c>
      <c r="H817" s="337" t="str">
        <f t="shared" si="12"/>
        <v>3.3.50.30.00.00</v>
      </c>
      <c r="I817" s="232" t="s">
        <v>1666</v>
      </c>
      <c r="J817" s="75" t="s">
        <v>267</v>
      </c>
      <c r="K817" s="298" t="s">
        <v>27</v>
      </c>
      <c r="L817" s="235" t="s">
        <v>303</v>
      </c>
      <c r="M817" s="236" t="s">
        <v>19</v>
      </c>
      <c r="N817" s="338"/>
    </row>
    <row r="818" spans="1:14" ht="36" x14ac:dyDescent="0.35">
      <c r="A818"/>
      <c r="B818" s="230" t="s">
        <v>13</v>
      </c>
      <c r="C818" s="230" t="s">
        <v>13</v>
      </c>
      <c r="D818" s="230" t="s">
        <v>36</v>
      </c>
      <c r="E818" s="230" t="s">
        <v>131</v>
      </c>
      <c r="F818" s="230" t="s">
        <v>15</v>
      </c>
      <c r="G818" s="230" t="s">
        <v>15</v>
      </c>
      <c r="H818" s="337" t="str">
        <f t="shared" si="12"/>
        <v>3.3.50.31.00.00</v>
      </c>
      <c r="I818" s="232" t="s">
        <v>1666</v>
      </c>
      <c r="J818" s="297" t="s">
        <v>304</v>
      </c>
      <c r="K818" s="298" t="s">
        <v>17</v>
      </c>
      <c r="L818" s="235" t="s">
        <v>1657</v>
      </c>
      <c r="M818" s="236" t="s">
        <v>19</v>
      </c>
      <c r="N818" s="338"/>
    </row>
    <row r="819" spans="1:14" ht="83" x14ac:dyDescent="0.35">
      <c r="A819"/>
      <c r="B819" s="230" t="s">
        <v>13</v>
      </c>
      <c r="C819" s="230" t="s">
        <v>13</v>
      </c>
      <c r="D819" s="230" t="s">
        <v>36</v>
      </c>
      <c r="E819" s="230" t="s">
        <v>136</v>
      </c>
      <c r="F819" s="230" t="s">
        <v>15</v>
      </c>
      <c r="G819" s="230" t="s">
        <v>15</v>
      </c>
      <c r="H819" s="337" t="str">
        <f t="shared" si="12"/>
        <v>3.3.50.33.00.00</v>
      </c>
      <c r="I819" s="232" t="s">
        <v>1666</v>
      </c>
      <c r="J819" s="297" t="s">
        <v>268</v>
      </c>
      <c r="K819" s="298" t="s">
        <v>17</v>
      </c>
      <c r="L819" s="235" t="s">
        <v>3165</v>
      </c>
      <c r="M819" s="236" t="s">
        <v>19</v>
      </c>
      <c r="N819" s="338"/>
    </row>
    <row r="820" spans="1:14" ht="48" x14ac:dyDescent="0.35">
      <c r="A820"/>
      <c r="B820" s="230" t="s">
        <v>13</v>
      </c>
      <c r="C820" s="230" t="s">
        <v>13</v>
      </c>
      <c r="D820" s="230" t="s">
        <v>36</v>
      </c>
      <c r="E820" s="230" t="s">
        <v>40</v>
      </c>
      <c r="F820" s="230" t="s">
        <v>15</v>
      </c>
      <c r="G820" s="230" t="s">
        <v>15</v>
      </c>
      <c r="H820" s="337" t="str">
        <f t="shared" si="12"/>
        <v>3.3.50.35.00.00</v>
      </c>
      <c r="I820" s="232" t="s">
        <v>1666</v>
      </c>
      <c r="J820" s="297" t="s">
        <v>270</v>
      </c>
      <c r="K820" s="298" t="s">
        <v>17</v>
      </c>
      <c r="L820" s="235" t="s">
        <v>305</v>
      </c>
      <c r="M820" s="236" t="s">
        <v>19</v>
      </c>
      <c r="N820" s="338"/>
    </row>
    <row r="821" spans="1:14" ht="108" x14ac:dyDescent="0.35">
      <c r="A821"/>
      <c r="B821" s="230" t="s">
        <v>13</v>
      </c>
      <c r="C821" s="230" t="s">
        <v>13</v>
      </c>
      <c r="D821" s="230" t="s">
        <v>36</v>
      </c>
      <c r="E821" s="230" t="s">
        <v>272</v>
      </c>
      <c r="F821" s="230" t="s">
        <v>15</v>
      </c>
      <c r="G821" s="230" t="s">
        <v>15</v>
      </c>
      <c r="H821" s="337" t="str">
        <f t="shared" si="12"/>
        <v>3.3.50.36.00.00</v>
      </c>
      <c r="I821" s="232" t="s">
        <v>1666</v>
      </c>
      <c r="J821" s="75" t="s">
        <v>273</v>
      </c>
      <c r="K821" s="298" t="s">
        <v>27</v>
      </c>
      <c r="L821" s="235" t="s">
        <v>306</v>
      </c>
      <c r="M821" s="236" t="s">
        <v>19</v>
      </c>
      <c r="N821" s="338"/>
    </row>
    <row r="822" spans="1:14" ht="192" x14ac:dyDescent="0.35">
      <c r="A822"/>
      <c r="B822" s="230" t="s">
        <v>13</v>
      </c>
      <c r="C822" s="230" t="s">
        <v>13</v>
      </c>
      <c r="D822" s="230" t="s">
        <v>36</v>
      </c>
      <c r="E822" s="230" t="s">
        <v>275</v>
      </c>
      <c r="F822" s="230" t="s">
        <v>15</v>
      </c>
      <c r="G822" s="230" t="s">
        <v>15</v>
      </c>
      <c r="H822" s="337" t="str">
        <f t="shared" si="12"/>
        <v>3.3.50.39.00.00</v>
      </c>
      <c r="I822" s="232" t="s">
        <v>1666</v>
      </c>
      <c r="J822" s="297" t="s">
        <v>276</v>
      </c>
      <c r="K822" s="298" t="s">
        <v>17</v>
      </c>
      <c r="L822" s="235" t="s">
        <v>277</v>
      </c>
      <c r="M822" s="236" t="s">
        <v>19</v>
      </c>
      <c r="N822" s="338"/>
    </row>
    <row r="823" spans="1:14" ht="34.5" x14ac:dyDescent="0.2">
      <c r="A823" s="18"/>
      <c r="B823" s="230" t="s">
        <v>13</v>
      </c>
      <c r="C823" s="230" t="s">
        <v>13</v>
      </c>
      <c r="D823" s="230" t="s">
        <v>36</v>
      </c>
      <c r="E823" s="230" t="s">
        <v>275</v>
      </c>
      <c r="F823" s="230" t="s">
        <v>346</v>
      </c>
      <c r="G823" s="230" t="s">
        <v>15</v>
      </c>
      <c r="H823" s="337" t="str">
        <f t="shared" si="12"/>
        <v>3.3.50.39.51.00</v>
      </c>
      <c r="I823" s="232" t="s">
        <v>1666</v>
      </c>
      <c r="J823" s="75" t="s">
        <v>1638</v>
      </c>
      <c r="K823" s="234" t="s">
        <v>27</v>
      </c>
      <c r="L823" s="235" t="s">
        <v>1506</v>
      </c>
      <c r="M823" s="236" t="s">
        <v>19</v>
      </c>
      <c r="N823" s="339"/>
    </row>
    <row r="824" spans="1:14" ht="24" x14ac:dyDescent="0.2">
      <c r="A824" s="18"/>
      <c r="B824" s="230" t="s">
        <v>13</v>
      </c>
      <c r="C824" s="230" t="s">
        <v>13</v>
      </c>
      <c r="D824" s="230" t="s">
        <v>36</v>
      </c>
      <c r="E824" s="230" t="s">
        <v>275</v>
      </c>
      <c r="F824" s="230" t="s">
        <v>440</v>
      </c>
      <c r="G824" s="230" t="s">
        <v>15</v>
      </c>
      <c r="H824" s="337" t="str">
        <f t="shared" si="12"/>
        <v>3.3.50.39.52.00</v>
      </c>
      <c r="I824" s="232" t="s">
        <v>1666</v>
      </c>
      <c r="J824" s="233" t="s">
        <v>925</v>
      </c>
      <c r="K824" s="234" t="s">
        <v>27</v>
      </c>
      <c r="L824" s="235" t="s">
        <v>1507</v>
      </c>
      <c r="M824" s="236" t="s">
        <v>19</v>
      </c>
      <c r="N824" s="339"/>
    </row>
    <row r="825" spans="1:14" ht="24" x14ac:dyDescent="0.2">
      <c r="A825" s="18"/>
      <c r="B825" s="230" t="s">
        <v>13</v>
      </c>
      <c r="C825" s="230" t="s">
        <v>13</v>
      </c>
      <c r="D825" s="230" t="s">
        <v>36</v>
      </c>
      <c r="E825" s="230" t="s">
        <v>275</v>
      </c>
      <c r="F825" s="230" t="s">
        <v>115</v>
      </c>
      <c r="G825" s="230" t="s">
        <v>15</v>
      </c>
      <c r="H825" s="337" t="str">
        <f t="shared" si="12"/>
        <v>3.3.50.39.53.00</v>
      </c>
      <c r="I825" s="232" t="s">
        <v>1666</v>
      </c>
      <c r="J825" s="233" t="s">
        <v>926</v>
      </c>
      <c r="K825" s="234" t="s">
        <v>27</v>
      </c>
      <c r="L825" s="235" t="s">
        <v>1508</v>
      </c>
      <c r="M825" s="236" t="s">
        <v>19</v>
      </c>
      <c r="N825" s="339"/>
    </row>
    <row r="826" spans="1:14" ht="12" x14ac:dyDescent="0.2">
      <c r="A826" s="18"/>
      <c r="B826" s="230" t="s">
        <v>13</v>
      </c>
      <c r="C826" s="230" t="s">
        <v>13</v>
      </c>
      <c r="D826" s="230" t="s">
        <v>36</v>
      </c>
      <c r="E826" s="230" t="s">
        <v>275</v>
      </c>
      <c r="F826" s="230" t="s">
        <v>116</v>
      </c>
      <c r="G826" s="230" t="s">
        <v>15</v>
      </c>
      <c r="H826" s="337" t="str">
        <f t="shared" si="12"/>
        <v>3.3.50.39.54.00</v>
      </c>
      <c r="I826" s="232" t="s">
        <v>1666</v>
      </c>
      <c r="J826" s="233" t="s">
        <v>927</v>
      </c>
      <c r="K826" s="234" t="s">
        <v>27</v>
      </c>
      <c r="L826" s="235" t="s">
        <v>1509</v>
      </c>
      <c r="M826" s="236" t="s">
        <v>19</v>
      </c>
      <c r="N826" s="339"/>
    </row>
    <row r="827" spans="1:14" ht="12" x14ac:dyDescent="0.2">
      <c r="A827" s="18"/>
      <c r="B827" s="230" t="s">
        <v>13</v>
      </c>
      <c r="C827" s="230" t="s">
        <v>13</v>
      </c>
      <c r="D827" s="230" t="s">
        <v>36</v>
      </c>
      <c r="E827" s="230" t="s">
        <v>275</v>
      </c>
      <c r="F827" s="230" t="s">
        <v>43</v>
      </c>
      <c r="G827" s="230" t="s">
        <v>15</v>
      </c>
      <c r="H827" s="337" t="str">
        <f t="shared" si="12"/>
        <v>3.3.50.39.55.00</v>
      </c>
      <c r="I827" s="232" t="s">
        <v>1666</v>
      </c>
      <c r="J827" s="233" t="s">
        <v>928</v>
      </c>
      <c r="K827" s="234" t="s">
        <v>27</v>
      </c>
      <c r="L827" s="235" t="s">
        <v>1510</v>
      </c>
      <c r="M827" s="236" t="s">
        <v>19</v>
      </c>
      <c r="N827" s="339"/>
    </row>
    <row r="828" spans="1:14" ht="24" x14ac:dyDescent="0.35">
      <c r="A828"/>
      <c r="B828" s="230" t="s">
        <v>13</v>
      </c>
      <c r="C828" s="230" t="s">
        <v>13</v>
      </c>
      <c r="D828" s="230" t="s">
        <v>36</v>
      </c>
      <c r="E828" s="230" t="s">
        <v>275</v>
      </c>
      <c r="F828" s="230" t="s">
        <v>117</v>
      </c>
      <c r="G828" s="230" t="s">
        <v>15</v>
      </c>
      <c r="H828" s="337" t="str">
        <f t="shared" si="12"/>
        <v>3.3.50.39.56.00</v>
      </c>
      <c r="I828" s="232" t="s">
        <v>1666</v>
      </c>
      <c r="J828" s="319" t="s">
        <v>3187</v>
      </c>
      <c r="K828" s="234" t="s">
        <v>27</v>
      </c>
      <c r="L828" s="235" t="s">
        <v>1511</v>
      </c>
      <c r="M828" s="236" t="s">
        <v>19</v>
      </c>
      <c r="N828" s="339"/>
    </row>
    <row r="829" spans="1:14" ht="24" x14ac:dyDescent="0.35">
      <c r="A829"/>
      <c r="B829" s="230" t="s">
        <v>13</v>
      </c>
      <c r="C829" s="230" t="s">
        <v>13</v>
      </c>
      <c r="D829" s="230" t="s">
        <v>36</v>
      </c>
      <c r="E829" s="230" t="s">
        <v>275</v>
      </c>
      <c r="F829" s="230" t="s">
        <v>52</v>
      </c>
      <c r="G829" s="230" t="s">
        <v>15</v>
      </c>
      <c r="H829" s="337" t="str">
        <f t="shared" si="12"/>
        <v>3.3.50.39.99.00</v>
      </c>
      <c r="I829" s="232" t="s">
        <v>1666</v>
      </c>
      <c r="J829" s="233" t="s">
        <v>929</v>
      </c>
      <c r="K829" s="234" t="s">
        <v>27</v>
      </c>
      <c r="L829" s="235" t="s">
        <v>1512</v>
      </c>
      <c r="M829" s="236" t="s">
        <v>19</v>
      </c>
      <c r="N829" s="339"/>
    </row>
    <row r="830" spans="1:14" ht="156" x14ac:dyDescent="0.35">
      <c r="A830"/>
      <c r="B830" s="230" t="s">
        <v>13</v>
      </c>
      <c r="C830" s="230" t="s">
        <v>13</v>
      </c>
      <c r="D830" s="230" t="s">
        <v>36</v>
      </c>
      <c r="E830" s="230" t="s">
        <v>34</v>
      </c>
      <c r="F830" s="230" t="s">
        <v>15</v>
      </c>
      <c r="G830" s="230" t="s">
        <v>15</v>
      </c>
      <c r="H830" s="337" t="str">
        <f t="shared" si="12"/>
        <v>3.3.50.40.00.00</v>
      </c>
      <c r="I830" s="232" t="s">
        <v>1666</v>
      </c>
      <c r="J830" s="297" t="s">
        <v>278</v>
      </c>
      <c r="K830" s="298" t="s">
        <v>17</v>
      </c>
      <c r="L830" s="235" t="s">
        <v>1055</v>
      </c>
      <c r="M830" s="236" t="s">
        <v>19</v>
      </c>
      <c r="N830" s="235"/>
    </row>
    <row r="831" spans="1:14" ht="60" x14ac:dyDescent="0.35">
      <c r="A831"/>
      <c r="B831" s="230" t="s">
        <v>13</v>
      </c>
      <c r="C831" s="230" t="s">
        <v>13</v>
      </c>
      <c r="D831" s="230" t="s">
        <v>36</v>
      </c>
      <c r="E831" s="230" t="s">
        <v>25</v>
      </c>
      <c r="F831" s="230" t="s">
        <v>15</v>
      </c>
      <c r="G831" s="230" t="s">
        <v>15</v>
      </c>
      <c r="H831" s="337" t="str">
        <f t="shared" si="12"/>
        <v>3.3.50.41.00.00</v>
      </c>
      <c r="I831" s="232" t="s">
        <v>1666</v>
      </c>
      <c r="J831" s="297" t="s">
        <v>26</v>
      </c>
      <c r="K831" s="298" t="s">
        <v>17</v>
      </c>
      <c r="L831" s="235" t="s">
        <v>28</v>
      </c>
      <c r="M831" s="236" t="s">
        <v>19</v>
      </c>
      <c r="N831" s="338"/>
    </row>
    <row r="832" spans="1:14" ht="47" x14ac:dyDescent="0.2">
      <c r="A832" s="25"/>
      <c r="B832" s="230" t="s">
        <v>13</v>
      </c>
      <c r="C832" s="301" t="s">
        <v>13</v>
      </c>
      <c r="D832" s="230" t="s">
        <v>36</v>
      </c>
      <c r="E832" s="230" t="s">
        <v>25</v>
      </c>
      <c r="F832" s="230" t="s">
        <v>37</v>
      </c>
      <c r="G832" s="230" t="s">
        <v>15</v>
      </c>
      <c r="H832" s="337" t="str">
        <f t="shared" si="12"/>
        <v>3.3.50.41.05.00</v>
      </c>
      <c r="I832" s="232" t="s">
        <v>1666</v>
      </c>
      <c r="J832" s="75" t="s">
        <v>2991</v>
      </c>
      <c r="K832" s="298" t="s">
        <v>27</v>
      </c>
      <c r="L832" s="235" t="s">
        <v>3188</v>
      </c>
      <c r="M832" s="236" t="s">
        <v>19</v>
      </c>
      <c r="N832" s="339"/>
    </row>
    <row r="833" spans="1:14" ht="47" x14ac:dyDescent="0.2">
      <c r="B833" s="230" t="s">
        <v>13</v>
      </c>
      <c r="C833" s="301" t="s">
        <v>13</v>
      </c>
      <c r="D833" s="230" t="s">
        <v>36</v>
      </c>
      <c r="E833" s="230" t="s">
        <v>25</v>
      </c>
      <c r="F833" s="230">
        <v>15</v>
      </c>
      <c r="G833" s="230" t="s">
        <v>15</v>
      </c>
      <c r="H833" s="337" t="str">
        <f t="shared" si="12"/>
        <v>3.3.50.41.15.00</v>
      </c>
      <c r="I833" s="232" t="s">
        <v>1666</v>
      </c>
      <c r="J833" s="75" t="s">
        <v>3189</v>
      </c>
      <c r="K833" s="298" t="s">
        <v>27</v>
      </c>
      <c r="L833" s="235" t="s">
        <v>3188</v>
      </c>
      <c r="M833" s="236" t="s">
        <v>19</v>
      </c>
      <c r="N833" s="338"/>
    </row>
    <row r="834" spans="1:14" ht="47" x14ac:dyDescent="0.2">
      <c r="A834" s="25"/>
      <c r="B834" s="230" t="s">
        <v>13</v>
      </c>
      <c r="C834" s="301" t="s">
        <v>13</v>
      </c>
      <c r="D834" s="230" t="s">
        <v>36</v>
      </c>
      <c r="E834" s="230" t="s">
        <v>25</v>
      </c>
      <c r="F834" s="230" t="s">
        <v>23</v>
      </c>
      <c r="G834" s="230" t="s">
        <v>15</v>
      </c>
      <c r="H834" s="337" t="str">
        <f t="shared" si="12"/>
        <v>3.3.50.41.20.00</v>
      </c>
      <c r="I834" s="232" t="s">
        <v>1666</v>
      </c>
      <c r="J834" s="75" t="s">
        <v>2993</v>
      </c>
      <c r="K834" s="298" t="s">
        <v>27</v>
      </c>
      <c r="L834" s="235" t="s">
        <v>3188</v>
      </c>
      <c r="M834" s="236" t="s">
        <v>19</v>
      </c>
      <c r="N834" s="339"/>
    </row>
    <row r="835" spans="1:14" ht="47" x14ac:dyDescent="0.2">
      <c r="B835" s="230" t="s">
        <v>13</v>
      </c>
      <c r="C835" s="301" t="s">
        <v>13</v>
      </c>
      <c r="D835" s="230" t="s">
        <v>36</v>
      </c>
      <c r="E835" s="230" t="s">
        <v>25</v>
      </c>
      <c r="F835" s="230" t="s">
        <v>32</v>
      </c>
      <c r="G835" s="230" t="s">
        <v>15</v>
      </c>
      <c r="H835" s="337" t="str">
        <f t="shared" si="12"/>
        <v>3.3.50.41.30.00</v>
      </c>
      <c r="I835" s="232" t="s">
        <v>1666</v>
      </c>
      <c r="J835" s="75" t="s">
        <v>3013</v>
      </c>
      <c r="K835" s="298" t="s">
        <v>27</v>
      </c>
      <c r="L835" s="235" t="s">
        <v>3188</v>
      </c>
      <c r="M835" s="236" t="s">
        <v>19</v>
      </c>
      <c r="N835" s="338"/>
    </row>
    <row r="836" spans="1:14" ht="47" x14ac:dyDescent="0.2">
      <c r="A836" s="25"/>
      <c r="B836" s="230" t="s">
        <v>13</v>
      </c>
      <c r="C836" s="301" t="s">
        <v>13</v>
      </c>
      <c r="D836" s="230" t="s">
        <v>36</v>
      </c>
      <c r="E836" s="230" t="s">
        <v>25</v>
      </c>
      <c r="F836" s="230" t="s">
        <v>40</v>
      </c>
      <c r="G836" s="230" t="s">
        <v>15</v>
      </c>
      <c r="H836" s="337" t="str">
        <f t="shared" si="12"/>
        <v>3.3.50.41.35.00</v>
      </c>
      <c r="I836" s="232" t="s">
        <v>1666</v>
      </c>
      <c r="J836" s="75" t="s">
        <v>2996</v>
      </c>
      <c r="K836" s="298" t="s">
        <v>27</v>
      </c>
      <c r="L836" s="235" t="s">
        <v>3188</v>
      </c>
      <c r="M836" s="236" t="s">
        <v>19</v>
      </c>
      <c r="N836" s="339"/>
    </row>
    <row r="837" spans="1:14" ht="47" x14ac:dyDescent="0.2">
      <c r="B837" s="230" t="s">
        <v>13</v>
      </c>
      <c r="C837" s="301" t="s">
        <v>13</v>
      </c>
      <c r="D837" s="230" t="s">
        <v>36</v>
      </c>
      <c r="E837" s="230" t="s">
        <v>25</v>
      </c>
      <c r="F837" s="230" t="s">
        <v>41</v>
      </c>
      <c r="G837" s="230" t="s">
        <v>15</v>
      </c>
      <c r="H837" s="337" t="str">
        <f t="shared" si="12"/>
        <v>3.3.50.41.45.00</v>
      </c>
      <c r="I837" s="232" t="s">
        <v>1666</v>
      </c>
      <c r="J837" s="75" t="s">
        <v>1669</v>
      </c>
      <c r="K837" s="298" t="s">
        <v>27</v>
      </c>
      <c r="L837" s="235" t="s">
        <v>3188</v>
      </c>
      <c r="M837" s="236" t="s">
        <v>19</v>
      </c>
      <c r="N837" s="338"/>
    </row>
    <row r="838" spans="1:14" ht="57.5" x14ac:dyDescent="0.2">
      <c r="A838" s="25"/>
      <c r="B838" s="230" t="s">
        <v>13</v>
      </c>
      <c r="C838" s="301" t="s">
        <v>13</v>
      </c>
      <c r="D838" s="230" t="s">
        <v>36</v>
      </c>
      <c r="E838" s="230" t="s">
        <v>25</v>
      </c>
      <c r="F838" s="230" t="s">
        <v>36</v>
      </c>
      <c r="G838" s="230" t="s">
        <v>15</v>
      </c>
      <c r="H838" s="337" t="str">
        <f t="shared" si="12"/>
        <v>3.3.50.41.50.00</v>
      </c>
      <c r="I838" s="232" t="s">
        <v>1666</v>
      </c>
      <c r="J838" s="75" t="s">
        <v>3191</v>
      </c>
      <c r="K838" s="298" t="s">
        <v>27</v>
      </c>
      <c r="L838" s="235" t="s">
        <v>3188</v>
      </c>
      <c r="M838" s="236" t="s">
        <v>19</v>
      </c>
      <c r="N838" s="339"/>
    </row>
    <row r="839" spans="1:14" ht="57.5" x14ac:dyDescent="0.2">
      <c r="B839" s="230" t="s">
        <v>13</v>
      </c>
      <c r="C839" s="301" t="s">
        <v>13</v>
      </c>
      <c r="D839" s="230" t="s">
        <v>36</v>
      </c>
      <c r="E839" s="230" t="s">
        <v>25</v>
      </c>
      <c r="F839" s="230" t="s">
        <v>44</v>
      </c>
      <c r="G839" s="230" t="s">
        <v>15</v>
      </c>
      <c r="H839" s="337" t="str">
        <f t="shared" si="12"/>
        <v>3.3.50.41.60.00</v>
      </c>
      <c r="I839" s="232" t="s">
        <v>1666</v>
      </c>
      <c r="J839" s="75" t="s">
        <v>3192</v>
      </c>
      <c r="K839" s="298" t="s">
        <v>27</v>
      </c>
      <c r="L839" s="235" t="s">
        <v>3188</v>
      </c>
      <c r="M839" s="236" t="s">
        <v>19</v>
      </c>
      <c r="N839" s="338"/>
    </row>
    <row r="840" spans="1:14" ht="47" x14ac:dyDescent="0.2">
      <c r="A840" s="25"/>
      <c r="B840" s="230" t="s">
        <v>13</v>
      </c>
      <c r="C840" s="301" t="s">
        <v>13</v>
      </c>
      <c r="D840" s="230" t="s">
        <v>36</v>
      </c>
      <c r="E840" s="230" t="s">
        <v>25</v>
      </c>
      <c r="F840" s="230" t="s">
        <v>45</v>
      </c>
      <c r="G840" s="230" t="s">
        <v>15</v>
      </c>
      <c r="H840" s="337" t="str">
        <f t="shared" ref="H840:H903" si="13">B840&amp;"."&amp;C840&amp;"."&amp;D840&amp;"."&amp;E840&amp;"."&amp;F840&amp;"."&amp;G840</f>
        <v>3.3.50.41.65.00</v>
      </c>
      <c r="I840" s="232" t="s">
        <v>1666</v>
      </c>
      <c r="J840" s="75" t="s">
        <v>3193</v>
      </c>
      <c r="K840" s="298" t="s">
        <v>27</v>
      </c>
      <c r="L840" s="235" t="s">
        <v>3188</v>
      </c>
      <c r="M840" s="236" t="s">
        <v>19</v>
      </c>
      <c r="N840" s="339"/>
    </row>
    <row r="841" spans="1:14" ht="47" x14ac:dyDescent="0.2">
      <c r="B841" s="230" t="s">
        <v>13</v>
      </c>
      <c r="C841" s="301" t="s">
        <v>13</v>
      </c>
      <c r="D841" s="230" t="s">
        <v>36</v>
      </c>
      <c r="E841" s="230" t="s">
        <v>25</v>
      </c>
      <c r="F841" s="230" t="s">
        <v>47</v>
      </c>
      <c r="G841" s="230" t="s">
        <v>15</v>
      </c>
      <c r="H841" s="337" t="str">
        <f t="shared" si="13"/>
        <v>3.3.50.41.75.00</v>
      </c>
      <c r="I841" s="232" t="s">
        <v>1666</v>
      </c>
      <c r="J841" s="75" t="s">
        <v>3194</v>
      </c>
      <c r="K841" s="298" t="s">
        <v>27</v>
      </c>
      <c r="L841" s="235" t="s">
        <v>3188</v>
      </c>
      <c r="M841" s="236" t="s">
        <v>19</v>
      </c>
      <c r="N841" s="338"/>
    </row>
    <row r="842" spans="1:14" ht="57.5" x14ac:dyDescent="0.2">
      <c r="A842" s="25"/>
      <c r="B842" s="230" t="s">
        <v>13</v>
      </c>
      <c r="C842" s="301" t="s">
        <v>13</v>
      </c>
      <c r="D842" s="230" t="s">
        <v>36</v>
      </c>
      <c r="E842" s="230" t="s">
        <v>25</v>
      </c>
      <c r="F842" s="230" t="s">
        <v>48</v>
      </c>
      <c r="G842" s="230" t="s">
        <v>15</v>
      </c>
      <c r="H842" s="337" t="str">
        <f t="shared" si="13"/>
        <v>3.3.50.41.80.00</v>
      </c>
      <c r="I842" s="232" t="s">
        <v>1666</v>
      </c>
      <c r="J842" s="75" t="s">
        <v>3003</v>
      </c>
      <c r="K842" s="298" t="s">
        <v>27</v>
      </c>
      <c r="L842" s="235" t="s">
        <v>3188</v>
      </c>
      <c r="M842" s="236" t="s">
        <v>19</v>
      </c>
      <c r="N842" s="339"/>
    </row>
    <row r="843" spans="1:14" ht="69" x14ac:dyDescent="0.2">
      <c r="B843" s="230" t="s">
        <v>13</v>
      </c>
      <c r="C843" s="301" t="s">
        <v>13</v>
      </c>
      <c r="D843" s="230" t="s">
        <v>36</v>
      </c>
      <c r="E843" s="230" t="s">
        <v>25</v>
      </c>
      <c r="F843" s="230" t="s">
        <v>50</v>
      </c>
      <c r="G843" s="230" t="s">
        <v>15</v>
      </c>
      <c r="H843" s="337" t="str">
        <f t="shared" si="13"/>
        <v>3.3.50.41.90.00</v>
      </c>
      <c r="I843" s="232" t="s">
        <v>1666</v>
      </c>
      <c r="J843" s="75" t="s">
        <v>3004</v>
      </c>
      <c r="K843" s="298" t="s">
        <v>27</v>
      </c>
      <c r="L843" s="235" t="s">
        <v>3188</v>
      </c>
      <c r="M843" s="236" t="s">
        <v>19</v>
      </c>
      <c r="N843" s="338"/>
    </row>
    <row r="844" spans="1:14" ht="36" x14ac:dyDescent="0.35">
      <c r="A844"/>
      <c r="B844" s="230" t="s">
        <v>13</v>
      </c>
      <c r="C844" s="230" t="s">
        <v>13</v>
      </c>
      <c r="D844" s="230" t="s">
        <v>36</v>
      </c>
      <c r="E844" s="230" t="s">
        <v>25</v>
      </c>
      <c r="F844" s="230" t="s">
        <v>52</v>
      </c>
      <c r="G844" s="230" t="s">
        <v>15</v>
      </c>
      <c r="H844" s="337" t="str">
        <f t="shared" si="13"/>
        <v>3.3.50.41.99.00</v>
      </c>
      <c r="I844" s="232" t="s">
        <v>1666</v>
      </c>
      <c r="J844" s="297" t="s">
        <v>53</v>
      </c>
      <c r="K844" s="298" t="s">
        <v>17</v>
      </c>
      <c r="L844" s="235" t="s">
        <v>1073</v>
      </c>
      <c r="M844" s="236" t="s">
        <v>19</v>
      </c>
      <c r="N844" s="338"/>
    </row>
    <row r="845" spans="1:14" ht="34.5" x14ac:dyDescent="0.2">
      <c r="A845" s="25"/>
      <c r="B845" s="230" t="s">
        <v>13</v>
      </c>
      <c r="C845" s="230" t="s">
        <v>13</v>
      </c>
      <c r="D845" s="230" t="s">
        <v>36</v>
      </c>
      <c r="E845" s="230" t="s">
        <v>25</v>
      </c>
      <c r="F845" s="230" t="s">
        <v>52</v>
      </c>
      <c r="G845" s="230" t="s">
        <v>54</v>
      </c>
      <c r="H845" s="337" t="str">
        <f t="shared" si="13"/>
        <v>3.3.50.41.99.01</v>
      </c>
      <c r="I845" s="232" t="s">
        <v>1666</v>
      </c>
      <c r="J845" s="75" t="s">
        <v>3005</v>
      </c>
      <c r="K845" s="298" t="s">
        <v>27</v>
      </c>
      <c r="L845" s="235" t="s">
        <v>1074</v>
      </c>
      <c r="M845" s="236" t="s">
        <v>19</v>
      </c>
      <c r="N845" s="340"/>
    </row>
    <row r="846" spans="1:14" ht="24" x14ac:dyDescent="0.2">
      <c r="B846" s="230" t="s">
        <v>13</v>
      </c>
      <c r="C846" s="230" t="s">
        <v>13</v>
      </c>
      <c r="D846" s="230" t="s">
        <v>36</v>
      </c>
      <c r="E846" s="230" t="s">
        <v>25</v>
      </c>
      <c r="F846" s="230" t="s">
        <v>52</v>
      </c>
      <c r="G846" s="230" t="s">
        <v>52</v>
      </c>
      <c r="H846" s="337" t="str">
        <f t="shared" si="13"/>
        <v>3.3.50.41.99.99</v>
      </c>
      <c r="I846" s="232" t="s">
        <v>1666</v>
      </c>
      <c r="J846" s="75" t="s">
        <v>56</v>
      </c>
      <c r="K846" s="298" t="s">
        <v>27</v>
      </c>
      <c r="L846" s="235" t="s">
        <v>1075</v>
      </c>
      <c r="M846" s="236" t="s">
        <v>19</v>
      </c>
      <c r="N846" s="338"/>
    </row>
    <row r="847" spans="1:14" ht="48" x14ac:dyDescent="0.2">
      <c r="A847" s="18"/>
      <c r="B847" s="230" t="s">
        <v>13</v>
      </c>
      <c r="C847" s="230" t="s">
        <v>13</v>
      </c>
      <c r="D847" s="230" t="s">
        <v>36</v>
      </c>
      <c r="E847" s="230" t="s">
        <v>57</v>
      </c>
      <c r="F847" s="230" t="s">
        <v>15</v>
      </c>
      <c r="G847" s="230" t="s">
        <v>15</v>
      </c>
      <c r="H847" s="337" t="str">
        <f t="shared" si="13"/>
        <v>3.3.50.43.00.00</v>
      </c>
      <c r="I847" s="232" t="s">
        <v>1666</v>
      </c>
      <c r="J847" s="297" t="s">
        <v>58</v>
      </c>
      <c r="K847" s="298" t="s">
        <v>17</v>
      </c>
      <c r="L847" s="235" t="s">
        <v>59</v>
      </c>
      <c r="M847" s="236" t="s">
        <v>19</v>
      </c>
      <c r="N847" s="338"/>
    </row>
    <row r="848" spans="1:14" ht="48" x14ac:dyDescent="0.35">
      <c r="A848"/>
      <c r="B848" s="230" t="s">
        <v>13</v>
      </c>
      <c r="C848" s="230" t="s">
        <v>13</v>
      </c>
      <c r="D848" s="230" t="s">
        <v>36</v>
      </c>
      <c r="E848" s="230" t="s">
        <v>57</v>
      </c>
      <c r="F848" s="230" t="s">
        <v>37</v>
      </c>
      <c r="G848" s="230" t="s">
        <v>15</v>
      </c>
      <c r="H848" s="337" t="str">
        <f t="shared" si="13"/>
        <v>3.3.50.43.05.00</v>
      </c>
      <c r="I848" s="232" t="s">
        <v>1666</v>
      </c>
      <c r="J848" s="75" t="s">
        <v>3007</v>
      </c>
      <c r="K848" s="298" t="s">
        <v>27</v>
      </c>
      <c r="L848" s="235" t="s">
        <v>38</v>
      </c>
      <c r="M848" s="236" t="s">
        <v>19</v>
      </c>
      <c r="N848" s="338"/>
    </row>
    <row r="849" spans="1:14" ht="24" x14ac:dyDescent="0.35">
      <c r="A849"/>
      <c r="B849" s="230" t="s">
        <v>13</v>
      </c>
      <c r="C849" s="230" t="s">
        <v>13</v>
      </c>
      <c r="D849" s="230" t="s">
        <v>36</v>
      </c>
      <c r="E849" s="230" t="s">
        <v>57</v>
      </c>
      <c r="F849" s="230" t="s">
        <v>107</v>
      </c>
      <c r="G849" s="230" t="s">
        <v>15</v>
      </c>
      <c r="H849" s="337" t="str">
        <f t="shared" si="13"/>
        <v>3.3.50.43.06.00</v>
      </c>
      <c r="I849" s="232" t="s">
        <v>1666</v>
      </c>
      <c r="J849" s="233" t="s">
        <v>3026</v>
      </c>
      <c r="K849" s="234" t="s">
        <v>27</v>
      </c>
      <c r="L849" s="235" t="s">
        <v>1674</v>
      </c>
      <c r="M849" s="236" t="s">
        <v>19</v>
      </c>
      <c r="N849" s="339"/>
    </row>
    <row r="850" spans="1:14" ht="24" x14ac:dyDescent="0.35">
      <c r="A850"/>
      <c r="B850" s="230" t="s">
        <v>13</v>
      </c>
      <c r="C850" s="230" t="s">
        <v>13</v>
      </c>
      <c r="D850" s="230" t="s">
        <v>36</v>
      </c>
      <c r="E850" s="230" t="s">
        <v>57</v>
      </c>
      <c r="F850" s="230" t="s">
        <v>68</v>
      </c>
      <c r="G850" s="230" t="s">
        <v>15</v>
      </c>
      <c r="H850" s="337" t="str">
        <f t="shared" si="13"/>
        <v>3.3.50.43.07.00</v>
      </c>
      <c r="I850" s="232" t="s">
        <v>1666</v>
      </c>
      <c r="J850" s="233" t="s">
        <v>3027</v>
      </c>
      <c r="K850" s="234" t="s">
        <v>27</v>
      </c>
      <c r="L850" s="235" t="s">
        <v>1675</v>
      </c>
      <c r="M850" s="236" t="s">
        <v>19</v>
      </c>
      <c r="N850" s="339"/>
    </row>
    <row r="851" spans="1:14" ht="24" x14ac:dyDescent="0.35">
      <c r="A851"/>
      <c r="B851" s="230" t="s">
        <v>13</v>
      </c>
      <c r="C851" s="230" t="s">
        <v>13</v>
      </c>
      <c r="D851" s="230" t="s">
        <v>36</v>
      </c>
      <c r="E851" s="230" t="s">
        <v>57</v>
      </c>
      <c r="F851" s="230" t="s">
        <v>217</v>
      </c>
      <c r="G851" s="230" t="s">
        <v>15</v>
      </c>
      <c r="H851" s="337" t="str">
        <f t="shared" si="13"/>
        <v>3.3.50.43.08.00</v>
      </c>
      <c r="I851" s="232" t="s">
        <v>1666</v>
      </c>
      <c r="J851" s="233" t="s">
        <v>3028</v>
      </c>
      <c r="K851" s="234" t="s">
        <v>27</v>
      </c>
      <c r="L851" s="235" t="s">
        <v>1676</v>
      </c>
      <c r="M851" s="236" t="s">
        <v>19</v>
      </c>
      <c r="N851" s="339"/>
    </row>
    <row r="852" spans="1:14" ht="48" x14ac:dyDescent="0.35">
      <c r="A852"/>
      <c r="B852" s="230" t="s">
        <v>13</v>
      </c>
      <c r="C852" s="230" t="s">
        <v>13</v>
      </c>
      <c r="D852" s="230" t="s">
        <v>36</v>
      </c>
      <c r="E852" s="230" t="s">
        <v>57</v>
      </c>
      <c r="F852" s="230">
        <v>15</v>
      </c>
      <c r="G852" s="230" t="s">
        <v>15</v>
      </c>
      <c r="H852" s="337" t="str">
        <f t="shared" si="13"/>
        <v>3.3.50.43.15.00</v>
      </c>
      <c r="I852" s="232" t="s">
        <v>1666</v>
      </c>
      <c r="J852" s="75" t="s">
        <v>962</v>
      </c>
      <c r="K852" s="298" t="s">
        <v>27</v>
      </c>
      <c r="L852" s="235" t="s">
        <v>38</v>
      </c>
      <c r="M852" s="236" t="s">
        <v>19</v>
      </c>
      <c r="N852" s="338"/>
    </row>
    <row r="853" spans="1:14" ht="48" x14ac:dyDescent="0.35">
      <c r="A853"/>
      <c r="B853" s="230" t="s">
        <v>13</v>
      </c>
      <c r="C853" s="230" t="s">
        <v>13</v>
      </c>
      <c r="D853" s="230" t="s">
        <v>36</v>
      </c>
      <c r="E853" s="230" t="s">
        <v>57</v>
      </c>
      <c r="F853" s="230" t="s">
        <v>23</v>
      </c>
      <c r="G853" s="230" t="s">
        <v>15</v>
      </c>
      <c r="H853" s="337" t="str">
        <f t="shared" si="13"/>
        <v>3.3.50.43.20.00</v>
      </c>
      <c r="I853" s="232" t="s">
        <v>1666</v>
      </c>
      <c r="J853" s="75" t="s">
        <v>2993</v>
      </c>
      <c r="K853" s="298" t="s">
        <v>27</v>
      </c>
      <c r="L853" s="235" t="s">
        <v>1647</v>
      </c>
      <c r="M853" s="236" t="s">
        <v>19</v>
      </c>
      <c r="N853" s="338"/>
    </row>
    <row r="854" spans="1:14" ht="48" x14ac:dyDescent="0.35">
      <c r="A854"/>
      <c r="B854" s="230" t="s">
        <v>13</v>
      </c>
      <c r="C854" s="230" t="s">
        <v>13</v>
      </c>
      <c r="D854" s="230" t="s">
        <v>36</v>
      </c>
      <c r="E854" s="230" t="s">
        <v>57</v>
      </c>
      <c r="F854" s="230" t="s">
        <v>32</v>
      </c>
      <c r="G854" s="230" t="s">
        <v>15</v>
      </c>
      <c r="H854" s="337" t="str">
        <f t="shared" si="13"/>
        <v>3.3.50.43.30.00</v>
      </c>
      <c r="I854" s="232" t="s">
        <v>1666</v>
      </c>
      <c r="J854" s="75" t="s">
        <v>3195</v>
      </c>
      <c r="K854" s="298" t="s">
        <v>27</v>
      </c>
      <c r="L854" s="235" t="s">
        <v>38</v>
      </c>
      <c r="M854" s="236" t="s">
        <v>19</v>
      </c>
      <c r="N854" s="338"/>
    </row>
    <row r="855" spans="1:14" ht="48" x14ac:dyDescent="0.35">
      <c r="A855"/>
      <c r="B855" s="230" t="s">
        <v>13</v>
      </c>
      <c r="C855" s="302" t="s">
        <v>13</v>
      </c>
      <c r="D855" s="230" t="s">
        <v>36</v>
      </c>
      <c r="E855" s="230" t="s">
        <v>57</v>
      </c>
      <c r="F855" s="230" t="s">
        <v>40</v>
      </c>
      <c r="G855" s="230" t="s">
        <v>15</v>
      </c>
      <c r="H855" s="337" t="str">
        <f t="shared" si="13"/>
        <v>3.3.50.43.35.00</v>
      </c>
      <c r="I855" s="232" t="s">
        <v>1666</v>
      </c>
      <c r="J855" s="75" t="s">
        <v>2996</v>
      </c>
      <c r="K855" s="298" t="s">
        <v>27</v>
      </c>
      <c r="L855" s="235" t="s">
        <v>1647</v>
      </c>
      <c r="M855" s="236" t="s">
        <v>19</v>
      </c>
      <c r="N855" s="338"/>
    </row>
    <row r="856" spans="1:14" ht="47" x14ac:dyDescent="0.2">
      <c r="B856" s="230" t="s">
        <v>13</v>
      </c>
      <c r="C856" s="230" t="s">
        <v>13</v>
      </c>
      <c r="D856" s="230" t="s">
        <v>36</v>
      </c>
      <c r="E856" s="230" t="s">
        <v>57</v>
      </c>
      <c r="F856" s="230" t="s">
        <v>41</v>
      </c>
      <c r="G856" s="230" t="s">
        <v>15</v>
      </c>
      <c r="H856" s="337" t="str">
        <f t="shared" si="13"/>
        <v>3.3.50.43.45.00</v>
      </c>
      <c r="I856" s="232" t="s">
        <v>1666</v>
      </c>
      <c r="J856" s="75" t="s">
        <v>1669</v>
      </c>
      <c r="K856" s="298" t="s">
        <v>27</v>
      </c>
      <c r="L856" s="235" t="s">
        <v>3197</v>
      </c>
      <c r="M856" s="236" t="s">
        <v>19</v>
      </c>
      <c r="N856" s="338"/>
    </row>
    <row r="857" spans="1:14" ht="57.5" x14ac:dyDescent="0.35">
      <c r="A857"/>
      <c r="B857" s="230" t="s">
        <v>13</v>
      </c>
      <c r="C857" s="302" t="s">
        <v>13</v>
      </c>
      <c r="D857" s="230" t="s">
        <v>36</v>
      </c>
      <c r="E857" s="230" t="s">
        <v>57</v>
      </c>
      <c r="F857" s="230" t="s">
        <v>36</v>
      </c>
      <c r="G857" s="230" t="s">
        <v>15</v>
      </c>
      <c r="H857" s="337" t="str">
        <f t="shared" si="13"/>
        <v>3.3.50.43.50.00</v>
      </c>
      <c r="I857" s="232" t="s">
        <v>1666</v>
      </c>
      <c r="J857" s="75" t="s">
        <v>3198</v>
      </c>
      <c r="K857" s="298" t="s">
        <v>27</v>
      </c>
      <c r="L857" s="235" t="s">
        <v>1647</v>
      </c>
      <c r="M857" s="236" t="s">
        <v>19</v>
      </c>
      <c r="N857" s="338"/>
    </row>
    <row r="858" spans="1:14" ht="57.5" x14ac:dyDescent="0.35">
      <c r="A858"/>
      <c r="B858" s="230" t="s">
        <v>13</v>
      </c>
      <c r="C858" s="230" t="s">
        <v>13</v>
      </c>
      <c r="D858" s="230" t="s">
        <v>36</v>
      </c>
      <c r="E858" s="230" t="s">
        <v>57</v>
      </c>
      <c r="F858" s="230" t="s">
        <v>44</v>
      </c>
      <c r="G858" s="230" t="s">
        <v>15</v>
      </c>
      <c r="H858" s="337" t="str">
        <f t="shared" si="13"/>
        <v>3.3.50.43.60.00</v>
      </c>
      <c r="I858" s="232" t="s">
        <v>1666</v>
      </c>
      <c r="J858" s="75" t="s">
        <v>1382</v>
      </c>
      <c r="K858" s="298" t="s">
        <v>27</v>
      </c>
      <c r="L858" s="235" t="s">
        <v>38</v>
      </c>
      <c r="M858" s="236" t="s">
        <v>19</v>
      </c>
      <c r="N858" s="338"/>
    </row>
    <row r="859" spans="1:14" ht="48" x14ac:dyDescent="0.35">
      <c r="A859"/>
      <c r="B859" s="230" t="s">
        <v>13</v>
      </c>
      <c r="C859" s="230" t="s">
        <v>13</v>
      </c>
      <c r="D859" s="230" t="s">
        <v>36</v>
      </c>
      <c r="E859" s="230" t="s">
        <v>57</v>
      </c>
      <c r="F859" s="230" t="s">
        <v>45</v>
      </c>
      <c r="G859" s="230" t="s">
        <v>15</v>
      </c>
      <c r="H859" s="337" t="str">
        <f t="shared" si="13"/>
        <v>3.3.50.43.65.00</v>
      </c>
      <c r="I859" s="232" t="s">
        <v>1666</v>
      </c>
      <c r="J859" s="75" t="s">
        <v>3193</v>
      </c>
      <c r="K859" s="298" t="s">
        <v>27</v>
      </c>
      <c r="L859" s="235" t="s">
        <v>1647</v>
      </c>
      <c r="M859" s="236" t="s">
        <v>19</v>
      </c>
      <c r="N859" s="338"/>
    </row>
    <row r="860" spans="1:14" ht="48" x14ac:dyDescent="0.35">
      <c r="A860"/>
      <c r="B860" s="230" t="s">
        <v>13</v>
      </c>
      <c r="C860" s="230" t="s">
        <v>13</v>
      </c>
      <c r="D860" s="230" t="s">
        <v>36</v>
      </c>
      <c r="E860" s="230" t="s">
        <v>57</v>
      </c>
      <c r="F860" s="230" t="s">
        <v>47</v>
      </c>
      <c r="G860" s="230" t="s">
        <v>15</v>
      </c>
      <c r="H860" s="337" t="str">
        <f t="shared" si="13"/>
        <v>3.3.50.43.75.00</v>
      </c>
      <c r="I860" s="232" t="s">
        <v>1666</v>
      </c>
      <c r="J860" s="75" t="s">
        <v>1383</v>
      </c>
      <c r="K860" s="298" t="s">
        <v>27</v>
      </c>
      <c r="L860" s="235" t="s">
        <v>38</v>
      </c>
      <c r="M860" s="236" t="s">
        <v>19</v>
      </c>
      <c r="N860" s="338"/>
    </row>
    <row r="861" spans="1:14" ht="57.5" x14ac:dyDescent="0.35">
      <c r="A861"/>
      <c r="B861" s="230" t="s">
        <v>13</v>
      </c>
      <c r="C861" s="302" t="s">
        <v>13</v>
      </c>
      <c r="D861" s="230" t="s">
        <v>36</v>
      </c>
      <c r="E861" s="230" t="s">
        <v>57</v>
      </c>
      <c r="F861" s="230" t="s">
        <v>48</v>
      </c>
      <c r="G861" s="230" t="s">
        <v>15</v>
      </c>
      <c r="H861" s="337" t="str">
        <f t="shared" si="13"/>
        <v>3.3.50.43.80.00</v>
      </c>
      <c r="I861" s="232" t="s">
        <v>1666</v>
      </c>
      <c r="J861" s="75" t="s">
        <v>3199</v>
      </c>
      <c r="K861" s="298" t="s">
        <v>27</v>
      </c>
      <c r="L861" s="235" t="s">
        <v>1647</v>
      </c>
      <c r="M861" s="236" t="s">
        <v>19</v>
      </c>
      <c r="N861" s="338"/>
    </row>
    <row r="862" spans="1:14" ht="69" x14ac:dyDescent="0.35">
      <c r="A862"/>
      <c r="B862" s="230" t="s">
        <v>13</v>
      </c>
      <c r="C862" s="230" t="s">
        <v>13</v>
      </c>
      <c r="D862" s="230" t="s">
        <v>36</v>
      </c>
      <c r="E862" s="230" t="s">
        <v>57</v>
      </c>
      <c r="F862" s="230" t="s">
        <v>50</v>
      </c>
      <c r="G862" s="230" t="s">
        <v>15</v>
      </c>
      <c r="H862" s="337" t="str">
        <f t="shared" si="13"/>
        <v>3.3.50.43.90.00</v>
      </c>
      <c r="I862" s="232" t="s">
        <v>1666</v>
      </c>
      <c r="J862" s="75" t="s">
        <v>51</v>
      </c>
      <c r="K862" s="298" t="s">
        <v>27</v>
      </c>
      <c r="L862" s="235" t="s">
        <v>38</v>
      </c>
      <c r="M862" s="236" t="s">
        <v>19</v>
      </c>
      <c r="N862" s="338"/>
    </row>
    <row r="863" spans="1:14" ht="48" x14ac:dyDescent="0.35">
      <c r="A863"/>
      <c r="B863" s="230" t="s">
        <v>13</v>
      </c>
      <c r="C863" s="230" t="s">
        <v>13</v>
      </c>
      <c r="D863" s="230" t="s">
        <v>36</v>
      </c>
      <c r="E863" s="230" t="s">
        <v>57</v>
      </c>
      <c r="F863" s="230" t="s">
        <v>52</v>
      </c>
      <c r="G863" s="230" t="s">
        <v>15</v>
      </c>
      <c r="H863" s="337" t="str">
        <f t="shared" si="13"/>
        <v>3.3.50.43.99.00</v>
      </c>
      <c r="I863" s="232" t="s">
        <v>1666</v>
      </c>
      <c r="J863" s="297" t="s">
        <v>3200</v>
      </c>
      <c r="K863" s="298" t="s">
        <v>17</v>
      </c>
      <c r="L863" s="235" t="s">
        <v>59</v>
      </c>
      <c r="M863" s="236" t="s">
        <v>19</v>
      </c>
      <c r="N863" s="338"/>
    </row>
    <row r="864" spans="1:14" ht="34.5" x14ac:dyDescent="0.35">
      <c r="A864"/>
      <c r="B864" s="230" t="s">
        <v>13</v>
      </c>
      <c r="C864" s="230" t="s">
        <v>13</v>
      </c>
      <c r="D864" s="230" t="s">
        <v>36</v>
      </c>
      <c r="E864" s="230" t="s">
        <v>57</v>
      </c>
      <c r="F864" s="230" t="s">
        <v>52</v>
      </c>
      <c r="G864" s="230" t="s">
        <v>54</v>
      </c>
      <c r="H864" s="337" t="str">
        <f t="shared" si="13"/>
        <v>3.3.50.43.99.01</v>
      </c>
      <c r="I864" s="232" t="s">
        <v>1666</v>
      </c>
      <c r="J864" s="75" t="s">
        <v>3005</v>
      </c>
      <c r="K864" s="298" t="s">
        <v>27</v>
      </c>
      <c r="L864" s="235" t="s">
        <v>1074</v>
      </c>
      <c r="M864" s="236" t="s">
        <v>19</v>
      </c>
      <c r="N864" s="340"/>
    </row>
    <row r="865" spans="1:14" ht="24" x14ac:dyDescent="0.35">
      <c r="A865"/>
      <c r="B865" s="230" t="s">
        <v>13</v>
      </c>
      <c r="C865" s="230" t="s">
        <v>13</v>
      </c>
      <c r="D865" s="230" t="s">
        <v>36</v>
      </c>
      <c r="E865" s="230" t="s">
        <v>57</v>
      </c>
      <c r="F865" s="230" t="s">
        <v>52</v>
      </c>
      <c r="G865" s="230" t="s">
        <v>52</v>
      </c>
      <c r="H865" s="337" t="str">
        <f t="shared" si="13"/>
        <v>3.3.50.43.99.99</v>
      </c>
      <c r="I865" s="232" t="s">
        <v>1666</v>
      </c>
      <c r="J865" s="75" t="s">
        <v>56</v>
      </c>
      <c r="K865" s="298" t="s">
        <v>27</v>
      </c>
      <c r="L865" s="235" t="s">
        <v>1075</v>
      </c>
      <c r="M865" s="236" t="s">
        <v>19</v>
      </c>
      <c r="N865" s="338"/>
    </row>
    <row r="866" spans="1:14" ht="72" x14ac:dyDescent="0.35">
      <c r="A866"/>
      <c r="B866" s="230" t="s">
        <v>13</v>
      </c>
      <c r="C866" s="230" t="s">
        <v>13</v>
      </c>
      <c r="D866" s="230" t="s">
        <v>36</v>
      </c>
      <c r="E866" s="230" t="s">
        <v>173</v>
      </c>
      <c r="F866" s="230" t="s">
        <v>15</v>
      </c>
      <c r="G866" s="230" t="s">
        <v>15</v>
      </c>
      <c r="H866" s="337" t="str">
        <f t="shared" si="13"/>
        <v>3.3.50.47.00.00</v>
      </c>
      <c r="I866" s="232" t="s">
        <v>1666</v>
      </c>
      <c r="J866" s="304" t="s">
        <v>924</v>
      </c>
      <c r="K866" s="234" t="s">
        <v>17</v>
      </c>
      <c r="L866" s="235" t="s">
        <v>1649</v>
      </c>
      <c r="M866" s="236" t="s">
        <v>19</v>
      </c>
      <c r="N866" s="341"/>
    </row>
    <row r="867" spans="1:14" ht="48" x14ac:dyDescent="0.35">
      <c r="A867"/>
      <c r="B867" s="230" t="s">
        <v>13</v>
      </c>
      <c r="C867" s="230" t="s">
        <v>13</v>
      </c>
      <c r="D867" s="230" t="s">
        <v>36</v>
      </c>
      <c r="E867" s="230" t="s">
        <v>49</v>
      </c>
      <c r="F867" s="230" t="s">
        <v>15</v>
      </c>
      <c r="G867" s="230" t="s">
        <v>15</v>
      </c>
      <c r="H867" s="337" t="str">
        <f t="shared" si="13"/>
        <v>3.3.50.85.00.00</v>
      </c>
      <c r="I867" s="232" t="s">
        <v>1666</v>
      </c>
      <c r="J867" s="304" t="s">
        <v>930</v>
      </c>
      <c r="K867" s="234" t="s">
        <v>17</v>
      </c>
      <c r="L867" s="235" t="s">
        <v>1648</v>
      </c>
      <c r="M867" s="236" t="s">
        <v>19</v>
      </c>
      <c r="N867" s="341"/>
    </row>
    <row r="868" spans="1:14" ht="48" x14ac:dyDescent="0.35">
      <c r="A868"/>
      <c r="B868" s="230" t="s">
        <v>13</v>
      </c>
      <c r="C868" s="230" t="s">
        <v>13</v>
      </c>
      <c r="D868" s="230" t="s">
        <v>36</v>
      </c>
      <c r="E868" s="230" t="s">
        <v>49</v>
      </c>
      <c r="F868" s="230" t="s">
        <v>37</v>
      </c>
      <c r="G868" s="230" t="s">
        <v>15</v>
      </c>
      <c r="H868" s="337" t="str">
        <f t="shared" si="13"/>
        <v>3.3.50.85.05.00</v>
      </c>
      <c r="I868" s="232" t="s">
        <v>1666</v>
      </c>
      <c r="J868" s="305" t="s">
        <v>3019</v>
      </c>
      <c r="K868" s="234" t="s">
        <v>27</v>
      </c>
      <c r="L868" s="235" t="s">
        <v>1648</v>
      </c>
      <c r="M868" s="236" t="s">
        <v>19</v>
      </c>
      <c r="N868" s="340"/>
    </row>
    <row r="869" spans="1:14" ht="48" x14ac:dyDescent="0.35">
      <c r="A869"/>
      <c r="B869" s="230" t="s">
        <v>13</v>
      </c>
      <c r="C869" s="230" t="s">
        <v>13</v>
      </c>
      <c r="D869" s="230" t="s">
        <v>36</v>
      </c>
      <c r="E869" s="230" t="s">
        <v>49</v>
      </c>
      <c r="F869" s="230" t="s">
        <v>107</v>
      </c>
      <c r="G869" s="230" t="s">
        <v>15</v>
      </c>
      <c r="H869" s="337" t="str">
        <f t="shared" si="13"/>
        <v>3.3.50.85.06.00</v>
      </c>
      <c r="I869" s="232" t="s">
        <v>1666</v>
      </c>
      <c r="J869" s="358" t="s">
        <v>3020</v>
      </c>
      <c r="K869" s="234" t="s">
        <v>27</v>
      </c>
      <c r="L869" s="235" t="s">
        <v>1648</v>
      </c>
      <c r="M869" s="236" t="s">
        <v>19</v>
      </c>
      <c r="N869" s="340"/>
    </row>
    <row r="870" spans="1:14" ht="48" x14ac:dyDescent="0.35">
      <c r="A870"/>
      <c r="B870" s="230" t="s">
        <v>13</v>
      </c>
      <c r="C870" s="230" t="s">
        <v>13</v>
      </c>
      <c r="D870" s="230" t="s">
        <v>36</v>
      </c>
      <c r="E870" s="230" t="s">
        <v>49</v>
      </c>
      <c r="F870" s="230" t="s">
        <v>68</v>
      </c>
      <c r="G870" s="230" t="s">
        <v>15</v>
      </c>
      <c r="H870" s="337" t="str">
        <f t="shared" si="13"/>
        <v>3.3.50.85.07.00</v>
      </c>
      <c r="I870" s="232" t="s">
        <v>1666</v>
      </c>
      <c r="J870" s="305" t="s">
        <v>3021</v>
      </c>
      <c r="K870" s="234" t="s">
        <v>27</v>
      </c>
      <c r="L870" s="235" t="s">
        <v>1648</v>
      </c>
      <c r="M870" s="236" t="s">
        <v>19</v>
      </c>
      <c r="N870" s="340"/>
    </row>
    <row r="871" spans="1:14" ht="48" x14ac:dyDescent="0.35">
      <c r="A871"/>
      <c r="B871" s="230" t="s">
        <v>13</v>
      </c>
      <c r="C871" s="230" t="s">
        <v>13</v>
      </c>
      <c r="D871" s="230" t="s">
        <v>36</v>
      </c>
      <c r="E871" s="230" t="s">
        <v>49</v>
      </c>
      <c r="F871" s="230" t="s">
        <v>217</v>
      </c>
      <c r="G871" s="230" t="s">
        <v>15</v>
      </c>
      <c r="H871" s="337" t="str">
        <f t="shared" si="13"/>
        <v>3.3.50.85.08.00</v>
      </c>
      <c r="I871" s="232" t="s">
        <v>1666</v>
      </c>
      <c r="J871" s="305" t="s">
        <v>3022</v>
      </c>
      <c r="K871" s="234" t="s">
        <v>27</v>
      </c>
      <c r="L871" s="235" t="s">
        <v>1648</v>
      </c>
      <c r="M871" s="236" t="s">
        <v>19</v>
      </c>
      <c r="N871" s="340"/>
    </row>
    <row r="872" spans="1:14" ht="48" x14ac:dyDescent="0.35">
      <c r="A872"/>
      <c r="B872" s="230" t="s">
        <v>13</v>
      </c>
      <c r="C872" s="230" t="s">
        <v>13</v>
      </c>
      <c r="D872" s="230" t="s">
        <v>36</v>
      </c>
      <c r="E872" s="230" t="s">
        <v>49</v>
      </c>
      <c r="F872" s="230" t="s">
        <v>52</v>
      </c>
      <c r="G872" s="230" t="s">
        <v>15</v>
      </c>
      <c r="H872" s="337" t="str">
        <f t="shared" si="13"/>
        <v>3.3.50.85.99.00</v>
      </c>
      <c r="I872" s="232" t="s">
        <v>1666</v>
      </c>
      <c r="J872" s="305" t="s">
        <v>3023</v>
      </c>
      <c r="K872" s="234" t="s">
        <v>27</v>
      </c>
      <c r="L872" s="235" t="s">
        <v>1648</v>
      </c>
      <c r="M872" s="236" t="s">
        <v>19</v>
      </c>
      <c r="N872" s="340"/>
    </row>
    <row r="873" spans="1:14" ht="120" x14ac:dyDescent="0.35">
      <c r="A873"/>
      <c r="B873" s="230" t="s">
        <v>13</v>
      </c>
      <c r="C873" s="230" t="s">
        <v>13</v>
      </c>
      <c r="D873" s="230" t="s">
        <v>36</v>
      </c>
      <c r="E873" s="230" t="s">
        <v>29</v>
      </c>
      <c r="F873" s="230" t="s">
        <v>15</v>
      </c>
      <c r="G873" s="230" t="s">
        <v>15</v>
      </c>
      <c r="H873" s="337" t="str">
        <f t="shared" si="13"/>
        <v>3.3.50.92.00.00</v>
      </c>
      <c r="I873" s="232" t="s">
        <v>1666</v>
      </c>
      <c r="J873" s="297" t="s">
        <v>30</v>
      </c>
      <c r="K873" s="298" t="s">
        <v>17</v>
      </c>
      <c r="L873" s="235" t="s">
        <v>31</v>
      </c>
      <c r="M873" s="236" t="s">
        <v>19</v>
      </c>
      <c r="N873" s="338"/>
    </row>
    <row r="874" spans="1:14" ht="36" x14ac:dyDescent="0.2">
      <c r="A874" s="18"/>
      <c r="B874" s="229" t="s">
        <v>13</v>
      </c>
      <c r="C874" s="229" t="s">
        <v>13</v>
      </c>
      <c r="D874" s="229" t="s">
        <v>44</v>
      </c>
      <c r="E874" s="229" t="s">
        <v>15</v>
      </c>
      <c r="F874" s="230" t="s">
        <v>15</v>
      </c>
      <c r="G874" s="230" t="s">
        <v>15</v>
      </c>
      <c r="H874" s="337" t="str">
        <f t="shared" si="13"/>
        <v>3.3.60.00.00.00</v>
      </c>
      <c r="I874" s="232" t="s">
        <v>1666</v>
      </c>
      <c r="J874" s="297" t="s">
        <v>876</v>
      </c>
      <c r="K874" s="298" t="s">
        <v>17</v>
      </c>
      <c r="L874" s="235" t="s">
        <v>955</v>
      </c>
      <c r="M874" s="236" t="s">
        <v>19</v>
      </c>
      <c r="N874" s="338"/>
    </row>
    <row r="875" spans="1:14" ht="108" x14ac:dyDescent="0.2">
      <c r="A875" s="18"/>
      <c r="B875" s="230" t="s">
        <v>13</v>
      </c>
      <c r="C875" s="230" t="s">
        <v>13</v>
      </c>
      <c r="D875" s="230" t="s">
        <v>44</v>
      </c>
      <c r="E875" s="230" t="s">
        <v>41</v>
      </c>
      <c r="F875" s="230" t="s">
        <v>15</v>
      </c>
      <c r="G875" s="230" t="s">
        <v>15</v>
      </c>
      <c r="H875" s="337" t="str">
        <f t="shared" si="13"/>
        <v>3.3.60.45.00.00</v>
      </c>
      <c r="I875" s="232" t="s">
        <v>1666</v>
      </c>
      <c r="J875" s="75" t="s">
        <v>307</v>
      </c>
      <c r="K875" s="298" t="s">
        <v>27</v>
      </c>
      <c r="L875" s="235" t="s">
        <v>309</v>
      </c>
      <c r="M875" s="236" t="s">
        <v>19</v>
      </c>
      <c r="N875" s="338"/>
    </row>
    <row r="876" spans="1:14" ht="120" x14ac:dyDescent="0.35">
      <c r="A876"/>
      <c r="B876" s="230" t="s">
        <v>13</v>
      </c>
      <c r="C876" s="230" t="s">
        <v>13</v>
      </c>
      <c r="D876" s="230" t="s">
        <v>44</v>
      </c>
      <c r="E876" s="230" t="s">
        <v>29</v>
      </c>
      <c r="F876" s="230" t="s">
        <v>15</v>
      </c>
      <c r="G876" s="230" t="s">
        <v>15</v>
      </c>
      <c r="H876" s="337" t="str">
        <f t="shared" si="13"/>
        <v>3.3.60.92.00.00</v>
      </c>
      <c r="I876" s="232" t="s">
        <v>1666</v>
      </c>
      <c r="J876" s="297" t="s">
        <v>30</v>
      </c>
      <c r="K876" s="298" t="s">
        <v>17</v>
      </c>
      <c r="L876" s="235" t="s">
        <v>31</v>
      </c>
      <c r="M876" s="236" t="s">
        <v>19</v>
      </c>
      <c r="N876" s="338"/>
    </row>
    <row r="877" spans="1:14" ht="48" x14ac:dyDescent="0.35">
      <c r="A877"/>
      <c r="B877" s="229" t="s">
        <v>13</v>
      </c>
      <c r="C877" s="229" t="s">
        <v>13</v>
      </c>
      <c r="D877" s="229" t="s">
        <v>84</v>
      </c>
      <c r="E877" s="229" t="s">
        <v>15</v>
      </c>
      <c r="F877" s="230" t="s">
        <v>15</v>
      </c>
      <c r="G877" s="230" t="s">
        <v>15</v>
      </c>
      <c r="H877" s="337" t="str">
        <f t="shared" si="13"/>
        <v>3.3.67.00.00.00</v>
      </c>
      <c r="I877" s="232" t="s">
        <v>1666</v>
      </c>
      <c r="J877" s="297" t="s">
        <v>308</v>
      </c>
      <c r="K877" s="298" t="s">
        <v>17</v>
      </c>
      <c r="L877" s="235" t="s">
        <v>1703</v>
      </c>
      <c r="M877" s="236" t="s">
        <v>19</v>
      </c>
      <c r="N877" s="338"/>
    </row>
    <row r="878" spans="1:14" ht="108" x14ac:dyDescent="0.2">
      <c r="A878" s="18"/>
      <c r="B878" s="230" t="s">
        <v>13</v>
      </c>
      <c r="C878" s="230" t="s">
        <v>13</v>
      </c>
      <c r="D878" s="230" t="s">
        <v>84</v>
      </c>
      <c r="E878" s="230" t="s">
        <v>41</v>
      </c>
      <c r="F878" s="230" t="s">
        <v>15</v>
      </c>
      <c r="G878" s="230" t="s">
        <v>15</v>
      </c>
      <c r="H878" s="337" t="str">
        <f t="shared" si="13"/>
        <v>3.3.67.45.00.00</v>
      </c>
      <c r="I878" s="232" t="s">
        <v>1666</v>
      </c>
      <c r="J878" s="75" t="s">
        <v>307</v>
      </c>
      <c r="K878" s="298" t="s">
        <v>27</v>
      </c>
      <c r="L878" s="235" t="s">
        <v>309</v>
      </c>
      <c r="M878" s="236" t="s">
        <v>19</v>
      </c>
      <c r="N878" s="338"/>
    </row>
    <row r="879" spans="1:14" ht="72" x14ac:dyDescent="0.35">
      <c r="A879"/>
      <c r="B879" s="230" t="s">
        <v>13</v>
      </c>
      <c r="C879" s="230" t="s">
        <v>13</v>
      </c>
      <c r="D879" s="230" t="s">
        <v>84</v>
      </c>
      <c r="E879" s="230" t="s">
        <v>596</v>
      </c>
      <c r="F879" s="230" t="s">
        <v>15</v>
      </c>
      <c r="G879" s="230" t="s">
        <v>15</v>
      </c>
      <c r="H879" s="337" t="str">
        <f t="shared" si="13"/>
        <v>3.3.67.82.00.00</v>
      </c>
      <c r="I879" s="232" t="s">
        <v>1666</v>
      </c>
      <c r="J879" s="306" t="s">
        <v>686</v>
      </c>
      <c r="K879" s="234" t="s">
        <v>17</v>
      </c>
      <c r="L879" s="235" t="s">
        <v>1715</v>
      </c>
      <c r="M879" s="236" t="s">
        <v>19</v>
      </c>
      <c r="N879" s="341"/>
    </row>
    <row r="880" spans="1:14" ht="72" x14ac:dyDescent="0.35">
      <c r="A880"/>
      <c r="B880" s="230" t="s">
        <v>13</v>
      </c>
      <c r="C880" s="230" t="s">
        <v>13</v>
      </c>
      <c r="D880" s="230" t="s">
        <v>84</v>
      </c>
      <c r="E880" s="230" t="s">
        <v>596</v>
      </c>
      <c r="F880" s="230" t="s">
        <v>37</v>
      </c>
      <c r="G880" s="230" t="s">
        <v>15</v>
      </c>
      <c r="H880" s="337" t="str">
        <f t="shared" si="13"/>
        <v>3.3.67.82.05.00</v>
      </c>
      <c r="I880" s="232" t="s">
        <v>1666</v>
      </c>
      <c r="J880" s="305" t="s">
        <v>3007</v>
      </c>
      <c r="K880" s="234" t="s">
        <v>27</v>
      </c>
      <c r="L880" s="235" t="s">
        <v>1715</v>
      </c>
      <c r="M880" s="236" t="s">
        <v>19</v>
      </c>
      <c r="N880" s="340"/>
    </row>
    <row r="881" spans="1:14" ht="72" x14ac:dyDescent="0.35">
      <c r="A881"/>
      <c r="B881" s="230" t="s">
        <v>13</v>
      </c>
      <c r="C881" s="230" t="s">
        <v>13</v>
      </c>
      <c r="D881" s="230" t="s">
        <v>84</v>
      </c>
      <c r="E881" s="230" t="s">
        <v>596</v>
      </c>
      <c r="F881" s="230" t="s">
        <v>107</v>
      </c>
      <c r="G881" s="230" t="s">
        <v>15</v>
      </c>
      <c r="H881" s="337" t="str">
        <f t="shared" si="13"/>
        <v>3.3.67.82.06.00</v>
      </c>
      <c r="I881" s="232" t="s">
        <v>1666</v>
      </c>
      <c r="J881" s="305" t="s">
        <v>3026</v>
      </c>
      <c r="K881" s="234" t="s">
        <v>27</v>
      </c>
      <c r="L881" s="235" t="s">
        <v>1715</v>
      </c>
      <c r="M881" s="236" t="s">
        <v>19</v>
      </c>
      <c r="N881" s="340"/>
    </row>
    <row r="882" spans="1:14" ht="72" x14ac:dyDescent="0.35">
      <c r="A882"/>
      <c r="B882" s="230" t="s">
        <v>13</v>
      </c>
      <c r="C882" s="230" t="s">
        <v>13</v>
      </c>
      <c r="D882" s="230" t="s">
        <v>84</v>
      </c>
      <c r="E882" s="230" t="s">
        <v>596</v>
      </c>
      <c r="F882" s="230" t="s">
        <v>68</v>
      </c>
      <c r="G882" s="230" t="s">
        <v>15</v>
      </c>
      <c r="H882" s="337" t="str">
        <f t="shared" si="13"/>
        <v>3.3.67.82.07.00</v>
      </c>
      <c r="I882" s="232" t="s">
        <v>1666</v>
      </c>
      <c r="J882" s="305" t="s">
        <v>3027</v>
      </c>
      <c r="K882" s="234" t="s">
        <v>27</v>
      </c>
      <c r="L882" s="235" t="s">
        <v>1715</v>
      </c>
      <c r="M882" s="236" t="s">
        <v>19</v>
      </c>
      <c r="N882" s="340"/>
    </row>
    <row r="883" spans="1:14" ht="72" x14ac:dyDescent="0.35">
      <c r="A883"/>
      <c r="B883" s="230" t="s">
        <v>13</v>
      </c>
      <c r="C883" s="230" t="s">
        <v>13</v>
      </c>
      <c r="D883" s="230" t="s">
        <v>84</v>
      </c>
      <c r="E883" s="230" t="s">
        <v>596</v>
      </c>
      <c r="F883" s="230" t="s">
        <v>217</v>
      </c>
      <c r="G883" s="230" t="s">
        <v>15</v>
      </c>
      <c r="H883" s="337" t="str">
        <f t="shared" si="13"/>
        <v>3.3.67.82.08.00</v>
      </c>
      <c r="I883" s="232" t="s">
        <v>1666</v>
      </c>
      <c r="J883" s="305" t="s">
        <v>3028</v>
      </c>
      <c r="K883" s="234" t="s">
        <v>27</v>
      </c>
      <c r="L883" s="235" t="s">
        <v>1715</v>
      </c>
      <c r="M883" s="236" t="s">
        <v>19</v>
      </c>
      <c r="N883" s="340"/>
    </row>
    <row r="884" spans="1:14" ht="72" x14ac:dyDescent="0.35">
      <c r="A884"/>
      <c r="B884" s="230" t="s">
        <v>13</v>
      </c>
      <c r="C884" s="230" t="s">
        <v>13</v>
      </c>
      <c r="D884" s="230" t="s">
        <v>84</v>
      </c>
      <c r="E884" s="230" t="s">
        <v>596</v>
      </c>
      <c r="F884" s="230" t="s">
        <v>52</v>
      </c>
      <c r="G884" s="230" t="s">
        <v>15</v>
      </c>
      <c r="H884" s="337" t="str">
        <f t="shared" si="13"/>
        <v>3.3.67.82.99.00</v>
      </c>
      <c r="I884" s="232" t="s">
        <v>1666</v>
      </c>
      <c r="J884" s="305" t="s">
        <v>3029</v>
      </c>
      <c r="K884" s="234" t="s">
        <v>27</v>
      </c>
      <c r="L884" s="235" t="s">
        <v>1715</v>
      </c>
      <c r="M884" s="236" t="s">
        <v>19</v>
      </c>
      <c r="N884" s="340"/>
    </row>
    <row r="885" spans="1:14" ht="108" x14ac:dyDescent="0.2">
      <c r="B885" s="230" t="s">
        <v>13</v>
      </c>
      <c r="C885" s="230" t="s">
        <v>13</v>
      </c>
      <c r="D885" s="230" t="s">
        <v>84</v>
      </c>
      <c r="E885" s="230" t="s">
        <v>310</v>
      </c>
      <c r="F885" s="230" t="s">
        <v>15</v>
      </c>
      <c r="G885" s="230" t="s">
        <v>15</v>
      </c>
      <c r="H885" s="337" t="str">
        <f t="shared" si="13"/>
        <v>3.3.67.83.00.00</v>
      </c>
      <c r="I885" s="232" t="s">
        <v>1666</v>
      </c>
      <c r="J885" s="297" t="s">
        <v>1020</v>
      </c>
      <c r="K885" s="298" t="s">
        <v>17</v>
      </c>
      <c r="L885" s="235" t="s">
        <v>1699</v>
      </c>
      <c r="M885" s="236" t="s">
        <v>19</v>
      </c>
      <c r="N885" s="341"/>
    </row>
    <row r="886" spans="1:14" ht="108" x14ac:dyDescent="0.35">
      <c r="A886"/>
      <c r="B886" s="230" t="s">
        <v>13</v>
      </c>
      <c r="C886" s="230" t="s">
        <v>13</v>
      </c>
      <c r="D886" s="230" t="s">
        <v>84</v>
      </c>
      <c r="E886" s="230" t="s">
        <v>310</v>
      </c>
      <c r="F886" s="230" t="s">
        <v>37</v>
      </c>
      <c r="G886" s="230" t="s">
        <v>15</v>
      </c>
      <c r="H886" s="337" t="str">
        <f t="shared" si="13"/>
        <v>3.3.67.83.05.00</v>
      </c>
      <c r="I886" s="232" t="s">
        <v>1666</v>
      </c>
      <c r="J886" s="75" t="s">
        <v>3007</v>
      </c>
      <c r="K886" s="298" t="s">
        <v>27</v>
      </c>
      <c r="L886" s="235" t="s">
        <v>1699</v>
      </c>
      <c r="M886" s="236" t="s">
        <v>19</v>
      </c>
      <c r="N886" s="340"/>
    </row>
    <row r="887" spans="1:14" ht="108" x14ac:dyDescent="0.35">
      <c r="A887"/>
      <c r="B887" s="230" t="s">
        <v>13</v>
      </c>
      <c r="C887" s="230" t="s">
        <v>13</v>
      </c>
      <c r="D887" s="230" t="s">
        <v>84</v>
      </c>
      <c r="E887" s="230" t="s">
        <v>310</v>
      </c>
      <c r="F887" s="230" t="s">
        <v>107</v>
      </c>
      <c r="G887" s="230" t="s">
        <v>15</v>
      </c>
      <c r="H887" s="337" t="str">
        <f t="shared" si="13"/>
        <v>3.3.67.83.06.00</v>
      </c>
      <c r="I887" s="232" t="s">
        <v>1666</v>
      </c>
      <c r="J887" s="75" t="s">
        <v>3026</v>
      </c>
      <c r="K887" s="298" t="s">
        <v>27</v>
      </c>
      <c r="L887" s="235" t="s">
        <v>1699</v>
      </c>
      <c r="M887" s="236" t="s">
        <v>19</v>
      </c>
      <c r="N887" s="340"/>
    </row>
    <row r="888" spans="1:14" ht="108" x14ac:dyDescent="0.35">
      <c r="A888"/>
      <c r="B888" s="230" t="s">
        <v>13</v>
      </c>
      <c r="C888" s="230" t="s">
        <v>13</v>
      </c>
      <c r="D888" s="230" t="s">
        <v>84</v>
      </c>
      <c r="E888" s="230" t="s">
        <v>310</v>
      </c>
      <c r="F888" s="230" t="s">
        <v>68</v>
      </c>
      <c r="G888" s="230" t="s">
        <v>15</v>
      </c>
      <c r="H888" s="337" t="str">
        <f t="shared" si="13"/>
        <v>3.3.67.83.07.00</v>
      </c>
      <c r="I888" s="232" t="s">
        <v>1666</v>
      </c>
      <c r="J888" s="75" t="s">
        <v>3027</v>
      </c>
      <c r="K888" s="298" t="s">
        <v>27</v>
      </c>
      <c r="L888" s="235" t="s">
        <v>1699</v>
      </c>
      <c r="M888" s="236" t="s">
        <v>19</v>
      </c>
      <c r="N888" s="340"/>
    </row>
    <row r="889" spans="1:14" ht="108" x14ac:dyDescent="0.35">
      <c r="A889"/>
      <c r="B889" s="230" t="s">
        <v>13</v>
      </c>
      <c r="C889" s="230" t="s">
        <v>13</v>
      </c>
      <c r="D889" s="230" t="s">
        <v>84</v>
      </c>
      <c r="E889" s="230" t="s">
        <v>310</v>
      </c>
      <c r="F889" s="230" t="s">
        <v>217</v>
      </c>
      <c r="G889" s="230" t="s">
        <v>15</v>
      </c>
      <c r="H889" s="337" t="str">
        <f t="shared" si="13"/>
        <v>3.3.67.83.08.00</v>
      </c>
      <c r="I889" s="232" t="s">
        <v>1666</v>
      </c>
      <c r="J889" s="75" t="s">
        <v>3028</v>
      </c>
      <c r="K889" s="298" t="s">
        <v>27</v>
      </c>
      <c r="L889" s="235" t="s">
        <v>1699</v>
      </c>
      <c r="M889" s="236" t="s">
        <v>19</v>
      </c>
      <c r="N889" s="340"/>
    </row>
    <row r="890" spans="1:14" ht="108" x14ac:dyDescent="0.2">
      <c r="B890" s="230" t="s">
        <v>13</v>
      </c>
      <c r="C890" s="230" t="s">
        <v>13</v>
      </c>
      <c r="D890" s="230" t="s">
        <v>84</v>
      </c>
      <c r="E890" s="230" t="s">
        <v>310</v>
      </c>
      <c r="F890" s="230" t="s">
        <v>52</v>
      </c>
      <c r="G890" s="230" t="s">
        <v>15</v>
      </c>
      <c r="H890" s="337" t="str">
        <f t="shared" si="13"/>
        <v>3.3.67.83.99.00</v>
      </c>
      <c r="I890" s="232" t="s">
        <v>1666</v>
      </c>
      <c r="J890" s="305" t="s">
        <v>3203</v>
      </c>
      <c r="K890" s="298" t="s">
        <v>27</v>
      </c>
      <c r="L890" s="235" t="s">
        <v>1699</v>
      </c>
      <c r="M890" s="236" t="s">
        <v>19</v>
      </c>
      <c r="N890" s="340"/>
    </row>
    <row r="891" spans="1:14" ht="36" x14ac:dyDescent="0.2">
      <c r="A891" s="18"/>
      <c r="B891" s="229" t="s">
        <v>13</v>
      </c>
      <c r="C891" s="229" t="s">
        <v>13</v>
      </c>
      <c r="D891" s="229" t="s">
        <v>46</v>
      </c>
      <c r="E891" s="229" t="s">
        <v>15</v>
      </c>
      <c r="F891" s="230" t="s">
        <v>15</v>
      </c>
      <c r="G891" s="230" t="s">
        <v>15</v>
      </c>
      <c r="H891" s="337" t="str">
        <f t="shared" si="13"/>
        <v>3.3.70.00.00.00</v>
      </c>
      <c r="I891" s="232" t="s">
        <v>1666</v>
      </c>
      <c r="J891" s="297" t="s">
        <v>877</v>
      </c>
      <c r="K891" s="298" t="s">
        <v>17</v>
      </c>
      <c r="L891" s="235" t="s">
        <v>940</v>
      </c>
      <c r="M891" s="236" t="s">
        <v>19</v>
      </c>
      <c r="N891" s="338"/>
    </row>
    <row r="892" spans="1:14" ht="60" x14ac:dyDescent="0.35">
      <c r="A892"/>
      <c r="B892" s="230" t="s">
        <v>13</v>
      </c>
      <c r="C892" s="230" t="s">
        <v>13</v>
      </c>
      <c r="D892" s="230" t="s">
        <v>46</v>
      </c>
      <c r="E892" s="230" t="s">
        <v>25</v>
      </c>
      <c r="F892" s="230" t="s">
        <v>15</v>
      </c>
      <c r="G892" s="230" t="s">
        <v>15</v>
      </c>
      <c r="H892" s="337" t="str">
        <f t="shared" si="13"/>
        <v>3.3.70.41.00.00</v>
      </c>
      <c r="I892" s="232" t="s">
        <v>1666</v>
      </c>
      <c r="J892" s="297" t="s">
        <v>26</v>
      </c>
      <c r="K892" s="298" t="s">
        <v>17</v>
      </c>
      <c r="L892" s="235" t="s">
        <v>28</v>
      </c>
      <c r="M892" s="236" t="s">
        <v>19</v>
      </c>
      <c r="N892" s="338"/>
    </row>
    <row r="893" spans="1:14" ht="120" x14ac:dyDescent="0.35">
      <c r="A893"/>
      <c r="B893" s="230" t="s">
        <v>13</v>
      </c>
      <c r="C893" s="230" t="s">
        <v>13</v>
      </c>
      <c r="D893" s="230" t="s">
        <v>46</v>
      </c>
      <c r="E893" s="230" t="s">
        <v>29</v>
      </c>
      <c r="F893" s="230" t="s">
        <v>15</v>
      </c>
      <c r="G893" s="230" t="s">
        <v>15</v>
      </c>
      <c r="H893" s="337" t="str">
        <f t="shared" si="13"/>
        <v>3.3.70.92.00.00</v>
      </c>
      <c r="I893" s="232" t="s">
        <v>1666</v>
      </c>
      <c r="J893" s="297" t="s">
        <v>30</v>
      </c>
      <c r="K893" s="298" t="s">
        <v>17</v>
      </c>
      <c r="L893" s="235" t="s">
        <v>31</v>
      </c>
      <c r="M893" s="236" t="s">
        <v>19</v>
      </c>
      <c r="N893" s="338"/>
    </row>
    <row r="894" spans="1:14" ht="60" x14ac:dyDescent="0.2">
      <c r="A894" s="18"/>
      <c r="B894" s="229" t="s">
        <v>13</v>
      </c>
      <c r="C894" s="229" t="s">
        <v>13</v>
      </c>
      <c r="D894" s="229" t="s">
        <v>61</v>
      </c>
      <c r="E894" s="229" t="s">
        <v>15</v>
      </c>
      <c r="F894" s="230" t="s">
        <v>15</v>
      </c>
      <c r="G894" s="230" t="s">
        <v>15</v>
      </c>
      <c r="H894" s="337" t="str">
        <f t="shared" si="13"/>
        <v>3.3.71.00.00.00</v>
      </c>
      <c r="I894" s="232" t="s">
        <v>1666</v>
      </c>
      <c r="J894" s="297" t="s">
        <v>62</v>
      </c>
      <c r="K894" s="298" t="s">
        <v>17</v>
      </c>
      <c r="L894" s="235" t="s">
        <v>949</v>
      </c>
      <c r="M894" s="236" t="s">
        <v>19</v>
      </c>
      <c r="N894" s="338"/>
    </row>
    <row r="895" spans="1:14" ht="84" x14ac:dyDescent="0.35">
      <c r="A895"/>
      <c r="B895" s="230" t="s">
        <v>13</v>
      </c>
      <c r="C895" s="230" t="s">
        <v>13</v>
      </c>
      <c r="D895" s="230" t="s">
        <v>61</v>
      </c>
      <c r="E895" s="230" t="s">
        <v>311</v>
      </c>
      <c r="F895" s="230" t="s">
        <v>15</v>
      </c>
      <c r="G895" s="230" t="s">
        <v>15</v>
      </c>
      <c r="H895" s="337" t="str">
        <f t="shared" si="13"/>
        <v>3.3.71.34.00.00</v>
      </c>
      <c r="I895" s="232" t="s">
        <v>1666</v>
      </c>
      <c r="J895" s="75" t="s">
        <v>463</v>
      </c>
      <c r="K895" s="298" t="s">
        <v>27</v>
      </c>
      <c r="L895" s="235" t="s">
        <v>882</v>
      </c>
      <c r="M895" s="236" t="s">
        <v>19</v>
      </c>
      <c r="N895" s="338"/>
    </row>
    <row r="896" spans="1:14" ht="36" x14ac:dyDescent="0.35">
      <c r="A896"/>
      <c r="B896" s="230" t="s">
        <v>13</v>
      </c>
      <c r="C896" s="230" t="s">
        <v>13</v>
      </c>
      <c r="D896" s="230" t="s">
        <v>61</v>
      </c>
      <c r="E896" s="230" t="s">
        <v>46</v>
      </c>
      <c r="F896" s="230" t="s">
        <v>15</v>
      </c>
      <c r="G896" s="230" t="s">
        <v>15</v>
      </c>
      <c r="H896" s="337" t="str">
        <f t="shared" si="13"/>
        <v>3.3.71.70.00.00</v>
      </c>
      <c r="I896" s="232" t="s">
        <v>1666</v>
      </c>
      <c r="J896" s="297" t="s">
        <v>63</v>
      </c>
      <c r="K896" s="298" t="s">
        <v>17</v>
      </c>
      <c r="L896" s="235" t="s">
        <v>64</v>
      </c>
      <c r="M896" s="236" t="s">
        <v>19</v>
      </c>
      <c r="N896" s="338"/>
    </row>
    <row r="897" spans="1:14" ht="96" x14ac:dyDescent="0.35">
      <c r="A897"/>
      <c r="B897" s="230" t="s">
        <v>13</v>
      </c>
      <c r="C897" s="230" t="s">
        <v>13</v>
      </c>
      <c r="D897" s="230" t="s">
        <v>61</v>
      </c>
      <c r="E897" s="230" t="s">
        <v>46</v>
      </c>
      <c r="F897" s="230" t="s">
        <v>107</v>
      </c>
      <c r="G897" s="230" t="s">
        <v>15</v>
      </c>
      <c r="H897" s="337" t="str">
        <f t="shared" si="13"/>
        <v>3.3.71.70.06.00</v>
      </c>
      <c r="I897" s="232" t="s">
        <v>1666</v>
      </c>
      <c r="J897" s="75" t="s">
        <v>312</v>
      </c>
      <c r="K897" s="298" t="s">
        <v>27</v>
      </c>
      <c r="L897" s="235" t="s">
        <v>1716</v>
      </c>
      <c r="M897" s="236" t="s">
        <v>19</v>
      </c>
      <c r="N897" s="338"/>
    </row>
    <row r="898" spans="1:14" ht="120" x14ac:dyDescent="0.35">
      <c r="A898"/>
      <c r="B898" s="230" t="s">
        <v>13</v>
      </c>
      <c r="C898" s="230" t="s">
        <v>13</v>
      </c>
      <c r="D898" s="230" t="s">
        <v>61</v>
      </c>
      <c r="E898" s="230" t="s">
        <v>46</v>
      </c>
      <c r="F898" s="230" t="s">
        <v>217</v>
      </c>
      <c r="G898" s="230" t="s">
        <v>15</v>
      </c>
      <c r="H898" s="337" t="str">
        <f t="shared" si="13"/>
        <v>3.3.71.70.08.00</v>
      </c>
      <c r="I898" s="232" t="s">
        <v>1666</v>
      </c>
      <c r="J898" s="75" t="s">
        <v>999</v>
      </c>
      <c r="K898" s="298" t="s">
        <v>27</v>
      </c>
      <c r="L898" s="235" t="s">
        <v>313</v>
      </c>
      <c r="M898" s="236" t="s">
        <v>19</v>
      </c>
      <c r="N898" s="338"/>
    </row>
    <row r="899" spans="1:14" ht="72" x14ac:dyDescent="0.35">
      <c r="A899"/>
      <c r="B899" s="230" t="s">
        <v>13</v>
      </c>
      <c r="C899" s="230" t="s">
        <v>13</v>
      </c>
      <c r="D899" s="230" t="s">
        <v>61</v>
      </c>
      <c r="E899" s="230" t="s">
        <v>46</v>
      </c>
      <c r="F899" s="230" t="s">
        <v>264</v>
      </c>
      <c r="G899" s="230" t="s">
        <v>15</v>
      </c>
      <c r="H899" s="337" t="str">
        <f t="shared" si="13"/>
        <v>3.3.71.70.14.00</v>
      </c>
      <c r="I899" s="232" t="s">
        <v>1666</v>
      </c>
      <c r="J899" s="297" t="s">
        <v>265</v>
      </c>
      <c r="K899" s="298" t="s">
        <v>17</v>
      </c>
      <c r="L899" s="235" t="s">
        <v>266</v>
      </c>
      <c r="M899" s="236" t="s">
        <v>19</v>
      </c>
      <c r="N899" s="338"/>
    </row>
    <row r="900" spans="1:14" ht="48" x14ac:dyDescent="0.35">
      <c r="A900"/>
      <c r="B900" s="230" t="s">
        <v>13</v>
      </c>
      <c r="C900" s="230" t="s">
        <v>13</v>
      </c>
      <c r="D900" s="230" t="s">
        <v>61</v>
      </c>
      <c r="E900" s="230" t="s">
        <v>46</v>
      </c>
      <c r="F900" s="230" t="s">
        <v>264</v>
      </c>
      <c r="G900" s="230" t="s">
        <v>264</v>
      </c>
      <c r="H900" s="337" t="str">
        <f t="shared" si="13"/>
        <v>3.3.71.70.14.14</v>
      </c>
      <c r="I900" s="232" t="s">
        <v>1666</v>
      </c>
      <c r="J900" s="75" t="s">
        <v>314</v>
      </c>
      <c r="K900" s="298" t="s">
        <v>27</v>
      </c>
      <c r="L900" s="235" t="s">
        <v>315</v>
      </c>
      <c r="M900" s="236" t="s">
        <v>19</v>
      </c>
      <c r="N900" s="338"/>
    </row>
    <row r="901" spans="1:14" ht="72" x14ac:dyDescent="0.35">
      <c r="A901"/>
      <c r="B901" s="230" t="s">
        <v>13</v>
      </c>
      <c r="C901" s="230" t="s">
        <v>13</v>
      </c>
      <c r="D901" s="230" t="s">
        <v>61</v>
      </c>
      <c r="E901" s="230" t="s">
        <v>46</v>
      </c>
      <c r="F901" s="230" t="s">
        <v>191</v>
      </c>
      <c r="G901" s="230" t="s">
        <v>15</v>
      </c>
      <c r="H901" s="337" t="str">
        <f t="shared" si="13"/>
        <v>3.3.71.70.18.00</v>
      </c>
      <c r="I901" s="232" t="s">
        <v>1666</v>
      </c>
      <c r="J901" s="75" t="s">
        <v>287</v>
      </c>
      <c r="K901" s="298" t="s">
        <v>27</v>
      </c>
      <c r="L901" s="235" t="s">
        <v>1656</v>
      </c>
      <c r="M901" s="236" t="s">
        <v>19</v>
      </c>
      <c r="N901" s="338"/>
    </row>
    <row r="902" spans="1:14" ht="24" x14ac:dyDescent="0.35">
      <c r="A902"/>
      <c r="B902" s="230" t="s">
        <v>13</v>
      </c>
      <c r="C902" s="230" t="s">
        <v>13</v>
      </c>
      <c r="D902" s="230" t="s">
        <v>61</v>
      </c>
      <c r="E902" s="230" t="s">
        <v>46</v>
      </c>
      <c r="F902" s="230" t="s">
        <v>316</v>
      </c>
      <c r="G902" s="230" t="s">
        <v>15</v>
      </c>
      <c r="H902" s="337" t="str">
        <f t="shared" si="13"/>
        <v>3.3.71.70.19.00</v>
      </c>
      <c r="I902" s="232" t="s">
        <v>1666</v>
      </c>
      <c r="J902" s="75" t="s">
        <v>317</v>
      </c>
      <c r="K902" s="298" t="s">
        <v>27</v>
      </c>
      <c r="L902" s="235" t="s">
        <v>318</v>
      </c>
      <c r="M902" s="236" t="s">
        <v>19</v>
      </c>
      <c r="N902" s="338"/>
    </row>
    <row r="903" spans="1:14" ht="60" x14ac:dyDescent="0.35">
      <c r="A903"/>
      <c r="B903" s="230" t="s">
        <v>13</v>
      </c>
      <c r="C903" s="230" t="s">
        <v>13</v>
      </c>
      <c r="D903" s="230" t="s">
        <v>61</v>
      </c>
      <c r="E903" s="230" t="s">
        <v>46</v>
      </c>
      <c r="F903" s="230" t="s">
        <v>23</v>
      </c>
      <c r="G903" s="230" t="s">
        <v>15</v>
      </c>
      <c r="H903" s="337" t="str">
        <f t="shared" si="13"/>
        <v>3.3.71.70.20.00</v>
      </c>
      <c r="I903" s="232" t="s">
        <v>1666</v>
      </c>
      <c r="J903" s="75" t="s">
        <v>288</v>
      </c>
      <c r="K903" s="298" t="s">
        <v>27</v>
      </c>
      <c r="L903" s="235" t="s">
        <v>289</v>
      </c>
      <c r="M903" s="236" t="s">
        <v>19</v>
      </c>
      <c r="N903" s="338"/>
    </row>
    <row r="904" spans="1:14" ht="252" x14ac:dyDescent="0.35">
      <c r="A904"/>
      <c r="B904" s="230" t="s">
        <v>13</v>
      </c>
      <c r="C904" s="230" t="s">
        <v>13</v>
      </c>
      <c r="D904" s="230" t="s">
        <v>61</v>
      </c>
      <c r="E904" s="230" t="s">
        <v>46</v>
      </c>
      <c r="F904" s="230" t="s">
        <v>32</v>
      </c>
      <c r="G904" s="230" t="s">
        <v>15</v>
      </c>
      <c r="H904" s="337" t="str">
        <f t="shared" ref="H904:H967" si="14">B904&amp;"."&amp;C904&amp;"."&amp;D904&amp;"."&amp;E904&amp;"."&amp;F904&amp;"."&amp;G904</f>
        <v>3.3.71.70.30.00</v>
      </c>
      <c r="I904" s="232" t="s">
        <v>1666</v>
      </c>
      <c r="J904" s="297" t="s">
        <v>267</v>
      </c>
      <c r="K904" s="298" t="s">
        <v>17</v>
      </c>
      <c r="L904" s="235" t="s">
        <v>1050</v>
      </c>
      <c r="M904" s="236" t="s">
        <v>19</v>
      </c>
      <c r="N904" s="338"/>
    </row>
    <row r="905" spans="1:14" ht="72" x14ac:dyDescent="0.35">
      <c r="A905"/>
      <c r="B905" s="230" t="s">
        <v>13</v>
      </c>
      <c r="C905" s="230" t="s">
        <v>13</v>
      </c>
      <c r="D905" s="230" t="s">
        <v>61</v>
      </c>
      <c r="E905" s="230" t="s">
        <v>46</v>
      </c>
      <c r="F905" s="230" t="s">
        <v>196</v>
      </c>
      <c r="G905" s="230" t="s">
        <v>15</v>
      </c>
      <c r="H905" s="337" t="str">
        <f t="shared" si="14"/>
        <v>3.3.71.70.32.00</v>
      </c>
      <c r="I905" s="232" t="s">
        <v>1666</v>
      </c>
      <c r="J905" s="75" t="s">
        <v>319</v>
      </c>
      <c r="K905" s="298" t="s">
        <v>27</v>
      </c>
      <c r="L905" s="235" t="s">
        <v>320</v>
      </c>
      <c r="M905" s="236" t="s">
        <v>19</v>
      </c>
      <c r="N905" s="338"/>
    </row>
    <row r="906" spans="1:14" ht="60" x14ac:dyDescent="0.35">
      <c r="A906"/>
      <c r="B906" s="230" t="s">
        <v>13</v>
      </c>
      <c r="C906" s="230" t="s">
        <v>13</v>
      </c>
      <c r="D906" s="230" t="s">
        <v>61</v>
      </c>
      <c r="E906" s="230" t="s">
        <v>46</v>
      </c>
      <c r="F906" s="230" t="s">
        <v>136</v>
      </c>
      <c r="G906" s="230" t="s">
        <v>15</v>
      </c>
      <c r="H906" s="337" t="str">
        <f t="shared" si="14"/>
        <v>3.3.71.70.33.00</v>
      </c>
      <c r="I906" s="232" t="s">
        <v>1666</v>
      </c>
      <c r="J906" s="75" t="s">
        <v>268</v>
      </c>
      <c r="K906" s="298" t="s">
        <v>27</v>
      </c>
      <c r="L906" s="235" t="s">
        <v>269</v>
      </c>
      <c r="M906" s="236" t="s">
        <v>19</v>
      </c>
      <c r="N906" s="338"/>
    </row>
    <row r="907" spans="1:14" ht="36" x14ac:dyDescent="0.35">
      <c r="A907"/>
      <c r="B907" s="230" t="s">
        <v>13</v>
      </c>
      <c r="C907" s="230" t="s">
        <v>13</v>
      </c>
      <c r="D907" s="230" t="s">
        <v>61</v>
      </c>
      <c r="E907" s="230" t="s">
        <v>46</v>
      </c>
      <c r="F907" s="230" t="s">
        <v>40</v>
      </c>
      <c r="G907" s="230" t="s">
        <v>15</v>
      </c>
      <c r="H907" s="337" t="str">
        <f t="shared" si="14"/>
        <v>3.3.71.70.35.00</v>
      </c>
      <c r="I907" s="232" t="s">
        <v>1666</v>
      </c>
      <c r="J907" s="75" t="s">
        <v>270</v>
      </c>
      <c r="K907" s="298" t="s">
        <v>27</v>
      </c>
      <c r="L907" s="235" t="s">
        <v>271</v>
      </c>
      <c r="M907" s="236" t="s">
        <v>19</v>
      </c>
      <c r="N907" s="338"/>
    </row>
    <row r="908" spans="1:14" ht="96" x14ac:dyDescent="0.35">
      <c r="A908"/>
      <c r="B908" s="230" t="s">
        <v>13</v>
      </c>
      <c r="C908" s="230" t="s">
        <v>13</v>
      </c>
      <c r="D908" s="230" t="s">
        <v>61</v>
      </c>
      <c r="E908" s="230" t="s">
        <v>46</v>
      </c>
      <c r="F908" s="230" t="s">
        <v>272</v>
      </c>
      <c r="G908" s="230" t="s">
        <v>15</v>
      </c>
      <c r="H908" s="337" t="str">
        <f t="shared" si="14"/>
        <v>3.3.71.70.36.00</v>
      </c>
      <c r="I908" s="232" t="s">
        <v>1666</v>
      </c>
      <c r="J908" s="297" t="s">
        <v>273</v>
      </c>
      <c r="K908" s="298" t="s">
        <v>17</v>
      </c>
      <c r="L908" s="235" t="s">
        <v>274</v>
      </c>
      <c r="M908" s="236" t="s">
        <v>19</v>
      </c>
      <c r="N908" s="338"/>
    </row>
    <row r="909" spans="1:14" ht="48" x14ac:dyDescent="0.35">
      <c r="A909"/>
      <c r="B909" s="230" t="s">
        <v>13</v>
      </c>
      <c r="C909" s="230" t="s">
        <v>13</v>
      </c>
      <c r="D909" s="230" t="s">
        <v>61</v>
      </c>
      <c r="E909" s="230" t="s">
        <v>46</v>
      </c>
      <c r="F909" s="230" t="s">
        <v>139</v>
      </c>
      <c r="G909" s="230" t="s">
        <v>15</v>
      </c>
      <c r="H909" s="337" t="str">
        <f t="shared" si="14"/>
        <v>3.3.71.70.37.00</v>
      </c>
      <c r="I909" s="232" t="s">
        <v>1666</v>
      </c>
      <c r="J909" s="75" t="s">
        <v>321</v>
      </c>
      <c r="K909" s="298" t="s">
        <v>27</v>
      </c>
      <c r="L909" s="235" t="s">
        <v>322</v>
      </c>
      <c r="M909" s="236" t="s">
        <v>19</v>
      </c>
      <c r="N909" s="338"/>
    </row>
    <row r="910" spans="1:14" ht="24" x14ac:dyDescent="0.35">
      <c r="A910"/>
      <c r="B910" s="230" t="s">
        <v>13</v>
      </c>
      <c r="C910" s="230" t="s">
        <v>13</v>
      </c>
      <c r="D910" s="230" t="s">
        <v>61</v>
      </c>
      <c r="E910" s="230" t="s">
        <v>46</v>
      </c>
      <c r="F910" s="230" t="s">
        <v>323</v>
      </c>
      <c r="G910" s="230" t="s">
        <v>15</v>
      </c>
      <c r="H910" s="337" t="str">
        <f t="shared" si="14"/>
        <v>3.3.71.70.38.00</v>
      </c>
      <c r="I910" s="232" t="s">
        <v>1666</v>
      </c>
      <c r="J910" s="75" t="s">
        <v>324</v>
      </c>
      <c r="K910" s="298" t="s">
        <v>27</v>
      </c>
      <c r="L910" s="235" t="s">
        <v>325</v>
      </c>
      <c r="M910" s="236" t="s">
        <v>19</v>
      </c>
      <c r="N910" s="338"/>
    </row>
    <row r="911" spans="1:14" ht="180" x14ac:dyDescent="0.35">
      <c r="A911"/>
      <c r="B911" s="230" t="s">
        <v>13</v>
      </c>
      <c r="C911" s="230" t="s">
        <v>13</v>
      </c>
      <c r="D911" s="230" t="s">
        <v>61</v>
      </c>
      <c r="E911" s="230" t="s">
        <v>46</v>
      </c>
      <c r="F911" s="230" t="s">
        <v>275</v>
      </c>
      <c r="G911" s="230" t="s">
        <v>15</v>
      </c>
      <c r="H911" s="337" t="str">
        <f t="shared" si="14"/>
        <v>3.3.71.70.39.00</v>
      </c>
      <c r="I911" s="232" t="s">
        <v>1666</v>
      </c>
      <c r="J911" s="297" t="s">
        <v>276</v>
      </c>
      <c r="K911" s="298" t="s">
        <v>17</v>
      </c>
      <c r="L911" s="235" t="s">
        <v>326</v>
      </c>
      <c r="M911" s="236" t="s">
        <v>19</v>
      </c>
      <c r="N911" s="338"/>
    </row>
    <row r="912" spans="1:14" ht="156" x14ac:dyDescent="0.35">
      <c r="A912"/>
      <c r="B912" s="230" t="s">
        <v>13</v>
      </c>
      <c r="C912" s="230" t="s">
        <v>13</v>
      </c>
      <c r="D912" s="230" t="s">
        <v>61</v>
      </c>
      <c r="E912" s="230" t="s">
        <v>46</v>
      </c>
      <c r="F912" s="230" t="s">
        <v>34</v>
      </c>
      <c r="G912" s="230" t="s">
        <v>15</v>
      </c>
      <c r="H912" s="337" t="str">
        <f t="shared" si="14"/>
        <v>3.3.71.70.40.00</v>
      </c>
      <c r="I912" s="232" t="s">
        <v>1666</v>
      </c>
      <c r="J912" s="297" t="s">
        <v>327</v>
      </c>
      <c r="K912" s="298" t="s">
        <v>17</v>
      </c>
      <c r="L912" s="235" t="s">
        <v>328</v>
      </c>
      <c r="M912" s="236" t="s">
        <v>19</v>
      </c>
      <c r="N912" s="338"/>
    </row>
    <row r="913" spans="1:14" ht="36" x14ac:dyDescent="0.35">
      <c r="A913"/>
      <c r="B913" s="230" t="s">
        <v>13</v>
      </c>
      <c r="C913" s="230" t="s">
        <v>13</v>
      </c>
      <c r="D913" s="230" t="s">
        <v>61</v>
      </c>
      <c r="E913" s="230" t="s">
        <v>46</v>
      </c>
      <c r="F913" s="230" t="s">
        <v>80</v>
      </c>
      <c r="G913" s="230" t="s">
        <v>15</v>
      </c>
      <c r="H913" s="337" t="str">
        <f t="shared" si="14"/>
        <v>3.3.71.70.46.00</v>
      </c>
      <c r="I913" s="232" t="s">
        <v>1666</v>
      </c>
      <c r="J913" s="75" t="s">
        <v>81</v>
      </c>
      <c r="K913" s="298" t="s">
        <v>27</v>
      </c>
      <c r="L913" s="235" t="s">
        <v>329</v>
      </c>
      <c r="M913" s="236" t="s">
        <v>19</v>
      </c>
      <c r="N913" s="338"/>
    </row>
    <row r="914" spans="1:14" ht="72" x14ac:dyDescent="0.35">
      <c r="A914"/>
      <c r="B914" s="230" t="s">
        <v>13</v>
      </c>
      <c r="C914" s="230" t="s">
        <v>13</v>
      </c>
      <c r="D914" s="230" t="s">
        <v>61</v>
      </c>
      <c r="E914" s="230" t="s">
        <v>46</v>
      </c>
      <c r="F914" s="230" t="s">
        <v>173</v>
      </c>
      <c r="G914" s="230" t="s">
        <v>15</v>
      </c>
      <c r="H914" s="337" t="str">
        <f t="shared" si="14"/>
        <v>3.3.71.70.47.00</v>
      </c>
      <c r="I914" s="232" t="s">
        <v>1666</v>
      </c>
      <c r="J914" s="75" t="s">
        <v>290</v>
      </c>
      <c r="K914" s="298" t="s">
        <v>27</v>
      </c>
      <c r="L914" s="235" t="s">
        <v>291</v>
      </c>
      <c r="M914" s="236" t="s">
        <v>19</v>
      </c>
      <c r="N914" s="338"/>
    </row>
    <row r="915" spans="1:14" ht="72" x14ac:dyDescent="0.35">
      <c r="A915"/>
      <c r="B915" s="230" t="s">
        <v>13</v>
      </c>
      <c r="C915" s="230" t="s">
        <v>13</v>
      </c>
      <c r="D915" s="230" t="s">
        <v>61</v>
      </c>
      <c r="E915" s="230" t="s">
        <v>46</v>
      </c>
      <c r="F915" s="230" t="s">
        <v>330</v>
      </c>
      <c r="G915" s="230" t="s">
        <v>15</v>
      </c>
      <c r="H915" s="337" t="str">
        <f t="shared" si="14"/>
        <v>3.3.71.70.48.00</v>
      </c>
      <c r="I915" s="232" t="s">
        <v>1666</v>
      </c>
      <c r="J915" s="75" t="s">
        <v>331</v>
      </c>
      <c r="K915" s="298" t="s">
        <v>27</v>
      </c>
      <c r="L915" s="235" t="s">
        <v>332</v>
      </c>
      <c r="M915" s="236" t="s">
        <v>19</v>
      </c>
      <c r="N915" s="338"/>
    </row>
    <row r="916" spans="1:14" ht="96" x14ac:dyDescent="0.35">
      <c r="A916"/>
      <c r="B916" s="230" t="s">
        <v>13</v>
      </c>
      <c r="C916" s="230" t="s">
        <v>13</v>
      </c>
      <c r="D916" s="230" t="s">
        <v>61</v>
      </c>
      <c r="E916" s="230" t="s">
        <v>46</v>
      </c>
      <c r="F916" s="230" t="s">
        <v>82</v>
      </c>
      <c r="G916" s="230" t="s">
        <v>15</v>
      </c>
      <c r="H916" s="337" t="str">
        <f t="shared" si="14"/>
        <v>3.3.71.70.49.00</v>
      </c>
      <c r="I916" s="232" t="s">
        <v>1666</v>
      </c>
      <c r="J916" s="75" t="s">
        <v>83</v>
      </c>
      <c r="K916" s="298" t="s">
        <v>27</v>
      </c>
      <c r="L916" s="235" t="s">
        <v>1650</v>
      </c>
      <c r="M916" s="236" t="s">
        <v>19</v>
      </c>
      <c r="N916" s="338"/>
    </row>
    <row r="917" spans="1:14" ht="24" x14ac:dyDescent="0.35">
      <c r="A917"/>
      <c r="B917" s="230" t="s">
        <v>13</v>
      </c>
      <c r="C917" s="230" t="s">
        <v>13</v>
      </c>
      <c r="D917" s="230" t="s">
        <v>61</v>
      </c>
      <c r="E917" s="230" t="s">
        <v>46</v>
      </c>
      <c r="F917" s="230" t="s">
        <v>84</v>
      </c>
      <c r="G917" s="230" t="s">
        <v>15</v>
      </c>
      <c r="H917" s="337" t="str">
        <f t="shared" si="14"/>
        <v>3.3.71.70.67.00</v>
      </c>
      <c r="I917" s="232" t="s">
        <v>1666</v>
      </c>
      <c r="J917" s="75" t="s">
        <v>85</v>
      </c>
      <c r="K917" s="298" t="s">
        <v>27</v>
      </c>
      <c r="L917" s="235" t="s">
        <v>86</v>
      </c>
      <c r="M917" s="236" t="s">
        <v>19</v>
      </c>
      <c r="N917" s="338"/>
    </row>
    <row r="918" spans="1:14" ht="144" x14ac:dyDescent="0.35">
      <c r="A918"/>
      <c r="B918" s="230" t="s">
        <v>13</v>
      </c>
      <c r="C918" s="230" t="s">
        <v>13</v>
      </c>
      <c r="D918" s="230" t="s">
        <v>61</v>
      </c>
      <c r="E918" s="230" t="s">
        <v>46</v>
      </c>
      <c r="F918" s="230" t="s">
        <v>87</v>
      </c>
      <c r="G918" s="230" t="s">
        <v>15</v>
      </c>
      <c r="H918" s="337" t="str">
        <f t="shared" si="14"/>
        <v>3.3.71.70.91.00</v>
      </c>
      <c r="I918" s="232" t="s">
        <v>1666</v>
      </c>
      <c r="J918" s="75" t="s">
        <v>88</v>
      </c>
      <c r="K918" s="298" t="s">
        <v>27</v>
      </c>
      <c r="L918" s="235" t="s">
        <v>1704</v>
      </c>
      <c r="M918" s="236" t="s">
        <v>19</v>
      </c>
      <c r="N918" s="338"/>
    </row>
    <row r="919" spans="1:14" ht="120" x14ac:dyDescent="0.35">
      <c r="A919"/>
      <c r="B919" s="230" t="s">
        <v>13</v>
      </c>
      <c r="C919" s="230" t="s">
        <v>13</v>
      </c>
      <c r="D919" s="230" t="s">
        <v>61</v>
      </c>
      <c r="E919" s="230" t="s">
        <v>46</v>
      </c>
      <c r="F919" s="230" t="s">
        <v>29</v>
      </c>
      <c r="G919" s="230" t="s">
        <v>15</v>
      </c>
      <c r="H919" s="337" t="str">
        <f t="shared" si="14"/>
        <v>3.3.71.70.92.00</v>
      </c>
      <c r="I919" s="232" t="s">
        <v>1666</v>
      </c>
      <c r="J919" s="297" t="s">
        <v>30</v>
      </c>
      <c r="K919" s="298" t="s">
        <v>17</v>
      </c>
      <c r="L919" s="235" t="s">
        <v>31</v>
      </c>
      <c r="M919" s="236" t="s">
        <v>19</v>
      </c>
      <c r="N919" s="338"/>
    </row>
    <row r="920" spans="1:14" ht="84" x14ac:dyDescent="0.35">
      <c r="A920"/>
      <c r="B920" s="230" t="s">
        <v>13</v>
      </c>
      <c r="C920" s="230" t="s">
        <v>13</v>
      </c>
      <c r="D920" s="230" t="s">
        <v>61</v>
      </c>
      <c r="E920" s="230" t="s">
        <v>46</v>
      </c>
      <c r="F920" s="230" t="s">
        <v>250</v>
      </c>
      <c r="G920" s="230" t="s">
        <v>15</v>
      </c>
      <c r="H920" s="337" t="str">
        <f t="shared" si="14"/>
        <v>3.3.71.70.93.00</v>
      </c>
      <c r="I920" s="232" t="s">
        <v>1666</v>
      </c>
      <c r="J920" s="75" t="s">
        <v>251</v>
      </c>
      <c r="K920" s="298" t="s">
        <v>27</v>
      </c>
      <c r="L920" s="235" t="s">
        <v>1652</v>
      </c>
      <c r="M920" s="236" t="s">
        <v>19</v>
      </c>
      <c r="N920" s="338"/>
    </row>
    <row r="921" spans="1:14" ht="84" x14ac:dyDescent="0.35">
      <c r="A921"/>
      <c r="B921" s="230" t="s">
        <v>13</v>
      </c>
      <c r="C921" s="230" t="s">
        <v>13</v>
      </c>
      <c r="D921" s="230" t="s">
        <v>61</v>
      </c>
      <c r="E921" s="230" t="s">
        <v>46</v>
      </c>
      <c r="F921" s="230" t="s">
        <v>228</v>
      </c>
      <c r="G921" s="230" t="s">
        <v>15</v>
      </c>
      <c r="H921" s="337" t="str">
        <f t="shared" si="14"/>
        <v>3.3.71.70.95.00</v>
      </c>
      <c r="I921" s="232" t="s">
        <v>1666</v>
      </c>
      <c r="J921" s="75" t="s">
        <v>333</v>
      </c>
      <c r="K921" s="298" t="s">
        <v>27</v>
      </c>
      <c r="L921" s="235" t="s">
        <v>334</v>
      </c>
      <c r="M921" s="236" t="s">
        <v>19</v>
      </c>
      <c r="N921" s="338"/>
    </row>
    <row r="922" spans="1:14" ht="120" x14ac:dyDescent="0.35">
      <c r="A922"/>
      <c r="B922" s="230" t="s">
        <v>13</v>
      </c>
      <c r="C922" s="230" t="s">
        <v>13</v>
      </c>
      <c r="D922" s="230" t="s">
        <v>61</v>
      </c>
      <c r="E922" s="230" t="s">
        <v>29</v>
      </c>
      <c r="F922" s="230" t="s">
        <v>15</v>
      </c>
      <c r="G922" s="230" t="s">
        <v>15</v>
      </c>
      <c r="H922" s="337" t="str">
        <f t="shared" si="14"/>
        <v>3.3.71.92.00.00</v>
      </c>
      <c r="I922" s="232" t="s">
        <v>1666</v>
      </c>
      <c r="J922" s="297" t="s">
        <v>30</v>
      </c>
      <c r="K922" s="298" t="s">
        <v>17</v>
      </c>
      <c r="L922" s="235" t="s">
        <v>31</v>
      </c>
      <c r="M922" s="236" t="s">
        <v>19</v>
      </c>
      <c r="N922" s="338"/>
    </row>
    <row r="923" spans="1:14" ht="48" x14ac:dyDescent="0.35">
      <c r="A923"/>
      <c r="B923" s="229" t="s">
        <v>13</v>
      </c>
      <c r="C923" s="229" t="s">
        <v>13</v>
      </c>
      <c r="D923" s="229" t="s">
        <v>335</v>
      </c>
      <c r="E923" s="229" t="s">
        <v>15</v>
      </c>
      <c r="F923" s="230" t="s">
        <v>15</v>
      </c>
      <c r="G923" s="230" t="s">
        <v>15</v>
      </c>
      <c r="H923" s="337" t="str">
        <f t="shared" si="14"/>
        <v>3.3.72.00.00.00</v>
      </c>
      <c r="I923" s="232" t="s">
        <v>1666</v>
      </c>
      <c r="J923" s="297" t="s">
        <v>336</v>
      </c>
      <c r="K923" s="298" t="s">
        <v>17</v>
      </c>
      <c r="L923" s="235" t="s">
        <v>956</v>
      </c>
      <c r="M923" s="236" t="s">
        <v>19</v>
      </c>
      <c r="N923" s="338"/>
    </row>
    <row r="924" spans="1:14" ht="72" x14ac:dyDescent="0.35">
      <c r="A924"/>
      <c r="B924" s="229" t="s">
        <v>13</v>
      </c>
      <c r="C924" s="229" t="s">
        <v>13</v>
      </c>
      <c r="D924" s="229" t="s">
        <v>335</v>
      </c>
      <c r="E924" s="229" t="s">
        <v>264</v>
      </c>
      <c r="F924" s="230" t="s">
        <v>15</v>
      </c>
      <c r="G924" s="230" t="s">
        <v>15</v>
      </c>
      <c r="H924" s="337" t="str">
        <f t="shared" si="14"/>
        <v>3.3.72.14.00.00</v>
      </c>
      <c r="I924" s="232" t="s">
        <v>1666</v>
      </c>
      <c r="J924" s="297" t="s">
        <v>337</v>
      </c>
      <c r="K924" s="298" t="s">
        <v>17</v>
      </c>
      <c r="L924" s="235" t="s">
        <v>266</v>
      </c>
      <c r="M924" s="236" t="s">
        <v>19</v>
      </c>
      <c r="N924" s="338"/>
    </row>
    <row r="925" spans="1:14" ht="36" x14ac:dyDescent="0.35">
      <c r="A925"/>
      <c r="B925" s="229" t="s">
        <v>13</v>
      </c>
      <c r="C925" s="229" t="s">
        <v>13</v>
      </c>
      <c r="D925" s="229" t="s">
        <v>335</v>
      </c>
      <c r="E925" s="229" t="s">
        <v>264</v>
      </c>
      <c r="F925" s="230" t="s">
        <v>54</v>
      </c>
      <c r="G925" s="230" t="s">
        <v>15</v>
      </c>
      <c r="H925" s="337" t="str">
        <f t="shared" si="14"/>
        <v>3.3.72.14.01.00</v>
      </c>
      <c r="I925" s="232" t="s">
        <v>1666</v>
      </c>
      <c r="J925" s="75" t="s">
        <v>283</v>
      </c>
      <c r="K925" s="298" t="s">
        <v>27</v>
      </c>
      <c r="L925" s="235" t="s">
        <v>284</v>
      </c>
      <c r="M925" s="236" t="s">
        <v>19</v>
      </c>
      <c r="N925" s="338"/>
    </row>
    <row r="926" spans="1:14" ht="36" x14ac:dyDescent="0.35">
      <c r="A926"/>
      <c r="B926" s="229" t="s">
        <v>13</v>
      </c>
      <c r="C926" s="229" t="s">
        <v>13</v>
      </c>
      <c r="D926" s="229" t="s">
        <v>335</v>
      </c>
      <c r="E926" s="229" t="s">
        <v>264</v>
      </c>
      <c r="F926" s="230" t="s">
        <v>55</v>
      </c>
      <c r="G926" s="230" t="s">
        <v>15</v>
      </c>
      <c r="H926" s="337" t="str">
        <f t="shared" si="14"/>
        <v>3.3.72.14.02.00</v>
      </c>
      <c r="I926" s="232" t="s">
        <v>1666</v>
      </c>
      <c r="J926" s="75" t="s">
        <v>285</v>
      </c>
      <c r="K926" s="298" t="s">
        <v>27</v>
      </c>
      <c r="L926" s="235" t="s">
        <v>286</v>
      </c>
      <c r="M926" s="236" t="s">
        <v>19</v>
      </c>
      <c r="N926" s="338"/>
    </row>
    <row r="927" spans="1:14" ht="72" x14ac:dyDescent="0.35">
      <c r="A927"/>
      <c r="B927" s="229" t="s">
        <v>13</v>
      </c>
      <c r="C927" s="229" t="s">
        <v>13</v>
      </c>
      <c r="D927" s="229" t="s">
        <v>335</v>
      </c>
      <c r="E927" s="229" t="s">
        <v>191</v>
      </c>
      <c r="F927" s="230" t="s">
        <v>15</v>
      </c>
      <c r="G927" s="230" t="s">
        <v>15</v>
      </c>
      <c r="H927" s="337" t="str">
        <f t="shared" si="14"/>
        <v>3.3.72.18.00.00</v>
      </c>
      <c r="I927" s="232" t="s">
        <v>1666</v>
      </c>
      <c r="J927" s="297" t="s">
        <v>287</v>
      </c>
      <c r="K927" s="298" t="s">
        <v>17</v>
      </c>
      <c r="L927" s="235" t="s">
        <v>1656</v>
      </c>
      <c r="M927" s="236" t="s">
        <v>19</v>
      </c>
      <c r="N927" s="341"/>
    </row>
    <row r="928" spans="1:14" ht="252" x14ac:dyDescent="0.35">
      <c r="A928"/>
      <c r="B928" s="229" t="s">
        <v>13</v>
      </c>
      <c r="C928" s="229" t="s">
        <v>13</v>
      </c>
      <c r="D928" s="229" t="s">
        <v>335</v>
      </c>
      <c r="E928" s="229" t="s">
        <v>32</v>
      </c>
      <c r="F928" s="230" t="s">
        <v>15</v>
      </c>
      <c r="G928" s="230" t="s">
        <v>15</v>
      </c>
      <c r="H928" s="337" t="str">
        <f t="shared" si="14"/>
        <v>3.3.72.30.00.00</v>
      </c>
      <c r="I928" s="232" t="s">
        <v>1666</v>
      </c>
      <c r="J928" s="297" t="s">
        <v>267</v>
      </c>
      <c r="K928" s="298" t="s">
        <v>17</v>
      </c>
      <c r="L928" s="235" t="s">
        <v>1050</v>
      </c>
      <c r="M928" s="236" t="s">
        <v>19</v>
      </c>
      <c r="N928" s="338"/>
    </row>
    <row r="929" spans="1:14" ht="72" x14ac:dyDescent="0.35">
      <c r="A929"/>
      <c r="B929" s="230" t="s">
        <v>13</v>
      </c>
      <c r="C929" s="230" t="s">
        <v>13</v>
      </c>
      <c r="D929" s="230" t="s">
        <v>335</v>
      </c>
      <c r="E929" s="230" t="s">
        <v>196</v>
      </c>
      <c r="F929" s="230" t="s">
        <v>15</v>
      </c>
      <c r="G929" s="230" t="s">
        <v>15</v>
      </c>
      <c r="H929" s="337" t="str">
        <f t="shared" si="14"/>
        <v>3.3.72.32.00.00</v>
      </c>
      <c r="I929" s="232" t="s">
        <v>1666</v>
      </c>
      <c r="J929" s="297" t="s">
        <v>3170</v>
      </c>
      <c r="K929" s="298" t="s">
        <v>17</v>
      </c>
      <c r="L929" s="235" t="s">
        <v>320</v>
      </c>
      <c r="M929" s="236" t="s">
        <v>19</v>
      </c>
      <c r="N929" s="341"/>
    </row>
    <row r="930" spans="1:14" ht="83" x14ac:dyDescent="0.35">
      <c r="A930"/>
      <c r="B930" s="230" t="s">
        <v>13</v>
      </c>
      <c r="C930" s="230" t="s">
        <v>13</v>
      </c>
      <c r="D930" s="230" t="s">
        <v>335</v>
      </c>
      <c r="E930" s="230" t="s">
        <v>136</v>
      </c>
      <c r="F930" s="230" t="s">
        <v>15</v>
      </c>
      <c r="G930" s="230" t="s">
        <v>15</v>
      </c>
      <c r="H930" s="337" t="str">
        <f t="shared" si="14"/>
        <v>3.3.72.33.00.00</v>
      </c>
      <c r="I930" s="232" t="s">
        <v>1666</v>
      </c>
      <c r="J930" s="297" t="s">
        <v>268</v>
      </c>
      <c r="K930" s="298" t="s">
        <v>17</v>
      </c>
      <c r="L930" s="235" t="s">
        <v>3165</v>
      </c>
      <c r="M930" s="236" t="s">
        <v>19</v>
      </c>
      <c r="N930" s="338"/>
    </row>
    <row r="931" spans="1:14" ht="84" x14ac:dyDescent="0.35">
      <c r="A931"/>
      <c r="B931" s="230" t="s">
        <v>13</v>
      </c>
      <c r="C931" s="230" t="s">
        <v>13</v>
      </c>
      <c r="D931" s="230" t="s">
        <v>335</v>
      </c>
      <c r="E931" s="230" t="s">
        <v>311</v>
      </c>
      <c r="F931" s="230" t="s">
        <v>15</v>
      </c>
      <c r="G931" s="230" t="s">
        <v>15</v>
      </c>
      <c r="H931" s="337" t="str">
        <f t="shared" si="14"/>
        <v>3.3.72.34.00.00</v>
      </c>
      <c r="I931" s="232" t="s">
        <v>1666</v>
      </c>
      <c r="J931" s="75" t="s">
        <v>463</v>
      </c>
      <c r="K931" s="298" t="s">
        <v>27</v>
      </c>
      <c r="L931" s="235" t="s">
        <v>882</v>
      </c>
      <c r="M931" s="236" t="s">
        <v>19</v>
      </c>
      <c r="N931" s="338"/>
    </row>
    <row r="932" spans="1:14" ht="48" x14ac:dyDescent="0.35">
      <c r="A932"/>
      <c r="B932" s="230" t="s">
        <v>13</v>
      </c>
      <c r="C932" s="230" t="s">
        <v>13</v>
      </c>
      <c r="D932" s="230" t="s">
        <v>335</v>
      </c>
      <c r="E932" s="230" t="s">
        <v>40</v>
      </c>
      <c r="F932" s="230" t="s">
        <v>15</v>
      </c>
      <c r="G932" s="230" t="s">
        <v>15</v>
      </c>
      <c r="H932" s="337" t="str">
        <f t="shared" si="14"/>
        <v>3.3.72.35.00.00</v>
      </c>
      <c r="I932" s="232" t="s">
        <v>1666</v>
      </c>
      <c r="J932" s="297" t="s">
        <v>270</v>
      </c>
      <c r="K932" s="298" t="s">
        <v>17</v>
      </c>
      <c r="L932" s="235" t="s">
        <v>305</v>
      </c>
      <c r="M932" s="236" t="s">
        <v>19</v>
      </c>
      <c r="N932" s="341"/>
    </row>
    <row r="933" spans="1:14" ht="96" x14ac:dyDescent="0.35">
      <c r="A933"/>
      <c r="B933" s="230" t="s">
        <v>13</v>
      </c>
      <c r="C933" s="230" t="s">
        <v>13</v>
      </c>
      <c r="D933" s="230" t="s">
        <v>335</v>
      </c>
      <c r="E933" s="230" t="s">
        <v>272</v>
      </c>
      <c r="F933" s="230" t="s">
        <v>15</v>
      </c>
      <c r="G933" s="230" t="s">
        <v>15</v>
      </c>
      <c r="H933" s="337" t="str">
        <f t="shared" si="14"/>
        <v>3.3.72.36.00.00</v>
      </c>
      <c r="I933" s="232" t="s">
        <v>1666</v>
      </c>
      <c r="J933" s="297" t="s">
        <v>273</v>
      </c>
      <c r="K933" s="298" t="s">
        <v>17</v>
      </c>
      <c r="L933" s="235" t="s">
        <v>274</v>
      </c>
      <c r="M933" s="236" t="s">
        <v>19</v>
      </c>
      <c r="N933" s="338"/>
    </row>
    <row r="934" spans="1:14" ht="192" x14ac:dyDescent="0.35">
      <c r="A934"/>
      <c r="B934" s="230" t="s">
        <v>13</v>
      </c>
      <c r="C934" s="230" t="s">
        <v>13</v>
      </c>
      <c r="D934" s="230" t="s">
        <v>335</v>
      </c>
      <c r="E934" s="230" t="s">
        <v>275</v>
      </c>
      <c r="F934" s="230" t="s">
        <v>15</v>
      </c>
      <c r="G934" s="230" t="s">
        <v>15</v>
      </c>
      <c r="H934" s="337" t="str">
        <f t="shared" si="14"/>
        <v>3.3.72.39.00.00</v>
      </c>
      <c r="I934" s="232" t="s">
        <v>1666</v>
      </c>
      <c r="J934" s="297" t="s">
        <v>276</v>
      </c>
      <c r="K934" s="298" t="s">
        <v>17</v>
      </c>
      <c r="L934" s="235" t="s">
        <v>277</v>
      </c>
      <c r="M934" s="236" t="s">
        <v>19</v>
      </c>
      <c r="N934" s="338"/>
    </row>
    <row r="935" spans="1:14" ht="156" x14ac:dyDescent="0.35">
      <c r="A935"/>
      <c r="B935" s="230" t="s">
        <v>13</v>
      </c>
      <c r="C935" s="230" t="s">
        <v>13</v>
      </c>
      <c r="D935" s="230" t="s">
        <v>335</v>
      </c>
      <c r="E935" s="230" t="s">
        <v>34</v>
      </c>
      <c r="F935" s="230" t="s">
        <v>15</v>
      </c>
      <c r="G935" s="230" t="s">
        <v>15</v>
      </c>
      <c r="H935" s="337" t="str">
        <f t="shared" si="14"/>
        <v>3.3.72.40.00.00</v>
      </c>
      <c r="I935" s="232" t="s">
        <v>1666</v>
      </c>
      <c r="J935" s="297" t="s">
        <v>278</v>
      </c>
      <c r="K935" s="298" t="s">
        <v>17</v>
      </c>
      <c r="L935" s="235" t="s">
        <v>1055</v>
      </c>
      <c r="M935" s="236" t="s">
        <v>19</v>
      </c>
      <c r="N935" s="338"/>
    </row>
    <row r="936" spans="1:14" ht="72" x14ac:dyDescent="0.35">
      <c r="A936"/>
      <c r="B936" s="230" t="s">
        <v>13</v>
      </c>
      <c r="C936" s="230" t="s">
        <v>13</v>
      </c>
      <c r="D936" s="230" t="s">
        <v>335</v>
      </c>
      <c r="E936" s="230" t="s">
        <v>173</v>
      </c>
      <c r="F936" s="230" t="s">
        <v>15</v>
      </c>
      <c r="G936" s="230" t="s">
        <v>15</v>
      </c>
      <c r="H936" s="337" t="str">
        <f t="shared" si="14"/>
        <v>3.3.72.47.00.00</v>
      </c>
      <c r="I936" s="232" t="s">
        <v>1666</v>
      </c>
      <c r="J936" s="297" t="s">
        <v>290</v>
      </c>
      <c r="K936" s="298" t="s">
        <v>17</v>
      </c>
      <c r="L936" s="235" t="s">
        <v>291</v>
      </c>
      <c r="M936" s="236" t="s">
        <v>19</v>
      </c>
      <c r="N936" s="338"/>
    </row>
    <row r="937" spans="1:14" ht="120" x14ac:dyDescent="0.35">
      <c r="A937"/>
      <c r="B937" s="230" t="s">
        <v>13</v>
      </c>
      <c r="C937" s="230" t="s">
        <v>13</v>
      </c>
      <c r="D937" s="230" t="s">
        <v>335</v>
      </c>
      <c r="E937" s="230" t="s">
        <v>29</v>
      </c>
      <c r="F937" s="230" t="s">
        <v>15</v>
      </c>
      <c r="G937" s="230" t="s">
        <v>15</v>
      </c>
      <c r="H937" s="337" t="str">
        <f t="shared" si="14"/>
        <v>3.3.72.92.00.00</v>
      </c>
      <c r="I937" s="232" t="s">
        <v>1666</v>
      </c>
      <c r="J937" s="297" t="s">
        <v>30</v>
      </c>
      <c r="K937" s="298" t="s">
        <v>17</v>
      </c>
      <c r="L937" s="235" t="s">
        <v>31</v>
      </c>
      <c r="M937" s="236" t="s">
        <v>19</v>
      </c>
      <c r="N937" s="338"/>
    </row>
    <row r="938" spans="1:14" ht="80.5" x14ac:dyDescent="0.2">
      <c r="A938" s="18"/>
      <c r="B938" s="229" t="s">
        <v>13</v>
      </c>
      <c r="C938" s="229" t="s">
        <v>13</v>
      </c>
      <c r="D938" s="229" t="s">
        <v>97</v>
      </c>
      <c r="E938" s="229" t="s">
        <v>15</v>
      </c>
      <c r="F938" s="230" t="s">
        <v>15</v>
      </c>
      <c r="G938" s="230" t="s">
        <v>15</v>
      </c>
      <c r="H938" s="337" t="str">
        <f t="shared" si="14"/>
        <v>3.3.73.00.00.00</v>
      </c>
      <c r="I938" s="232" t="s">
        <v>1666</v>
      </c>
      <c r="J938" s="297" t="s">
        <v>98</v>
      </c>
      <c r="K938" s="298" t="s">
        <v>17</v>
      </c>
      <c r="L938" s="235" t="s">
        <v>338</v>
      </c>
      <c r="M938" s="236" t="s">
        <v>19</v>
      </c>
      <c r="N938" s="338"/>
    </row>
    <row r="939" spans="1:14" ht="84" x14ac:dyDescent="0.35">
      <c r="A939"/>
      <c r="B939" s="230" t="s">
        <v>13</v>
      </c>
      <c r="C939" s="230" t="s">
        <v>13</v>
      </c>
      <c r="D939" s="230" t="s">
        <v>97</v>
      </c>
      <c r="E939" s="230" t="s">
        <v>311</v>
      </c>
      <c r="F939" s="230" t="s">
        <v>15</v>
      </c>
      <c r="G939" s="230" t="s">
        <v>15</v>
      </c>
      <c r="H939" s="337" t="str">
        <f t="shared" si="14"/>
        <v>3.3.73.34.00.00</v>
      </c>
      <c r="I939" s="232" t="s">
        <v>1666</v>
      </c>
      <c r="J939" s="75" t="s">
        <v>463</v>
      </c>
      <c r="K939" s="298" t="s">
        <v>27</v>
      </c>
      <c r="L939" s="235" t="s">
        <v>882</v>
      </c>
      <c r="M939" s="236" t="s">
        <v>19</v>
      </c>
      <c r="N939" s="338"/>
    </row>
    <row r="940" spans="1:14" ht="36" x14ac:dyDescent="0.35">
      <c r="A940"/>
      <c r="B940" s="230" t="s">
        <v>13</v>
      </c>
      <c r="C940" s="230" t="s">
        <v>13</v>
      </c>
      <c r="D940" s="230" t="s">
        <v>97</v>
      </c>
      <c r="E940" s="230" t="s">
        <v>46</v>
      </c>
      <c r="F940" s="230" t="s">
        <v>15</v>
      </c>
      <c r="G940" s="230" t="s">
        <v>15</v>
      </c>
      <c r="H940" s="337" t="str">
        <f t="shared" si="14"/>
        <v>3.3.73.70.00.00</v>
      </c>
      <c r="I940" s="232" t="s">
        <v>1666</v>
      </c>
      <c r="J940" s="297" t="s">
        <v>63</v>
      </c>
      <c r="K940" s="298" t="s">
        <v>17</v>
      </c>
      <c r="L940" s="235" t="s">
        <v>64</v>
      </c>
      <c r="M940" s="236" t="s">
        <v>19</v>
      </c>
      <c r="N940" s="338"/>
    </row>
    <row r="941" spans="1:14" ht="120" x14ac:dyDescent="0.35">
      <c r="A941"/>
      <c r="B941" s="230" t="s">
        <v>13</v>
      </c>
      <c r="C941" s="230" t="s">
        <v>13</v>
      </c>
      <c r="D941" s="230" t="s">
        <v>97</v>
      </c>
      <c r="E941" s="230" t="s">
        <v>46</v>
      </c>
      <c r="F941" s="230" t="s">
        <v>217</v>
      </c>
      <c r="G941" s="230" t="s">
        <v>15</v>
      </c>
      <c r="H941" s="337" t="str">
        <f t="shared" si="14"/>
        <v>3.3.73.70.08.00</v>
      </c>
      <c r="I941" s="232" t="s">
        <v>1666</v>
      </c>
      <c r="J941" s="75" t="s">
        <v>999</v>
      </c>
      <c r="K941" s="298" t="s">
        <v>27</v>
      </c>
      <c r="L941" s="235" t="s">
        <v>313</v>
      </c>
      <c r="M941" s="236" t="s">
        <v>19</v>
      </c>
      <c r="N941" s="338"/>
    </row>
    <row r="942" spans="1:14" ht="72" x14ac:dyDescent="0.35">
      <c r="A942"/>
      <c r="B942" s="230" t="s">
        <v>13</v>
      </c>
      <c r="C942" s="230" t="s">
        <v>13</v>
      </c>
      <c r="D942" s="230" t="s">
        <v>97</v>
      </c>
      <c r="E942" s="230" t="s">
        <v>46</v>
      </c>
      <c r="F942" s="230" t="s">
        <v>264</v>
      </c>
      <c r="G942" s="230" t="s">
        <v>15</v>
      </c>
      <c r="H942" s="337" t="str">
        <f t="shared" si="14"/>
        <v>3.3.73.70.14.00</v>
      </c>
      <c r="I942" s="232" t="s">
        <v>1666</v>
      </c>
      <c r="J942" s="297" t="s">
        <v>265</v>
      </c>
      <c r="K942" s="298" t="s">
        <v>17</v>
      </c>
      <c r="L942" s="235" t="s">
        <v>266</v>
      </c>
      <c r="M942" s="236" t="s">
        <v>19</v>
      </c>
      <c r="N942" s="338"/>
    </row>
    <row r="943" spans="1:14" ht="48" x14ac:dyDescent="0.35">
      <c r="A943"/>
      <c r="B943" s="230" t="s">
        <v>13</v>
      </c>
      <c r="C943" s="230" t="s">
        <v>13</v>
      </c>
      <c r="D943" s="230" t="s">
        <v>97</v>
      </c>
      <c r="E943" s="230" t="s">
        <v>46</v>
      </c>
      <c r="F943" s="230" t="s">
        <v>264</v>
      </c>
      <c r="G943" s="230" t="s">
        <v>264</v>
      </c>
      <c r="H943" s="337" t="str">
        <f t="shared" si="14"/>
        <v>3.3.73.70.14.14</v>
      </c>
      <c r="I943" s="232" t="s">
        <v>1666</v>
      </c>
      <c r="J943" s="75" t="s">
        <v>314</v>
      </c>
      <c r="K943" s="298" t="s">
        <v>27</v>
      </c>
      <c r="L943" s="235" t="s">
        <v>315</v>
      </c>
      <c r="M943" s="236" t="s">
        <v>19</v>
      </c>
      <c r="N943" s="338"/>
    </row>
    <row r="944" spans="1:14" ht="24" x14ac:dyDescent="0.35">
      <c r="A944"/>
      <c r="B944" s="230" t="s">
        <v>13</v>
      </c>
      <c r="C944" s="230" t="s">
        <v>13</v>
      </c>
      <c r="D944" s="230" t="s">
        <v>97</v>
      </c>
      <c r="E944" s="230" t="s">
        <v>46</v>
      </c>
      <c r="F944" s="230" t="s">
        <v>316</v>
      </c>
      <c r="G944" s="230" t="s">
        <v>15</v>
      </c>
      <c r="H944" s="337" t="str">
        <f t="shared" si="14"/>
        <v>3.3.73.70.19.00</v>
      </c>
      <c r="I944" s="232" t="s">
        <v>1666</v>
      </c>
      <c r="J944" s="75" t="s">
        <v>317</v>
      </c>
      <c r="K944" s="298" t="s">
        <v>27</v>
      </c>
      <c r="L944" s="235" t="s">
        <v>318</v>
      </c>
      <c r="M944" s="236" t="s">
        <v>19</v>
      </c>
      <c r="N944" s="338"/>
    </row>
    <row r="945" spans="1:15" ht="60" x14ac:dyDescent="0.35">
      <c r="A945"/>
      <c r="B945" s="230" t="s">
        <v>13</v>
      </c>
      <c r="C945" s="230" t="s">
        <v>13</v>
      </c>
      <c r="D945" s="230" t="s">
        <v>97</v>
      </c>
      <c r="E945" s="230" t="s">
        <v>46</v>
      </c>
      <c r="F945" s="230" t="s">
        <v>23</v>
      </c>
      <c r="G945" s="230" t="s">
        <v>15</v>
      </c>
      <c r="H945" s="337" t="str">
        <f t="shared" si="14"/>
        <v>3.3.73.70.20.00</v>
      </c>
      <c r="I945" s="232" t="s">
        <v>1666</v>
      </c>
      <c r="J945" s="75" t="s">
        <v>288</v>
      </c>
      <c r="K945" s="298" t="s">
        <v>27</v>
      </c>
      <c r="L945" s="235" t="s">
        <v>289</v>
      </c>
      <c r="M945" s="236" t="s">
        <v>19</v>
      </c>
      <c r="N945" s="338"/>
    </row>
    <row r="946" spans="1:15" ht="252" x14ac:dyDescent="0.35">
      <c r="A946"/>
      <c r="B946" s="230" t="s">
        <v>13</v>
      </c>
      <c r="C946" s="230" t="s">
        <v>13</v>
      </c>
      <c r="D946" s="230" t="s">
        <v>97</v>
      </c>
      <c r="E946" s="230" t="s">
        <v>46</v>
      </c>
      <c r="F946" s="230" t="s">
        <v>32</v>
      </c>
      <c r="G946" s="230" t="s">
        <v>15</v>
      </c>
      <c r="H946" s="337" t="str">
        <f t="shared" si="14"/>
        <v>3.3.73.70.30.00</v>
      </c>
      <c r="I946" s="232" t="s">
        <v>1666</v>
      </c>
      <c r="J946" s="297" t="s">
        <v>267</v>
      </c>
      <c r="K946" s="298" t="s">
        <v>17</v>
      </c>
      <c r="L946" s="235" t="s">
        <v>1050</v>
      </c>
      <c r="M946" s="236" t="s">
        <v>19</v>
      </c>
      <c r="N946" s="338"/>
    </row>
    <row r="947" spans="1:15" ht="72" x14ac:dyDescent="0.35">
      <c r="A947"/>
      <c r="B947" s="230" t="s">
        <v>13</v>
      </c>
      <c r="C947" s="230" t="s">
        <v>13</v>
      </c>
      <c r="D947" s="230" t="s">
        <v>97</v>
      </c>
      <c r="E947" s="230" t="s">
        <v>46</v>
      </c>
      <c r="F947" s="230" t="s">
        <v>196</v>
      </c>
      <c r="G947" s="230" t="s">
        <v>15</v>
      </c>
      <c r="H947" s="337" t="str">
        <f t="shared" si="14"/>
        <v>3.3.73.70.32.00</v>
      </c>
      <c r="I947" s="232" t="s">
        <v>1666</v>
      </c>
      <c r="J947" s="75" t="s">
        <v>319</v>
      </c>
      <c r="K947" s="298" t="s">
        <v>27</v>
      </c>
      <c r="L947" s="235" t="s">
        <v>320</v>
      </c>
      <c r="M947" s="236" t="s">
        <v>19</v>
      </c>
      <c r="N947" s="338"/>
    </row>
    <row r="948" spans="1:15" ht="60" x14ac:dyDescent="0.35">
      <c r="A948"/>
      <c r="B948" s="230" t="s">
        <v>13</v>
      </c>
      <c r="C948" s="230" t="s">
        <v>13</v>
      </c>
      <c r="D948" s="230" t="s">
        <v>97</v>
      </c>
      <c r="E948" s="230" t="s">
        <v>46</v>
      </c>
      <c r="F948" s="230" t="s">
        <v>136</v>
      </c>
      <c r="G948" s="230" t="s">
        <v>15</v>
      </c>
      <c r="H948" s="337" t="str">
        <f t="shared" si="14"/>
        <v>3.3.73.70.33.00</v>
      </c>
      <c r="I948" s="232" t="s">
        <v>1666</v>
      </c>
      <c r="J948" s="75" t="s">
        <v>268</v>
      </c>
      <c r="K948" s="298" t="s">
        <v>27</v>
      </c>
      <c r="L948" s="235" t="s">
        <v>269</v>
      </c>
      <c r="M948" s="236" t="s">
        <v>19</v>
      </c>
      <c r="N948" s="338"/>
    </row>
    <row r="949" spans="1:15" ht="36" x14ac:dyDescent="0.35">
      <c r="A949"/>
      <c r="B949" s="230" t="s">
        <v>13</v>
      </c>
      <c r="C949" s="230" t="s">
        <v>13</v>
      </c>
      <c r="D949" s="230" t="s">
        <v>97</v>
      </c>
      <c r="E949" s="230" t="s">
        <v>46</v>
      </c>
      <c r="F949" s="230" t="s">
        <v>40</v>
      </c>
      <c r="G949" s="230" t="s">
        <v>15</v>
      </c>
      <c r="H949" s="337" t="str">
        <f t="shared" si="14"/>
        <v>3.3.73.70.35.00</v>
      </c>
      <c r="I949" s="232" t="s">
        <v>1666</v>
      </c>
      <c r="J949" s="75" t="s">
        <v>270</v>
      </c>
      <c r="K949" s="298" t="s">
        <v>27</v>
      </c>
      <c r="L949" s="235" t="s">
        <v>271</v>
      </c>
      <c r="M949" s="236" t="s">
        <v>19</v>
      </c>
      <c r="N949" s="338"/>
    </row>
    <row r="950" spans="1:15" ht="96" x14ac:dyDescent="0.35">
      <c r="A950"/>
      <c r="B950" s="230" t="s">
        <v>13</v>
      </c>
      <c r="C950" s="230" t="s">
        <v>13</v>
      </c>
      <c r="D950" s="230" t="s">
        <v>97</v>
      </c>
      <c r="E950" s="230" t="s">
        <v>46</v>
      </c>
      <c r="F950" s="230" t="s">
        <v>272</v>
      </c>
      <c r="G950" s="230" t="s">
        <v>15</v>
      </c>
      <c r="H950" s="337" t="str">
        <f t="shared" si="14"/>
        <v>3.3.73.70.36.00</v>
      </c>
      <c r="I950" s="232" t="s">
        <v>1666</v>
      </c>
      <c r="J950" s="297" t="s">
        <v>273</v>
      </c>
      <c r="K950" s="298" t="s">
        <v>17</v>
      </c>
      <c r="L950" s="235" t="s">
        <v>274</v>
      </c>
      <c r="M950" s="236" t="s">
        <v>19</v>
      </c>
      <c r="N950" s="338"/>
    </row>
    <row r="951" spans="1:15" ht="48" x14ac:dyDescent="0.35">
      <c r="A951"/>
      <c r="B951" s="230" t="s">
        <v>13</v>
      </c>
      <c r="C951" s="230" t="s">
        <v>13</v>
      </c>
      <c r="D951" s="230" t="s">
        <v>97</v>
      </c>
      <c r="E951" s="230" t="s">
        <v>46</v>
      </c>
      <c r="F951" s="230" t="s">
        <v>139</v>
      </c>
      <c r="G951" s="230" t="s">
        <v>15</v>
      </c>
      <c r="H951" s="337" t="str">
        <f t="shared" si="14"/>
        <v>3.3.73.70.37.00</v>
      </c>
      <c r="I951" s="232" t="s">
        <v>1666</v>
      </c>
      <c r="J951" s="75" t="s">
        <v>321</v>
      </c>
      <c r="K951" s="298" t="s">
        <v>27</v>
      </c>
      <c r="L951" s="235" t="s">
        <v>322</v>
      </c>
      <c r="M951" s="236" t="s">
        <v>19</v>
      </c>
      <c r="N951" s="338"/>
    </row>
    <row r="952" spans="1:15" ht="24" x14ac:dyDescent="0.35">
      <c r="A952"/>
      <c r="B952" s="230" t="s">
        <v>13</v>
      </c>
      <c r="C952" s="230" t="s">
        <v>13</v>
      </c>
      <c r="D952" s="230" t="s">
        <v>97</v>
      </c>
      <c r="E952" s="230" t="s">
        <v>46</v>
      </c>
      <c r="F952" s="230" t="s">
        <v>323</v>
      </c>
      <c r="G952" s="230" t="s">
        <v>15</v>
      </c>
      <c r="H952" s="337" t="str">
        <f t="shared" si="14"/>
        <v>3.3.73.70.38.00</v>
      </c>
      <c r="I952" s="232" t="s">
        <v>1666</v>
      </c>
      <c r="J952" s="75" t="s">
        <v>324</v>
      </c>
      <c r="K952" s="298" t="s">
        <v>27</v>
      </c>
      <c r="L952" s="235" t="s">
        <v>325</v>
      </c>
      <c r="M952" s="236" t="s">
        <v>19</v>
      </c>
      <c r="N952" s="338"/>
    </row>
    <row r="953" spans="1:15" ht="180" x14ac:dyDescent="0.35">
      <c r="A953"/>
      <c r="B953" s="230" t="s">
        <v>13</v>
      </c>
      <c r="C953" s="230" t="s">
        <v>13</v>
      </c>
      <c r="D953" s="230" t="s">
        <v>97</v>
      </c>
      <c r="E953" s="230" t="s">
        <v>46</v>
      </c>
      <c r="F953" s="230" t="s">
        <v>275</v>
      </c>
      <c r="G953" s="230" t="s">
        <v>15</v>
      </c>
      <c r="H953" s="337" t="str">
        <f t="shared" si="14"/>
        <v>3.3.73.70.39.00</v>
      </c>
      <c r="I953" s="232" t="s">
        <v>1666</v>
      </c>
      <c r="J953" s="297" t="s">
        <v>276</v>
      </c>
      <c r="K953" s="298" t="s">
        <v>17</v>
      </c>
      <c r="L953" s="235" t="s">
        <v>326</v>
      </c>
      <c r="M953" s="236" t="s">
        <v>19</v>
      </c>
      <c r="N953" s="338"/>
    </row>
    <row r="954" spans="1:15" ht="156" x14ac:dyDescent="0.35">
      <c r="A954"/>
      <c r="B954" s="230" t="s">
        <v>13</v>
      </c>
      <c r="C954" s="230" t="s">
        <v>13</v>
      </c>
      <c r="D954" s="230" t="s">
        <v>97</v>
      </c>
      <c r="E954" s="230" t="s">
        <v>46</v>
      </c>
      <c r="F954" s="230" t="s">
        <v>34</v>
      </c>
      <c r="G954" s="230" t="s">
        <v>15</v>
      </c>
      <c r="H954" s="337" t="str">
        <f t="shared" si="14"/>
        <v>3.3.73.70.40.00</v>
      </c>
      <c r="I954" s="232" t="s">
        <v>1666</v>
      </c>
      <c r="J954" s="297" t="s">
        <v>327</v>
      </c>
      <c r="K954" s="298" t="s">
        <v>17</v>
      </c>
      <c r="L954" s="235" t="s">
        <v>328</v>
      </c>
      <c r="M954" s="236" t="s">
        <v>19</v>
      </c>
      <c r="N954" s="338"/>
    </row>
    <row r="955" spans="1:15" ht="36" x14ac:dyDescent="0.35">
      <c r="A955"/>
      <c r="B955" s="230" t="s">
        <v>13</v>
      </c>
      <c r="C955" s="230" t="s">
        <v>13</v>
      </c>
      <c r="D955" s="230" t="s">
        <v>97</v>
      </c>
      <c r="E955" s="230" t="s">
        <v>46</v>
      </c>
      <c r="F955" s="230" t="s">
        <v>80</v>
      </c>
      <c r="G955" s="230" t="s">
        <v>15</v>
      </c>
      <c r="H955" s="337" t="str">
        <f t="shared" si="14"/>
        <v>3.3.73.70.46.00</v>
      </c>
      <c r="I955" s="232" t="s">
        <v>1666</v>
      </c>
      <c r="J955" s="75" t="s">
        <v>81</v>
      </c>
      <c r="K955" s="298" t="s">
        <v>27</v>
      </c>
      <c r="L955" s="235" t="s">
        <v>329</v>
      </c>
      <c r="M955" s="236" t="s">
        <v>19</v>
      </c>
      <c r="N955" s="338"/>
    </row>
    <row r="956" spans="1:15" s="25" customFormat="1" ht="72" x14ac:dyDescent="0.35">
      <c r="A956"/>
      <c r="B956" s="230" t="s">
        <v>13</v>
      </c>
      <c r="C956" s="230" t="s">
        <v>13</v>
      </c>
      <c r="D956" s="230" t="s">
        <v>97</v>
      </c>
      <c r="E956" s="230" t="s">
        <v>46</v>
      </c>
      <c r="F956" s="230" t="s">
        <v>173</v>
      </c>
      <c r="G956" s="230" t="s">
        <v>15</v>
      </c>
      <c r="H956" s="337" t="str">
        <f t="shared" si="14"/>
        <v>3.3.73.70.47.00</v>
      </c>
      <c r="I956" s="232" t="s">
        <v>1666</v>
      </c>
      <c r="J956" s="75" t="s">
        <v>290</v>
      </c>
      <c r="K956" s="298" t="s">
        <v>27</v>
      </c>
      <c r="L956" s="235" t="s">
        <v>291</v>
      </c>
      <c r="M956" s="236" t="s">
        <v>19</v>
      </c>
      <c r="N956" s="338"/>
      <c r="O956" s="18"/>
    </row>
    <row r="957" spans="1:15" ht="72" x14ac:dyDescent="0.35">
      <c r="A957"/>
      <c r="B957" s="230" t="s">
        <v>13</v>
      </c>
      <c r="C957" s="230" t="s">
        <v>13</v>
      </c>
      <c r="D957" s="230" t="s">
        <v>97</v>
      </c>
      <c r="E957" s="230" t="s">
        <v>46</v>
      </c>
      <c r="F957" s="230" t="s">
        <v>330</v>
      </c>
      <c r="G957" s="230" t="s">
        <v>15</v>
      </c>
      <c r="H957" s="337" t="str">
        <f t="shared" si="14"/>
        <v>3.3.73.70.48.00</v>
      </c>
      <c r="I957" s="232" t="s">
        <v>1666</v>
      </c>
      <c r="J957" s="75" t="s">
        <v>331</v>
      </c>
      <c r="K957" s="298" t="s">
        <v>27</v>
      </c>
      <c r="L957" s="235" t="s">
        <v>332</v>
      </c>
      <c r="M957" s="236" t="s">
        <v>19</v>
      </c>
      <c r="N957" s="338"/>
    </row>
    <row r="958" spans="1:15" ht="96" x14ac:dyDescent="0.35">
      <c r="A958"/>
      <c r="B958" s="230" t="s">
        <v>13</v>
      </c>
      <c r="C958" s="230" t="s">
        <v>13</v>
      </c>
      <c r="D958" s="230" t="s">
        <v>97</v>
      </c>
      <c r="E958" s="230" t="s">
        <v>46</v>
      </c>
      <c r="F958" s="230" t="s">
        <v>82</v>
      </c>
      <c r="G958" s="230" t="s">
        <v>15</v>
      </c>
      <c r="H958" s="337" t="str">
        <f t="shared" si="14"/>
        <v>3.3.73.70.49.00</v>
      </c>
      <c r="I958" s="232" t="s">
        <v>1666</v>
      </c>
      <c r="J958" s="75" t="s">
        <v>83</v>
      </c>
      <c r="K958" s="298" t="s">
        <v>27</v>
      </c>
      <c r="L958" s="235" t="s">
        <v>1650</v>
      </c>
      <c r="M958" s="236" t="s">
        <v>19</v>
      </c>
      <c r="N958" s="338"/>
    </row>
    <row r="959" spans="1:15" ht="24" x14ac:dyDescent="0.35">
      <c r="A959"/>
      <c r="B959" s="230" t="s">
        <v>13</v>
      </c>
      <c r="C959" s="230" t="s">
        <v>13</v>
      </c>
      <c r="D959" s="230" t="s">
        <v>97</v>
      </c>
      <c r="E959" s="230" t="s">
        <v>46</v>
      </c>
      <c r="F959" s="230" t="s">
        <v>84</v>
      </c>
      <c r="G959" s="230" t="s">
        <v>15</v>
      </c>
      <c r="H959" s="337" t="str">
        <f t="shared" si="14"/>
        <v>3.3.73.70.67.00</v>
      </c>
      <c r="I959" s="232" t="s">
        <v>1666</v>
      </c>
      <c r="J959" s="75" t="s">
        <v>85</v>
      </c>
      <c r="K959" s="298" t="s">
        <v>27</v>
      </c>
      <c r="L959" s="235" t="s">
        <v>86</v>
      </c>
      <c r="M959" s="236" t="s">
        <v>19</v>
      </c>
      <c r="N959" s="338"/>
    </row>
    <row r="960" spans="1:15" ht="132" x14ac:dyDescent="0.35">
      <c r="A960"/>
      <c r="B960" s="230" t="s">
        <v>13</v>
      </c>
      <c r="C960" s="230" t="s">
        <v>13</v>
      </c>
      <c r="D960" s="230" t="s">
        <v>97</v>
      </c>
      <c r="E960" s="230" t="s">
        <v>46</v>
      </c>
      <c r="F960" s="230" t="s">
        <v>87</v>
      </c>
      <c r="G960" s="230" t="s">
        <v>15</v>
      </c>
      <c r="H960" s="337" t="str">
        <f t="shared" si="14"/>
        <v>3.3.73.70.91.00</v>
      </c>
      <c r="I960" s="232" t="s">
        <v>1666</v>
      </c>
      <c r="J960" s="75" t="s">
        <v>88</v>
      </c>
      <c r="K960" s="298" t="s">
        <v>27</v>
      </c>
      <c r="L960" s="235" t="s">
        <v>647</v>
      </c>
      <c r="M960" s="236" t="s">
        <v>19</v>
      </c>
      <c r="N960" s="338"/>
    </row>
    <row r="961" spans="1:15" s="25" customFormat="1" ht="120" x14ac:dyDescent="0.35">
      <c r="A961"/>
      <c r="B961" s="230" t="s">
        <v>13</v>
      </c>
      <c r="C961" s="230" t="s">
        <v>13</v>
      </c>
      <c r="D961" s="230" t="s">
        <v>97</v>
      </c>
      <c r="E961" s="230" t="s">
        <v>46</v>
      </c>
      <c r="F961" s="230" t="s">
        <v>29</v>
      </c>
      <c r="G961" s="230" t="s">
        <v>15</v>
      </c>
      <c r="H961" s="337" t="str">
        <f t="shared" si="14"/>
        <v>3.3.73.70.92.00</v>
      </c>
      <c r="I961" s="232" t="s">
        <v>1666</v>
      </c>
      <c r="J961" s="297" t="s">
        <v>30</v>
      </c>
      <c r="K961" s="298" t="s">
        <v>17</v>
      </c>
      <c r="L961" s="235" t="s">
        <v>31</v>
      </c>
      <c r="M961" s="236" t="s">
        <v>19</v>
      </c>
      <c r="N961" s="338"/>
      <c r="O961" s="18"/>
    </row>
    <row r="962" spans="1:15" s="25" customFormat="1" ht="84" x14ac:dyDescent="0.35">
      <c r="A962"/>
      <c r="B962" s="230" t="s">
        <v>13</v>
      </c>
      <c r="C962" s="230" t="s">
        <v>13</v>
      </c>
      <c r="D962" s="230" t="s">
        <v>97</v>
      </c>
      <c r="E962" s="230" t="s">
        <v>46</v>
      </c>
      <c r="F962" s="230" t="s">
        <v>250</v>
      </c>
      <c r="G962" s="230" t="s">
        <v>15</v>
      </c>
      <c r="H962" s="337" t="str">
        <f t="shared" si="14"/>
        <v>3.3.73.70.93.00</v>
      </c>
      <c r="I962" s="232" t="s">
        <v>1666</v>
      </c>
      <c r="J962" s="75" t="s">
        <v>251</v>
      </c>
      <c r="K962" s="298" t="s">
        <v>27</v>
      </c>
      <c r="L962" s="235" t="s">
        <v>1652</v>
      </c>
      <c r="M962" s="236" t="s">
        <v>19</v>
      </c>
      <c r="N962" s="338"/>
      <c r="O962" s="18"/>
    </row>
    <row r="963" spans="1:15" ht="84" x14ac:dyDescent="0.35">
      <c r="A963"/>
      <c r="B963" s="230" t="s">
        <v>13</v>
      </c>
      <c r="C963" s="230" t="s">
        <v>13</v>
      </c>
      <c r="D963" s="230" t="s">
        <v>97</v>
      </c>
      <c r="E963" s="230" t="s">
        <v>46</v>
      </c>
      <c r="F963" s="230" t="s">
        <v>228</v>
      </c>
      <c r="G963" s="230" t="s">
        <v>15</v>
      </c>
      <c r="H963" s="337" t="str">
        <f t="shared" si="14"/>
        <v>3.3.73.70.95.00</v>
      </c>
      <c r="I963" s="232" t="s">
        <v>1666</v>
      </c>
      <c r="J963" s="75" t="s">
        <v>333</v>
      </c>
      <c r="K963" s="298" t="s">
        <v>27</v>
      </c>
      <c r="L963" s="235" t="s">
        <v>334</v>
      </c>
      <c r="M963" s="236" t="s">
        <v>19</v>
      </c>
      <c r="N963" s="338"/>
    </row>
    <row r="964" spans="1:15" ht="120" x14ac:dyDescent="0.35">
      <c r="A964"/>
      <c r="B964" s="230" t="s">
        <v>13</v>
      </c>
      <c r="C964" s="230" t="s">
        <v>13</v>
      </c>
      <c r="D964" s="230" t="s">
        <v>97</v>
      </c>
      <c r="E964" s="230" t="s">
        <v>29</v>
      </c>
      <c r="F964" s="230" t="s">
        <v>15</v>
      </c>
      <c r="G964" s="230" t="s">
        <v>15</v>
      </c>
      <c r="H964" s="337" t="str">
        <f t="shared" si="14"/>
        <v>3.3.73.92.00.00</v>
      </c>
      <c r="I964" s="232" t="s">
        <v>1666</v>
      </c>
      <c r="J964" s="297" t="s">
        <v>30</v>
      </c>
      <c r="K964" s="298" t="s">
        <v>17</v>
      </c>
      <c r="L964" s="235" t="s">
        <v>31</v>
      </c>
      <c r="M964" s="236" t="s">
        <v>19</v>
      </c>
      <c r="N964" s="338"/>
    </row>
    <row r="965" spans="1:15" ht="108" x14ac:dyDescent="0.2">
      <c r="A965" s="18"/>
      <c r="B965" s="229" t="s">
        <v>13</v>
      </c>
      <c r="C965" s="229" t="s">
        <v>13</v>
      </c>
      <c r="D965" s="229" t="s">
        <v>100</v>
      </c>
      <c r="E965" s="229" t="s">
        <v>15</v>
      </c>
      <c r="F965" s="230" t="s">
        <v>15</v>
      </c>
      <c r="G965" s="230" t="s">
        <v>15</v>
      </c>
      <c r="H965" s="337" t="str">
        <f t="shared" si="14"/>
        <v>3.3.74.00.00.00</v>
      </c>
      <c r="I965" s="232" t="s">
        <v>1666</v>
      </c>
      <c r="J965" s="297" t="s">
        <v>101</v>
      </c>
      <c r="K965" s="298" t="s">
        <v>17</v>
      </c>
      <c r="L965" s="235" t="s">
        <v>102</v>
      </c>
      <c r="M965" s="236" t="s">
        <v>19</v>
      </c>
      <c r="N965" s="338"/>
    </row>
    <row r="966" spans="1:15" ht="84" x14ac:dyDescent="0.35">
      <c r="A966"/>
      <c r="B966" s="230" t="s">
        <v>13</v>
      </c>
      <c r="C966" s="230" t="s">
        <v>13</v>
      </c>
      <c r="D966" s="230" t="s">
        <v>100</v>
      </c>
      <c r="E966" s="230" t="s">
        <v>311</v>
      </c>
      <c r="F966" s="230" t="s">
        <v>15</v>
      </c>
      <c r="G966" s="230" t="s">
        <v>15</v>
      </c>
      <c r="H966" s="337" t="str">
        <f t="shared" si="14"/>
        <v>3.3.74.34.00.00</v>
      </c>
      <c r="I966" s="232" t="s">
        <v>1666</v>
      </c>
      <c r="J966" s="75" t="s">
        <v>463</v>
      </c>
      <c r="K966" s="298" t="s">
        <v>27</v>
      </c>
      <c r="L966" s="235" t="s">
        <v>882</v>
      </c>
      <c r="M966" s="236" t="s">
        <v>19</v>
      </c>
      <c r="N966" s="338"/>
    </row>
    <row r="967" spans="1:15" ht="36" x14ac:dyDescent="0.35">
      <c r="A967"/>
      <c r="B967" s="230" t="s">
        <v>13</v>
      </c>
      <c r="C967" s="230" t="s">
        <v>13</v>
      </c>
      <c r="D967" s="230" t="s">
        <v>100</v>
      </c>
      <c r="E967" s="230" t="s">
        <v>46</v>
      </c>
      <c r="F967" s="230" t="s">
        <v>15</v>
      </c>
      <c r="G967" s="230" t="s">
        <v>15</v>
      </c>
      <c r="H967" s="337" t="str">
        <f t="shared" si="14"/>
        <v>3.3.74.70.00.00</v>
      </c>
      <c r="I967" s="232" t="s">
        <v>1666</v>
      </c>
      <c r="J967" s="297" t="s">
        <v>63</v>
      </c>
      <c r="K967" s="298" t="s">
        <v>17</v>
      </c>
      <c r="L967" s="235" t="s">
        <v>64</v>
      </c>
      <c r="M967" s="236" t="s">
        <v>19</v>
      </c>
      <c r="N967" s="338"/>
    </row>
    <row r="968" spans="1:15" ht="96" x14ac:dyDescent="0.35">
      <c r="A968"/>
      <c r="B968" s="230" t="s">
        <v>13</v>
      </c>
      <c r="C968" s="230" t="s">
        <v>13</v>
      </c>
      <c r="D968" s="230" t="s">
        <v>100</v>
      </c>
      <c r="E968" s="230" t="s">
        <v>46</v>
      </c>
      <c r="F968" s="230" t="s">
        <v>107</v>
      </c>
      <c r="G968" s="230" t="s">
        <v>15</v>
      </c>
      <c r="H968" s="337" t="str">
        <f t="shared" ref="H968:H1031" si="15">B968&amp;"."&amp;C968&amp;"."&amp;D968&amp;"."&amp;E968&amp;"."&amp;F968&amp;"."&amp;G968</f>
        <v>3.3.74.70.06.00</v>
      </c>
      <c r="I968" s="232" t="s">
        <v>1666</v>
      </c>
      <c r="J968" s="75" t="s">
        <v>312</v>
      </c>
      <c r="K968" s="298" t="s">
        <v>27</v>
      </c>
      <c r="L968" s="235" t="s">
        <v>1716</v>
      </c>
      <c r="M968" s="236" t="s">
        <v>19</v>
      </c>
      <c r="N968" s="338"/>
    </row>
    <row r="969" spans="1:15" ht="120" x14ac:dyDescent="0.35">
      <c r="A969"/>
      <c r="B969" s="230" t="s">
        <v>13</v>
      </c>
      <c r="C969" s="230" t="s">
        <v>13</v>
      </c>
      <c r="D969" s="230" t="s">
        <v>100</v>
      </c>
      <c r="E969" s="230" t="s">
        <v>46</v>
      </c>
      <c r="F969" s="230" t="s">
        <v>217</v>
      </c>
      <c r="G969" s="230" t="s">
        <v>15</v>
      </c>
      <c r="H969" s="337" t="str">
        <f t="shared" si="15"/>
        <v>3.3.74.70.08.00</v>
      </c>
      <c r="I969" s="232" t="s">
        <v>1666</v>
      </c>
      <c r="J969" s="75" t="s">
        <v>999</v>
      </c>
      <c r="K969" s="298" t="s">
        <v>27</v>
      </c>
      <c r="L969" s="235" t="s">
        <v>313</v>
      </c>
      <c r="M969" s="236" t="s">
        <v>19</v>
      </c>
      <c r="N969" s="338"/>
    </row>
    <row r="970" spans="1:15" ht="72" x14ac:dyDescent="0.35">
      <c r="A970"/>
      <c r="B970" s="230" t="s">
        <v>13</v>
      </c>
      <c r="C970" s="230" t="s">
        <v>13</v>
      </c>
      <c r="D970" s="230" t="s">
        <v>100</v>
      </c>
      <c r="E970" s="230" t="s">
        <v>46</v>
      </c>
      <c r="F970" s="230" t="s">
        <v>264</v>
      </c>
      <c r="G970" s="230" t="s">
        <v>15</v>
      </c>
      <c r="H970" s="337" t="str">
        <f t="shared" si="15"/>
        <v>3.3.74.70.14.00</v>
      </c>
      <c r="I970" s="232" t="s">
        <v>1666</v>
      </c>
      <c r="J970" s="297" t="s">
        <v>265</v>
      </c>
      <c r="K970" s="298" t="s">
        <v>17</v>
      </c>
      <c r="L970" s="235" t="s">
        <v>266</v>
      </c>
      <c r="M970" s="236" t="s">
        <v>19</v>
      </c>
      <c r="N970" s="338"/>
    </row>
    <row r="971" spans="1:15" ht="48" x14ac:dyDescent="0.35">
      <c r="A971"/>
      <c r="B971" s="230" t="s">
        <v>13</v>
      </c>
      <c r="C971" s="230" t="s">
        <v>13</v>
      </c>
      <c r="D971" s="230" t="s">
        <v>100</v>
      </c>
      <c r="E971" s="230" t="s">
        <v>46</v>
      </c>
      <c r="F971" s="230" t="s">
        <v>264</v>
      </c>
      <c r="G971" s="230" t="s">
        <v>264</v>
      </c>
      <c r="H971" s="337" t="str">
        <f t="shared" si="15"/>
        <v>3.3.74.70.14.14</v>
      </c>
      <c r="I971" s="232" t="s">
        <v>1666</v>
      </c>
      <c r="J971" s="75" t="s">
        <v>314</v>
      </c>
      <c r="K971" s="298" t="s">
        <v>27</v>
      </c>
      <c r="L971" s="235" t="s">
        <v>315</v>
      </c>
      <c r="M971" s="236" t="s">
        <v>19</v>
      </c>
      <c r="N971" s="338"/>
    </row>
    <row r="972" spans="1:15" ht="24" x14ac:dyDescent="0.35">
      <c r="A972"/>
      <c r="B972" s="230" t="s">
        <v>13</v>
      </c>
      <c r="C972" s="230" t="s">
        <v>13</v>
      </c>
      <c r="D972" s="230" t="s">
        <v>100</v>
      </c>
      <c r="E972" s="230" t="s">
        <v>46</v>
      </c>
      <c r="F972" s="230" t="s">
        <v>316</v>
      </c>
      <c r="G972" s="230" t="s">
        <v>15</v>
      </c>
      <c r="H972" s="337" t="str">
        <f t="shared" si="15"/>
        <v>3.3.74.70.19.00</v>
      </c>
      <c r="I972" s="232" t="s">
        <v>1666</v>
      </c>
      <c r="J972" s="75" t="s">
        <v>317</v>
      </c>
      <c r="K972" s="298" t="s">
        <v>27</v>
      </c>
      <c r="L972" s="235" t="s">
        <v>318</v>
      </c>
      <c r="M972" s="236" t="s">
        <v>19</v>
      </c>
      <c r="N972" s="338"/>
    </row>
    <row r="973" spans="1:15" ht="60" x14ac:dyDescent="0.35">
      <c r="A973"/>
      <c r="B973" s="230" t="s">
        <v>13</v>
      </c>
      <c r="C973" s="230" t="s">
        <v>13</v>
      </c>
      <c r="D973" s="230" t="s">
        <v>100</v>
      </c>
      <c r="E973" s="230" t="s">
        <v>46</v>
      </c>
      <c r="F973" s="230" t="s">
        <v>23</v>
      </c>
      <c r="G973" s="230" t="s">
        <v>15</v>
      </c>
      <c r="H973" s="337" t="str">
        <f t="shared" si="15"/>
        <v>3.3.74.70.20.00</v>
      </c>
      <c r="I973" s="232" t="s">
        <v>1666</v>
      </c>
      <c r="J973" s="75" t="s">
        <v>288</v>
      </c>
      <c r="K973" s="298" t="s">
        <v>27</v>
      </c>
      <c r="L973" s="235" t="s">
        <v>289</v>
      </c>
      <c r="M973" s="236" t="s">
        <v>19</v>
      </c>
      <c r="N973" s="338"/>
    </row>
    <row r="974" spans="1:15" ht="252" x14ac:dyDescent="0.35">
      <c r="A974"/>
      <c r="B974" s="230" t="s">
        <v>13</v>
      </c>
      <c r="C974" s="230" t="s">
        <v>13</v>
      </c>
      <c r="D974" s="230" t="s">
        <v>100</v>
      </c>
      <c r="E974" s="230" t="s">
        <v>46</v>
      </c>
      <c r="F974" s="230" t="s">
        <v>32</v>
      </c>
      <c r="G974" s="230" t="s">
        <v>15</v>
      </c>
      <c r="H974" s="337" t="str">
        <f t="shared" si="15"/>
        <v>3.3.74.70.30.00</v>
      </c>
      <c r="I974" s="232" t="s">
        <v>1666</v>
      </c>
      <c r="J974" s="297" t="s">
        <v>267</v>
      </c>
      <c r="K974" s="298" t="s">
        <v>17</v>
      </c>
      <c r="L974" s="235" t="s">
        <v>1050</v>
      </c>
      <c r="M974" s="236" t="s">
        <v>19</v>
      </c>
      <c r="N974" s="338"/>
    </row>
    <row r="975" spans="1:15" ht="72" x14ac:dyDescent="0.35">
      <c r="A975"/>
      <c r="B975" s="230" t="s">
        <v>13</v>
      </c>
      <c r="C975" s="230" t="s">
        <v>13</v>
      </c>
      <c r="D975" s="230" t="s">
        <v>100</v>
      </c>
      <c r="E975" s="230" t="s">
        <v>46</v>
      </c>
      <c r="F975" s="230" t="s">
        <v>196</v>
      </c>
      <c r="G975" s="230" t="s">
        <v>15</v>
      </c>
      <c r="H975" s="337" t="str">
        <f t="shared" si="15"/>
        <v>3.3.74.70.32.00</v>
      </c>
      <c r="I975" s="232" t="s">
        <v>1666</v>
      </c>
      <c r="J975" s="75" t="s">
        <v>319</v>
      </c>
      <c r="K975" s="298" t="s">
        <v>27</v>
      </c>
      <c r="L975" s="235" t="s">
        <v>320</v>
      </c>
      <c r="M975" s="236" t="s">
        <v>19</v>
      </c>
      <c r="N975" s="338"/>
    </row>
    <row r="976" spans="1:15" ht="60" x14ac:dyDescent="0.35">
      <c r="A976"/>
      <c r="B976" s="230" t="s">
        <v>13</v>
      </c>
      <c r="C976" s="230" t="s">
        <v>13</v>
      </c>
      <c r="D976" s="230" t="s">
        <v>100</v>
      </c>
      <c r="E976" s="230" t="s">
        <v>46</v>
      </c>
      <c r="F976" s="230" t="s">
        <v>136</v>
      </c>
      <c r="G976" s="230" t="s">
        <v>15</v>
      </c>
      <c r="H976" s="337" t="str">
        <f t="shared" si="15"/>
        <v>3.3.74.70.33.00</v>
      </c>
      <c r="I976" s="232" t="s">
        <v>1666</v>
      </c>
      <c r="J976" s="75" t="s">
        <v>268</v>
      </c>
      <c r="K976" s="298" t="s">
        <v>27</v>
      </c>
      <c r="L976" s="235" t="s">
        <v>269</v>
      </c>
      <c r="M976" s="236" t="s">
        <v>19</v>
      </c>
      <c r="N976" s="338"/>
    </row>
    <row r="977" spans="1:14" ht="36" x14ac:dyDescent="0.35">
      <c r="A977"/>
      <c r="B977" s="230" t="s">
        <v>13</v>
      </c>
      <c r="C977" s="230" t="s">
        <v>13</v>
      </c>
      <c r="D977" s="230" t="s">
        <v>100</v>
      </c>
      <c r="E977" s="230" t="s">
        <v>46</v>
      </c>
      <c r="F977" s="230" t="s">
        <v>40</v>
      </c>
      <c r="G977" s="230" t="s">
        <v>15</v>
      </c>
      <c r="H977" s="337" t="str">
        <f t="shared" si="15"/>
        <v>3.3.74.70.35.00</v>
      </c>
      <c r="I977" s="232" t="s">
        <v>1666</v>
      </c>
      <c r="J977" s="75" t="s">
        <v>270</v>
      </c>
      <c r="K977" s="298" t="s">
        <v>27</v>
      </c>
      <c r="L977" s="235" t="s">
        <v>271</v>
      </c>
      <c r="M977" s="236" t="s">
        <v>19</v>
      </c>
      <c r="N977" s="338"/>
    </row>
    <row r="978" spans="1:14" ht="96" x14ac:dyDescent="0.35">
      <c r="A978"/>
      <c r="B978" s="230" t="s">
        <v>13</v>
      </c>
      <c r="C978" s="230" t="s">
        <v>13</v>
      </c>
      <c r="D978" s="230" t="s">
        <v>100</v>
      </c>
      <c r="E978" s="230" t="s">
        <v>46</v>
      </c>
      <c r="F978" s="230" t="s">
        <v>272</v>
      </c>
      <c r="G978" s="230" t="s">
        <v>15</v>
      </c>
      <c r="H978" s="337" t="str">
        <f t="shared" si="15"/>
        <v>3.3.74.70.36.00</v>
      </c>
      <c r="I978" s="232" t="s">
        <v>1666</v>
      </c>
      <c r="J978" s="297" t="s">
        <v>273</v>
      </c>
      <c r="K978" s="298" t="s">
        <v>17</v>
      </c>
      <c r="L978" s="235" t="s">
        <v>274</v>
      </c>
      <c r="M978" s="236" t="s">
        <v>19</v>
      </c>
      <c r="N978" s="338"/>
    </row>
    <row r="979" spans="1:14" ht="48" x14ac:dyDescent="0.35">
      <c r="A979"/>
      <c r="B979" s="230" t="s">
        <v>13</v>
      </c>
      <c r="C979" s="230" t="s">
        <v>13</v>
      </c>
      <c r="D979" s="230" t="s">
        <v>100</v>
      </c>
      <c r="E979" s="230" t="s">
        <v>46</v>
      </c>
      <c r="F979" s="230" t="s">
        <v>139</v>
      </c>
      <c r="G979" s="230" t="s">
        <v>15</v>
      </c>
      <c r="H979" s="337" t="str">
        <f t="shared" si="15"/>
        <v>3.3.74.70.37.00</v>
      </c>
      <c r="I979" s="232" t="s">
        <v>1666</v>
      </c>
      <c r="J979" s="75" t="s">
        <v>321</v>
      </c>
      <c r="K979" s="298" t="s">
        <v>27</v>
      </c>
      <c r="L979" s="235" t="s">
        <v>322</v>
      </c>
      <c r="M979" s="236" t="s">
        <v>19</v>
      </c>
      <c r="N979" s="338"/>
    </row>
    <row r="980" spans="1:14" ht="24" x14ac:dyDescent="0.35">
      <c r="A980"/>
      <c r="B980" s="230" t="s">
        <v>13</v>
      </c>
      <c r="C980" s="230" t="s">
        <v>13</v>
      </c>
      <c r="D980" s="230" t="s">
        <v>100</v>
      </c>
      <c r="E980" s="230" t="s">
        <v>46</v>
      </c>
      <c r="F980" s="230" t="s">
        <v>323</v>
      </c>
      <c r="G980" s="230" t="s">
        <v>15</v>
      </c>
      <c r="H980" s="337" t="str">
        <f t="shared" si="15"/>
        <v>3.3.74.70.38.00</v>
      </c>
      <c r="I980" s="232" t="s">
        <v>1666</v>
      </c>
      <c r="J980" s="75" t="s">
        <v>324</v>
      </c>
      <c r="K980" s="298" t="s">
        <v>27</v>
      </c>
      <c r="L980" s="235" t="s">
        <v>325</v>
      </c>
      <c r="M980" s="236" t="s">
        <v>19</v>
      </c>
      <c r="N980" s="338"/>
    </row>
    <row r="981" spans="1:14" ht="180" x14ac:dyDescent="0.35">
      <c r="A981"/>
      <c r="B981" s="230" t="s">
        <v>13</v>
      </c>
      <c r="C981" s="230" t="s">
        <v>13</v>
      </c>
      <c r="D981" s="230" t="s">
        <v>100</v>
      </c>
      <c r="E981" s="230" t="s">
        <v>46</v>
      </c>
      <c r="F981" s="230" t="s">
        <v>275</v>
      </c>
      <c r="G981" s="230" t="s">
        <v>15</v>
      </c>
      <c r="H981" s="337" t="str">
        <f t="shared" si="15"/>
        <v>3.3.74.70.39.00</v>
      </c>
      <c r="I981" s="232" t="s">
        <v>1666</v>
      </c>
      <c r="J981" s="297" t="s">
        <v>276</v>
      </c>
      <c r="K981" s="298" t="s">
        <v>17</v>
      </c>
      <c r="L981" s="235" t="s">
        <v>326</v>
      </c>
      <c r="M981" s="236" t="s">
        <v>19</v>
      </c>
      <c r="N981" s="338"/>
    </row>
    <row r="982" spans="1:14" ht="156" x14ac:dyDescent="0.35">
      <c r="A982"/>
      <c r="B982" s="230" t="s">
        <v>13</v>
      </c>
      <c r="C982" s="230" t="s">
        <v>13</v>
      </c>
      <c r="D982" s="230" t="s">
        <v>100</v>
      </c>
      <c r="E982" s="230" t="s">
        <v>46</v>
      </c>
      <c r="F982" s="230" t="s">
        <v>34</v>
      </c>
      <c r="G982" s="230" t="s">
        <v>15</v>
      </c>
      <c r="H982" s="337" t="str">
        <f t="shared" si="15"/>
        <v>3.3.74.70.40.00</v>
      </c>
      <c r="I982" s="232" t="s">
        <v>1666</v>
      </c>
      <c r="J982" s="297" t="s">
        <v>327</v>
      </c>
      <c r="K982" s="298" t="s">
        <v>17</v>
      </c>
      <c r="L982" s="235" t="s">
        <v>328</v>
      </c>
      <c r="M982" s="236" t="s">
        <v>19</v>
      </c>
      <c r="N982" s="338"/>
    </row>
    <row r="983" spans="1:14" ht="36" x14ac:dyDescent="0.35">
      <c r="A983"/>
      <c r="B983" s="230" t="s">
        <v>13</v>
      </c>
      <c r="C983" s="230" t="s">
        <v>13</v>
      </c>
      <c r="D983" s="230" t="s">
        <v>100</v>
      </c>
      <c r="E983" s="230" t="s">
        <v>46</v>
      </c>
      <c r="F983" s="230" t="s">
        <v>80</v>
      </c>
      <c r="G983" s="230" t="s">
        <v>15</v>
      </c>
      <c r="H983" s="337" t="str">
        <f t="shared" si="15"/>
        <v>3.3.74.70.46.00</v>
      </c>
      <c r="I983" s="232" t="s">
        <v>1666</v>
      </c>
      <c r="J983" s="75" t="s">
        <v>81</v>
      </c>
      <c r="K983" s="298" t="s">
        <v>27</v>
      </c>
      <c r="L983" s="235" t="s">
        <v>329</v>
      </c>
      <c r="M983" s="236" t="s">
        <v>19</v>
      </c>
      <c r="N983" s="338"/>
    </row>
    <row r="984" spans="1:14" ht="72" x14ac:dyDescent="0.35">
      <c r="A984"/>
      <c r="B984" s="230" t="s">
        <v>13</v>
      </c>
      <c r="C984" s="230" t="s">
        <v>13</v>
      </c>
      <c r="D984" s="230" t="s">
        <v>100</v>
      </c>
      <c r="E984" s="230" t="s">
        <v>46</v>
      </c>
      <c r="F984" s="230" t="s">
        <v>173</v>
      </c>
      <c r="G984" s="230" t="s">
        <v>15</v>
      </c>
      <c r="H984" s="337" t="str">
        <f t="shared" si="15"/>
        <v>3.3.74.70.47.00</v>
      </c>
      <c r="I984" s="232" t="s">
        <v>1666</v>
      </c>
      <c r="J984" s="75" t="s">
        <v>290</v>
      </c>
      <c r="K984" s="298" t="s">
        <v>27</v>
      </c>
      <c r="L984" s="235" t="s">
        <v>291</v>
      </c>
      <c r="M984" s="236" t="s">
        <v>19</v>
      </c>
      <c r="N984" s="338"/>
    </row>
    <row r="985" spans="1:14" ht="72" x14ac:dyDescent="0.35">
      <c r="A985"/>
      <c r="B985" s="230" t="s">
        <v>13</v>
      </c>
      <c r="C985" s="230" t="s">
        <v>13</v>
      </c>
      <c r="D985" s="230" t="s">
        <v>100</v>
      </c>
      <c r="E985" s="230" t="s">
        <v>46</v>
      </c>
      <c r="F985" s="230" t="s">
        <v>330</v>
      </c>
      <c r="G985" s="230" t="s">
        <v>15</v>
      </c>
      <c r="H985" s="337" t="str">
        <f t="shared" si="15"/>
        <v>3.3.74.70.48.00</v>
      </c>
      <c r="I985" s="232" t="s">
        <v>1666</v>
      </c>
      <c r="J985" s="75" t="s">
        <v>331</v>
      </c>
      <c r="K985" s="298" t="s">
        <v>27</v>
      </c>
      <c r="L985" s="235" t="s">
        <v>332</v>
      </c>
      <c r="M985" s="236" t="s">
        <v>19</v>
      </c>
      <c r="N985" s="338"/>
    </row>
    <row r="986" spans="1:14" ht="96" x14ac:dyDescent="0.35">
      <c r="A986"/>
      <c r="B986" s="230" t="s">
        <v>13</v>
      </c>
      <c r="C986" s="230" t="s">
        <v>13</v>
      </c>
      <c r="D986" s="230" t="s">
        <v>100</v>
      </c>
      <c r="E986" s="230" t="s">
        <v>46</v>
      </c>
      <c r="F986" s="230" t="s">
        <v>82</v>
      </c>
      <c r="G986" s="230" t="s">
        <v>15</v>
      </c>
      <c r="H986" s="337" t="str">
        <f t="shared" si="15"/>
        <v>3.3.74.70.49.00</v>
      </c>
      <c r="I986" s="232" t="s">
        <v>1666</v>
      </c>
      <c r="J986" s="75" t="s">
        <v>83</v>
      </c>
      <c r="K986" s="298" t="s">
        <v>27</v>
      </c>
      <c r="L986" s="235" t="s">
        <v>1650</v>
      </c>
      <c r="M986" s="236" t="s">
        <v>19</v>
      </c>
      <c r="N986" s="338"/>
    </row>
    <row r="987" spans="1:14" ht="24" x14ac:dyDescent="0.35">
      <c r="A987"/>
      <c r="B987" s="230" t="s">
        <v>13</v>
      </c>
      <c r="C987" s="230" t="s">
        <v>13</v>
      </c>
      <c r="D987" s="230" t="s">
        <v>100</v>
      </c>
      <c r="E987" s="230" t="s">
        <v>46</v>
      </c>
      <c r="F987" s="230" t="s">
        <v>84</v>
      </c>
      <c r="G987" s="230" t="s">
        <v>15</v>
      </c>
      <c r="H987" s="337" t="str">
        <f t="shared" si="15"/>
        <v>3.3.74.70.67.00</v>
      </c>
      <c r="I987" s="232" t="s">
        <v>1666</v>
      </c>
      <c r="J987" s="75" t="s">
        <v>85</v>
      </c>
      <c r="K987" s="298" t="s">
        <v>27</v>
      </c>
      <c r="L987" s="235" t="s">
        <v>86</v>
      </c>
      <c r="M987" s="236" t="s">
        <v>19</v>
      </c>
      <c r="N987" s="338"/>
    </row>
    <row r="988" spans="1:14" ht="132" x14ac:dyDescent="0.35">
      <c r="A988"/>
      <c r="B988" s="230" t="s">
        <v>13</v>
      </c>
      <c r="C988" s="230" t="s">
        <v>13</v>
      </c>
      <c r="D988" s="230" t="s">
        <v>100</v>
      </c>
      <c r="E988" s="230" t="s">
        <v>46</v>
      </c>
      <c r="F988" s="230" t="s">
        <v>87</v>
      </c>
      <c r="G988" s="230" t="s">
        <v>15</v>
      </c>
      <c r="H988" s="337" t="str">
        <f t="shared" si="15"/>
        <v>3.3.74.70.91.00</v>
      </c>
      <c r="I988" s="232" t="s">
        <v>1666</v>
      </c>
      <c r="J988" s="75" t="s">
        <v>88</v>
      </c>
      <c r="K988" s="298" t="s">
        <v>27</v>
      </c>
      <c r="L988" s="235" t="s">
        <v>647</v>
      </c>
      <c r="M988" s="236" t="s">
        <v>19</v>
      </c>
      <c r="N988" s="338"/>
    </row>
    <row r="989" spans="1:14" ht="120" x14ac:dyDescent="0.35">
      <c r="A989"/>
      <c r="B989" s="230" t="s">
        <v>13</v>
      </c>
      <c r="C989" s="230" t="s">
        <v>13</v>
      </c>
      <c r="D989" s="230" t="s">
        <v>100</v>
      </c>
      <c r="E989" s="230" t="s">
        <v>46</v>
      </c>
      <c r="F989" s="230" t="s">
        <v>29</v>
      </c>
      <c r="G989" s="230" t="s">
        <v>15</v>
      </c>
      <c r="H989" s="337" t="str">
        <f t="shared" si="15"/>
        <v>3.3.74.70.92.00</v>
      </c>
      <c r="I989" s="232" t="s">
        <v>1666</v>
      </c>
      <c r="J989" s="297" t="s">
        <v>30</v>
      </c>
      <c r="K989" s="298" t="s">
        <v>17</v>
      </c>
      <c r="L989" s="235" t="s">
        <v>31</v>
      </c>
      <c r="M989" s="236" t="s">
        <v>19</v>
      </c>
      <c r="N989" s="338"/>
    </row>
    <row r="990" spans="1:14" ht="84" x14ac:dyDescent="0.35">
      <c r="A990"/>
      <c r="B990" s="230" t="s">
        <v>13</v>
      </c>
      <c r="C990" s="230" t="s">
        <v>13</v>
      </c>
      <c r="D990" s="230" t="s">
        <v>100</v>
      </c>
      <c r="E990" s="230" t="s">
        <v>46</v>
      </c>
      <c r="F990" s="230" t="s">
        <v>250</v>
      </c>
      <c r="G990" s="230" t="s">
        <v>15</v>
      </c>
      <c r="H990" s="337" t="str">
        <f t="shared" si="15"/>
        <v>3.3.74.70.93.00</v>
      </c>
      <c r="I990" s="232" t="s">
        <v>1666</v>
      </c>
      <c r="J990" s="75" t="s">
        <v>251</v>
      </c>
      <c r="K990" s="298" t="s">
        <v>27</v>
      </c>
      <c r="L990" s="235" t="s">
        <v>1652</v>
      </c>
      <c r="M990" s="236" t="s">
        <v>19</v>
      </c>
      <c r="N990" s="338"/>
    </row>
    <row r="991" spans="1:14" ht="84" x14ac:dyDescent="0.35">
      <c r="A991"/>
      <c r="B991" s="230" t="s">
        <v>13</v>
      </c>
      <c r="C991" s="230" t="s">
        <v>13</v>
      </c>
      <c r="D991" s="230" t="s">
        <v>100</v>
      </c>
      <c r="E991" s="230" t="s">
        <v>46</v>
      </c>
      <c r="F991" s="230" t="s">
        <v>228</v>
      </c>
      <c r="G991" s="230" t="s">
        <v>15</v>
      </c>
      <c r="H991" s="337" t="str">
        <f t="shared" si="15"/>
        <v>3.3.74.70.95.00</v>
      </c>
      <c r="I991" s="232" t="s">
        <v>1666</v>
      </c>
      <c r="J991" s="75" t="s">
        <v>333</v>
      </c>
      <c r="K991" s="298" t="s">
        <v>27</v>
      </c>
      <c r="L991" s="235" t="s">
        <v>334</v>
      </c>
      <c r="M991" s="236" t="s">
        <v>19</v>
      </c>
      <c r="N991" s="338"/>
    </row>
    <row r="992" spans="1:14" ht="120" x14ac:dyDescent="0.35">
      <c r="A992"/>
      <c r="B992" s="230" t="s">
        <v>13</v>
      </c>
      <c r="C992" s="230" t="s">
        <v>13</v>
      </c>
      <c r="D992" s="230" t="s">
        <v>100</v>
      </c>
      <c r="E992" s="230" t="s">
        <v>29</v>
      </c>
      <c r="F992" s="230" t="s">
        <v>15</v>
      </c>
      <c r="G992" s="230" t="s">
        <v>15</v>
      </c>
      <c r="H992" s="337" t="str">
        <f t="shared" si="15"/>
        <v>3.3.74.92.00.00</v>
      </c>
      <c r="I992" s="232" t="s">
        <v>1666</v>
      </c>
      <c r="J992" s="297" t="s">
        <v>30</v>
      </c>
      <c r="K992" s="298" t="s">
        <v>17</v>
      </c>
      <c r="L992" s="235" t="s">
        <v>31</v>
      </c>
      <c r="M992" s="236" t="s">
        <v>19</v>
      </c>
      <c r="N992" s="338"/>
    </row>
    <row r="993" spans="1:14" ht="80.5" x14ac:dyDescent="0.2">
      <c r="A993" s="18"/>
      <c r="B993" s="229" t="s">
        <v>13</v>
      </c>
      <c r="C993" s="229" t="s">
        <v>13</v>
      </c>
      <c r="D993" s="229" t="s">
        <v>47</v>
      </c>
      <c r="E993" s="229" t="s">
        <v>15</v>
      </c>
      <c r="F993" s="230" t="s">
        <v>15</v>
      </c>
      <c r="G993" s="230" t="s">
        <v>15</v>
      </c>
      <c r="H993" s="337" t="str">
        <f t="shared" si="15"/>
        <v>3.3.75.00.00.00</v>
      </c>
      <c r="I993" s="232" t="s">
        <v>1666</v>
      </c>
      <c r="J993" s="297" t="s">
        <v>339</v>
      </c>
      <c r="K993" s="298" t="s">
        <v>17</v>
      </c>
      <c r="L993" s="235" t="s">
        <v>340</v>
      </c>
      <c r="M993" s="236" t="s">
        <v>19</v>
      </c>
      <c r="N993" s="338"/>
    </row>
    <row r="994" spans="1:14" ht="60" x14ac:dyDescent="0.35">
      <c r="A994"/>
      <c r="B994" s="230" t="s">
        <v>13</v>
      </c>
      <c r="C994" s="230" t="s">
        <v>13</v>
      </c>
      <c r="D994" s="230" t="s">
        <v>47</v>
      </c>
      <c r="E994" s="230" t="s">
        <v>25</v>
      </c>
      <c r="F994" s="230" t="s">
        <v>15</v>
      </c>
      <c r="G994" s="230" t="s">
        <v>15</v>
      </c>
      <c r="H994" s="337" t="str">
        <f t="shared" si="15"/>
        <v>3.3.75.41.00.00</v>
      </c>
      <c r="I994" s="232" t="s">
        <v>1666</v>
      </c>
      <c r="J994" s="297" t="s">
        <v>26</v>
      </c>
      <c r="K994" s="298" t="s">
        <v>17</v>
      </c>
      <c r="L994" s="235" t="s">
        <v>28</v>
      </c>
      <c r="M994" s="236" t="s">
        <v>19</v>
      </c>
      <c r="N994" s="338"/>
    </row>
    <row r="995" spans="1:14" ht="120" x14ac:dyDescent="0.35">
      <c r="A995"/>
      <c r="B995" s="230" t="s">
        <v>13</v>
      </c>
      <c r="C995" s="230" t="s">
        <v>13</v>
      </c>
      <c r="D995" s="230" t="s">
        <v>47</v>
      </c>
      <c r="E995" s="230" t="s">
        <v>29</v>
      </c>
      <c r="F995" s="230" t="s">
        <v>15</v>
      </c>
      <c r="G995" s="230" t="s">
        <v>15</v>
      </c>
      <c r="H995" s="337" t="str">
        <f t="shared" si="15"/>
        <v>3.3.75.92.00.00</v>
      </c>
      <c r="I995" s="232" t="s">
        <v>1666</v>
      </c>
      <c r="J995" s="297" t="s">
        <v>30</v>
      </c>
      <c r="K995" s="298" t="s">
        <v>17</v>
      </c>
      <c r="L995" s="235" t="s">
        <v>31</v>
      </c>
      <c r="M995" s="236" t="s">
        <v>19</v>
      </c>
      <c r="N995" s="338"/>
    </row>
    <row r="996" spans="1:14" ht="108" x14ac:dyDescent="0.2">
      <c r="A996" s="18"/>
      <c r="B996" s="229" t="s">
        <v>13</v>
      </c>
      <c r="C996" s="229" t="s">
        <v>13</v>
      </c>
      <c r="D996" s="229" t="s">
        <v>341</v>
      </c>
      <c r="E996" s="229" t="s">
        <v>15</v>
      </c>
      <c r="F996" s="230" t="s">
        <v>15</v>
      </c>
      <c r="G996" s="230" t="s">
        <v>15</v>
      </c>
      <c r="H996" s="337" t="str">
        <f t="shared" si="15"/>
        <v>3.3.76.00.00.00</v>
      </c>
      <c r="I996" s="232" t="s">
        <v>1666</v>
      </c>
      <c r="J996" s="297" t="s">
        <v>342</v>
      </c>
      <c r="K996" s="298" t="s">
        <v>17</v>
      </c>
      <c r="L996" s="235" t="s">
        <v>343</v>
      </c>
      <c r="M996" s="236" t="s">
        <v>19</v>
      </c>
      <c r="N996" s="338"/>
    </row>
    <row r="997" spans="1:14" ht="60" x14ac:dyDescent="0.35">
      <c r="A997"/>
      <c r="B997" s="230" t="s">
        <v>13</v>
      </c>
      <c r="C997" s="230" t="s">
        <v>13</v>
      </c>
      <c r="D997" s="230" t="s">
        <v>341</v>
      </c>
      <c r="E997" s="230" t="s">
        <v>25</v>
      </c>
      <c r="F997" s="230" t="s">
        <v>15</v>
      </c>
      <c r="G997" s="230" t="s">
        <v>15</v>
      </c>
      <c r="H997" s="337" t="str">
        <f t="shared" si="15"/>
        <v>3.3.76.41.00.00</v>
      </c>
      <c r="I997" s="232" t="s">
        <v>1666</v>
      </c>
      <c r="J997" s="297" t="s">
        <v>26</v>
      </c>
      <c r="K997" s="298" t="s">
        <v>17</v>
      </c>
      <c r="L997" s="235" t="s">
        <v>28</v>
      </c>
      <c r="M997" s="236" t="s">
        <v>19</v>
      </c>
      <c r="N997" s="338"/>
    </row>
    <row r="998" spans="1:14" ht="120" x14ac:dyDescent="0.35">
      <c r="A998"/>
      <c r="B998" s="230" t="s">
        <v>13</v>
      </c>
      <c r="C998" s="230" t="s">
        <v>13</v>
      </c>
      <c r="D998" s="230" t="s">
        <v>341</v>
      </c>
      <c r="E998" s="230" t="s">
        <v>29</v>
      </c>
      <c r="F998" s="230" t="s">
        <v>15</v>
      </c>
      <c r="G998" s="230" t="s">
        <v>15</v>
      </c>
      <c r="H998" s="337" t="str">
        <f t="shared" si="15"/>
        <v>3.3.76.92.00.00</v>
      </c>
      <c r="I998" s="232" t="s">
        <v>1666</v>
      </c>
      <c r="J998" s="297" t="s">
        <v>30</v>
      </c>
      <c r="K998" s="298" t="s">
        <v>17</v>
      </c>
      <c r="L998" s="235" t="s">
        <v>31</v>
      </c>
      <c r="M998" s="236" t="s">
        <v>19</v>
      </c>
      <c r="N998" s="338"/>
    </row>
    <row r="999" spans="1:14" ht="60" x14ac:dyDescent="0.2">
      <c r="A999" s="18"/>
      <c r="B999" s="229" t="s">
        <v>13</v>
      </c>
      <c r="C999" s="229" t="s">
        <v>13</v>
      </c>
      <c r="D999" s="229" t="s">
        <v>48</v>
      </c>
      <c r="E999" s="229" t="s">
        <v>15</v>
      </c>
      <c r="F999" s="230" t="s">
        <v>15</v>
      </c>
      <c r="G999" s="230" t="s">
        <v>15</v>
      </c>
      <c r="H999" s="337" t="str">
        <f t="shared" si="15"/>
        <v>3.3.80.00.00.00</v>
      </c>
      <c r="I999" s="232" t="s">
        <v>1666</v>
      </c>
      <c r="J999" s="297" t="s">
        <v>344</v>
      </c>
      <c r="K999" s="298" t="s">
        <v>17</v>
      </c>
      <c r="L999" s="235" t="s">
        <v>957</v>
      </c>
      <c r="M999" s="236" t="s">
        <v>19</v>
      </c>
      <c r="N999" s="338"/>
    </row>
    <row r="1000" spans="1:14" x14ac:dyDescent="0.35">
      <c r="A1000"/>
      <c r="B1000" s="229" t="s">
        <v>13</v>
      </c>
      <c r="C1000" s="229" t="s">
        <v>13</v>
      </c>
      <c r="D1000" s="229" t="s">
        <v>48</v>
      </c>
      <c r="E1000" s="229" t="s">
        <v>264</v>
      </c>
      <c r="F1000" s="230" t="s">
        <v>15</v>
      </c>
      <c r="G1000" s="230" t="s">
        <v>15</v>
      </c>
      <c r="H1000" s="337" t="str">
        <f t="shared" si="15"/>
        <v>3.3.80.14.00.00</v>
      </c>
      <c r="I1000" s="232" t="s">
        <v>1666</v>
      </c>
      <c r="J1000" s="305" t="s">
        <v>337</v>
      </c>
      <c r="K1000" s="234" t="s">
        <v>27</v>
      </c>
      <c r="L1000" s="235" t="s">
        <v>1513</v>
      </c>
      <c r="M1000" s="236" t="s">
        <v>19</v>
      </c>
      <c r="N1000" s="339"/>
    </row>
    <row r="1001" spans="1:14" x14ac:dyDescent="0.35">
      <c r="A1001"/>
      <c r="B1001" s="229" t="s">
        <v>13</v>
      </c>
      <c r="C1001" s="229" t="s">
        <v>13</v>
      </c>
      <c r="D1001" s="229" t="s">
        <v>48</v>
      </c>
      <c r="E1001" s="229" t="s">
        <v>32</v>
      </c>
      <c r="F1001" s="230" t="s">
        <v>15</v>
      </c>
      <c r="G1001" s="230" t="s">
        <v>15</v>
      </c>
      <c r="H1001" s="337" t="str">
        <f t="shared" si="15"/>
        <v>3.3.80.30.00.00</v>
      </c>
      <c r="I1001" s="232" t="s">
        <v>1666</v>
      </c>
      <c r="J1001" s="305" t="s">
        <v>267</v>
      </c>
      <c r="K1001" s="234" t="s">
        <v>27</v>
      </c>
      <c r="L1001" s="235" t="s">
        <v>1514</v>
      </c>
      <c r="M1001" s="236" t="s">
        <v>19</v>
      </c>
      <c r="N1001" s="339"/>
    </row>
    <row r="1002" spans="1:14" ht="83" x14ac:dyDescent="0.35">
      <c r="A1002"/>
      <c r="B1002" s="230" t="s">
        <v>13</v>
      </c>
      <c r="C1002" s="230" t="s">
        <v>13</v>
      </c>
      <c r="D1002" s="230" t="s">
        <v>48</v>
      </c>
      <c r="E1002" s="230" t="s">
        <v>136</v>
      </c>
      <c r="F1002" s="230" t="s">
        <v>15</v>
      </c>
      <c r="G1002" s="230" t="s">
        <v>15</v>
      </c>
      <c r="H1002" s="337" t="str">
        <f t="shared" si="15"/>
        <v>3.3.80.33.00.00</v>
      </c>
      <c r="I1002" s="232" t="s">
        <v>1666</v>
      </c>
      <c r="J1002" s="304" t="s">
        <v>268</v>
      </c>
      <c r="K1002" s="234" t="s">
        <v>17</v>
      </c>
      <c r="L1002" s="235" t="s">
        <v>3165</v>
      </c>
      <c r="M1002" s="236" t="s">
        <v>19</v>
      </c>
      <c r="N1002" s="338"/>
    </row>
    <row r="1003" spans="1:14" ht="84" x14ac:dyDescent="0.2">
      <c r="A1003" s="31"/>
      <c r="B1003" s="230" t="s">
        <v>13</v>
      </c>
      <c r="C1003" s="230" t="s">
        <v>13</v>
      </c>
      <c r="D1003" s="230" t="s">
        <v>48</v>
      </c>
      <c r="E1003" s="230" t="s">
        <v>311</v>
      </c>
      <c r="F1003" s="230" t="s">
        <v>15</v>
      </c>
      <c r="G1003" s="230" t="s">
        <v>15</v>
      </c>
      <c r="H1003" s="337" t="str">
        <f t="shared" si="15"/>
        <v>3.3.80.34.00.00</v>
      </c>
      <c r="I1003" s="232" t="s">
        <v>1666</v>
      </c>
      <c r="J1003" s="305" t="s">
        <v>463</v>
      </c>
      <c r="K1003" s="234" t="s">
        <v>27</v>
      </c>
      <c r="L1003" s="235" t="s">
        <v>882</v>
      </c>
      <c r="M1003" s="236" t="s">
        <v>19</v>
      </c>
      <c r="N1003" s="338"/>
    </row>
    <row r="1004" spans="1:14" ht="48" x14ac:dyDescent="0.35">
      <c r="A1004"/>
      <c r="B1004" s="230" t="s">
        <v>13</v>
      </c>
      <c r="C1004" s="230" t="s">
        <v>13</v>
      </c>
      <c r="D1004" s="230" t="s">
        <v>48</v>
      </c>
      <c r="E1004" s="230" t="s">
        <v>40</v>
      </c>
      <c r="F1004" s="230" t="s">
        <v>15</v>
      </c>
      <c r="G1004" s="230" t="s">
        <v>15</v>
      </c>
      <c r="H1004" s="337" t="str">
        <f t="shared" si="15"/>
        <v>3.3.80.35.00.00</v>
      </c>
      <c r="I1004" s="232" t="s">
        <v>1666</v>
      </c>
      <c r="J1004" s="304" t="s">
        <v>270</v>
      </c>
      <c r="K1004" s="234" t="s">
        <v>17</v>
      </c>
      <c r="L1004" s="235" t="s">
        <v>305</v>
      </c>
      <c r="M1004" s="236" t="s">
        <v>19</v>
      </c>
      <c r="N1004" s="341"/>
    </row>
    <row r="1005" spans="1:14" ht="24" x14ac:dyDescent="0.35">
      <c r="A1005"/>
      <c r="B1005" s="230" t="s">
        <v>13</v>
      </c>
      <c r="C1005" s="230" t="s">
        <v>13</v>
      </c>
      <c r="D1005" s="230" t="s">
        <v>48</v>
      </c>
      <c r="E1005" s="230" t="s">
        <v>272</v>
      </c>
      <c r="F1005" s="230" t="s">
        <v>15</v>
      </c>
      <c r="G1005" s="230" t="s">
        <v>15</v>
      </c>
      <c r="H1005" s="337" t="str">
        <f t="shared" si="15"/>
        <v>3.3.80.36.00.00</v>
      </c>
      <c r="I1005" s="232" t="s">
        <v>1666</v>
      </c>
      <c r="J1005" s="305" t="s">
        <v>273</v>
      </c>
      <c r="K1005" s="234" t="s">
        <v>27</v>
      </c>
      <c r="L1005" s="235" t="s">
        <v>1515</v>
      </c>
      <c r="M1005" s="236" t="s">
        <v>19</v>
      </c>
      <c r="N1005" s="339"/>
    </row>
    <row r="1006" spans="1:14" ht="48" x14ac:dyDescent="0.35">
      <c r="A1006"/>
      <c r="B1006" s="230" t="s">
        <v>13</v>
      </c>
      <c r="C1006" s="230" t="s">
        <v>13</v>
      </c>
      <c r="D1006" s="230" t="s">
        <v>48</v>
      </c>
      <c r="E1006" s="230" t="s">
        <v>139</v>
      </c>
      <c r="F1006" s="230" t="s">
        <v>15</v>
      </c>
      <c r="G1006" s="230" t="s">
        <v>15</v>
      </c>
      <c r="H1006" s="337" t="str">
        <f t="shared" si="15"/>
        <v>3.3.80.37.00.00</v>
      </c>
      <c r="I1006" s="232" t="s">
        <v>1666</v>
      </c>
      <c r="J1006" s="304" t="s">
        <v>321</v>
      </c>
      <c r="K1006" s="234" t="s">
        <v>17</v>
      </c>
      <c r="L1006" s="235" t="s">
        <v>322</v>
      </c>
      <c r="M1006" s="236" t="s">
        <v>19</v>
      </c>
      <c r="N1006" s="341"/>
    </row>
    <row r="1007" spans="1:14" ht="24" x14ac:dyDescent="0.35">
      <c r="A1007"/>
      <c r="B1007" s="230" t="s">
        <v>13</v>
      </c>
      <c r="C1007" s="230" t="s">
        <v>13</v>
      </c>
      <c r="D1007" s="230" t="s">
        <v>48</v>
      </c>
      <c r="E1007" s="230" t="s">
        <v>275</v>
      </c>
      <c r="F1007" s="230" t="s">
        <v>15</v>
      </c>
      <c r="G1007" s="230" t="s">
        <v>15</v>
      </c>
      <c r="H1007" s="337" t="str">
        <f t="shared" si="15"/>
        <v>3.3.80.39.00.00</v>
      </c>
      <c r="I1007" s="232" t="s">
        <v>1666</v>
      </c>
      <c r="J1007" s="304" t="s">
        <v>276</v>
      </c>
      <c r="K1007" s="234" t="s">
        <v>17</v>
      </c>
      <c r="L1007" s="235" t="s">
        <v>1516</v>
      </c>
      <c r="M1007" s="236" t="s">
        <v>19</v>
      </c>
      <c r="N1007" s="338"/>
    </row>
    <row r="1008" spans="1:14" ht="60" x14ac:dyDescent="0.35">
      <c r="A1008"/>
      <c r="B1008" s="230" t="s">
        <v>13</v>
      </c>
      <c r="C1008" s="230" t="s">
        <v>13</v>
      </c>
      <c r="D1008" s="230" t="s">
        <v>48</v>
      </c>
      <c r="E1008" s="230" t="s">
        <v>25</v>
      </c>
      <c r="F1008" s="230" t="s">
        <v>15</v>
      </c>
      <c r="G1008" s="230" t="s">
        <v>15</v>
      </c>
      <c r="H1008" s="337" t="str">
        <f t="shared" si="15"/>
        <v>3.3.80.41.00.00</v>
      </c>
      <c r="I1008" s="232" t="s">
        <v>1666</v>
      </c>
      <c r="J1008" s="297" t="s">
        <v>26</v>
      </c>
      <c r="K1008" s="298" t="s">
        <v>17</v>
      </c>
      <c r="L1008" s="235" t="s">
        <v>28</v>
      </c>
      <c r="M1008" s="236" t="s">
        <v>19</v>
      </c>
      <c r="N1008" s="338"/>
    </row>
    <row r="1009" spans="1:14" ht="120" x14ac:dyDescent="0.35">
      <c r="A1009"/>
      <c r="B1009" s="230" t="s">
        <v>13</v>
      </c>
      <c r="C1009" s="230" t="s">
        <v>13</v>
      </c>
      <c r="D1009" s="230" t="s">
        <v>48</v>
      </c>
      <c r="E1009" s="230" t="s">
        <v>29</v>
      </c>
      <c r="F1009" s="230" t="s">
        <v>15</v>
      </c>
      <c r="G1009" s="230" t="s">
        <v>15</v>
      </c>
      <c r="H1009" s="337" t="str">
        <f t="shared" si="15"/>
        <v>3.3.80.92.00.00</v>
      </c>
      <c r="I1009" s="232" t="s">
        <v>1666</v>
      </c>
      <c r="J1009" s="297" t="s">
        <v>30</v>
      </c>
      <c r="K1009" s="298" t="s">
        <v>17</v>
      </c>
      <c r="L1009" s="235" t="s">
        <v>31</v>
      </c>
      <c r="M1009" s="236" t="s">
        <v>19</v>
      </c>
      <c r="N1009" s="338"/>
    </row>
    <row r="1010" spans="1:14" ht="48" x14ac:dyDescent="0.35">
      <c r="A1010"/>
      <c r="B1010" s="229" t="s">
        <v>13</v>
      </c>
      <c r="C1010" s="229" t="s">
        <v>13</v>
      </c>
      <c r="D1010" s="229" t="s">
        <v>50</v>
      </c>
      <c r="E1010" s="229" t="s">
        <v>15</v>
      </c>
      <c r="F1010" s="230" t="s">
        <v>15</v>
      </c>
      <c r="G1010" s="230" t="s">
        <v>15</v>
      </c>
      <c r="H1010" s="337" t="str">
        <f t="shared" si="15"/>
        <v>3.3.90.00.00.00</v>
      </c>
      <c r="I1010" s="232" t="s">
        <v>1666</v>
      </c>
      <c r="J1010" s="297" t="s">
        <v>103</v>
      </c>
      <c r="K1010" s="298" t="s">
        <v>17</v>
      </c>
      <c r="L1010" s="235" t="s">
        <v>104</v>
      </c>
      <c r="M1010" s="236" t="s">
        <v>19</v>
      </c>
      <c r="N1010" s="338"/>
    </row>
    <row r="1011" spans="1:14" ht="96" x14ac:dyDescent="0.35">
      <c r="A1011"/>
      <c r="B1011" s="229" t="s">
        <v>13</v>
      </c>
      <c r="C1011" s="229" t="s">
        <v>13</v>
      </c>
      <c r="D1011" s="229" t="s">
        <v>50</v>
      </c>
      <c r="E1011" s="229" t="s">
        <v>107</v>
      </c>
      <c r="F1011" s="230" t="s">
        <v>15</v>
      </c>
      <c r="G1011" s="230" t="s">
        <v>15</v>
      </c>
      <c r="H1011" s="337" t="str">
        <f t="shared" si="15"/>
        <v>3.3.90.06.00.00</v>
      </c>
      <c r="I1011" s="232" t="s">
        <v>1666</v>
      </c>
      <c r="J1011" s="297" t="s">
        <v>312</v>
      </c>
      <c r="K1011" s="298" t="s">
        <v>17</v>
      </c>
      <c r="L1011" s="235" t="s">
        <v>1716</v>
      </c>
      <c r="M1011" s="236" t="s">
        <v>19</v>
      </c>
      <c r="N1011" s="338"/>
    </row>
    <row r="1012" spans="1:14" x14ac:dyDescent="0.35">
      <c r="A1012"/>
      <c r="B1012" s="229" t="s">
        <v>13</v>
      </c>
      <c r="C1012" s="229" t="s">
        <v>13</v>
      </c>
      <c r="D1012" s="229" t="s">
        <v>50</v>
      </c>
      <c r="E1012" s="229" t="s">
        <v>107</v>
      </c>
      <c r="F1012" s="230" t="s">
        <v>54</v>
      </c>
      <c r="G1012" s="230" t="s">
        <v>15</v>
      </c>
      <c r="H1012" s="337" t="str">
        <f t="shared" si="15"/>
        <v>3.3.90.06.01.00</v>
      </c>
      <c r="I1012" s="232" t="s">
        <v>1666</v>
      </c>
      <c r="J1012" s="233" t="s">
        <v>1000</v>
      </c>
      <c r="K1012" s="234" t="s">
        <v>27</v>
      </c>
      <c r="L1012" s="235" t="s">
        <v>1517</v>
      </c>
      <c r="M1012" s="236" t="s">
        <v>19</v>
      </c>
      <c r="N1012" s="339"/>
    </row>
    <row r="1013" spans="1:14" x14ac:dyDescent="0.35">
      <c r="A1013"/>
      <c r="B1013" s="229" t="s">
        <v>13</v>
      </c>
      <c r="C1013" s="229" t="s">
        <v>13</v>
      </c>
      <c r="D1013" s="229" t="s">
        <v>50</v>
      </c>
      <c r="E1013" s="229" t="s">
        <v>107</v>
      </c>
      <c r="F1013" s="230" t="s">
        <v>55</v>
      </c>
      <c r="G1013" s="230" t="s">
        <v>15</v>
      </c>
      <c r="H1013" s="337" t="str">
        <f t="shared" si="15"/>
        <v>3.3.90.06.02.00</v>
      </c>
      <c r="I1013" s="232" t="s">
        <v>1666</v>
      </c>
      <c r="J1013" s="233" t="s">
        <v>1001</v>
      </c>
      <c r="K1013" s="234" t="s">
        <v>27</v>
      </c>
      <c r="L1013" s="235" t="s">
        <v>1518</v>
      </c>
      <c r="M1013" s="236" t="s">
        <v>19</v>
      </c>
      <c r="N1013" s="339"/>
    </row>
    <row r="1014" spans="1:14" ht="24" x14ac:dyDescent="0.35">
      <c r="A1014"/>
      <c r="B1014" s="229" t="s">
        <v>13</v>
      </c>
      <c r="C1014" s="229" t="s">
        <v>13</v>
      </c>
      <c r="D1014" s="229" t="s">
        <v>50</v>
      </c>
      <c r="E1014" s="229" t="s">
        <v>107</v>
      </c>
      <c r="F1014" s="230" t="s">
        <v>109</v>
      </c>
      <c r="G1014" s="230" t="s">
        <v>15</v>
      </c>
      <c r="H1014" s="337" t="str">
        <f t="shared" si="15"/>
        <v>3.3.90.06.03.00</v>
      </c>
      <c r="I1014" s="232" t="s">
        <v>1666</v>
      </c>
      <c r="J1014" s="233" t="s">
        <v>1002</v>
      </c>
      <c r="K1014" s="234" t="s">
        <v>27</v>
      </c>
      <c r="L1014" s="235" t="s">
        <v>1810</v>
      </c>
      <c r="M1014" s="236" t="s">
        <v>19</v>
      </c>
      <c r="N1014" s="339"/>
    </row>
    <row r="1015" spans="1:14" ht="24" x14ac:dyDescent="0.35">
      <c r="A1015"/>
      <c r="B1015" s="229" t="s">
        <v>13</v>
      </c>
      <c r="C1015" s="229" t="s">
        <v>13</v>
      </c>
      <c r="D1015" s="229" t="s">
        <v>50</v>
      </c>
      <c r="E1015" s="229" t="s">
        <v>107</v>
      </c>
      <c r="F1015" s="230" t="s">
        <v>65</v>
      </c>
      <c r="G1015" s="230" t="s">
        <v>15</v>
      </c>
      <c r="H1015" s="337" t="str">
        <f t="shared" si="15"/>
        <v>3.3.90.06.04.00</v>
      </c>
      <c r="I1015" s="232" t="s">
        <v>1666</v>
      </c>
      <c r="J1015" s="233" t="s">
        <v>1003</v>
      </c>
      <c r="K1015" s="234" t="s">
        <v>27</v>
      </c>
      <c r="L1015" s="235" t="s">
        <v>1811</v>
      </c>
      <c r="M1015" s="236" t="s">
        <v>19</v>
      </c>
      <c r="N1015" s="339"/>
    </row>
    <row r="1016" spans="1:14" ht="24" x14ac:dyDescent="0.35">
      <c r="A1016"/>
      <c r="B1016" s="229" t="s">
        <v>13</v>
      </c>
      <c r="C1016" s="229" t="s">
        <v>13</v>
      </c>
      <c r="D1016" s="229" t="s">
        <v>50</v>
      </c>
      <c r="E1016" s="229" t="s">
        <v>107</v>
      </c>
      <c r="F1016" s="230" t="s">
        <v>37</v>
      </c>
      <c r="G1016" s="230" t="s">
        <v>15</v>
      </c>
      <c r="H1016" s="337" t="str">
        <f t="shared" si="15"/>
        <v>3.3.90.06.05.00</v>
      </c>
      <c r="I1016" s="232" t="s">
        <v>1666</v>
      </c>
      <c r="J1016" s="233" t="s">
        <v>1009</v>
      </c>
      <c r="K1016" s="234" t="s">
        <v>27</v>
      </c>
      <c r="L1016" s="235" t="s">
        <v>1519</v>
      </c>
      <c r="M1016" s="236" t="s">
        <v>19</v>
      </c>
      <c r="N1016" s="339"/>
    </row>
    <row r="1017" spans="1:14" ht="24" x14ac:dyDescent="0.35">
      <c r="A1017"/>
      <c r="B1017" s="229" t="s">
        <v>13</v>
      </c>
      <c r="C1017" s="229" t="s">
        <v>13</v>
      </c>
      <c r="D1017" s="229" t="s">
        <v>50</v>
      </c>
      <c r="E1017" s="229" t="s">
        <v>107</v>
      </c>
      <c r="F1017" s="230" t="s">
        <v>52</v>
      </c>
      <c r="G1017" s="230" t="s">
        <v>15</v>
      </c>
      <c r="H1017" s="337" t="str">
        <f t="shared" si="15"/>
        <v>3.3.90.06.99.00</v>
      </c>
      <c r="I1017" s="232" t="s">
        <v>1666</v>
      </c>
      <c r="J1017" s="233" t="s">
        <v>1004</v>
      </c>
      <c r="K1017" s="234" t="s">
        <v>27</v>
      </c>
      <c r="L1017" s="235" t="s">
        <v>1520</v>
      </c>
      <c r="M1017" s="236" t="s">
        <v>19</v>
      </c>
      <c r="N1017" s="339"/>
    </row>
    <row r="1018" spans="1:14" ht="120" x14ac:dyDescent="0.35">
      <c r="A1018"/>
      <c r="B1018" s="229" t="s">
        <v>13</v>
      </c>
      <c r="C1018" s="229" t="s">
        <v>13</v>
      </c>
      <c r="D1018" s="229" t="s">
        <v>50</v>
      </c>
      <c r="E1018" s="229" t="s">
        <v>217</v>
      </c>
      <c r="F1018" s="230" t="s">
        <v>15</v>
      </c>
      <c r="G1018" s="230" t="s">
        <v>15</v>
      </c>
      <c r="H1018" s="337" t="str">
        <f t="shared" si="15"/>
        <v>3.3.90.08.00.00</v>
      </c>
      <c r="I1018" s="232" t="s">
        <v>1666</v>
      </c>
      <c r="J1018" s="297" t="s">
        <v>345</v>
      </c>
      <c r="K1018" s="298" t="s">
        <v>17</v>
      </c>
      <c r="L1018" s="235" t="s">
        <v>1602</v>
      </c>
      <c r="M1018" s="236" t="s">
        <v>19</v>
      </c>
      <c r="N1018" s="338"/>
    </row>
    <row r="1019" spans="1:14" x14ac:dyDescent="0.35">
      <c r="A1019"/>
      <c r="B1019" s="229" t="s">
        <v>13</v>
      </c>
      <c r="C1019" s="229" t="s">
        <v>13</v>
      </c>
      <c r="D1019" s="229" t="s">
        <v>50</v>
      </c>
      <c r="E1019" s="229" t="s">
        <v>217</v>
      </c>
      <c r="F1019" s="230" t="s">
        <v>54</v>
      </c>
      <c r="G1019" s="230" t="s">
        <v>15</v>
      </c>
      <c r="H1019" s="337" t="str">
        <f t="shared" si="15"/>
        <v>3.3.90.08.01.00</v>
      </c>
      <c r="I1019" s="232" t="s">
        <v>1666</v>
      </c>
      <c r="J1019" s="233" t="s">
        <v>347</v>
      </c>
      <c r="K1019" s="234" t="s">
        <v>27</v>
      </c>
      <c r="L1019" s="235" t="s">
        <v>1521</v>
      </c>
      <c r="M1019" s="236" t="s">
        <v>19</v>
      </c>
      <c r="N1019" s="339"/>
    </row>
    <row r="1020" spans="1:14" x14ac:dyDescent="0.35">
      <c r="A1020"/>
      <c r="B1020" s="229" t="s">
        <v>13</v>
      </c>
      <c r="C1020" s="229" t="s">
        <v>13</v>
      </c>
      <c r="D1020" s="229" t="s">
        <v>50</v>
      </c>
      <c r="E1020" s="229" t="s">
        <v>217</v>
      </c>
      <c r="F1020" s="230" t="s">
        <v>37</v>
      </c>
      <c r="G1020" s="230" t="s">
        <v>15</v>
      </c>
      <c r="H1020" s="337" t="str">
        <f t="shared" si="15"/>
        <v>3.3.90.08.05.00</v>
      </c>
      <c r="I1020" s="232" t="s">
        <v>1666</v>
      </c>
      <c r="J1020" s="233" t="s">
        <v>1024</v>
      </c>
      <c r="K1020" s="234" t="s">
        <v>27</v>
      </c>
      <c r="L1020" s="235" t="s">
        <v>1522</v>
      </c>
      <c r="M1020" s="236" t="s">
        <v>19</v>
      </c>
      <c r="N1020" s="339"/>
    </row>
    <row r="1021" spans="1:14" x14ac:dyDescent="0.35">
      <c r="A1021"/>
      <c r="B1021" s="229" t="s">
        <v>13</v>
      </c>
      <c r="C1021" s="229" t="s">
        <v>13</v>
      </c>
      <c r="D1021" s="229" t="s">
        <v>50</v>
      </c>
      <c r="E1021" s="229" t="s">
        <v>217</v>
      </c>
      <c r="F1021" s="230" t="s">
        <v>393</v>
      </c>
      <c r="G1021" s="230" t="s">
        <v>15</v>
      </c>
      <c r="H1021" s="337" t="str">
        <f t="shared" si="15"/>
        <v>3.3.90.08.09.00</v>
      </c>
      <c r="I1021" s="232" t="s">
        <v>1666</v>
      </c>
      <c r="J1021" s="233" t="s">
        <v>1025</v>
      </c>
      <c r="K1021" s="234" t="s">
        <v>27</v>
      </c>
      <c r="L1021" s="235" t="s">
        <v>1523</v>
      </c>
      <c r="M1021" s="236" t="s">
        <v>19</v>
      </c>
      <c r="N1021" s="339"/>
    </row>
    <row r="1022" spans="1:14" x14ac:dyDescent="0.35">
      <c r="A1022"/>
      <c r="B1022" s="229" t="s">
        <v>13</v>
      </c>
      <c r="C1022" s="229" t="s">
        <v>13</v>
      </c>
      <c r="D1022" s="229" t="s">
        <v>50</v>
      </c>
      <c r="E1022" s="229" t="s">
        <v>217</v>
      </c>
      <c r="F1022" s="230" t="s">
        <v>71</v>
      </c>
      <c r="G1022" s="230" t="s">
        <v>15</v>
      </c>
      <c r="H1022" s="337" t="str">
        <f t="shared" si="15"/>
        <v>3.3.90.08.11.00</v>
      </c>
      <c r="I1022" s="232" t="s">
        <v>1666</v>
      </c>
      <c r="J1022" s="233" t="s">
        <v>1015</v>
      </c>
      <c r="K1022" s="234" t="s">
        <v>27</v>
      </c>
      <c r="L1022" s="235" t="s">
        <v>1524</v>
      </c>
      <c r="M1022" s="236" t="s">
        <v>19</v>
      </c>
      <c r="N1022" s="339"/>
    </row>
    <row r="1023" spans="1:14" ht="24" x14ac:dyDescent="0.35">
      <c r="A1023"/>
      <c r="B1023" s="229" t="s">
        <v>13</v>
      </c>
      <c r="C1023" s="229" t="s">
        <v>13</v>
      </c>
      <c r="D1023" s="229" t="s">
        <v>50</v>
      </c>
      <c r="E1023" s="229" t="s">
        <v>217</v>
      </c>
      <c r="F1023" s="230" t="s">
        <v>74</v>
      </c>
      <c r="G1023" s="230" t="s">
        <v>15</v>
      </c>
      <c r="H1023" s="337" t="str">
        <f t="shared" si="15"/>
        <v>3.3.90.08.13.00</v>
      </c>
      <c r="I1023" s="232" t="s">
        <v>1666</v>
      </c>
      <c r="J1023" s="233" t="s">
        <v>1026</v>
      </c>
      <c r="K1023" s="234" t="s">
        <v>27</v>
      </c>
      <c r="L1023" s="235" t="s">
        <v>1525</v>
      </c>
      <c r="M1023" s="236" t="s">
        <v>19</v>
      </c>
      <c r="N1023" s="339"/>
    </row>
    <row r="1024" spans="1:14" x14ac:dyDescent="0.35">
      <c r="A1024"/>
      <c r="B1024" s="229" t="s">
        <v>13</v>
      </c>
      <c r="C1024" s="229" t="s">
        <v>13</v>
      </c>
      <c r="D1024" s="229" t="s">
        <v>50</v>
      </c>
      <c r="E1024" s="229" t="s">
        <v>217</v>
      </c>
      <c r="F1024" s="230" t="s">
        <v>264</v>
      </c>
      <c r="G1024" s="230" t="s">
        <v>15</v>
      </c>
      <c r="H1024" s="337" t="str">
        <f t="shared" si="15"/>
        <v>3.3.90.08.14.00</v>
      </c>
      <c r="I1024" s="232" t="s">
        <v>1666</v>
      </c>
      <c r="J1024" s="233" t="s">
        <v>1027</v>
      </c>
      <c r="K1024" s="234" t="s">
        <v>27</v>
      </c>
      <c r="L1024" s="235" t="s">
        <v>1526</v>
      </c>
      <c r="M1024" s="236" t="s">
        <v>19</v>
      </c>
      <c r="N1024" s="339"/>
    </row>
    <row r="1025" spans="1:14" x14ac:dyDescent="0.35">
      <c r="A1025"/>
      <c r="B1025" s="229" t="s">
        <v>13</v>
      </c>
      <c r="C1025" s="229" t="s">
        <v>13</v>
      </c>
      <c r="D1025" s="229" t="s">
        <v>50</v>
      </c>
      <c r="E1025" s="229" t="s">
        <v>217</v>
      </c>
      <c r="F1025" s="230" t="s">
        <v>219</v>
      </c>
      <c r="G1025" s="230" t="s">
        <v>15</v>
      </c>
      <c r="H1025" s="337" t="str">
        <f t="shared" si="15"/>
        <v>3.3.90.08.15.00</v>
      </c>
      <c r="I1025" s="232" t="s">
        <v>1666</v>
      </c>
      <c r="J1025" s="233" t="s">
        <v>1028</v>
      </c>
      <c r="K1025" s="234" t="s">
        <v>27</v>
      </c>
      <c r="L1025" s="235" t="s">
        <v>1527</v>
      </c>
      <c r="M1025" s="236" t="s">
        <v>19</v>
      </c>
      <c r="N1025" s="339"/>
    </row>
    <row r="1026" spans="1:14" x14ac:dyDescent="0.35">
      <c r="A1026"/>
      <c r="B1026" s="229" t="s">
        <v>13</v>
      </c>
      <c r="C1026" s="229" t="s">
        <v>13</v>
      </c>
      <c r="D1026" s="229" t="s">
        <v>50</v>
      </c>
      <c r="E1026" s="229" t="s">
        <v>217</v>
      </c>
      <c r="F1026" s="230" t="s">
        <v>80</v>
      </c>
      <c r="G1026" s="230" t="s">
        <v>15</v>
      </c>
      <c r="H1026" s="337" t="str">
        <f t="shared" si="15"/>
        <v>3.3.90.08.46.00</v>
      </c>
      <c r="I1026" s="232" t="s">
        <v>1666</v>
      </c>
      <c r="J1026" s="233" t="s">
        <v>1029</v>
      </c>
      <c r="K1026" s="234" t="s">
        <v>27</v>
      </c>
      <c r="L1026" s="235" t="s">
        <v>1528</v>
      </c>
      <c r="M1026" s="236" t="s">
        <v>19</v>
      </c>
      <c r="N1026" s="339"/>
    </row>
    <row r="1027" spans="1:14" x14ac:dyDescent="0.35">
      <c r="A1027"/>
      <c r="B1027" s="229" t="s">
        <v>13</v>
      </c>
      <c r="C1027" s="229" t="s">
        <v>13</v>
      </c>
      <c r="D1027" s="229" t="s">
        <v>50</v>
      </c>
      <c r="E1027" s="229" t="s">
        <v>217</v>
      </c>
      <c r="F1027" s="230" t="s">
        <v>173</v>
      </c>
      <c r="G1027" s="230" t="s">
        <v>15</v>
      </c>
      <c r="H1027" s="337" t="str">
        <f t="shared" si="15"/>
        <v>3.3.90.08.47.00</v>
      </c>
      <c r="I1027" s="232" t="s">
        <v>1666</v>
      </c>
      <c r="J1027" s="233" t="s">
        <v>1030</v>
      </c>
      <c r="K1027" s="234" t="s">
        <v>27</v>
      </c>
      <c r="L1027" s="235" t="s">
        <v>1529</v>
      </c>
      <c r="M1027" s="236" t="s">
        <v>19</v>
      </c>
      <c r="N1027" s="339"/>
    </row>
    <row r="1028" spans="1:14" x14ac:dyDescent="0.35">
      <c r="A1028"/>
      <c r="B1028" s="229" t="s">
        <v>13</v>
      </c>
      <c r="C1028" s="229" t="s">
        <v>13</v>
      </c>
      <c r="D1028" s="229" t="s">
        <v>50</v>
      </c>
      <c r="E1028" s="229" t="s">
        <v>217</v>
      </c>
      <c r="F1028" s="230" t="s">
        <v>330</v>
      </c>
      <c r="G1028" s="230" t="s">
        <v>15</v>
      </c>
      <c r="H1028" s="337" t="str">
        <f t="shared" si="15"/>
        <v>3.3.90.08.48.00</v>
      </c>
      <c r="I1028" s="232" t="s">
        <v>1666</v>
      </c>
      <c r="J1028" s="233" t="s">
        <v>1031</v>
      </c>
      <c r="K1028" s="234" t="s">
        <v>27</v>
      </c>
      <c r="L1028" s="235" t="s">
        <v>1530</v>
      </c>
      <c r="M1028" s="236" t="s">
        <v>19</v>
      </c>
      <c r="N1028" s="339"/>
    </row>
    <row r="1029" spans="1:14" x14ac:dyDescent="0.35">
      <c r="A1029"/>
      <c r="B1029" s="229" t="s">
        <v>13</v>
      </c>
      <c r="C1029" s="229" t="s">
        <v>13</v>
      </c>
      <c r="D1029" s="229" t="s">
        <v>50</v>
      </c>
      <c r="E1029" s="229" t="s">
        <v>217</v>
      </c>
      <c r="F1029" s="230" t="s">
        <v>115</v>
      </c>
      <c r="G1029" s="230" t="s">
        <v>15</v>
      </c>
      <c r="H1029" s="337" t="str">
        <f t="shared" si="15"/>
        <v>3.3.90.08.53.00</v>
      </c>
      <c r="I1029" s="232" t="s">
        <v>1666</v>
      </c>
      <c r="J1029" s="75" t="s">
        <v>3210</v>
      </c>
      <c r="K1029" s="298" t="s">
        <v>27</v>
      </c>
      <c r="L1029" s="235" t="s">
        <v>1531</v>
      </c>
      <c r="M1029" s="236" t="s">
        <v>19</v>
      </c>
      <c r="N1029" s="338"/>
    </row>
    <row r="1030" spans="1:14" x14ac:dyDescent="0.35">
      <c r="A1030"/>
      <c r="B1030" s="229" t="s">
        <v>13</v>
      </c>
      <c r="C1030" s="229" t="s">
        <v>13</v>
      </c>
      <c r="D1030" s="229" t="s">
        <v>50</v>
      </c>
      <c r="E1030" s="229" t="s">
        <v>217</v>
      </c>
      <c r="F1030" s="230">
        <v>56</v>
      </c>
      <c r="G1030" s="230" t="s">
        <v>15</v>
      </c>
      <c r="H1030" s="337" t="str">
        <f t="shared" si="15"/>
        <v>3.3.90.08.56.00</v>
      </c>
      <c r="I1030" s="232" t="s">
        <v>1666</v>
      </c>
      <c r="J1030" s="75" t="s">
        <v>880</v>
      </c>
      <c r="K1030" s="298" t="s">
        <v>27</v>
      </c>
      <c r="L1030" s="235" t="s">
        <v>1532</v>
      </c>
      <c r="M1030" s="236" t="s">
        <v>19</v>
      </c>
      <c r="N1030" s="338"/>
    </row>
    <row r="1031" spans="1:14" ht="24" x14ac:dyDescent="0.35">
      <c r="A1031"/>
      <c r="B1031" s="229" t="s">
        <v>13</v>
      </c>
      <c r="C1031" s="229" t="s">
        <v>13</v>
      </c>
      <c r="D1031" s="229" t="s">
        <v>50</v>
      </c>
      <c r="E1031" s="229" t="s">
        <v>217</v>
      </c>
      <c r="F1031" s="230" t="s">
        <v>52</v>
      </c>
      <c r="G1031" s="230" t="s">
        <v>15</v>
      </c>
      <c r="H1031" s="337" t="str">
        <f t="shared" si="15"/>
        <v>3.3.90.08.99.00</v>
      </c>
      <c r="I1031" s="232" t="s">
        <v>1666</v>
      </c>
      <c r="J1031" s="297" t="s">
        <v>999</v>
      </c>
      <c r="K1031" s="298" t="s">
        <v>17</v>
      </c>
      <c r="L1031" s="235" t="s">
        <v>348</v>
      </c>
      <c r="M1031" s="236" t="s">
        <v>19</v>
      </c>
      <c r="N1031" s="341"/>
    </row>
    <row r="1032" spans="1:14" ht="36" x14ac:dyDescent="0.35">
      <c r="A1032"/>
      <c r="B1032" s="229" t="s">
        <v>13</v>
      </c>
      <c r="C1032" s="229" t="s">
        <v>13</v>
      </c>
      <c r="D1032" s="229" t="s">
        <v>50</v>
      </c>
      <c r="E1032" s="229" t="s">
        <v>189</v>
      </c>
      <c r="F1032" s="230" t="s">
        <v>15</v>
      </c>
      <c r="G1032" s="230" t="s">
        <v>15</v>
      </c>
      <c r="H1032" s="337" t="str">
        <f t="shared" ref="H1032:H1095" si="16">B1032&amp;"."&amp;C1032&amp;"."&amp;D1032&amp;"."&amp;E1032&amp;"."&amp;F1032&amp;"."&amp;G1032</f>
        <v>3.3.90.10.00.00</v>
      </c>
      <c r="I1032" s="232" t="s">
        <v>1666</v>
      </c>
      <c r="J1032" s="297" t="s">
        <v>1006</v>
      </c>
      <c r="K1032" s="298" t="s">
        <v>17</v>
      </c>
      <c r="L1032" s="235" t="s">
        <v>349</v>
      </c>
      <c r="M1032" s="236" t="s">
        <v>19</v>
      </c>
      <c r="N1032" s="338"/>
    </row>
    <row r="1033" spans="1:14" x14ac:dyDescent="0.35">
      <c r="A1033"/>
      <c r="B1033" s="229" t="s">
        <v>13</v>
      </c>
      <c r="C1033" s="229" t="s">
        <v>13</v>
      </c>
      <c r="D1033" s="229" t="s">
        <v>50</v>
      </c>
      <c r="E1033" s="229" t="s">
        <v>189</v>
      </c>
      <c r="F1033" s="230" t="s">
        <v>54</v>
      </c>
      <c r="G1033" s="230" t="s">
        <v>15</v>
      </c>
      <c r="H1033" s="337" t="str">
        <f t="shared" si="16"/>
        <v>3.3.90.10.01.00</v>
      </c>
      <c r="I1033" s="232" t="s">
        <v>1666</v>
      </c>
      <c r="J1033" s="233" t="s">
        <v>1007</v>
      </c>
      <c r="K1033" s="234" t="s">
        <v>27</v>
      </c>
      <c r="L1033" s="235" t="s">
        <v>1533</v>
      </c>
      <c r="M1033" s="236" t="s">
        <v>19</v>
      </c>
      <c r="N1033" s="339"/>
    </row>
    <row r="1034" spans="1:14" ht="24" x14ac:dyDescent="0.35">
      <c r="A1034"/>
      <c r="B1034" s="229" t="s">
        <v>13</v>
      </c>
      <c r="C1034" s="229" t="s">
        <v>13</v>
      </c>
      <c r="D1034" s="229" t="s">
        <v>50</v>
      </c>
      <c r="E1034" s="229" t="s">
        <v>189</v>
      </c>
      <c r="F1034" s="230" t="s">
        <v>217</v>
      </c>
      <c r="G1034" s="230" t="s">
        <v>15</v>
      </c>
      <c r="H1034" s="337" t="str">
        <f t="shared" si="16"/>
        <v>3.3.90.10.08.00</v>
      </c>
      <c r="I1034" s="232" t="s">
        <v>1666</v>
      </c>
      <c r="J1034" s="233" t="s">
        <v>932</v>
      </c>
      <c r="K1034" s="234" t="s">
        <v>27</v>
      </c>
      <c r="L1034" s="235" t="s">
        <v>1534</v>
      </c>
      <c r="M1034" s="236" t="s">
        <v>19</v>
      </c>
      <c r="N1034" s="339"/>
    </row>
    <row r="1035" spans="1:14" ht="24" x14ac:dyDescent="0.35">
      <c r="A1035"/>
      <c r="B1035" s="229" t="s">
        <v>13</v>
      </c>
      <c r="C1035" s="229" t="s">
        <v>13</v>
      </c>
      <c r="D1035" s="229" t="s">
        <v>50</v>
      </c>
      <c r="E1035" s="229" t="s">
        <v>189</v>
      </c>
      <c r="F1035" s="230" t="s">
        <v>52</v>
      </c>
      <c r="G1035" s="230" t="s">
        <v>15</v>
      </c>
      <c r="H1035" s="337" t="str">
        <f t="shared" si="16"/>
        <v>3.3.90.10.99.00</v>
      </c>
      <c r="I1035" s="232" t="s">
        <v>1666</v>
      </c>
      <c r="J1035" s="233" t="s">
        <v>1010</v>
      </c>
      <c r="K1035" s="234" t="s">
        <v>27</v>
      </c>
      <c r="L1035" s="235" t="s">
        <v>1588</v>
      </c>
      <c r="M1035" s="236" t="s">
        <v>19</v>
      </c>
      <c r="N1035" s="339"/>
    </row>
    <row r="1036" spans="1:14" ht="72" x14ac:dyDescent="0.35">
      <c r="A1036"/>
      <c r="B1036" s="229" t="s">
        <v>13</v>
      </c>
      <c r="C1036" s="229" t="s">
        <v>13</v>
      </c>
      <c r="D1036" s="229" t="s">
        <v>50</v>
      </c>
      <c r="E1036" s="229" t="s">
        <v>264</v>
      </c>
      <c r="F1036" s="230" t="s">
        <v>15</v>
      </c>
      <c r="G1036" s="230" t="s">
        <v>15</v>
      </c>
      <c r="H1036" s="337" t="str">
        <f t="shared" si="16"/>
        <v>3.3.90.14.00.00</v>
      </c>
      <c r="I1036" s="232" t="s">
        <v>1666</v>
      </c>
      <c r="J1036" s="297" t="s">
        <v>337</v>
      </c>
      <c r="K1036" s="298" t="s">
        <v>17</v>
      </c>
      <c r="L1036" s="235" t="s">
        <v>266</v>
      </c>
      <c r="M1036" s="236" t="s">
        <v>19</v>
      </c>
      <c r="N1036" s="338"/>
    </row>
    <row r="1037" spans="1:14" ht="48" x14ac:dyDescent="0.35">
      <c r="A1037"/>
      <c r="B1037" s="229" t="s">
        <v>13</v>
      </c>
      <c r="C1037" s="229" t="s">
        <v>13</v>
      </c>
      <c r="D1037" s="229" t="s">
        <v>50</v>
      </c>
      <c r="E1037" s="229" t="s">
        <v>264</v>
      </c>
      <c r="F1037" s="230" t="s">
        <v>264</v>
      </c>
      <c r="G1037" s="230" t="s">
        <v>15</v>
      </c>
      <c r="H1037" s="337" t="str">
        <f t="shared" si="16"/>
        <v>3.3.90.14.14.00</v>
      </c>
      <c r="I1037" s="232" t="s">
        <v>1666</v>
      </c>
      <c r="J1037" s="297" t="s">
        <v>314</v>
      </c>
      <c r="K1037" s="298" t="s">
        <v>17</v>
      </c>
      <c r="L1037" s="235" t="s">
        <v>315</v>
      </c>
      <c r="M1037" s="236" t="s">
        <v>19</v>
      </c>
      <c r="N1037" s="338"/>
    </row>
    <row r="1038" spans="1:14" ht="48" x14ac:dyDescent="0.2">
      <c r="A1038" s="18"/>
      <c r="B1038" s="229" t="s">
        <v>13</v>
      </c>
      <c r="C1038" s="229" t="s">
        <v>13</v>
      </c>
      <c r="D1038" s="229" t="s">
        <v>50</v>
      </c>
      <c r="E1038" s="229" t="s">
        <v>264</v>
      </c>
      <c r="F1038" s="230" t="s">
        <v>264</v>
      </c>
      <c r="G1038" s="230" t="s">
        <v>54</v>
      </c>
      <c r="H1038" s="337" t="str">
        <f t="shared" si="16"/>
        <v>3.3.90.14.14.01</v>
      </c>
      <c r="I1038" s="232" t="s">
        <v>1666</v>
      </c>
      <c r="J1038" s="75" t="s">
        <v>350</v>
      </c>
      <c r="K1038" s="298" t="s">
        <v>27</v>
      </c>
      <c r="L1038" s="235" t="s">
        <v>315</v>
      </c>
      <c r="M1038" s="236" t="s">
        <v>19</v>
      </c>
      <c r="N1038" s="338"/>
    </row>
    <row r="1039" spans="1:14" ht="48" x14ac:dyDescent="0.2">
      <c r="A1039" s="18"/>
      <c r="B1039" s="229" t="s">
        <v>13</v>
      </c>
      <c r="C1039" s="229" t="s">
        <v>13</v>
      </c>
      <c r="D1039" s="229" t="s">
        <v>50</v>
      </c>
      <c r="E1039" s="229" t="s">
        <v>264</v>
      </c>
      <c r="F1039" s="230" t="s">
        <v>264</v>
      </c>
      <c r="G1039" s="230" t="s">
        <v>55</v>
      </c>
      <c r="H1039" s="337" t="str">
        <f t="shared" si="16"/>
        <v>3.3.90.14.14.02</v>
      </c>
      <c r="I1039" s="232" t="s">
        <v>1666</v>
      </c>
      <c r="J1039" s="75" t="s">
        <v>351</v>
      </c>
      <c r="K1039" s="298" t="s">
        <v>27</v>
      </c>
      <c r="L1039" s="235" t="s">
        <v>315</v>
      </c>
      <c r="M1039" s="236" t="s">
        <v>19</v>
      </c>
      <c r="N1039" s="338"/>
    </row>
    <row r="1040" spans="1:14" ht="48" x14ac:dyDescent="0.35">
      <c r="A1040"/>
      <c r="B1040" s="229" t="s">
        <v>13</v>
      </c>
      <c r="C1040" s="229" t="s">
        <v>13</v>
      </c>
      <c r="D1040" s="229" t="s">
        <v>50</v>
      </c>
      <c r="E1040" s="229" t="s">
        <v>264</v>
      </c>
      <c r="F1040" s="230" t="s">
        <v>264</v>
      </c>
      <c r="G1040" s="230" t="s">
        <v>109</v>
      </c>
      <c r="H1040" s="337" t="str">
        <f t="shared" si="16"/>
        <v>3.3.90.14.14.03</v>
      </c>
      <c r="I1040" s="232" t="s">
        <v>1666</v>
      </c>
      <c r="J1040" s="75" t="s">
        <v>352</v>
      </c>
      <c r="K1040" s="298" t="s">
        <v>27</v>
      </c>
      <c r="L1040" s="235" t="s">
        <v>315</v>
      </c>
      <c r="M1040" s="236" t="s">
        <v>19</v>
      </c>
      <c r="N1040" s="338"/>
    </row>
    <row r="1041" spans="1:14" ht="48" x14ac:dyDescent="0.35">
      <c r="A1041"/>
      <c r="B1041" s="229" t="s">
        <v>13</v>
      </c>
      <c r="C1041" s="229" t="s">
        <v>13</v>
      </c>
      <c r="D1041" s="229" t="s">
        <v>50</v>
      </c>
      <c r="E1041" s="229" t="s">
        <v>264</v>
      </c>
      <c r="F1041" s="230" t="s">
        <v>264</v>
      </c>
      <c r="G1041" s="230" t="s">
        <v>65</v>
      </c>
      <c r="H1041" s="337" t="str">
        <f t="shared" si="16"/>
        <v>3.3.90.14.14.04</v>
      </c>
      <c r="I1041" s="232" t="s">
        <v>1666</v>
      </c>
      <c r="J1041" s="75" t="s">
        <v>353</v>
      </c>
      <c r="K1041" s="298" t="s">
        <v>27</v>
      </c>
      <c r="L1041" s="235" t="s">
        <v>315</v>
      </c>
      <c r="M1041" s="236" t="s">
        <v>19</v>
      </c>
      <c r="N1041" s="338"/>
    </row>
    <row r="1042" spans="1:14" ht="46" x14ac:dyDescent="0.35">
      <c r="A1042"/>
      <c r="B1042" s="229" t="s">
        <v>13</v>
      </c>
      <c r="C1042" s="229" t="s">
        <v>13</v>
      </c>
      <c r="D1042" s="229" t="s">
        <v>50</v>
      </c>
      <c r="E1042" s="229" t="s">
        <v>264</v>
      </c>
      <c r="F1042" s="230" t="s">
        <v>264</v>
      </c>
      <c r="G1042" s="230" t="s">
        <v>37</v>
      </c>
      <c r="H1042" s="337" t="str">
        <f t="shared" si="16"/>
        <v>3.3.90.14.14.05</v>
      </c>
      <c r="I1042" s="232" t="s">
        <v>1666</v>
      </c>
      <c r="J1042" s="75" t="s">
        <v>354</v>
      </c>
      <c r="K1042" s="298" t="s">
        <v>27</v>
      </c>
      <c r="L1042" s="235" t="s">
        <v>355</v>
      </c>
      <c r="M1042" s="236" t="s">
        <v>19</v>
      </c>
      <c r="N1042" s="338"/>
    </row>
    <row r="1043" spans="1:14" ht="46" x14ac:dyDescent="0.35">
      <c r="A1043"/>
      <c r="B1043" s="229" t="s">
        <v>13</v>
      </c>
      <c r="C1043" s="229" t="s">
        <v>13</v>
      </c>
      <c r="D1043" s="229" t="s">
        <v>50</v>
      </c>
      <c r="E1043" s="229" t="s">
        <v>264</v>
      </c>
      <c r="F1043" s="230" t="s">
        <v>264</v>
      </c>
      <c r="G1043" s="230" t="s">
        <v>107</v>
      </c>
      <c r="H1043" s="337" t="str">
        <f t="shared" si="16"/>
        <v>3.3.90.14.14.06</v>
      </c>
      <c r="I1043" s="232" t="s">
        <v>1666</v>
      </c>
      <c r="J1043" s="75" t="s">
        <v>356</v>
      </c>
      <c r="K1043" s="298" t="s">
        <v>27</v>
      </c>
      <c r="L1043" s="235" t="s">
        <v>357</v>
      </c>
      <c r="M1043" s="236" t="s">
        <v>19</v>
      </c>
      <c r="N1043" s="338"/>
    </row>
    <row r="1044" spans="1:14" ht="46" x14ac:dyDescent="0.35">
      <c r="A1044"/>
      <c r="B1044" s="229" t="s">
        <v>13</v>
      </c>
      <c r="C1044" s="229" t="s">
        <v>13</v>
      </c>
      <c r="D1044" s="229" t="s">
        <v>50</v>
      </c>
      <c r="E1044" s="229" t="s">
        <v>264</v>
      </c>
      <c r="F1044" s="230" t="s">
        <v>264</v>
      </c>
      <c r="G1044" s="230" t="s">
        <v>68</v>
      </c>
      <c r="H1044" s="337" t="str">
        <f t="shared" si="16"/>
        <v>3.3.90.14.14.07</v>
      </c>
      <c r="I1044" s="232" t="s">
        <v>1666</v>
      </c>
      <c r="J1044" s="75" t="s">
        <v>358</v>
      </c>
      <c r="K1044" s="298" t="s">
        <v>27</v>
      </c>
      <c r="L1044" s="235" t="s">
        <v>359</v>
      </c>
      <c r="M1044" s="236" t="s">
        <v>19</v>
      </c>
      <c r="N1044" s="338"/>
    </row>
    <row r="1045" spans="1:14" ht="46" x14ac:dyDescent="0.35">
      <c r="A1045"/>
      <c r="B1045" s="229" t="s">
        <v>13</v>
      </c>
      <c r="C1045" s="229" t="s">
        <v>13</v>
      </c>
      <c r="D1045" s="229" t="s">
        <v>50</v>
      </c>
      <c r="E1045" s="229" t="s">
        <v>264</v>
      </c>
      <c r="F1045" s="230" t="s">
        <v>264</v>
      </c>
      <c r="G1045" s="230" t="s">
        <v>217</v>
      </c>
      <c r="H1045" s="337" t="str">
        <f t="shared" si="16"/>
        <v>3.3.90.14.14.08</v>
      </c>
      <c r="I1045" s="232" t="s">
        <v>1666</v>
      </c>
      <c r="J1045" s="75" t="s">
        <v>360</v>
      </c>
      <c r="K1045" s="298" t="s">
        <v>27</v>
      </c>
      <c r="L1045" s="235" t="s">
        <v>361</v>
      </c>
      <c r="M1045" s="236" t="s">
        <v>19</v>
      </c>
      <c r="N1045" s="338"/>
    </row>
    <row r="1046" spans="1:14" ht="48" x14ac:dyDescent="0.35">
      <c r="A1046"/>
      <c r="B1046" s="229" t="s">
        <v>13</v>
      </c>
      <c r="C1046" s="229" t="s">
        <v>13</v>
      </c>
      <c r="D1046" s="229" t="s">
        <v>50</v>
      </c>
      <c r="E1046" s="229" t="s">
        <v>264</v>
      </c>
      <c r="F1046" s="230" t="s">
        <v>77</v>
      </c>
      <c r="G1046" s="230" t="s">
        <v>15</v>
      </c>
      <c r="H1046" s="337" t="str">
        <f t="shared" si="16"/>
        <v>3.3.90.14.16.00</v>
      </c>
      <c r="I1046" s="232" t="s">
        <v>1666</v>
      </c>
      <c r="J1046" s="75" t="s">
        <v>362</v>
      </c>
      <c r="K1046" s="298" t="s">
        <v>27</v>
      </c>
      <c r="L1046" s="235" t="s">
        <v>1717</v>
      </c>
      <c r="M1046" s="236" t="s">
        <v>19</v>
      </c>
      <c r="N1046" s="338"/>
    </row>
    <row r="1047" spans="1:14" ht="48" x14ac:dyDescent="0.35">
      <c r="A1047"/>
      <c r="B1047" s="229" t="s">
        <v>13</v>
      </c>
      <c r="C1047" s="229" t="s">
        <v>13</v>
      </c>
      <c r="D1047" s="229" t="s">
        <v>50</v>
      </c>
      <c r="E1047" s="229" t="s">
        <v>264</v>
      </c>
      <c r="F1047" s="230" t="s">
        <v>52</v>
      </c>
      <c r="G1047" s="230" t="s">
        <v>15</v>
      </c>
      <c r="H1047" s="337" t="str">
        <f t="shared" si="16"/>
        <v>3.3.90.14.99.00</v>
      </c>
      <c r="I1047" s="232" t="s">
        <v>1666</v>
      </c>
      <c r="J1047" s="297" t="s">
        <v>363</v>
      </c>
      <c r="K1047" s="298" t="s">
        <v>17</v>
      </c>
      <c r="L1047" s="235" t="s">
        <v>315</v>
      </c>
      <c r="M1047" s="236" t="s">
        <v>19</v>
      </c>
      <c r="N1047" s="338"/>
    </row>
    <row r="1048" spans="1:14" ht="72" x14ac:dyDescent="0.35">
      <c r="A1048"/>
      <c r="B1048" s="229" t="s">
        <v>13</v>
      </c>
      <c r="C1048" s="229" t="s">
        <v>13</v>
      </c>
      <c r="D1048" s="229" t="s">
        <v>50</v>
      </c>
      <c r="E1048" s="229" t="s">
        <v>191</v>
      </c>
      <c r="F1048" s="230" t="s">
        <v>15</v>
      </c>
      <c r="G1048" s="230" t="s">
        <v>15</v>
      </c>
      <c r="H1048" s="337" t="str">
        <f t="shared" si="16"/>
        <v>3.3.90.18.00.00</v>
      </c>
      <c r="I1048" s="232" t="s">
        <v>1666</v>
      </c>
      <c r="J1048" s="297" t="s">
        <v>287</v>
      </c>
      <c r="K1048" s="298" t="s">
        <v>17</v>
      </c>
      <c r="L1048" s="235" t="s">
        <v>1656</v>
      </c>
      <c r="M1048" s="236" t="s">
        <v>19</v>
      </c>
      <c r="N1048" s="338"/>
    </row>
    <row r="1049" spans="1:14" ht="48" x14ac:dyDescent="0.35">
      <c r="A1049"/>
      <c r="B1049" s="229" t="s">
        <v>13</v>
      </c>
      <c r="C1049" s="229" t="s">
        <v>13</v>
      </c>
      <c r="D1049" s="229" t="s">
        <v>50</v>
      </c>
      <c r="E1049" s="229" t="s">
        <v>191</v>
      </c>
      <c r="F1049" s="230" t="s">
        <v>65</v>
      </c>
      <c r="G1049" s="230" t="s">
        <v>15</v>
      </c>
      <c r="H1049" s="337" t="str">
        <f t="shared" si="16"/>
        <v>3.3.90.18.04.00</v>
      </c>
      <c r="I1049" s="232" t="s">
        <v>1666</v>
      </c>
      <c r="J1049" s="75" t="s">
        <v>1040</v>
      </c>
      <c r="K1049" s="298" t="s">
        <v>27</v>
      </c>
      <c r="L1049" s="235" t="s">
        <v>1718</v>
      </c>
      <c r="M1049" s="236" t="s">
        <v>19</v>
      </c>
      <c r="N1049" s="338"/>
    </row>
    <row r="1050" spans="1:14" ht="72" x14ac:dyDescent="0.35">
      <c r="A1050"/>
      <c r="B1050" s="229" t="s">
        <v>13</v>
      </c>
      <c r="C1050" s="229" t="s">
        <v>13</v>
      </c>
      <c r="D1050" s="229" t="s">
        <v>50</v>
      </c>
      <c r="E1050" s="229" t="s">
        <v>191</v>
      </c>
      <c r="F1050" s="230" t="s">
        <v>37</v>
      </c>
      <c r="G1050" s="230" t="s">
        <v>15</v>
      </c>
      <c r="H1050" s="337" t="str">
        <f t="shared" si="16"/>
        <v>3.3.90.18.05.00</v>
      </c>
      <c r="I1050" s="232" t="s">
        <v>1666</v>
      </c>
      <c r="J1050" s="75" t="s">
        <v>1053</v>
      </c>
      <c r="K1050" s="298" t="s">
        <v>27</v>
      </c>
      <c r="L1050" s="235" t="s">
        <v>1058</v>
      </c>
      <c r="M1050" s="236" t="s">
        <v>19</v>
      </c>
      <c r="N1050" s="338"/>
    </row>
    <row r="1051" spans="1:14" ht="70.5" x14ac:dyDescent="0.35">
      <c r="A1051"/>
      <c r="B1051" s="229" t="s">
        <v>13</v>
      </c>
      <c r="C1051" s="229" t="s">
        <v>13</v>
      </c>
      <c r="D1051" s="229" t="s">
        <v>50</v>
      </c>
      <c r="E1051" s="229" t="s">
        <v>191</v>
      </c>
      <c r="F1051" s="230" t="s">
        <v>92</v>
      </c>
      <c r="G1051" s="230" t="s">
        <v>15</v>
      </c>
      <c r="H1051" s="337" t="str">
        <f t="shared" si="16"/>
        <v>3.3.90.18.96.00</v>
      </c>
      <c r="I1051" s="232" t="s">
        <v>1666</v>
      </c>
      <c r="J1051" s="75" t="s">
        <v>364</v>
      </c>
      <c r="K1051" s="298" t="s">
        <v>27</v>
      </c>
      <c r="L1051" s="235" t="s">
        <v>3211</v>
      </c>
      <c r="M1051" s="236" t="s">
        <v>19</v>
      </c>
      <c r="N1051" s="338"/>
    </row>
    <row r="1052" spans="1:14" ht="24" x14ac:dyDescent="0.35">
      <c r="A1052"/>
      <c r="B1052" s="229" t="s">
        <v>13</v>
      </c>
      <c r="C1052" s="229" t="s">
        <v>13</v>
      </c>
      <c r="D1052" s="229" t="s">
        <v>50</v>
      </c>
      <c r="E1052" s="229" t="s">
        <v>191</v>
      </c>
      <c r="F1052" s="230" t="s">
        <v>52</v>
      </c>
      <c r="G1052" s="230" t="s">
        <v>15</v>
      </c>
      <c r="H1052" s="337" t="str">
        <f t="shared" si="16"/>
        <v>3.3.90.18.99.00</v>
      </c>
      <c r="I1052" s="232" t="s">
        <v>1666</v>
      </c>
      <c r="J1052" s="75" t="s">
        <v>365</v>
      </c>
      <c r="K1052" s="298" t="s">
        <v>27</v>
      </c>
      <c r="L1052" s="235" t="s">
        <v>1059</v>
      </c>
      <c r="M1052" s="236" t="s">
        <v>19</v>
      </c>
      <c r="N1052" s="338"/>
    </row>
    <row r="1053" spans="1:14" ht="24" x14ac:dyDescent="0.35">
      <c r="A1053"/>
      <c r="B1053" s="229" t="s">
        <v>13</v>
      </c>
      <c r="C1053" s="229" t="s">
        <v>13</v>
      </c>
      <c r="D1053" s="229" t="s">
        <v>50</v>
      </c>
      <c r="E1053" s="229" t="s">
        <v>316</v>
      </c>
      <c r="F1053" s="230" t="s">
        <v>15</v>
      </c>
      <c r="G1053" s="230" t="s">
        <v>15</v>
      </c>
      <c r="H1053" s="337" t="str">
        <f t="shared" si="16"/>
        <v>3.3.90.19.00.00</v>
      </c>
      <c r="I1053" s="232" t="s">
        <v>1666</v>
      </c>
      <c r="J1053" s="75" t="s">
        <v>317</v>
      </c>
      <c r="K1053" s="298" t="s">
        <v>27</v>
      </c>
      <c r="L1053" s="235" t="s">
        <v>318</v>
      </c>
      <c r="M1053" s="236" t="s">
        <v>19</v>
      </c>
      <c r="N1053" s="341"/>
    </row>
    <row r="1054" spans="1:14" ht="60" x14ac:dyDescent="0.35">
      <c r="A1054"/>
      <c r="B1054" s="229" t="s">
        <v>13</v>
      </c>
      <c r="C1054" s="229" t="s">
        <v>13</v>
      </c>
      <c r="D1054" s="229" t="s">
        <v>50</v>
      </c>
      <c r="E1054" s="229" t="s">
        <v>23</v>
      </c>
      <c r="F1054" s="230" t="s">
        <v>15</v>
      </c>
      <c r="G1054" s="230" t="s">
        <v>15</v>
      </c>
      <c r="H1054" s="337" t="str">
        <f t="shared" si="16"/>
        <v>3.3.90.20.00.00</v>
      </c>
      <c r="I1054" s="232" t="s">
        <v>1666</v>
      </c>
      <c r="J1054" s="75" t="s">
        <v>288</v>
      </c>
      <c r="K1054" s="298" t="s">
        <v>27</v>
      </c>
      <c r="L1054" s="235" t="s">
        <v>289</v>
      </c>
      <c r="M1054" s="236" t="s">
        <v>19</v>
      </c>
      <c r="N1054" s="338"/>
    </row>
    <row r="1055" spans="1:14" ht="36" x14ac:dyDescent="0.35">
      <c r="A1055"/>
      <c r="B1055" s="229" t="s">
        <v>13</v>
      </c>
      <c r="C1055" s="229" t="s">
        <v>13</v>
      </c>
      <c r="D1055" s="229" t="s">
        <v>50</v>
      </c>
      <c r="E1055" s="229" t="s">
        <v>366</v>
      </c>
      <c r="F1055" s="230" t="s">
        <v>15</v>
      </c>
      <c r="G1055" s="230" t="s">
        <v>15</v>
      </c>
      <c r="H1055" s="337" t="str">
        <f t="shared" si="16"/>
        <v>3.3.90.27.00.00</v>
      </c>
      <c r="I1055" s="232" t="s">
        <v>1666</v>
      </c>
      <c r="J1055" s="75" t="s">
        <v>1348</v>
      </c>
      <c r="K1055" s="298" t="s">
        <v>27</v>
      </c>
      <c r="L1055" s="235" t="s">
        <v>367</v>
      </c>
      <c r="M1055" s="236" t="s">
        <v>19</v>
      </c>
      <c r="N1055" s="338"/>
    </row>
    <row r="1056" spans="1:14" ht="36" x14ac:dyDescent="0.35">
      <c r="A1056"/>
      <c r="B1056" s="229" t="s">
        <v>13</v>
      </c>
      <c r="C1056" s="229" t="s">
        <v>13</v>
      </c>
      <c r="D1056" s="229" t="s">
        <v>50</v>
      </c>
      <c r="E1056" s="229" t="s">
        <v>368</v>
      </c>
      <c r="F1056" s="230" t="s">
        <v>15</v>
      </c>
      <c r="G1056" s="230" t="s">
        <v>15</v>
      </c>
      <c r="H1056" s="337" t="str">
        <f t="shared" si="16"/>
        <v>3.3.90.28.00.00</v>
      </c>
      <c r="I1056" s="232" t="s">
        <v>1666</v>
      </c>
      <c r="J1056" s="75" t="s">
        <v>369</v>
      </c>
      <c r="K1056" s="298" t="s">
        <v>27</v>
      </c>
      <c r="L1056" s="235" t="s">
        <v>370</v>
      </c>
      <c r="M1056" s="236" t="s">
        <v>19</v>
      </c>
      <c r="N1056" s="338"/>
    </row>
    <row r="1057" spans="1:14" ht="36" x14ac:dyDescent="0.35">
      <c r="A1057"/>
      <c r="B1057" s="229" t="s">
        <v>13</v>
      </c>
      <c r="C1057" s="229" t="s">
        <v>13</v>
      </c>
      <c r="D1057" s="229" t="s">
        <v>50</v>
      </c>
      <c r="E1057" s="229" t="s">
        <v>371</v>
      </c>
      <c r="F1057" s="230" t="s">
        <v>15</v>
      </c>
      <c r="G1057" s="230" t="s">
        <v>15</v>
      </c>
      <c r="H1057" s="337" t="str">
        <f t="shared" si="16"/>
        <v>3.3.90.29.00.00</v>
      </c>
      <c r="I1057" s="232" t="s">
        <v>1666</v>
      </c>
      <c r="J1057" s="75" t="s">
        <v>372</v>
      </c>
      <c r="K1057" s="298" t="s">
        <v>27</v>
      </c>
      <c r="L1057" s="235" t="s">
        <v>373</v>
      </c>
      <c r="M1057" s="236" t="s">
        <v>19</v>
      </c>
      <c r="N1057" s="338"/>
    </row>
    <row r="1058" spans="1:14" ht="252" x14ac:dyDescent="0.35">
      <c r="A1058"/>
      <c r="B1058" s="229" t="s">
        <v>13</v>
      </c>
      <c r="C1058" s="229" t="s">
        <v>13</v>
      </c>
      <c r="D1058" s="229" t="s">
        <v>50</v>
      </c>
      <c r="E1058" s="229" t="s">
        <v>32</v>
      </c>
      <c r="F1058" s="230" t="s">
        <v>15</v>
      </c>
      <c r="G1058" s="230" t="s">
        <v>15</v>
      </c>
      <c r="H1058" s="337" t="str">
        <f t="shared" si="16"/>
        <v>3.3.90.30.00.00</v>
      </c>
      <c r="I1058" s="232" t="s">
        <v>1666</v>
      </c>
      <c r="J1058" s="297" t="s">
        <v>267</v>
      </c>
      <c r="K1058" s="298" t="s">
        <v>17</v>
      </c>
      <c r="L1058" s="235" t="s">
        <v>1050</v>
      </c>
      <c r="M1058" s="236" t="s">
        <v>19</v>
      </c>
      <c r="N1058" s="338"/>
    </row>
    <row r="1059" spans="1:14" ht="108" x14ac:dyDescent="0.35">
      <c r="A1059"/>
      <c r="B1059" s="229" t="s">
        <v>13</v>
      </c>
      <c r="C1059" s="229" t="s">
        <v>13</v>
      </c>
      <c r="D1059" s="229" t="s">
        <v>50</v>
      </c>
      <c r="E1059" s="229" t="s">
        <v>32</v>
      </c>
      <c r="F1059" s="230" t="s">
        <v>54</v>
      </c>
      <c r="G1059" s="230" t="s">
        <v>15</v>
      </c>
      <c r="H1059" s="337" t="str">
        <f t="shared" si="16"/>
        <v>3.3.90.30.01.00</v>
      </c>
      <c r="I1059" s="232" t="s">
        <v>1666</v>
      </c>
      <c r="J1059" s="297" t="s">
        <v>374</v>
      </c>
      <c r="K1059" s="298" t="s">
        <v>17</v>
      </c>
      <c r="L1059" s="235" t="s">
        <v>1086</v>
      </c>
      <c r="M1059" s="236" t="s">
        <v>19</v>
      </c>
      <c r="N1059" s="338"/>
    </row>
    <row r="1060" spans="1:14" x14ac:dyDescent="0.35">
      <c r="A1060"/>
      <c r="B1060" s="230">
        <v>3</v>
      </c>
      <c r="C1060" s="230">
        <v>3</v>
      </c>
      <c r="D1060" s="230">
        <v>90</v>
      </c>
      <c r="E1060" s="230">
        <v>30</v>
      </c>
      <c r="F1060" s="230" t="s">
        <v>54</v>
      </c>
      <c r="G1060" s="230" t="s">
        <v>54</v>
      </c>
      <c r="H1060" s="337" t="str">
        <f t="shared" si="16"/>
        <v>3.3.90.30.01.01</v>
      </c>
      <c r="I1060" s="232" t="s">
        <v>1666</v>
      </c>
      <c r="J1060" s="75" t="s">
        <v>375</v>
      </c>
      <c r="K1060" s="298" t="s">
        <v>27</v>
      </c>
      <c r="L1060" s="235" t="s">
        <v>1087</v>
      </c>
      <c r="M1060" s="236" t="s">
        <v>19</v>
      </c>
      <c r="N1060" s="338"/>
    </row>
    <row r="1061" spans="1:14" x14ac:dyDescent="0.35">
      <c r="A1061"/>
      <c r="B1061" s="230">
        <v>3</v>
      </c>
      <c r="C1061" s="230">
        <v>3</v>
      </c>
      <c r="D1061" s="230">
        <v>90</v>
      </c>
      <c r="E1061" s="230">
        <v>30</v>
      </c>
      <c r="F1061" s="230" t="s">
        <v>54</v>
      </c>
      <c r="G1061" s="230" t="s">
        <v>55</v>
      </c>
      <c r="H1061" s="337" t="str">
        <f t="shared" si="16"/>
        <v>3.3.90.30.01.02</v>
      </c>
      <c r="I1061" s="232" t="s">
        <v>1666</v>
      </c>
      <c r="J1061" s="75" t="s">
        <v>376</v>
      </c>
      <c r="K1061" s="298" t="s">
        <v>27</v>
      </c>
      <c r="L1061" s="235" t="s">
        <v>1088</v>
      </c>
      <c r="M1061" s="236" t="s">
        <v>19</v>
      </c>
      <c r="N1061" s="338"/>
    </row>
    <row r="1062" spans="1:14" x14ac:dyDescent="0.35">
      <c r="A1062"/>
      <c r="B1062" s="230">
        <v>3</v>
      </c>
      <c r="C1062" s="230">
        <v>3</v>
      </c>
      <c r="D1062" s="230">
        <v>90</v>
      </c>
      <c r="E1062" s="230">
        <v>30</v>
      </c>
      <c r="F1062" s="230" t="s">
        <v>54</v>
      </c>
      <c r="G1062" s="230" t="s">
        <v>109</v>
      </c>
      <c r="H1062" s="337" t="str">
        <f t="shared" si="16"/>
        <v>3.3.90.30.01.03</v>
      </c>
      <c r="I1062" s="232" t="s">
        <v>1666</v>
      </c>
      <c r="J1062" s="75" t="s">
        <v>377</v>
      </c>
      <c r="K1062" s="298" t="s">
        <v>27</v>
      </c>
      <c r="L1062" s="235" t="s">
        <v>1089</v>
      </c>
      <c r="M1062" s="236" t="s">
        <v>19</v>
      </c>
      <c r="N1062" s="338"/>
    </row>
    <row r="1063" spans="1:14" x14ac:dyDescent="0.35">
      <c r="A1063"/>
      <c r="B1063" s="230">
        <v>3</v>
      </c>
      <c r="C1063" s="230">
        <v>3</v>
      </c>
      <c r="D1063" s="230">
        <v>90</v>
      </c>
      <c r="E1063" s="230">
        <v>30</v>
      </c>
      <c r="F1063" s="230" t="s">
        <v>54</v>
      </c>
      <c r="G1063" s="230" t="s">
        <v>65</v>
      </c>
      <c r="H1063" s="337" t="str">
        <f t="shared" si="16"/>
        <v>3.3.90.30.01.04</v>
      </c>
      <c r="I1063" s="232" t="s">
        <v>1666</v>
      </c>
      <c r="J1063" s="75" t="s">
        <v>378</v>
      </c>
      <c r="K1063" s="298" t="s">
        <v>27</v>
      </c>
      <c r="L1063" s="235" t="s">
        <v>1090</v>
      </c>
      <c r="M1063" s="236" t="s">
        <v>19</v>
      </c>
      <c r="N1063" s="338"/>
    </row>
    <row r="1064" spans="1:14" x14ac:dyDescent="0.35">
      <c r="A1064"/>
      <c r="B1064" s="230">
        <v>3</v>
      </c>
      <c r="C1064" s="230">
        <v>3</v>
      </c>
      <c r="D1064" s="230">
        <v>90</v>
      </c>
      <c r="E1064" s="230">
        <v>30</v>
      </c>
      <c r="F1064" s="230" t="s">
        <v>54</v>
      </c>
      <c r="G1064" s="230" t="s">
        <v>37</v>
      </c>
      <c r="H1064" s="337" t="str">
        <f t="shared" si="16"/>
        <v>3.3.90.30.01.05</v>
      </c>
      <c r="I1064" s="232" t="s">
        <v>1666</v>
      </c>
      <c r="J1064" s="75" t="s">
        <v>379</v>
      </c>
      <c r="K1064" s="298" t="s">
        <v>27</v>
      </c>
      <c r="L1064" s="235" t="s">
        <v>1091</v>
      </c>
      <c r="M1064" s="236" t="s">
        <v>19</v>
      </c>
      <c r="N1064" s="338"/>
    </row>
    <row r="1065" spans="1:14" ht="36" x14ac:dyDescent="0.35">
      <c r="A1065"/>
      <c r="B1065" s="230">
        <v>3</v>
      </c>
      <c r="C1065" s="230">
        <v>3</v>
      </c>
      <c r="D1065" s="230">
        <v>90</v>
      </c>
      <c r="E1065" s="230">
        <v>30</v>
      </c>
      <c r="F1065" s="230" t="s">
        <v>54</v>
      </c>
      <c r="G1065" s="230" t="s">
        <v>107</v>
      </c>
      <c r="H1065" s="337" t="str">
        <f t="shared" si="16"/>
        <v>3.3.90.30.01.06</v>
      </c>
      <c r="I1065" s="232" t="s">
        <v>1666</v>
      </c>
      <c r="J1065" s="75" t="s">
        <v>380</v>
      </c>
      <c r="K1065" s="298" t="s">
        <v>27</v>
      </c>
      <c r="L1065" s="235" t="s">
        <v>1092</v>
      </c>
      <c r="M1065" s="236" t="s">
        <v>19</v>
      </c>
      <c r="N1065" s="338"/>
    </row>
    <row r="1066" spans="1:14" ht="24" x14ac:dyDescent="0.35">
      <c r="A1066"/>
      <c r="B1066" s="230">
        <v>3</v>
      </c>
      <c r="C1066" s="230">
        <v>3</v>
      </c>
      <c r="D1066" s="230">
        <v>90</v>
      </c>
      <c r="E1066" s="230">
        <v>30</v>
      </c>
      <c r="F1066" s="230" t="s">
        <v>54</v>
      </c>
      <c r="G1066" s="230">
        <v>99</v>
      </c>
      <c r="H1066" s="337" t="str">
        <f t="shared" si="16"/>
        <v>3.3.90.30.01.99</v>
      </c>
      <c r="I1066" s="232" t="s">
        <v>1666</v>
      </c>
      <c r="J1066" s="75" t="s">
        <v>381</v>
      </c>
      <c r="K1066" s="298" t="s">
        <v>27</v>
      </c>
      <c r="L1066" s="235" t="s">
        <v>1093</v>
      </c>
      <c r="M1066" s="236" t="s">
        <v>19</v>
      </c>
      <c r="N1066" s="338"/>
    </row>
    <row r="1067" spans="1:14" ht="36" x14ac:dyDescent="0.35">
      <c r="A1067"/>
      <c r="B1067" s="230" t="s">
        <v>13</v>
      </c>
      <c r="C1067" s="230" t="s">
        <v>13</v>
      </c>
      <c r="D1067" s="230" t="s">
        <v>50</v>
      </c>
      <c r="E1067" s="230" t="s">
        <v>32</v>
      </c>
      <c r="F1067" s="230" t="s">
        <v>55</v>
      </c>
      <c r="G1067" s="230" t="s">
        <v>15</v>
      </c>
      <c r="H1067" s="337" t="str">
        <f t="shared" si="16"/>
        <v>3.3.90.30.02.00</v>
      </c>
      <c r="I1067" s="232" t="s">
        <v>1666</v>
      </c>
      <c r="J1067" s="75" t="s">
        <v>382</v>
      </c>
      <c r="K1067" s="298" t="s">
        <v>27</v>
      </c>
      <c r="L1067" s="235" t="s">
        <v>1094</v>
      </c>
      <c r="M1067" s="236" t="s">
        <v>19</v>
      </c>
      <c r="N1067" s="338"/>
    </row>
    <row r="1068" spans="1:14" ht="48" x14ac:dyDescent="0.35">
      <c r="A1068"/>
      <c r="B1068" s="230" t="s">
        <v>13</v>
      </c>
      <c r="C1068" s="230" t="s">
        <v>13</v>
      </c>
      <c r="D1068" s="230" t="s">
        <v>50</v>
      </c>
      <c r="E1068" s="230" t="s">
        <v>32</v>
      </c>
      <c r="F1068" s="230" t="s">
        <v>109</v>
      </c>
      <c r="G1068" s="230" t="s">
        <v>15</v>
      </c>
      <c r="H1068" s="337" t="str">
        <f t="shared" si="16"/>
        <v>3.3.90.30.03.00</v>
      </c>
      <c r="I1068" s="232" t="s">
        <v>1666</v>
      </c>
      <c r="J1068" s="75" t="s">
        <v>383</v>
      </c>
      <c r="K1068" s="298" t="s">
        <v>27</v>
      </c>
      <c r="L1068" s="235" t="s">
        <v>1719</v>
      </c>
      <c r="M1068" s="236" t="s">
        <v>19</v>
      </c>
      <c r="N1068" s="338"/>
    </row>
    <row r="1069" spans="1:14" ht="72" x14ac:dyDescent="0.35">
      <c r="A1069"/>
      <c r="B1069" s="230" t="s">
        <v>13</v>
      </c>
      <c r="C1069" s="230" t="s">
        <v>13</v>
      </c>
      <c r="D1069" s="230" t="s">
        <v>50</v>
      </c>
      <c r="E1069" s="230" t="s">
        <v>32</v>
      </c>
      <c r="F1069" s="230" t="s">
        <v>65</v>
      </c>
      <c r="G1069" s="230" t="s">
        <v>15</v>
      </c>
      <c r="H1069" s="337" t="str">
        <f t="shared" si="16"/>
        <v>3.3.90.30.04.00</v>
      </c>
      <c r="I1069" s="232" t="s">
        <v>1666</v>
      </c>
      <c r="J1069" s="75" t="s">
        <v>384</v>
      </c>
      <c r="K1069" s="298" t="s">
        <v>27</v>
      </c>
      <c r="L1069" s="235" t="s">
        <v>1095</v>
      </c>
      <c r="M1069" s="236" t="s">
        <v>19</v>
      </c>
      <c r="N1069" s="338"/>
    </row>
    <row r="1070" spans="1:14" ht="72" x14ac:dyDescent="0.35">
      <c r="A1070"/>
      <c r="B1070" s="230" t="s">
        <v>13</v>
      </c>
      <c r="C1070" s="230" t="s">
        <v>13</v>
      </c>
      <c r="D1070" s="230" t="s">
        <v>50</v>
      </c>
      <c r="E1070" s="230" t="s">
        <v>32</v>
      </c>
      <c r="F1070" s="230" t="s">
        <v>37</v>
      </c>
      <c r="G1070" s="230" t="s">
        <v>15</v>
      </c>
      <c r="H1070" s="337" t="str">
        <f t="shared" si="16"/>
        <v>3.3.90.30.05.00</v>
      </c>
      <c r="I1070" s="232" t="s">
        <v>1666</v>
      </c>
      <c r="J1070" s="75" t="s">
        <v>385</v>
      </c>
      <c r="K1070" s="298" t="s">
        <v>27</v>
      </c>
      <c r="L1070" s="235" t="s">
        <v>1096</v>
      </c>
      <c r="M1070" s="236" t="s">
        <v>19</v>
      </c>
      <c r="N1070" s="338"/>
    </row>
    <row r="1071" spans="1:14" ht="84" x14ac:dyDescent="0.35">
      <c r="A1071"/>
      <c r="B1071" s="230" t="s">
        <v>13</v>
      </c>
      <c r="C1071" s="230" t="s">
        <v>13</v>
      </c>
      <c r="D1071" s="230" t="s">
        <v>50</v>
      </c>
      <c r="E1071" s="230" t="s">
        <v>32</v>
      </c>
      <c r="F1071" s="230" t="s">
        <v>107</v>
      </c>
      <c r="G1071" s="230" t="s">
        <v>15</v>
      </c>
      <c r="H1071" s="337" t="str">
        <f t="shared" si="16"/>
        <v>3.3.90.30.06.00</v>
      </c>
      <c r="I1071" s="232" t="s">
        <v>1666</v>
      </c>
      <c r="J1071" s="75" t="s">
        <v>386</v>
      </c>
      <c r="K1071" s="298" t="s">
        <v>27</v>
      </c>
      <c r="L1071" s="235" t="s">
        <v>1097</v>
      </c>
      <c r="M1071" s="236" t="s">
        <v>19</v>
      </c>
      <c r="N1071" s="338"/>
    </row>
    <row r="1072" spans="1:14" ht="60" x14ac:dyDescent="0.35">
      <c r="A1072"/>
      <c r="B1072" s="230" t="s">
        <v>13</v>
      </c>
      <c r="C1072" s="230" t="s">
        <v>13</v>
      </c>
      <c r="D1072" s="230" t="s">
        <v>50</v>
      </c>
      <c r="E1072" s="230" t="s">
        <v>32</v>
      </c>
      <c r="F1072" s="230" t="s">
        <v>68</v>
      </c>
      <c r="G1072" s="230" t="s">
        <v>15</v>
      </c>
      <c r="H1072" s="337" t="str">
        <f t="shared" si="16"/>
        <v>3.3.90.30.07.00</v>
      </c>
      <c r="I1072" s="232" t="s">
        <v>1666</v>
      </c>
      <c r="J1072" s="297" t="s">
        <v>387</v>
      </c>
      <c r="K1072" s="298" t="s">
        <v>17</v>
      </c>
      <c r="L1072" s="235" t="s">
        <v>1098</v>
      </c>
      <c r="M1072" s="236" t="s">
        <v>19</v>
      </c>
      <c r="N1072" s="338"/>
    </row>
    <row r="1073" spans="1:14" ht="24" x14ac:dyDescent="0.35">
      <c r="A1073"/>
      <c r="B1073" s="230" t="s">
        <v>13</v>
      </c>
      <c r="C1073" s="230" t="s">
        <v>13</v>
      </c>
      <c r="D1073" s="230" t="s">
        <v>50</v>
      </c>
      <c r="E1073" s="230" t="s">
        <v>32</v>
      </c>
      <c r="F1073" s="230" t="s">
        <v>68</v>
      </c>
      <c r="G1073" s="230" t="s">
        <v>71</v>
      </c>
      <c r="H1073" s="337" t="str">
        <f t="shared" si="16"/>
        <v>3.3.90.30.07.11</v>
      </c>
      <c r="I1073" s="232" t="s">
        <v>1666</v>
      </c>
      <c r="J1073" s="75" t="s">
        <v>388</v>
      </c>
      <c r="K1073" s="298" t="s">
        <v>27</v>
      </c>
      <c r="L1073" s="235" t="s">
        <v>1099</v>
      </c>
      <c r="M1073" s="236" t="s">
        <v>19</v>
      </c>
      <c r="N1073" s="338"/>
    </row>
    <row r="1074" spans="1:14" ht="24" x14ac:dyDescent="0.35">
      <c r="A1074"/>
      <c r="B1074" s="230" t="s">
        <v>13</v>
      </c>
      <c r="C1074" s="230" t="s">
        <v>13</v>
      </c>
      <c r="D1074" s="230" t="s">
        <v>50</v>
      </c>
      <c r="E1074" s="230" t="s">
        <v>32</v>
      </c>
      <c r="F1074" s="230" t="s">
        <v>68</v>
      </c>
      <c r="G1074" s="230" t="s">
        <v>389</v>
      </c>
      <c r="H1074" s="337" t="str">
        <f t="shared" si="16"/>
        <v>3.3.90.30.07.12</v>
      </c>
      <c r="I1074" s="232" t="s">
        <v>1666</v>
      </c>
      <c r="J1074" s="75" t="s">
        <v>390</v>
      </c>
      <c r="K1074" s="298" t="s">
        <v>27</v>
      </c>
      <c r="L1074" s="235" t="s">
        <v>1100</v>
      </c>
      <c r="M1074" s="236" t="s">
        <v>19</v>
      </c>
      <c r="N1074" s="338"/>
    </row>
    <row r="1075" spans="1:14" ht="24" x14ac:dyDescent="0.35">
      <c r="A1075"/>
      <c r="B1075" s="230" t="s">
        <v>13</v>
      </c>
      <c r="C1075" s="230" t="s">
        <v>13</v>
      </c>
      <c r="D1075" s="230" t="s">
        <v>50</v>
      </c>
      <c r="E1075" s="230" t="s">
        <v>32</v>
      </c>
      <c r="F1075" s="230" t="s">
        <v>68</v>
      </c>
      <c r="G1075" s="230" t="s">
        <v>52</v>
      </c>
      <c r="H1075" s="337" t="str">
        <f t="shared" si="16"/>
        <v>3.3.90.30.07.99</v>
      </c>
      <c r="I1075" s="232" t="s">
        <v>1666</v>
      </c>
      <c r="J1075" s="75" t="s">
        <v>391</v>
      </c>
      <c r="K1075" s="298" t="s">
        <v>27</v>
      </c>
      <c r="L1075" s="235" t="s">
        <v>1101</v>
      </c>
      <c r="M1075" s="236" t="s">
        <v>19</v>
      </c>
      <c r="N1075" s="338"/>
    </row>
    <row r="1076" spans="1:14" ht="72" x14ac:dyDescent="0.2">
      <c r="A1076" s="30"/>
      <c r="B1076" s="230" t="s">
        <v>13</v>
      </c>
      <c r="C1076" s="230" t="s">
        <v>13</v>
      </c>
      <c r="D1076" s="230" t="s">
        <v>50</v>
      </c>
      <c r="E1076" s="230" t="s">
        <v>32</v>
      </c>
      <c r="F1076" s="230" t="s">
        <v>217</v>
      </c>
      <c r="G1076" s="230" t="s">
        <v>15</v>
      </c>
      <c r="H1076" s="337" t="str">
        <f t="shared" si="16"/>
        <v>3.3.90.30.08.00</v>
      </c>
      <c r="I1076" s="232" t="s">
        <v>1666</v>
      </c>
      <c r="J1076" s="75" t="s">
        <v>392</v>
      </c>
      <c r="K1076" s="298" t="s">
        <v>27</v>
      </c>
      <c r="L1076" s="235" t="s">
        <v>1102</v>
      </c>
      <c r="M1076" s="236" t="s">
        <v>19</v>
      </c>
      <c r="N1076" s="338"/>
    </row>
    <row r="1077" spans="1:14" ht="36" x14ac:dyDescent="0.35">
      <c r="A1077"/>
      <c r="B1077" s="230" t="s">
        <v>13</v>
      </c>
      <c r="C1077" s="230" t="s">
        <v>13</v>
      </c>
      <c r="D1077" s="230" t="s">
        <v>50</v>
      </c>
      <c r="E1077" s="230" t="s">
        <v>32</v>
      </c>
      <c r="F1077" s="230" t="s">
        <v>393</v>
      </c>
      <c r="G1077" s="230" t="s">
        <v>15</v>
      </c>
      <c r="H1077" s="337" t="str">
        <f t="shared" si="16"/>
        <v>3.3.90.30.09.00</v>
      </c>
      <c r="I1077" s="232" t="s">
        <v>1666</v>
      </c>
      <c r="J1077" s="75" t="s">
        <v>394</v>
      </c>
      <c r="K1077" s="298" t="s">
        <v>27</v>
      </c>
      <c r="L1077" s="235" t="s">
        <v>1103</v>
      </c>
      <c r="M1077" s="236" t="s">
        <v>19</v>
      </c>
      <c r="N1077" s="338"/>
    </row>
    <row r="1078" spans="1:14" ht="72" x14ac:dyDescent="0.35">
      <c r="A1078"/>
      <c r="B1078" s="230" t="s">
        <v>13</v>
      </c>
      <c r="C1078" s="230" t="s">
        <v>13</v>
      </c>
      <c r="D1078" s="230" t="s">
        <v>50</v>
      </c>
      <c r="E1078" s="230" t="s">
        <v>32</v>
      </c>
      <c r="F1078" s="230" t="s">
        <v>189</v>
      </c>
      <c r="G1078" s="230" t="s">
        <v>15</v>
      </c>
      <c r="H1078" s="337" t="str">
        <f t="shared" si="16"/>
        <v>3.3.90.30.10.00</v>
      </c>
      <c r="I1078" s="232" t="s">
        <v>1666</v>
      </c>
      <c r="J1078" s="75" t="s">
        <v>395</v>
      </c>
      <c r="K1078" s="298" t="s">
        <v>27</v>
      </c>
      <c r="L1078" s="235" t="s">
        <v>1104</v>
      </c>
      <c r="M1078" s="236" t="s">
        <v>19</v>
      </c>
      <c r="N1078" s="338"/>
    </row>
    <row r="1079" spans="1:14" ht="84" x14ac:dyDescent="0.35">
      <c r="A1079"/>
      <c r="B1079" s="230" t="s">
        <v>13</v>
      </c>
      <c r="C1079" s="230" t="s">
        <v>13</v>
      </c>
      <c r="D1079" s="230" t="s">
        <v>50</v>
      </c>
      <c r="E1079" s="230" t="s">
        <v>32</v>
      </c>
      <c r="F1079" s="230" t="s">
        <v>71</v>
      </c>
      <c r="G1079" s="230" t="s">
        <v>15</v>
      </c>
      <c r="H1079" s="337" t="str">
        <f t="shared" si="16"/>
        <v>3.3.90.30.11.00</v>
      </c>
      <c r="I1079" s="232" t="s">
        <v>1666</v>
      </c>
      <c r="J1079" s="75" t="s">
        <v>396</v>
      </c>
      <c r="K1079" s="298" t="s">
        <v>27</v>
      </c>
      <c r="L1079" s="235" t="s">
        <v>1105</v>
      </c>
      <c r="M1079" s="236" t="s">
        <v>19</v>
      </c>
      <c r="N1079" s="338"/>
    </row>
    <row r="1080" spans="1:14" ht="96" x14ac:dyDescent="0.35">
      <c r="A1080"/>
      <c r="B1080" s="230" t="s">
        <v>13</v>
      </c>
      <c r="C1080" s="230" t="s">
        <v>13</v>
      </c>
      <c r="D1080" s="230" t="s">
        <v>50</v>
      </c>
      <c r="E1080" s="230" t="s">
        <v>32</v>
      </c>
      <c r="F1080" s="230" t="s">
        <v>389</v>
      </c>
      <c r="G1080" s="230" t="s">
        <v>15</v>
      </c>
      <c r="H1080" s="337" t="str">
        <f t="shared" si="16"/>
        <v>3.3.90.30.12.00</v>
      </c>
      <c r="I1080" s="232" t="s">
        <v>1666</v>
      </c>
      <c r="J1080" s="75" t="s">
        <v>397</v>
      </c>
      <c r="K1080" s="298" t="s">
        <v>27</v>
      </c>
      <c r="L1080" s="235" t="s">
        <v>1106</v>
      </c>
      <c r="M1080" s="236" t="s">
        <v>19</v>
      </c>
      <c r="N1080" s="338"/>
    </row>
    <row r="1081" spans="1:14" ht="60" x14ac:dyDescent="0.35">
      <c r="A1081"/>
      <c r="B1081" s="230" t="s">
        <v>13</v>
      </c>
      <c r="C1081" s="230" t="s">
        <v>13</v>
      </c>
      <c r="D1081" s="230" t="s">
        <v>50</v>
      </c>
      <c r="E1081" s="230" t="s">
        <v>32</v>
      </c>
      <c r="F1081" s="230" t="s">
        <v>74</v>
      </c>
      <c r="G1081" s="230" t="s">
        <v>15</v>
      </c>
      <c r="H1081" s="337" t="str">
        <f t="shared" si="16"/>
        <v>3.3.90.30.13.00</v>
      </c>
      <c r="I1081" s="232" t="s">
        <v>1666</v>
      </c>
      <c r="J1081" s="75" t="s">
        <v>398</v>
      </c>
      <c r="K1081" s="298" t="s">
        <v>27</v>
      </c>
      <c r="L1081" s="235" t="s">
        <v>1107</v>
      </c>
      <c r="M1081" s="236" t="s">
        <v>19</v>
      </c>
      <c r="N1081" s="338"/>
    </row>
    <row r="1082" spans="1:14" ht="96" x14ac:dyDescent="0.35">
      <c r="A1082"/>
      <c r="B1082" s="230" t="s">
        <v>13</v>
      </c>
      <c r="C1082" s="230" t="s">
        <v>13</v>
      </c>
      <c r="D1082" s="230" t="s">
        <v>50</v>
      </c>
      <c r="E1082" s="230" t="s">
        <v>32</v>
      </c>
      <c r="F1082" s="230" t="s">
        <v>264</v>
      </c>
      <c r="G1082" s="230" t="s">
        <v>15</v>
      </c>
      <c r="H1082" s="337" t="str">
        <f t="shared" si="16"/>
        <v>3.3.90.30.14.00</v>
      </c>
      <c r="I1082" s="232" t="s">
        <v>1666</v>
      </c>
      <c r="J1082" s="75" t="s">
        <v>399</v>
      </c>
      <c r="K1082" s="298" t="s">
        <v>27</v>
      </c>
      <c r="L1082" s="235" t="s">
        <v>1108</v>
      </c>
      <c r="M1082" s="236" t="s">
        <v>19</v>
      </c>
      <c r="N1082" s="338"/>
    </row>
    <row r="1083" spans="1:14" ht="48" x14ac:dyDescent="0.35">
      <c r="A1083"/>
      <c r="B1083" s="230" t="s">
        <v>13</v>
      </c>
      <c r="C1083" s="230" t="s">
        <v>13</v>
      </c>
      <c r="D1083" s="230" t="s">
        <v>50</v>
      </c>
      <c r="E1083" s="230" t="s">
        <v>32</v>
      </c>
      <c r="F1083" s="230" t="s">
        <v>219</v>
      </c>
      <c r="G1083" s="230" t="s">
        <v>15</v>
      </c>
      <c r="H1083" s="337" t="str">
        <f t="shared" si="16"/>
        <v>3.3.90.30.15.00</v>
      </c>
      <c r="I1083" s="232" t="s">
        <v>1666</v>
      </c>
      <c r="J1083" s="75" t="s">
        <v>400</v>
      </c>
      <c r="K1083" s="298" t="s">
        <v>27</v>
      </c>
      <c r="L1083" s="235" t="s">
        <v>1109</v>
      </c>
      <c r="M1083" s="236" t="s">
        <v>19</v>
      </c>
      <c r="N1083" s="338"/>
    </row>
    <row r="1084" spans="1:14" ht="204" x14ac:dyDescent="0.35">
      <c r="A1084"/>
      <c r="B1084" s="230" t="s">
        <v>13</v>
      </c>
      <c r="C1084" s="230" t="s">
        <v>13</v>
      </c>
      <c r="D1084" s="230" t="s">
        <v>50</v>
      </c>
      <c r="E1084" s="230" t="s">
        <v>32</v>
      </c>
      <c r="F1084" s="230" t="s">
        <v>77</v>
      </c>
      <c r="G1084" s="230" t="s">
        <v>15</v>
      </c>
      <c r="H1084" s="337" t="str">
        <f t="shared" si="16"/>
        <v>3.3.90.30.16.00</v>
      </c>
      <c r="I1084" s="232" t="s">
        <v>1666</v>
      </c>
      <c r="J1084" s="75" t="s">
        <v>401</v>
      </c>
      <c r="K1084" s="298" t="s">
        <v>27</v>
      </c>
      <c r="L1084" s="235" t="s">
        <v>1685</v>
      </c>
      <c r="M1084" s="236" t="s">
        <v>19</v>
      </c>
      <c r="N1084" s="338"/>
    </row>
    <row r="1085" spans="1:14" ht="96" x14ac:dyDescent="0.35">
      <c r="A1085"/>
      <c r="B1085" s="230" t="s">
        <v>13</v>
      </c>
      <c r="C1085" s="230" t="s">
        <v>13</v>
      </c>
      <c r="D1085" s="230" t="s">
        <v>50</v>
      </c>
      <c r="E1085" s="230" t="s">
        <v>32</v>
      </c>
      <c r="F1085" s="230" t="s">
        <v>222</v>
      </c>
      <c r="G1085" s="230" t="s">
        <v>15</v>
      </c>
      <c r="H1085" s="337" t="str">
        <f t="shared" si="16"/>
        <v>3.3.90.30.17.00</v>
      </c>
      <c r="I1085" s="232" t="s">
        <v>1666</v>
      </c>
      <c r="J1085" s="75" t="s">
        <v>402</v>
      </c>
      <c r="K1085" s="298" t="s">
        <v>27</v>
      </c>
      <c r="L1085" s="235" t="s">
        <v>1110</v>
      </c>
      <c r="M1085" s="236" t="s">
        <v>19</v>
      </c>
      <c r="N1085" s="338"/>
    </row>
    <row r="1086" spans="1:14" ht="24" x14ac:dyDescent="0.35">
      <c r="A1086"/>
      <c r="B1086" s="230" t="s">
        <v>13</v>
      </c>
      <c r="C1086" s="230" t="s">
        <v>13</v>
      </c>
      <c r="D1086" s="230" t="s">
        <v>50</v>
      </c>
      <c r="E1086" s="230" t="s">
        <v>32</v>
      </c>
      <c r="F1086" s="230" t="s">
        <v>191</v>
      </c>
      <c r="G1086" s="230" t="s">
        <v>15</v>
      </c>
      <c r="H1086" s="337" t="str">
        <f t="shared" si="16"/>
        <v>3.3.90.30.18.00</v>
      </c>
      <c r="I1086" s="232" t="s">
        <v>1666</v>
      </c>
      <c r="J1086" s="75" t="s">
        <v>403</v>
      </c>
      <c r="K1086" s="298" t="s">
        <v>27</v>
      </c>
      <c r="L1086" s="235" t="s">
        <v>1111</v>
      </c>
      <c r="M1086" s="236" t="s">
        <v>19</v>
      </c>
      <c r="N1086" s="338"/>
    </row>
    <row r="1087" spans="1:14" ht="72" x14ac:dyDescent="0.35">
      <c r="A1087"/>
      <c r="B1087" s="230" t="s">
        <v>13</v>
      </c>
      <c r="C1087" s="230" t="s">
        <v>13</v>
      </c>
      <c r="D1087" s="230" t="s">
        <v>50</v>
      </c>
      <c r="E1087" s="230" t="s">
        <v>32</v>
      </c>
      <c r="F1087" s="230" t="s">
        <v>316</v>
      </c>
      <c r="G1087" s="230" t="s">
        <v>15</v>
      </c>
      <c r="H1087" s="337" t="str">
        <f t="shared" si="16"/>
        <v>3.3.90.30.19.00</v>
      </c>
      <c r="I1087" s="232" t="s">
        <v>1666</v>
      </c>
      <c r="J1087" s="75" t="s">
        <v>404</v>
      </c>
      <c r="K1087" s="298" t="s">
        <v>27</v>
      </c>
      <c r="L1087" s="235" t="s">
        <v>1112</v>
      </c>
      <c r="M1087" s="236" t="s">
        <v>19</v>
      </c>
      <c r="N1087" s="338"/>
    </row>
    <row r="1088" spans="1:14" ht="48" x14ac:dyDescent="0.35">
      <c r="A1088"/>
      <c r="B1088" s="230" t="s">
        <v>13</v>
      </c>
      <c r="C1088" s="230" t="s">
        <v>13</v>
      </c>
      <c r="D1088" s="230" t="s">
        <v>50</v>
      </c>
      <c r="E1088" s="230" t="s">
        <v>32</v>
      </c>
      <c r="F1088" s="230" t="s">
        <v>23</v>
      </c>
      <c r="G1088" s="230" t="s">
        <v>15</v>
      </c>
      <c r="H1088" s="337" t="str">
        <f t="shared" si="16"/>
        <v>3.3.90.30.20.00</v>
      </c>
      <c r="I1088" s="232" t="s">
        <v>1666</v>
      </c>
      <c r="J1088" s="75" t="s">
        <v>405</v>
      </c>
      <c r="K1088" s="298" t="s">
        <v>27</v>
      </c>
      <c r="L1088" s="235" t="s">
        <v>1113</v>
      </c>
      <c r="M1088" s="236" t="s">
        <v>19</v>
      </c>
      <c r="N1088" s="339"/>
    </row>
    <row r="1089" spans="1:14" ht="132" x14ac:dyDescent="0.35">
      <c r="A1089"/>
      <c r="B1089" s="230" t="s">
        <v>13</v>
      </c>
      <c r="C1089" s="230" t="s">
        <v>13</v>
      </c>
      <c r="D1089" s="230" t="s">
        <v>50</v>
      </c>
      <c r="E1089" s="230" t="s">
        <v>32</v>
      </c>
      <c r="F1089" s="230" t="s">
        <v>233</v>
      </c>
      <c r="G1089" s="230" t="s">
        <v>15</v>
      </c>
      <c r="H1089" s="337" t="str">
        <f t="shared" si="16"/>
        <v>3.3.90.30.21.00</v>
      </c>
      <c r="I1089" s="232" t="s">
        <v>1666</v>
      </c>
      <c r="J1089" s="75" t="s">
        <v>3213</v>
      </c>
      <c r="K1089" s="298" t="s">
        <v>27</v>
      </c>
      <c r="L1089" s="235" t="s">
        <v>406</v>
      </c>
      <c r="M1089" s="236" t="s">
        <v>19</v>
      </c>
      <c r="N1089" s="341"/>
    </row>
    <row r="1090" spans="1:14" ht="96" x14ac:dyDescent="0.35">
      <c r="A1090"/>
      <c r="B1090" s="230" t="s">
        <v>13</v>
      </c>
      <c r="C1090" s="230" t="s">
        <v>13</v>
      </c>
      <c r="D1090" s="230" t="s">
        <v>50</v>
      </c>
      <c r="E1090" s="230" t="s">
        <v>32</v>
      </c>
      <c r="F1090" s="230" t="s">
        <v>253</v>
      </c>
      <c r="G1090" s="230" t="s">
        <v>15</v>
      </c>
      <c r="H1090" s="337" t="str">
        <f t="shared" si="16"/>
        <v>3.3.90.30.23.00</v>
      </c>
      <c r="I1090" s="232" t="s">
        <v>1666</v>
      </c>
      <c r="J1090" s="75" t="s">
        <v>1349</v>
      </c>
      <c r="K1090" s="298" t="s">
        <v>27</v>
      </c>
      <c r="L1090" s="235" t="s">
        <v>1114</v>
      </c>
      <c r="M1090" s="236" t="s">
        <v>19</v>
      </c>
      <c r="N1090" s="341"/>
    </row>
    <row r="1091" spans="1:14" ht="144" x14ac:dyDescent="0.35">
      <c r="A1091"/>
      <c r="B1091" s="230" t="s">
        <v>13</v>
      </c>
      <c r="C1091" s="230" t="s">
        <v>13</v>
      </c>
      <c r="D1091" s="230" t="s">
        <v>50</v>
      </c>
      <c r="E1091" s="230" t="s">
        <v>32</v>
      </c>
      <c r="F1091" s="230" t="s">
        <v>256</v>
      </c>
      <c r="G1091" s="230" t="s">
        <v>15</v>
      </c>
      <c r="H1091" s="337" t="str">
        <f t="shared" si="16"/>
        <v>3.3.90.30.24.00</v>
      </c>
      <c r="I1091" s="232" t="s">
        <v>1666</v>
      </c>
      <c r="J1091" s="75" t="s">
        <v>407</v>
      </c>
      <c r="K1091" s="298" t="s">
        <v>27</v>
      </c>
      <c r="L1091" s="235" t="s">
        <v>1535</v>
      </c>
      <c r="M1091" s="236" t="s">
        <v>19</v>
      </c>
      <c r="N1091" s="338"/>
    </row>
    <row r="1092" spans="1:14" ht="84" x14ac:dyDescent="0.35">
      <c r="A1092"/>
      <c r="B1092" s="230" t="s">
        <v>13</v>
      </c>
      <c r="C1092" s="230" t="s">
        <v>13</v>
      </c>
      <c r="D1092" s="230" t="s">
        <v>50</v>
      </c>
      <c r="E1092" s="230" t="s">
        <v>32</v>
      </c>
      <c r="F1092" s="230" t="s">
        <v>39</v>
      </c>
      <c r="G1092" s="230" t="s">
        <v>15</v>
      </c>
      <c r="H1092" s="337" t="str">
        <f t="shared" si="16"/>
        <v>3.3.90.30.25.00</v>
      </c>
      <c r="I1092" s="232" t="s">
        <v>1666</v>
      </c>
      <c r="J1092" s="75" t="s">
        <v>408</v>
      </c>
      <c r="K1092" s="298" t="s">
        <v>27</v>
      </c>
      <c r="L1092" s="235" t="s">
        <v>1694</v>
      </c>
      <c r="M1092" s="236" t="s">
        <v>19</v>
      </c>
      <c r="N1092" s="338"/>
    </row>
    <row r="1093" spans="1:14" ht="120" x14ac:dyDescent="0.35">
      <c r="A1093"/>
      <c r="B1093" s="230" t="s">
        <v>13</v>
      </c>
      <c r="C1093" s="230" t="s">
        <v>13</v>
      </c>
      <c r="D1093" s="230" t="s">
        <v>50</v>
      </c>
      <c r="E1093" s="230" t="s">
        <v>32</v>
      </c>
      <c r="F1093" s="230" t="s">
        <v>409</v>
      </c>
      <c r="G1093" s="230" t="s">
        <v>15</v>
      </c>
      <c r="H1093" s="337" t="str">
        <f t="shared" si="16"/>
        <v>3.3.90.30.26.00</v>
      </c>
      <c r="I1093" s="232" t="s">
        <v>1666</v>
      </c>
      <c r="J1093" s="75" t="s">
        <v>410</v>
      </c>
      <c r="K1093" s="298" t="s">
        <v>27</v>
      </c>
      <c r="L1093" s="235" t="s">
        <v>1115</v>
      </c>
      <c r="M1093" s="236" t="s">
        <v>19</v>
      </c>
      <c r="N1093" s="338"/>
    </row>
    <row r="1094" spans="1:14" ht="84" x14ac:dyDescent="0.35">
      <c r="A1094"/>
      <c r="B1094" s="230" t="s">
        <v>13</v>
      </c>
      <c r="C1094" s="230" t="s">
        <v>13</v>
      </c>
      <c r="D1094" s="230" t="s">
        <v>50</v>
      </c>
      <c r="E1094" s="230" t="s">
        <v>32</v>
      </c>
      <c r="F1094" s="230" t="s">
        <v>366</v>
      </c>
      <c r="G1094" s="230" t="s">
        <v>15</v>
      </c>
      <c r="H1094" s="337" t="str">
        <f t="shared" si="16"/>
        <v>3.3.90.30.27.00</v>
      </c>
      <c r="I1094" s="232" t="s">
        <v>1666</v>
      </c>
      <c r="J1094" s="75" t="s">
        <v>411</v>
      </c>
      <c r="K1094" s="298" t="s">
        <v>27</v>
      </c>
      <c r="L1094" s="235" t="s">
        <v>1116</v>
      </c>
      <c r="M1094" s="236" t="s">
        <v>19</v>
      </c>
      <c r="N1094" s="338"/>
    </row>
    <row r="1095" spans="1:14" ht="108" x14ac:dyDescent="0.35">
      <c r="A1095"/>
      <c r="B1095" s="230" t="s">
        <v>13</v>
      </c>
      <c r="C1095" s="230" t="s">
        <v>13</v>
      </c>
      <c r="D1095" s="230" t="s">
        <v>50</v>
      </c>
      <c r="E1095" s="230" t="s">
        <v>32</v>
      </c>
      <c r="F1095" s="230" t="s">
        <v>368</v>
      </c>
      <c r="G1095" s="230" t="s">
        <v>15</v>
      </c>
      <c r="H1095" s="337" t="str">
        <f t="shared" si="16"/>
        <v>3.3.90.30.28.00</v>
      </c>
      <c r="I1095" s="232" t="s">
        <v>1666</v>
      </c>
      <c r="J1095" s="75" t="s">
        <v>412</v>
      </c>
      <c r="K1095" s="298" t="s">
        <v>27</v>
      </c>
      <c r="L1095" s="235" t="s">
        <v>1117</v>
      </c>
      <c r="M1095" s="236" t="s">
        <v>19</v>
      </c>
      <c r="N1095" s="338"/>
    </row>
    <row r="1096" spans="1:14" ht="96" x14ac:dyDescent="0.35">
      <c r="A1096"/>
      <c r="B1096" s="230" t="s">
        <v>13</v>
      </c>
      <c r="C1096" s="230" t="s">
        <v>13</v>
      </c>
      <c r="D1096" s="230" t="s">
        <v>50</v>
      </c>
      <c r="E1096" s="230" t="s">
        <v>32</v>
      </c>
      <c r="F1096" s="230" t="s">
        <v>371</v>
      </c>
      <c r="G1096" s="230" t="s">
        <v>15</v>
      </c>
      <c r="H1096" s="337" t="str">
        <f t="shared" ref="H1096:H1159" si="17">B1096&amp;"."&amp;C1096&amp;"."&amp;D1096&amp;"."&amp;E1096&amp;"."&amp;F1096&amp;"."&amp;G1096</f>
        <v>3.3.90.30.29.00</v>
      </c>
      <c r="I1096" s="232" t="s">
        <v>1666</v>
      </c>
      <c r="J1096" s="75" t="s">
        <v>413</v>
      </c>
      <c r="K1096" s="298" t="s">
        <v>27</v>
      </c>
      <c r="L1096" s="235" t="s">
        <v>1118</v>
      </c>
      <c r="M1096" s="236" t="s">
        <v>19</v>
      </c>
      <c r="N1096" s="338"/>
    </row>
    <row r="1097" spans="1:14" ht="60" x14ac:dyDescent="0.35">
      <c r="A1097"/>
      <c r="B1097" s="230" t="s">
        <v>13</v>
      </c>
      <c r="C1097" s="230" t="s">
        <v>13</v>
      </c>
      <c r="D1097" s="230" t="s">
        <v>50</v>
      </c>
      <c r="E1097" s="230" t="s">
        <v>32</v>
      </c>
      <c r="F1097" s="230" t="s">
        <v>32</v>
      </c>
      <c r="G1097" s="230" t="s">
        <v>15</v>
      </c>
      <c r="H1097" s="337" t="str">
        <f t="shared" si="17"/>
        <v>3.3.90.30.30.00</v>
      </c>
      <c r="I1097" s="232" t="s">
        <v>1666</v>
      </c>
      <c r="J1097" s="75" t="s">
        <v>414</v>
      </c>
      <c r="K1097" s="298" t="s">
        <v>27</v>
      </c>
      <c r="L1097" s="235" t="s">
        <v>1677</v>
      </c>
      <c r="M1097" s="236" t="s">
        <v>19</v>
      </c>
      <c r="N1097" s="338"/>
    </row>
    <row r="1098" spans="1:14" ht="72" x14ac:dyDescent="0.35">
      <c r="A1098"/>
      <c r="B1098" s="230" t="s">
        <v>13</v>
      </c>
      <c r="C1098" s="230" t="s">
        <v>13</v>
      </c>
      <c r="D1098" s="230" t="s">
        <v>50</v>
      </c>
      <c r="E1098" s="230" t="s">
        <v>32</v>
      </c>
      <c r="F1098" s="230" t="s">
        <v>131</v>
      </c>
      <c r="G1098" s="230" t="s">
        <v>15</v>
      </c>
      <c r="H1098" s="337" t="str">
        <f t="shared" si="17"/>
        <v>3.3.90.30.31.00</v>
      </c>
      <c r="I1098" s="232" t="s">
        <v>1666</v>
      </c>
      <c r="J1098" s="75" t="s">
        <v>415</v>
      </c>
      <c r="K1098" s="298" t="s">
        <v>27</v>
      </c>
      <c r="L1098" s="235" t="s">
        <v>1119</v>
      </c>
      <c r="M1098" s="236" t="s">
        <v>19</v>
      </c>
      <c r="N1098" s="338"/>
    </row>
    <row r="1099" spans="1:14" ht="48" x14ac:dyDescent="0.2">
      <c r="A1099" s="18"/>
      <c r="B1099" s="230" t="s">
        <v>13</v>
      </c>
      <c r="C1099" s="230" t="s">
        <v>13</v>
      </c>
      <c r="D1099" s="230" t="s">
        <v>50</v>
      </c>
      <c r="E1099" s="230" t="s">
        <v>32</v>
      </c>
      <c r="F1099" s="230" t="s">
        <v>196</v>
      </c>
      <c r="G1099" s="230" t="s">
        <v>15</v>
      </c>
      <c r="H1099" s="337" t="str">
        <f t="shared" si="17"/>
        <v>3.3.90.30.32.00</v>
      </c>
      <c r="I1099" s="232" t="s">
        <v>1666</v>
      </c>
      <c r="J1099" s="75" t="s">
        <v>416</v>
      </c>
      <c r="K1099" s="298" t="s">
        <v>27</v>
      </c>
      <c r="L1099" s="235" t="s">
        <v>1120</v>
      </c>
      <c r="M1099" s="236" t="s">
        <v>19</v>
      </c>
      <c r="N1099" s="338"/>
    </row>
    <row r="1100" spans="1:14" ht="48" x14ac:dyDescent="0.35">
      <c r="A1100"/>
      <c r="B1100" s="230" t="s">
        <v>13</v>
      </c>
      <c r="C1100" s="230" t="s">
        <v>13</v>
      </c>
      <c r="D1100" s="230" t="s">
        <v>50</v>
      </c>
      <c r="E1100" s="230" t="s">
        <v>32</v>
      </c>
      <c r="F1100" s="230" t="s">
        <v>136</v>
      </c>
      <c r="G1100" s="230" t="s">
        <v>15</v>
      </c>
      <c r="H1100" s="337" t="str">
        <f t="shared" si="17"/>
        <v>3.3.90.30.33.00</v>
      </c>
      <c r="I1100" s="232" t="s">
        <v>1666</v>
      </c>
      <c r="J1100" s="75" t="s">
        <v>417</v>
      </c>
      <c r="K1100" s="298" t="s">
        <v>27</v>
      </c>
      <c r="L1100" s="235" t="s">
        <v>1121</v>
      </c>
      <c r="M1100" s="236" t="s">
        <v>19</v>
      </c>
      <c r="N1100" s="338"/>
    </row>
    <row r="1101" spans="1:14" ht="36" x14ac:dyDescent="0.2">
      <c r="A1101" s="18"/>
      <c r="B1101" s="230" t="s">
        <v>13</v>
      </c>
      <c r="C1101" s="230" t="s">
        <v>13</v>
      </c>
      <c r="D1101" s="230" t="s">
        <v>50</v>
      </c>
      <c r="E1101" s="230" t="s">
        <v>32</v>
      </c>
      <c r="F1101" s="230" t="s">
        <v>311</v>
      </c>
      <c r="G1101" s="230" t="s">
        <v>15</v>
      </c>
      <c r="H1101" s="337" t="str">
        <f t="shared" si="17"/>
        <v>3.3.90.30.34.00</v>
      </c>
      <c r="I1101" s="232" t="s">
        <v>1666</v>
      </c>
      <c r="J1101" s="75" t="s">
        <v>1017</v>
      </c>
      <c r="K1101" s="298" t="s">
        <v>27</v>
      </c>
      <c r="L1101" s="235" t="s">
        <v>1122</v>
      </c>
      <c r="M1101" s="236" t="s">
        <v>19</v>
      </c>
      <c r="N1101" s="338"/>
    </row>
    <row r="1102" spans="1:14" ht="84" x14ac:dyDescent="0.35">
      <c r="A1102"/>
      <c r="B1102" s="230" t="s">
        <v>13</v>
      </c>
      <c r="C1102" s="230" t="s">
        <v>13</v>
      </c>
      <c r="D1102" s="230" t="s">
        <v>50</v>
      </c>
      <c r="E1102" s="230" t="s">
        <v>32</v>
      </c>
      <c r="F1102" s="230" t="s">
        <v>40</v>
      </c>
      <c r="G1102" s="230" t="s">
        <v>15</v>
      </c>
      <c r="H1102" s="337" t="str">
        <f t="shared" si="17"/>
        <v>3.3.90.30.35.00</v>
      </c>
      <c r="I1102" s="232" t="s">
        <v>1666</v>
      </c>
      <c r="J1102" s="75" t="s">
        <v>418</v>
      </c>
      <c r="K1102" s="298" t="s">
        <v>27</v>
      </c>
      <c r="L1102" s="235" t="s">
        <v>1123</v>
      </c>
      <c r="M1102" s="236" t="s">
        <v>19</v>
      </c>
      <c r="N1102" s="338"/>
    </row>
    <row r="1103" spans="1:14" ht="60" x14ac:dyDescent="0.35">
      <c r="A1103"/>
      <c r="B1103" s="230" t="s">
        <v>13</v>
      </c>
      <c r="C1103" s="230" t="s">
        <v>13</v>
      </c>
      <c r="D1103" s="230" t="s">
        <v>50</v>
      </c>
      <c r="E1103" s="230" t="s">
        <v>32</v>
      </c>
      <c r="F1103" s="230" t="s">
        <v>272</v>
      </c>
      <c r="G1103" s="230" t="s">
        <v>15</v>
      </c>
      <c r="H1103" s="337" t="str">
        <f t="shared" si="17"/>
        <v>3.3.90.30.36.00</v>
      </c>
      <c r="I1103" s="232" t="s">
        <v>1666</v>
      </c>
      <c r="J1103" s="75" t="s">
        <v>419</v>
      </c>
      <c r="K1103" s="298" t="s">
        <v>27</v>
      </c>
      <c r="L1103" s="235" t="s">
        <v>1124</v>
      </c>
      <c r="M1103" s="236" t="s">
        <v>19</v>
      </c>
      <c r="N1103" s="338"/>
    </row>
    <row r="1104" spans="1:14" ht="36" x14ac:dyDescent="0.2">
      <c r="A1104" s="18"/>
      <c r="B1104" s="230" t="s">
        <v>13</v>
      </c>
      <c r="C1104" s="230" t="s">
        <v>13</v>
      </c>
      <c r="D1104" s="230" t="s">
        <v>50</v>
      </c>
      <c r="E1104" s="230" t="s">
        <v>32</v>
      </c>
      <c r="F1104" s="230" t="s">
        <v>139</v>
      </c>
      <c r="G1104" s="230" t="s">
        <v>15</v>
      </c>
      <c r="H1104" s="337" t="str">
        <f t="shared" si="17"/>
        <v>3.3.90.30.37.00</v>
      </c>
      <c r="I1104" s="232" t="s">
        <v>1666</v>
      </c>
      <c r="J1104" s="75" t="s">
        <v>420</v>
      </c>
      <c r="K1104" s="298" t="s">
        <v>27</v>
      </c>
      <c r="L1104" s="235" t="s">
        <v>1125</v>
      </c>
      <c r="M1104" s="236" t="s">
        <v>19</v>
      </c>
      <c r="N1104" s="338"/>
    </row>
    <row r="1105" spans="1:14" ht="24" x14ac:dyDescent="0.2">
      <c r="A1105" s="18"/>
      <c r="B1105" s="230" t="s">
        <v>13</v>
      </c>
      <c r="C1105" s="230" t="s">
        <v>13</v>
      </c>
      <c r="D1105" s="230" t="s">
        <v>50</v>
      </c>
      <c r="E1105" s="230" t="s">
        <v>32</v>
      </c>
      <c r="F1105" s="230" t="s">
        <v>323</v>
      </c>
      <c r="G1105" s="230" t="s">
        <v>15</v>
      </c>
      <c r="H1105" s="337" t="str">
        <f t="shared" si="17"/>
        <v>3.3.90.30.38.00</v>
      </c>
      <c r="I1105" s="232" t="s">
        <v>1666</v>
      </c>
      <c r="J1105" s="75" t="s">
        <v>1042</v>
      </c>
      <c r="K1105" s="298" t="s">
        <v>27</v>
      </c>
      <c r="L1105" s="235" t="s">
        <v>1126</v>
      </c>
      <c r="M1105" s="236" t="s">
        <v>19</v>
      </c>
      <c r="N1105" s="338"/>
    </row>
    <row r="1106" spans="1:14" ht="132" x14ac:dyDescent="0.35">
      <c r="A1106"/>
      <c r="B1106" s="230" t="s">
        <v>13</v>
      </c>
      <c r="C1106" s="230" t="s">
        <v>13</v>
      </c>
      <c r="D1106" s="230" t="s">
        <v>50</v>
      </c>
      <c r="E1106" s="230" t="s">
        <v>32</v>
      </c>
      <c r="F1106" s="230" t="s">
        <v>275</v>
      </c>
      <c r="G1106" s="230" t="s">
        <v>15</v>
      </c>
      <c r="H1106" s="337" t="str">
        <f t="shared" si="17"/>
        <v>3.3.90.30.39.00</v>
      </c>
      <c r="I1106" s="232" t="s">
        <v>1666</v>
      </c>
      <c r="J1106" s="297" t="s">
        <v>421</v>
      </c>
      <c r="K1106" s="298" t="s">
        <v>17</v>
      </c>
      <c r="L1106" s="235" t="s">
        <v>1127</v>
      </c>
      <c r="M1106" s="236" t="s">
        <v>19</v>
      </c>
      <c r="N1106" s="338"/>
    </row>
    <row r="1107" spans="1:14" x14ac:dyDescent="0.35">
      <c r="A1107"/>
      <c r="B1107" s="230" t="s">
        <v>13</v>
      </c>
      <c r="C1107" s="230" t="s">
        <v>13</v>
      </c>
      <c r="D1107" s="230" t="s">
        <v>50</v>
      </c>
      <c r="E1107" s="230" t="s">
        <v>32</v>
      </c>
      <c r="F1107" s="230" t="s">
        <v>275</v>
      </c>
      <c r="G1107" s="230" t="s">
        <v>54</v>
      </c>
      <c r="H1107" s="337" t="str">
        <f t="shared" si="17"/>
        <v>3.3.90.30.39.01</v>
      </c>
      <c r="I1107" s="232" t="s">
        <v>1666</v>
      </c>
      <c r="J1107" s="75" t="s">
        <v>422</v>
      </c>
      <c r="K1107" s="298" t="s">
        <v>27</v>
      </c>
      <c r="L1107" s="235" t="s">
        <v>1321</v>
      </c>
      <c r="M1107" s="236" t="s">
        <v>19</v>
      </c>
      <c r="N1107" s="338"/>
    </row>
    <row r="1108" spans="1:14" x14ac:dyDescent="0.35">
      <c r="A1108"/>
      <c r="B1108" s="230" t="s">
        <v>13</v>
      </c>
      <c r="C1108" s="230" t="s">
        <v>13</v>
      </c>
      <c r="D1108" s="230" t="s">
        <v>50</v>
      </c>
      <c r="E1108" s="230" t="s">
        <v>32</v>
      </c>
      <c r="F1108" s="230" t="s">
        <v>275</v>
      </c>
      <c r="G1108" s="230" t="s">
        <v>55</v>
      </c>
      <c r="H1108" s="337" t="str">
        <f t="shared" si="17"/>
        <v>3.3.90.30.39.02</v>
      </c>
      <c r="I1108" s="232" t="s">
        <v>1666</v>
      </c>
      <c r="J1108" s="75" t="s">
        <v>423</v>
      </c>
      <c r="K1108" s="298" t="s">
        <v>27</v>
      </c>
      <c r="L1108" s="235" t="s">
        <v>1322</v>
      </c>
      <c r="M1108" s="236" t="s">
        <v>19</v>
      </c>
      <c r="N1108" s="338"/>
    </row>
    <row r="1109" spans="1:14" x14ac:dyDescent="0.35">
      <c r="A1109"/>
      <c r="B1109" s="230" t="s">
        <v>13</v>
      </c>
      <c r="C1109" s="230" t="s">
        <v>13</v>
      </c>
      <c r="D1109" s="230" t="s">
        <v>50</v>
      </c>
      <c r="E1109" s="230" t="s">
        <v>32</v>
      </c>
      <c r="F1109" s="230" t="s">
        <v>275</v>
      </c>
      <c r="G1109" s="230" t="s">
        <v>109</v>
      </c>
      <c r="H1109" s="337" t="str">
        <f t="shared" si="17"/>
        <v>3.3.90.30.39.03</v>
      </c>
      <c r="I1109" s="232" t="s">
        <v>1666</v>
      </c>
      <c r="J1109" s="75" t="s">
        <v>424</v>
      </c>
      <c r="K1109" s="298" t="s">
        <v>27</v>
      </c>
      <c r="L1109" s="235" t="s">
        <v>1323</v>
      </c>
      <c r="M1109" s="236" t="s">
        <v>19</v>
      </c>
      <c r="N1109" s="338"/>
    </row>
    <row r="1110" spans="1:14" x14ac:dyDescent="0.35">
      <c r="A1110"/>
      <c r="B1110" s="230" t="s">
        <v>13</v>
      </c>
      <c r="C1110" s="230" t="s">
        <v>13</v>
      </c>
      <c r="D1110" s="230" t="s">
        <v>50</v>
      </c>
      <c r="E1110" s="230" t="s">
        <v>32</v>
      </c>
      <c r="F1110" s="230" t="s">
        <v>275</v>
      </c>
      <c r="G1110" s="230" t="s">
        <v>65</v>
      </c>
      <c r="H1110" s="337" t="str">
        <f t="shared" si="17"/>
        <v>3.3.90.30.39.04</v>
      </c>
      <c r="I1110" s="232" t="s">
        <v>1666</v>
      </c>
      <c r="J1110" s="75" t="s">
        <v>425</v>
      </c>
      <c r="K1110" s="298" t="s">
        <v>27</v>
      </c>
      <c r="L1110" s="235" t="s">
        <v>1536</v>
      </c>
      <c r="M1110" s="236" t="s">
        <v>19</v>
      </c>
      <c r="N1110" s="338"/>
    </row>
    <row r="1111" spans="1:14" x14ac:dyDescent="0.35">
      <c r="A1111"/>
      <c r="B1111" s="230" t="s">
        <v>13</v>
      </c>
      <c r="C1111" s="230" t="s">
        <v>13</v>
      </c>
      <c r="D1111" s="230" t="s">
        <v>50</v>
      </c>
      <c r="E1111" s="230" t="s">
        <v>32</v>
      </c>
      <c r="F1111" s="230" t="s">
        <v>275</v>
      </c>
      <c r="G1111" s="230" t="s">
        <v>37</v>
      </c>
      <c r="H1111" s="337" t="str">
        <f t="shared" si="17"/>
        <v>3.3.90.30.39.05</v>
      </c>
      <c r="I1111" s="232" t="s">
        <v>1666</v>
      </c>
      <c r="J1111" s="75" t="s">
        <v>426</v>
      </c>
      <c r="K1111" s="298" t="s">
        <v>27</v>
      </c>
      <c r="L1111" s="235" t="s">
        <v>1061</v>
      </c>
      <c r="M1111" s="236" t="s">
        <v>19</v>
      </c>
      <c r="N1111" s="338"/>
    </row>
    <row r="1112" spans="1:14" ht="24" x14ac:dyDescent="0.35">
      <c r="A1112"/>
      <c r="B1112" s="230" t="s">
        <v>13</v>
      </c>
      <c r="C1112" s="230" t="s">
        <v>13</v>
      </c>
      <c r="D1112" s="230" t="s">
        <v>50</v>
      </c>
      <c r="E1112" s="230" t="s">
        <v>32</v>
      </c>
      <c r="F1112" s="230" t="s">
        <v>275</v>
      </c>
      <c r="G1112" s="230" t="s">
        <v>52</v>
      </c>
      <c r="H1112" s="337" t="str">
        <f t="shared" si="17"/>
        <v>3.3.90.30.39.99</v>
      </c>
      <c r="I1112" s="232" t="s">
        <v>1666</v>
      </c>
      <c r="J1112" s="75" t="s">
        <v>427</v>
      </c>
      <c r="K1112" s="298" t="s">
        <v>27</v>
      </c>
      <c r="L1112" s="235" t="s">
        <v>1327</v>
      </c>
      <c r="M1112" s="236" t="s">
        <v>19</v>
      </c>
      <c r="N1112" s="338"/>
    </row>
    <row r="1113" spans="1:14" ht="48" x14ac:dyDescent="0.35">
      <c r="A1113"/>
      <c r="B1113" s="230" t="s">
        <v>13</v>
      </c>
      <c r="C1113" s="230" t="s">
        <v>13</v>
      </c>
      <c r="D1113" s="230" t="s">
        <v>50</v>
      </c>
      <c r="E1113" s="230" t="s">
        <v>32</v>
      </c>
      <c r="F1113" s="230" t="s">
        <v>34</v>
      </c>
      <c r="G1113" s="230" t="s">
        <v>15</v>
      </c>
      <c r="H1113" s="337" t="str">
        <f t="shared" si="17"/>
        <v>3.3.90.30.40.00</v>
      </c>
      <c r="I1113" s="232" t="s">
        <v>1666</v>
      </c>
      <c r="J1113" s="75" t="s">
        <v>428</v>
      </c>
      <c r="K1113" s="298" t="s">
        <v>27</v>
      </c>
      <c r="L1113" s="235" t="s">
        <v>1128</v>
      </c>
      <c r="M1113" s="236" t="s">
        <v>19</v>
      </c>
      <c r="N1113" s="338"/>
    </row>
    <row r="1114" spans="1:14" ht="36" x14ac:dyDescent="0.35">
      <c r="A1114"/>
      <c r="B1114" s="230" t="s">
        <v>13</v>
      </c>
      <c r="C1114" s="230" t="s">
        <v>13</v>
      </c>
      <c r="D1114" s="230" t="s">
        <v>50</v>
      </c>
      <c r="E1114" s="230" t="s">
        <v>32</v>
      </c>
      <c r="F1114" s="230" t="s">
        <v>25</v>
      </c>
      <c r="G1114" s="230" t="s">
        <v>15</v>
      </c>
      <c r="H1114" s="337" t="str">
        <f t="shared" si="17"/>
        <v>3.3.90.30.41.00</v>
      </c>
      <c r="I1114" s="232" t="s">
        <v>1666</v>
      </c>
      <c r="J1114" s="75" t="s">
        <v>429</v>
      </c>
      <c r="K1114" s="298" t="s">
        <v>27</v>
      </c>
      <c r="L1114" s="235" t="s">
        <v>1129</v>
      </c>
      <c r="M1114" s="236" t="s">
        <v>19</v>
      </c>
      <c r="N1114" s="338"/>
    </row>
    <row r="1115" spans="1:14" ht="72" x14ac:dyDescent="0.35">
      <c r="A1115"/>
      <c r="B1115" s="230" t="s">
        <v>13</v>
      </c>
      <c r="C1115" s="230" t="s">
        <v>13</v>
      </c>
      <c r="D1115" s="230" t="s">
        <v>50</v>
      </c>
      <c r="E1115" s="230" t="s">
        <v>32</v>
      </c>
      <c r="F1115" s="230" t="s">
        <v>142</v>
      </c>
      <c r="G1115" s="230" t="s">
        <v>15</v>
      </c>
      <c r="H1115" s="337" t="str">
        <f t="shared" si="17"/>
        <v>3.3.90.30.42.00</v>
      </c>
      <c r="I1115" s="232" t="s">
        <v>1666</v>
      </c>
      <c r="J1115" s="75" t="s">
        <v>430</v>
      </c>
      <c r="K1115" s="298" t="s">
        <v>27</v>
      </c>
      <c r="L1115" s="235" t="s">
        <v>1678</v>
      </c>
      <c r="M1115" s="236" t="s">
        <v>19</v>
      </c>
      <c r="N1115" s="338"/>
    </row>
    <row r="1116" spans="1:14" ht="48" x14ac:dyDescent="0.35">
      <c r="A1116"/>
      <c r="B1116" s="230" t="s">
        <v>13</v>
      </c>
      <c r="C1116" s="230" t="s">
        <v>13</v>
      </c>
      <c r="D1116" s="230" t="s">
        <v>50</v>
      </c>
      <c r="E1116" s="230" t="s">
        <v>32</v>
      </c>
      <c r="F1116" s="230" t="s">
        <v>57</v>
      </c>
      <c r="G1116" s="230" t="s">
        <v>15</v>
      </c>
      <c r="H1116" s="337" t="str">
        <f t="shared" si="17"/>
        <v>3.3.90.30.43.00</v>
      </c>
      <c r="I1116" s="232" t="s">
        <v>1666</v>
      </c>
      <c r="J1116" s="75" t="s">
        <v>431</v>
      </c>
      <c r="K1116" s="298" t="s">
        <v>27</v>
      </c>
      <c r="L1116" s="235" t="s">
        <v>1130</v>
      </c>
      <c r="M1116" s="236" t="s">
        <v>19</v>
      </c>
      <c r="N1116" s="338"/>
    </row>
    <row r="1117" spans="1:14" ht="72" x14ac:dyDescent="0.35">
      <c r="A1117"/>
      <c r="B1117" s="230" t="s">
        <v>13</v>
      </c>
      <c r="C1117" s="230" t="s">
        <v>13</v>
      </c>
      <c r="D1117" s="230" t="s">
        <v>50</v>
      </c>
      <c r="E1117" s="230" t="s">
        <v>32</v>
      </c>
      <c r="F1117" s="230" t="s">
        <v>155</v>
      </c>
      <c r="G1117" s="230" t="s">
        <v>15</v>
      </c>
      <c r="H1117" s="337" t="str">
        <f t="shared" si="17"/>
        <v>3.3.90.30.44.00</v>
      </c>
      <c r="I1117" s="232" t="s">
        <v>1666</v>
      </c>
      <c r="J1117" s="75" t="s">
        <v>432</v>
      </c>
      <c r="K1117" s="298" t="s">
        <v>27</v>
      </c>
      <c r="L1117" s="235" t="s">
        <v>1131</v>
      </c>
      <c r="M1117" s="236" t="s">
        <v>19</v>
      </c>
      <c r="N1117" s="338"/>
    </row>
    <row r="1118" spans="1:14" ht="60" x14ac:dyDescent="0.35">
      <c r="A1118"/>
      <c r="B1118" s="230" t="s">
        <v>13</v>
      </c>
      <c r="C1118" s="230" t="s">
        <v>13</v>
      </c>
      <c r="D1118" s="230" t="s">
        <v>50</v>
      </c>
      <c r="E1118" s="230" t="s">
        <v>32</v>
      </c>
      <c r="F1118" s="230" t="s">
        <v>41</v>
      </c>
      <c r="G1118" s="230" t="s">
        <v>15</v>
      </c>
      <c r="H1118" s="337" t="str">
        <f t="shared" si="17"/>
        <v>3.3.90.30.45.00</v>
      </c>
      <c r="I1118" s="232" t="s">
        <v>1666</v>
      </c>
      <c r="J1118" s="75" t="s">
        <v>433</v>
      </c>
      <c r="K1118" s="298" t="s">
        <v>27</v>
      </c>
      <c r="L1118" s="235" t="s">
        <v>1132</v>
      </c>
      <c r="M1118" s="236" t="s">
        <v>19</v>
      </c>
      <c r="N1118" s="338"/>
    </row>
    <row r="1119" spans="1:14" ht="60" x14ac:dyDescent="0.35">
      <c r="A1119"/>
      <c r="B1119" s="230" t="s">
        <v>13</v>
      </c>
      <c r="C1119" s="230" t="s">
        <v>13</v>
      </c>
      <c r="D1119" s="230" t="s">
        <v>50</v>
      </c>
      <c r="E1119" s="230" t="s">
        <v>32</v>
      </c>
      <c r="F1119" s="230" t="s">
        <v>80</v>
      </c>
      <c r="G1119" s="230" t="s">
        <v>15</v>
      </c>
      <c r="H1119" s="337" t="str">
        <f t="shared" si="17"/>
        <v>3.3.90.30.46.00</v>
      </c>
      <c r="I1119" s="232" t="s">
        <v>1666</v>
      </c>
      <c r="J1119" s="75" t="s">
        <v>434</v>
      </c>
      <c r="K1119" s="298" t="s">
        <v>27</v>
      </c>
      <c r="L1119" s="235" t="s">
        <v>1133</v>
      </c>
      <c r="M1119" s="236" t="s">
        <v>19</v>
      </c>
      <c r="N1119" s="338"/>
    </row>
    <row r="1120" spans="1:14" ht="96" x14ac:dyDescent="0.35">
      <c r="A1120"/>
      <c r="B1120" s="230" t="s">
        <v>13</v>
      </c>
      <c r="C1120" s="230" t="s">
        <v>13</v>
      </c>
      <c r="D1120" s="230" t="s">
        <v>50</v>
      </c>
      <c r="E1120" s="230" t="s">
        <v>32</v>
      </c>
      <c r="F1120" s="230" t="s">
        <v>173</v>
      </c>
      <c r="G1120" s="230" t="s">
        <v>15</v>
      </c>
      <c r="H1120" s="337" t="str">
        <f t="shared" si="17"/>
        <v>3.3.90.30.47.00</v>
      </c>
      <c r="I1120" s="232" t="s">
        <v>1666</v>
      </c>
      <c r="J1120" s="75" t="s">
        <v>435</v>
      </c>
      <c r="K1120" s="298" t="s">
        <v>27</v>
      </c>
      <c r="L1120" s="235" t="s">
        <v>1134</v>
      </c>
      <c r="M1120" s="236" t="s">
        <v>19</v>
      </c>
      <c r="N1120" s="359"/>
    </row>
    <row r="1121" spans="1:15" ht="72" x14ac:dyDescent="0.35">
      <c r="A1121"/>
      <c r="B1121" s="230" t="s">
        <v>13</v>
      </c>
      <c r="C1121" s="230" t="s">
        <v>13</v>
      </c>
      <c r="D1121" s="230" t="s">
        <v>50</v>
      </c>
      <c r="E1121" s="230" t="s">
        <v>32</v>
      </c>
      <c r="F1121" s="230" t="s">
        <v>330</v>
      </c>
      <c r="G1121" s="230" t="s">
        <v>15</v>
      </c>
      <c r="H1121" s="337" t="str">
        <f t="shared" si="17"/>
        <v>3.3.90.30.48.00</v>
      </c>
      <c r="I1121" s="232" t="s">
        <v>1666</v>
      </c>
      <c r="J1121" s="75" t="s">
        <v>436</v>
      </c>
      <c r="K1121" s="298" t="s">
        <v>27</v>
      </c>
      <c r="L1121" s="235" t="s">
        <v>1135</v>
      </c>
      <c r="M1121" s="236" t="s">
        <v>19</v>
      </c>
      <c r="N1121" s="338"/>
    </row>
    <row r="1122" spans="1:15" ht="24" x14ac:dyDescent="0.35">
      <c r="A1122"/>
      <c r="B1122" s="230" t="s">
        <v>13</v>
      </c>
      <c r="C1122" s="230" t="s">
        <v>13</v>
      </c>
      <c r="D1122" s="230" t="s">
        <v>50</v>
      </c>
      <c r="E1122" s="230" t="s">
        <v>32</v>
      </c>
      <c r="F1122" s="230" t="s">
        <v>82</v>
      </c>
      <c r="G1122" s="230" t="s">
        <v>15</v>
      </c>
      <c r="H1122" s="337" t="str">
        <f t="shared" si="17"/>
        <v>3.3.90.30.49.00</v>
      </c>
      <c r="I1122" s="232" t="s">
        <v>1666</v>
      </c>
      <c r="J1122" s="75" t="s">
        <v>437</v>
      </c>
      <c r="K1122" s="298" t="s">
        <v>27</v>
      </c>
      <c r="L1122" s="235" t="s">
        <v>1136</v>
      </c>
      <c r="M1122" s="236" t="s">
        <v>19</v>
      </c>
      <c r="N1122" s="338"/>
    </row>
    <row r="1123" spans="1:15" ht="36" x14ac:dyDescent="0.35">
      <c r="A1123"/>
      <c r="B1123" s="230" t="s">
        <v>13</v>
      </c>
      <c r="C1123" s="230" t="s">
        <v>13</v>
      </c>
      <c r="D1123" s="230" t="s">
        <v>50</v>
      </c>
      <c r="E1123" s="230" t="s">
        <v>32</v>
      </c>
      <c r="F1123" s="230" t="s">
        <v>36</v>
      </c>
      <c r="G1123" s="230" t="s">
        <v>15</v>
      </c>
      <c r="H1123" s="337" t="str">
        <f t="shared" si="17"/>
        <v>3.3.90.30.50.00</v>
      </c>
      <c r="I1123" s="232" t="s">
        <v>1666</v>
      </c>
      <c r="J1123" s="75" t="s">
        <v>438</v>
      </c>
      <c r="K1123" s="298" t="s">
        <v>27</v>
      </c>
      <c r="L1123" s="235" t="s">
        <v>1137</v>
      </c>
      <c r="M1123" s="236" t="s">
        <v>19</v>
      </c>
      <c r="N1123" s="338"/>
    </row>
    <row r="1124" spans="1:15" ht="84" x14ac:dyDescent="0.35">
      <c r="A1124"/>
      <c r="B1124" s="230" t="s">
        <v>13</v>
      </c>
      <c r="C1124" s="230" t="s">
        <v>13</v>
      </c>
      <c r="D1124" s="230" t="s">
        <v>50</v>
      </c>
      <c r="E1124" s="230" t="s">
        <v>32</v>
      </c>
      <c r="F1124" s="230" t="s">
        <v>346</v>
      </c>
      <c r="G1124" s="230" t="s">
        <v>15</v>
      </c>
      <c r="H1124" s="337" t="str">
        <f t="shared" si="17"/>
        <v>3.3.90.30.51.00</v>
      </c>
      <c r="I1124" s="232" t="s">
        <v>1666</v>
      </c>
      <c r="J1124" s="75" t="s">
        <v>439</v>
      </c>
      <c r="K1124" s="298" t="s">
        <v>27</v>
      </c>
      <c r="L1124" s="235" t="s">
        <v>1834</v>
      </c>
      <c r="M1124" s="236" t="s">
        <v>19</v>
      </c>
      <c r="N1124" s="338"/>
    </row>
    <row r="1125" spans="1:15" ht="24" x14ac:dyDescent="0.35">
      <c r="A1125"/>
      <c r="B1125" s="230" t="s">
        <v>13</v>
      </c>
      <c r="C1125" s="230" t="s">
        <v>13</v>
      </c>
      <c r="D1125" s="230" t="s">
        <v>50</v>
      </c>
      <c r="E1125" s="230" t="s">
        <v>32</v>
      </c>
      <c r="F1125" s="230" t="s">
        <v>440</v>
      </c>
      <c r="G1125" s="230" t="s">
        <v>15</v>
      </c>
      <c r="H1125" s="337" t="str">
        <f t="shared" si="17"/>
        <v>3.3.90.30.52.00</v>
      </c>
      <c r="I1125" s="232" t="s">
        <v>1666</v>
      </c>
      <c r="J1125" s="75" t="s">
        <v>441</v>
      </c>
      <c r="K1125" s="298" t="s">
        <v>27</v>
      </c>
      <c r="L1125" s="235" t="s">
        <v>1138</v>
      </c>
      <c r="M1125" s="236" t="s">
        <v>19</v>
      </c>
      <c r="N1125" s="338"/>
    </row>
    <row r="1126" spans="1:15" ht="24" x14ac:dyDescent="0.35">
      <c r="A1126"/>
      <c r="B1126" s="230" t="s">
        <v>13</v>
      </c>
      <c r="C1126" s="230" t="s">
        <v>13</v>
      </c>
      <c r="D1126" s="230" t="s">
        <v>50</v>
      </c>
      <c r="E1126" s="230" t="s">
        <v>32</v>
      </c>
      <c r="F1126" s="230" t="s">
        <v>115</v>
      </c>
      <c r="G1126" s="230" t="s">
        <v>15</v>
      </c>
      <c r="H1126" s="337" t="str">
        <f t="shared" si="17"/>
        <v>3.3.90.30.53.00</v>
      </c>
      <c r="I1126" s="232" t="s">
        <v>1666</v>
      </c>
      <c r="J1126" s="75" t="s">
        <v>442</v>
      </c>
      <c r="K1126" s="298" t="s">
        <v>27</v>
      </c>
      <c r="L1126" s="235" t="s">
        <v>1139</v>
      </c>
      <c r="M1126" s="236" t="s">
        <v>19</v>
      </c>
      <c r="N1126" s="338"/>
    </row>
    <row r="1127" spans="1:15" ht="34.5" x14ac:dyDescent="0.35">
      <c r="A1127"/>
      <c r="B1127" s="230" t="s">
        <v>13</v>
      </c>
      <c r="C1127" s="230" t="s">
        <v>13</v>
      </c>
      <c r="D1127" s="230" t="s">
        <v>50</v>
      </c>
      <c r="E1127" s="230" t="s">
        <v>32</v>
      </c>
      <c r="F1127" s="230" t="s">
        <v>116</v>
      </c>
      <c r="G1127" s="230" t="s">
        <v>15</v>
      </c>
      <c r="H1127" s="337" t="str">
        <f t="shared" si="17"/>
        <v>3.3.90.30.54.00</v>
      </c>
      <c r="I1127" s="232" t="s">
        <v>1666</v>
      </c>
      <c r="J1127" s="75" t="s">
        <v>997</v>
      </c>
      <c r="K1127" s="298" t="s">
        <v>27</v>
      </c>
      <c r="L1127" s="235" t="s">
        <v>1140</v>
      </c>
      <c r="M1127" s="236" t="s">
        <v>19</v>
      </c>
      <c r="N1127" s="338"/>
    </row>
    <row r="1128" spans="1:15" x14ac:dyDescent="0.35">
      <c r="A1128"/>
      <c r="B1128" s="230" t="s">
        <v>13</v>
      </c>
      <c r="C1128" s="230" t="s">
        <v>13</v>
      </c>
      <c r="D1128" s="230" t="s">
        <v>50</v>
      </c>
      <c r="E1128" s="230" t="s">
        <v>32</v>
      </c>
      <c r="F1128" s="230" t="s">
        <v>44</v>
      </c>
      <c r="G1128" s="230" t="s">
        <v>15</v>
      </c>
      <c r="H1128" s="337" t="str">
        <f t="shared" si="17"/>
        <v>3.3.90.30.60.00</v>
      </c>
      <c r="I1128" s="232" t="s">
        <v>1666</v>
      </c>
      <c r="J1128" s="233" t="s">
        <v>933</v>
      </c>
      <c r="K1128" s="234" t="s">
        <v>27</v>
      </c>
      <c r="L1128" s="235" t="s">
        <v>1537</v>
      </c>
      <c r="M1128" s="236" t="s">
        <v>19</v>
      </c>
      <c r="N1128" s="339"/>
    </row>
    <row r="1129" spans="1:15" ht="60" x14ac:dyDescent="0.35">
      <c r="A1129"/>
      <c r="B1129" s="230" t="s">
        <v>13</v>
      </c>
      <c r="C1129" s="230" t="s">
        <v>13</v>
      </c>
      <c r="D1129" s="230" t="s">
        <v>50</v>
      </c>
      <c r="E1129" s="230" t="s">
        <v>32</v>
      </c>
      <c r="F1129" s="230" t="s">
        <v>92</v>
      </c>
      <c r="G1129" s="230" t="s">
        <v>15</v>
      </c>
      <c r="H1129" s="337" t="str">
        <f t="shared" si="17"/>
        <v>3.3.90.30.96.00</v>
      </c>
      <c r="I1129" s="232" t="s">
        <v>1666</v>
      </c>
      <c r="J1129" s="75" t="s">
        <v>1016</v>
      </c>
      <c r="K1129" s="298" t="s">
        <v>27</v>
      </c>
      <c r="L1129" s="235" t="s">
        <v>1141</v>
      </c>
      <c r="M1129" s="236" t="s">
        <v>19</v>
      </c>
      <c r="N1129" s="338"/>
    </row>
    <row r="1130" spans="1:15" ht="24" x14ac:dyDescent="0.35">
      <c r="A1130"/>
      <c r="B1130" s="230" t="s">
        <v>13</v>
      </c>
      <c r="C1130" s="230" t="s">
        <v>13</v>
      </c>
      <c r="D1130" s="230" t="s">
        <v>50</v>
      </c>
      <c r="E1130" s="230" t="s">
        <v>32</v>
      </c>
      <c r="F1130" s="230" t="s">
        <v>52</v>
      </c>
      <c r="G1130" s="230" t="s">
        <v>15</v>
      </c>
      <c r="H1130" s="337" t="str">
        <f t="shared" si="17"/>
        <v>3.3.90.30.99.00</v>
      </c>
      <c r="I1130" s="232" t="s">
        <v>1666</v>
      </c>
      <c r="J1130" s="297" t="s">
        <v>443</v>
      </c>
      <c r="K1130" s="298" t="s">
        <v>17</v>
      </c>
      <c r="L1130" s="235" t="s">
        <v>1142</v>
      </c>
      <c r="M1130" s="236" t="s">
        <v>19</v>
      </c>
      <c r="N1130" s="338"/>
    </row>
    <row r="1131" spans="1:15" ht="36" x14ac:dyDescent="0.35">
      <c r="A1131"/>
      <c r="B1131" s="230" t="s">
        <v>13</v>
      </c>
      <c r="C1131" s="230" t="s">
        <v>13</v>
      </c>
      <c r="D1131" s="230" t="s">
        <v>50</v>
      </c>
      <c r="E1131" s="230" t="s">
        <v>131</v>
      </c>
      <c r="F1131" s="230" t="s">
        <v>15</v>
      </c>
      <c r="G1131" s="230" t="s">
        <v>15</v>
      </c>
      <c r="H1131" s="337" t="str">
        <f t="shared" si="17"/>
        <v>3.3.90.31.00.00</v>
      </c>
      <c r="I1131" s="232" t="s">
        <v>1666</v>
      </c>
      <c r="J1131" s="297" t="s">
        <v>304</v>
      </c>
      <c r="K1131" s="298" t="s">
        <v>17</v>
      </c>
      <c r="L1131" s="235" t="s">
        <v>1657</v>
      </c>
      <c r="M1131" s="236" t="s">
        <v>19</v>
      </c>
      <c r="N1131" s="338"/>
    </row>
    <row r="1132" spans="1:15" ht="24" x14ac:dyDescent="0.35">
      <c r="A1132"/>
      <c r="B1132" s="230" t="s">
        <v>13</v>
      </c>
      <c r="C1132" s="230" t="s">
        <v>13</v>
      </c>
      <c r="D1132" s="230" t="s">
        <v>50</v>
      </c>
      <c r="E1132" s="230" t="s">
        <v>131</v>
      </c>
      <c r="F1132" s="230" t="s">
        <v>54</v>
      </c>
      <c r="G1132" s="230" t="s">
        <v>15</v>
      </c>
      <c r="H1132" s="337" t="str">
        <f t="shared" si="17"/>
        <v>3.3.90.31.01.00</v>
      </c>
      <c r="I1132" s="232" t="s">
        <v>1666</v>
      </c>
      <c r="J1132" s="75" t="s">
        <v>444</v>
      </c>
      <c r="K1132" s="298" t="s">
        <v>27</v>
      </c>
      <c r="L1132" s="235" t="s">
        <v>1143</v>
      </c>
      <c r="M1132" s="236" t="s">
        <v>19</v>
      </c>
      <c r="N1132" s="338"/>
    </row>
    <row r="1133" spans="1:15" ht="24" x14ac:dyDescent="0.35">
      <c r="A1133"/>
      <c r="B1133" s="230" t="s">
        <v>13</v>
      </c>
      <c r="C1133" s="230" t="s">
        <v>13</v>
      </c>
      <c r="D1133" s="230" t="s">
        <v>50</v>
      </c>
      <c r="E1133" s="230" t="s">
        <v>131</v>
      </c>
      <c r="F1133" s="230" t="s">
        <v>55</v>
      </c>
      <c r="G1133" s="230" t="s">
        <v>15</v>
      </c>
      <c r="H1133" s="337" t="str">
        <f t="shared" si="17"/>
        <v>3.3.90.31.02.00</v>
      </c>
      <c r="I1133" s="232" t="s">
        <v>1666</v>
      </c>
      <c r="J1133" s="75" t="s">
        <v>445</v>
      </c>
      <c r="K1133" s="298" t="s">
        <v>27</v>
      </c>
      <c r="L1133" s="235" t="s">
        <v>1144</v>
      </c>
      <c r="M1133" s="236" t="s">
        <v>19</v>
      </c>
      <c r="N1133" s="338"/>
      <c r="O1133" s="25"/>
    </row>
    <row r="1134" spans="1:15" ht="24" x14ac:dyDescent="0.35">
      <c r="A1134"/>
      <c r="B1134" s="230" t="s">
        <v>13</v>
      </c>
      <c r="C1134" s="230" t="s">
        <v>13</v>
      </c>
      <c r="D1134" s="230" t="s">
        <v>50</v>
      </c>
      <c r="E1134" s="230" t="s">
        <v>131</v>
      </c>
      <c r="F1134" s="230" t="s">
        <v>109</v>
      </c>
      <c r="G1134" s="230" t="s">
        <v>15</v>
      </c>
      <c r="H1134" s="337" t="str">
        <f t="shared" si="17"/>
        <v>3.3.90.31.03.00</v>
      </c>
      <c r="I1134" s="232" t="s">
        <v>1666</v>
      </c>
      <c r="J1134" s="75" t="s">
        <v>446</v>
      </c>
      <c r="K1134" s="298" t="s">
        <v>27</v>
      </c>
      <c r="L1134" s="235" t="s">
        <v>1145</v>
      </c>
      <c r="M1134" s="236" t="s">
        <v>19</v>
      </c>
      <c r="N1134" s="338"/>
    </row>
    <row r="1135" spans="1:15" ht="24" x14ac:dyDescent="0.35">
      <c r="A1135"/>
      <c r="B1135" s="230" t="s">
        <v>13</v>
      </c>
      <c r="C1135" s="230" t="s">
        <v>13</v>
      </c>
      <c r="D1135" s="230" t="s">
        <v>50</v>
      </c>
      <c r="E1135" s="230" t="s">
        <v>131</v>
      </c>
      <c r="F1135" s="230" t="s">
        <v>65</v>
      </c>
      <c r="G1135" s="230" t="s">
        <v>15</v>
      </c>
      <c r="H1135" s="337" t="str">
        <f t="shared" si="17"/>
        <v>3.3.90.31.04.00</v>
      </c>
      <c r="I1135" s="232" t="s">
        <v>1666</v>
      </c>
      <c r="J1135" s="75" t="s">
        <v>447</v>
      </c>
      <c r="K1135" s="298" t="s">
        <v>27</v>
      </c>
      <c r="L1135" s="235" t="s">
        <v>1146</v>
      </c>
      <c r="M1135" s="236" t="s">
        <v>19</v>
      </c>
      <c r="N1135" s="338"/>
    </row>
    <row r="1136" spans="1:15" ht="24" x14ac:dyDescent="0.35">
      <c r="A1136"/>
      <c r="B1136" s="230" t="s">
        <v>13</v>
      </c>
      <c r="C1136" s="230" t="s">
        <v>13</v>
      </c>
      <c r="D1136" s="230" t="s">
        <v>50</v>
      </c>
      <c r="E1136" s="230" t="s">
        <v>131</v>
      </c>
      <c r="F1136" s="230" t="s">
        <v>37</v>
      </c>
      <c r="G1136" s="230" t="s">
        <v>15</v>
      </c>
      <c r="H1136" s="337" t="str">
        <f t="shared" si="17"/>
        <v>3.3.90.31.05.00</v>
      </c>
      <c r="I1136" s="232" t="s">
        <v>1666</v>
      </c>
      <c r="J1136" s="75" t="s">
        <v>448</v>
      </c>
      <c r="K1136" s="298" t="s">
        <v>27</v>
      </c>
      <c r="L1136" s="235" t="s">
        <v>1680</v>
      </c>
      <c r="M1136" s="236" t="s">
        <v>19</v>
      </c>
      <c r="N1136" s="338"/>
    </row>
    <row r="1137" spans="1:14" ht="36" x14ac:dyDescent="0.35">
      <c r="A1137"/>
      <c r="B1137" s="230" t="s">
        <v>13</v>
      </c>
      <c r="C1137" s="230" t="s">
        <v>13</v>
      </c>
      <c r="D1137" s="230" t="s">
        <v>50</v>
      </c>
      <c r="E1137" s="230" t="s">
        <v>131</v>
      </c>
      <c r="F1137" s="230" t="s">
        <v>52</v>
      </c>
      <c r="G1137" s="230" t="s">
        <v>15</v>
      </c>
      <c r="H1137" s="337" t="str">
        <f t="shared" si="17"/>
        <v>3.3.90.31.99.00</v>
      </c>
      <c r="I1137" s="232" t="s">
        <v>1666</v>
      </c>
      <c r="J1137" s="75" t="s">
        <v>449</v>
      </c>
      <c r="K1137" s="298" t="s">
        <v>27</v>
      </c>
      <c r="L1137" s="235" t="s">
        <v>1147</v>
      </c>
      <c r="M1137" s="236" t="s">
        <v>19</v>
      </c>
      <c r="N1137" s="338"/>
    </row>
    <row r="1138" spans="1:14" ht="72" x14ac:dyDescent="0.35">
      <c r="A1138"/>
      <c r="B1138" s="230" t="s">
        <v>13</v>
      </c>
      <c r="C1138" s="230" t="s">
        <v>13</v>
      </c>
      <c r="D1138" s="230" t="s">
        <v>50</v>
      </c>
      <c r="E1138" s="230" t="s">
        <v>196</v>
      </c>
      <c r="F1138" s="230" t="s">
        <v>15</v>
      </c>
      <c r="G1138" s="230" t="s">
        <v>15</v>
      </c>
      <c r="H1138" s="337" t="str">
        <f t="shared" si="17"/>
        <v>3.3.90.32.00.00</v>
      </c>
      <c r="I1138" s="232" t="s">
        <v>1666</v>
      </c>
      <c r="J1138" s="297" t="s">
        <v>319</v>
      </c>
      <c r="K1138" s="298" t="s">
        <v>17</v>
      </c>
      <c r="L1138" s="235" t="s">
        <v>320</v>
      </c>
      <c r="M1138" s="236" t="s">
        <v>19</v>
      </c>
      <c r="N1138" s="338"/>
    </row>
    <row r="1139" spans="1:14" ht="24" x14ac:dyDescent="0.35">
      <c r="A1139"/>
      <c r="B1139" s="230" t="s">
        <v>13</v>
      </c>
      <c r="C1139" s="230" t="s">
        <v>13</v>
      </c>
      <c r="D1139" s="230" t="s">
        <v>50</v>
      </c>
      <c r="E1139" s="230" t="s">
        <v>196</v>
      </c>
      <c r="F1139" s="230" t="s">
        <v>55</v>
      </c>
      <c r="G1139" s="230" t="s">
        <v>15</v>
      </c>
      <c r="H1139" s="337" t="str">
        <f t="shared" si="17"/>
        <v>3.3.90.32.02.00</v>
      </c>
      <c r="I1139" s="232" t="s">
        <v>1666</v>
      </c>
      <c r="J1139" s="75" t="s">
        <v>2965</v>
      </c>
      <c r="K1139" s="298" t="s">
        <v>27</v>
      </c>
      <c r="L1139" s="235" t="s">
        <v>1593</v>
      </c>
      <c r="M1139" s="236" t="s">
        <v>19</v>
      </c>
      <c r="N1139" s="341"/>
    </row>
    <row r="1140" spans="1:14" ht="24" x14ac:dyDescent="0.35">
      <c r="A1140"/>
      <c r="B1140" s="230" t="s">
        <v>13</v>
      </c>
      <c r="C1140" s="230" t="s">
        <v>13</v>
      </c>
      <c r="D1140" s="230" t="s">
        <v>50</v>
      </c>
      <c r="E1140" s="230" t="s">
        <v>196</v>
      </c>
      <c r="F1140" s="230" t="s">
        <v>109</v>
      </c>
      <c r="G1140" s="230" t="s">
        <v>15</v>
      </c>
      <c r="H1140" s="337" t="str">
        <f t="shared" si="17"/>
        <v>3.3.90.32.03.00</v>
      </c>
      <c r="I1140" s="232" t="s">
        <v>1666</v>
      </c>
      <c r="J1140" s="75" t="s">
        <v>2966</v>
      </c>
      <c r="K1140" s="298" t="s">
        <v>27</v>
      </c>
      <c r="L1140" s="235" t="s">
        <v>450</v>
      </c>
      <c r="M1140" s="236" t="s">
        <v>19</v>
      </c>
      <c r="N1140" s="338"/>
    </row>
    <row r="1141" spans="1:14" ht="24" x14ac:dyDescent="0.2">
      <c r="B1141" s="230" t="s">
        <v>13</v>
      </c>
      <c r="C1141" s="230" t="s">
        <v>13</v>
      </c>
      <c r="D1141" s="230" t="s">
        <v>50</v>
      </c>
      <c r="E1141" s="230" t="s">
        <v>196</v>
      </c>
      <c r="F1141" s="230" t="s">
        <v>65</v>
      </c>
      <c r="G1141" s="230" t="s">
        <v>15</v>
      </c>
      <c r="H1141" s="337" t="str">
        <f t="shared" si="17"/>
        <v>3.3.90.32.04.00</v>
      </c>
      <c r="I1141" s="232" t="s">
        <v>1666</v>
      </c>
      <c r="J1141" s="75" t="s">
        <v>2967</v>
      </c>
      <c r="K1141" s="298" t="s">
        <v>27</v>
      </c>
      <c r="L1141" s="235" t="s">
        <v>1392</v>
      </c>
      <c r="M1141" s="236" t="s">
        <v>19</v>
      </c>
      <c r="N1141" s="360"/>
    </row>
    <row r="1142" spans="1:14" x14ac:dyDescent="0.35">
      <c r="A1142"/>
      <c r="B1142" s="230" t="s">
        <v>13</v>
      </c>
      <c r="C1142" s="230" t="s">
        <v>13</v>
      </c>
      <c r="D1142" s="230" t="s">
        <v>50</v>
      </c>
      <c r="E1142" s="230" t="s">
        <v>196</v>
      </c>
      <c r="F1142" s="230" t="s">
        <v>37</v>
      </c>
      <c r="G1142" s="230" t="s">
        <v>15</v>
      </c>
      <c r="H1142" s="337" t="str">
        <f t="shared" si="17"/>
        <v>3.3.90.32.05.00</v>
      </c>
      <c r="I1142" s="232" t="s">
        <v>1666</v>
      </c>
      <c r="J1142" s="323" t="s">
        <v>451</v>
      </c>
      <c r="K1142" s="298" t="s">
        <v>27</v>
      </c>
      <c r="L1142" s="235" t="s">
        <v>1060</v>
      </c>
      <c r="M1142" s="236" t="s">
        <v>19</v>
      </c>
      <c r="N1142" s="338"/>
    </row>
    <row r="1143" spans="1:14" ht="24" x14ac:dyDescent="0.35">
      <c r="A1143"/>
      <c r="B1143" s="230" t="s">
        <v>13</v>
      </c>
      <c r="C1143" s="230" t="s">
        <v>13</v>
      </c>
      <c r="D1143" s="230" t="s">
        <v>50</v>
      </c>
      <c r="E1143" s="230" t="s">
        <v>196</v>
      </c>
      <c r="F1143" s="230" t="s">
        <v>52</v>
      </c>
      <c r="G1143" s="230" t="s">
        <v>15</v>
      </c>
      <c r="H1143" s="337" t="str">
        <f t="shared" si="17"/>
        <v>3.3.90.32.99.00</v>
      </c>
      <c r="I1143" s="232" t="s">
        <v>1666</v>
      </c>
      <c r="J1143" s="297" t="s">
        <v>1667</v>
      </c>
      <c r="K1143" s="298" t="s">
        <v>17</v>
      </c>
      <c r="L1143" s="235" t="s">
        <v>452</v>
      </c>
      <c r="M1143" s="236" t="s">
        <v>19</v>
      </c>
      <c r="N1143" s="338"/>
    </row>
    <row r="1144" spans="1:14" ht="83" x14ac:dyDescent="0.35">
      <c r="A1144"/>
      <c r="B1144" s="230" t="s">
        <v>13</v>
      </c>
      <c r="C1144" s="230" t="s">
        <v>13</v>
      </c>
      <c r="D1144" s="230" t="s">
        <v>50</v>
      </c>
      <c r="E1144" s="230" t="s">
        <v>136</v>
      </c>
      <c r="F1144" s="230" t="s">
        <v>15</v>
      </c>
      <c r="G1144" s="230" t="s">
        <v>15</v>
      </c>
      <c r="H1144" s="337" t="str">
        <f t="shared" si="17"/>
        <v>3.3.90.33.00.00</v>
      </c>
      <c r="I1144" s="232" t="s">
        <v>1666</v>
      </c>
      <c r="J1144" s="297" t="s">
        <v>268</v>
      </c>
      <c r="K1144" s="298" t="s">
        <v>17</v>
      </c>
      <c r="L1144" s="235" t="s">
        <v>3165</v>
      </c>
      <c r="M1144" s="236" t="s">
        <v>19</v>
      </c>
      <c r="N1144" s="338"/>
    </row>
    <row r="1145" spans="1:14" x14ac:dyDescent="0.35">
      <c r="A1145"/>
      <c r="B1145" s="230" t="s">
        <v>13</v>
      </c>
      <c r="C1145" s="230" t="s">
        <v>13</v>
      </c>
      <c r="D1145" s="230" t="s">
        <v>50</v>
      </c>
      <c r="E1145" s="230" t="s">
        <v>136</v>
      </c>
      <c r="F1145" s="230" t="s">
        <v>54</v>
      </c>
      <c r="G1145" s="230" t="s">
        <v>15</v>
      </c>
      <c r="H1145" s="337" t="str">
        <f t="shared" si="17"/>
        <v>3.3.90.33.01.00</v>
      </c>
      <c r="I1145" s="232" t="s">
        <v>1666</v>
      </c>
      <c r="J1145" s="75" t="s">
        <v>453</v>
      </c>
      <c r="K1145" s="298" t="s">
        <v>27</v>
      </c>
      <c r="L1145" s="235" t="s">
        <v>454</v>
      </c>
      <c r="M1145" s="236" t="s">
        <v>19</v>
      </c>
      <c r="N1145" s="338"/>
    </row>
    <row r="1146" spans="1:14" x14ac:dyDescent="0.35">
      <c r="A1146"/>
      <c r="B1146" s="230" t="s">
        <v>13</v>
      </c>
      <c r="C1146" s="230" t="s">
        <v>13</v>
      </c>
      <c r="D1146" s="230" t="s">
        <v>50</v>
      </c>
      <c r="E1146" s="230" t="s">
        <v>136</v>
      </c>
      <c r="F1146" s="230" t="s">
        <v>55</v>
      </c>
      <c r="G1146" s="230" t="s">
        <v>15</v>
      </c>
      <c r="H1146" s="337" t="str">
        <f t="shared" si="17"/>
        <v>3.3.90.33.02.00</v>
      </c>
      <c r="I1146" s="232" t="s">
        <v>1666</v>
      </c>
      <c r="J1146" s="75" t="s">
        <v>455</v>
      </c>
      <c r="K1146" s="298" t="s">
        <v>27</v>
      </c>
      <c r="L1146" s="235" t="s">
        <v>456</v>
      </c>
      <c r="M1146" s="236" t="s">
        <v>19</v>
      </c>
      <c r="N1146" s="338"/>
    </row>
    <row r="1147" spans="1:14" ht="24" x14ac:dyDescent="0.2">
      <c r="B1147" s="230" t="s">
        <v>13</v>
      </c>
      <c r="C1147" s="230" t="s">
        <v>13</v>
      </c>
      <c r="D1147" s="230" t="s">
        <v>50</v>
      </c>
      <c r="E1147" s="230" t="s">
        <v>136</v>
      </c>
      <c r="F1147" s="230" t="s">
        <v>109</v>
      </c>
      <c r="G1147" s="230" t="s">
        <v>15</v>
      </c>
      <c r="H1147" s="337" t="str">
        <f t="shared" si="17"/>
        <v>3.3.90.33.03.00</v>
      </c>
      <c r="I1147" s="232" t="s">
        <v>1666</v>
      </c>
      <c r="J1147" s="75" t="s">
        <v>3353</v>
      </c>
      <c r="K1147" s="298" t="s">
        <v>27</v>
      </c>
      <c r="L1147" s="235" t="s">
        <v>457</v>
      </c>
      <c r="M1147" s="236" t="s">
        <v>19</v>
      </c>
      <c r="N1147" s="338"/>
    </row>
    <row r="1148" spans="1:14" ht="38.25" customHeight="1" x14ac:dyDescent="0.35">
      <c r="A1148"/>
      <c r="B1148" s="230" t="s">
        <v>13</v>
      </c>
      <c r="C1148" s="230" t="s">
        <v>13</v>
      </c>
      <c r="D1148" s="230" t="s">
        <v>50</v>
      </c>
      <c r="E1148" s="230" t="s">
        <v>136</v>
      </c>
      <c r="F1148" s="230" t="s">
        <v>37</v>
      </c>
      <c r="G1148" s="230" t="s">
        <v>15</v>
      </c>
      <c r="H1148" s="337" t="str">
        <f t="shared" si="17"/>
        <v>3.3.90.33.05.00</v>
      </c>
      <c r="I1148" s="232" t="s">
        <v>1666</v>
      </c>
      <c r="J1148" s="75" t="s">
        <v>458</v>
      </c>
      <c r="K1148" s="298" t="s">
        <v>27</v>
      </c>
      <c r="L1148" s="235" t="s">
        <v>1720</v>
      </c>
      <c r="M1148" s="236" t="s">
        <v>19</v>
      </c>
      <c r="N1148" s="338"/>
    </row>
    <row r="1149" spans="1:14" ht="23" x14ac:dyDescent="0.35">
      <c r="A1149"/>
      <c r="B1149" s="230" t="s">
        <v>13</v>
      </c>
      <c r="C1149" s="230" t="s">
        <v>13</v>
      </c>
      <c r="D1149" s="230" t="s">
        <v>50</v>
      </c>
      <c r="E1149" s="230" t="s">
        <v>136</v>
      </c>
      <c r="F1149" s="230" t="s">
        <v>107</v>
      </c>
      <c r="G1149" s="230" t="s">
        <v>15</v>
      </c>
      <c r="H1149" s="337" t="str">
        <f t="shared" si="17"/>
        <v>3.3.90.33.06.00</v>
      </c>
      <c r="I1149" s="232" t="s">
        <v>1666</v>
      </c>
      <c r="J1149" s="75" t="s">
        <v>459</v>
      </c>
      <c r="K1149" s="298" t="s">
        <v>27</v>
      </c>
      <c r="L1149" s="235" t="s">
        <v>460</v>
      </c>
      <c r="M1149" s="236" t="s">
        <v>19</v>
      </c>
      <c r="N1149" s="338"/>
    </row>
    <row r="1150" spans="1:14" ht="24" x14ac:dyDescent="0.35">
      <c r="A1150"/>
      <c r="B1150" s="230" t="s">
        <v>13</v>
      </c>
      <c r="C1150" s="230" t="s">
        <v>13</v>
      </c>
      <c r="D1150" s="230" t="s">
        <v>50</v>
      </c>
      <c r="E1150" s="230" t="s">
        <v>136</v>
      </c>
      <c r="F1150" s="230" t="s">
        <v>52</v>
      </c>
      <c r="G1150" s="230" t="s">
        <v>15</v>
      </c>
      <c r="H1150" s="337" t="str">
        <f t="shared" si="17"/>
        <v>3.3.90.33.99.00</v>
      </c>
      <c r="I1150" s="232" t="s">
        <v>1666</v>
      </c>
      <c r="J1150" s="297" t="s">
        <v>461</v>
      </c>
      <c r="K1150" s="298" t="s">
        <v>17</v>
      </c>
      <c r="L1150" s="235" t="s">
        <v>462</v>
      </c>
      <c r="M1150" s="236" t="s">
        <v>19</v>
      </c>
      <c r="N1150" s="338"/>
    </row>
    <row r="1151" spans="1:14" ht="84" x14ac:dyDescent="0.35">
      <c r="A1151"/>
      <c r="B1151" s="230" t="s">
        <v>13</v>
      </c>
      <c r="C1151" s="230" t="s">
        <v>13</v>
      </c>
      <c r="D1151" s="230" t="s">
        <v>50</v>
      </c>
      <c r="E1151" s="230" t="s">
        <v>311</v>
      </c>
      <c r="F1151" s="230" t="s">
        <v>15</v>
      </c>
      <c r="G1151" s="230" t="s">
        <v>15</v>
      </c>
      <c r="H1151" s="337" t="str">
        <f t="shared" si="17"/>
        <v>3.3.90.34.00.00</v>
      </c>
      <c r="I1151" s="232" t="s">
        <v>1666</v>
      </c>
      <c r="J1151" s="75" t="s">
        <v>463</v>
      </c>
      <c r="K1151" s="298" t="s">
        <v>27</v>
      </c>
      <c r="L1151" s="235" t="s">
        <v>882</v>
      </c>
      <c r="M1151" s="236" t="s">
        <v>19</v>
      </c>
      <c r="N1151" s="338"/>
    </row>
    <row r="1152" spans="1:14" ht="36" x14ac:dyDescent="0.35">
      <c r="A1152"/>
      <c r="B1152" s="230" t="s">
        <v>13</v>
      </c>
      <c r="C1152" s="230" t="s">
        <v>13</v>
      </c>
      <c r="D1152" s="230" t="s">
        <v>50</v>
      </c>
      <c r="E1152" s="230" t="s">
        <v>40</v>
      </c>
      <c r="F1152" s="230" t="s">
        <v>15</v>
      </c>
      <c r="G1152" s="230" t="s">
        <v>15</v>
      </c>
      <c r="H1152" s="337" t="str">
        <f t="shared" si="17"/>
        <v>3.3.90.35.00.00</v>
      </c>
      <c r="I1152" s="232" t="s">
        <v>1666</v>
      </c>
      <c r="J1152" s="297" t="s">
        <v>270</v>
      </c>
      <c r="K1152" s="298" t="s">
        <v>17</v>
      </c>
      <c r="L1152" s="235" t="s">
        <v>271</v>
      </c>
      <c r="M1152" s="236" t="s">
        <v>19</v>
      </c>
      <c r="N1152" s="338"/>
    </row>
    <row r="1153" spans="1:14" ht="36" x14ac:dyDescent="0.35">
      <c r="A1153"/>
      <c r="B1153" s="230" t="s">
        <v>13</v>
      </c>
      <c r="C1153" s="230" t="s">
        <v>13</v>
      </c>
      <c r="D1153" s="230" t="s">
        <v>50</v>
      </c>
      <c r="E1153" s="230" t="s">
        <v>40</v>
      </c>
      <c r="F1153" s="230" t="s">
        <v>54</v>
      </c>
      <c r="G1153" s="230" t="s">
        <v>15</v>
      </c>
      <c r="H1153" s="337" t="str">
        <f t="shared" si="17"/>
        <v>3.3.90.35.01.00</v>
      </c>
      <c r="I1153" s="232" t="s">
        <v>1666</v>
      </c>
      <c r="J1153" s="297" t="s">
        <v>464</v>
      </c>
      <c r="K1153" s="298" t="s">
        <v>17</v>
      </c>
      <c r="L1153" s="235" t="s">
        <v>1538</v>
      </c>
      <c r="M1153" s="236" t="s">
        <v>19</v>
      </c>
      <c r="N1153" s="338"/>
    </row>
    <row r="1154" spans="1:14" ht="34.5" x14ac:dyDescent="0.35">
      <c r="A1154"/>
      <c r="B1154" s="230" t="s">
        <v>13</v>
      </c>
      <c r="C1154" s="230" t="s">
        <v>13</v>
      </c>
      <c r="D1154" s="230" t="s">
        <v>50</v>
      </c>
      <c r="E1154" s="230" t="s">
        <v>40</v>
      </c>
      <c r="F1154" s="230" t="s">
        <v>54</v>
      </c>
      <c r="G1154" s="230" t="s">
        <v>54</v>
      </c>
      <c r="H1154" s="337" t="str">
        <f t="shared" si="17"/>
        <v>3.3.90.35.01.01</v>
      </c>
      <c r="I1154" s="232" t="s">
        <v>1666</v>
      </c>
      <c r="J1154" s="75" t="s">
        <v>465</v>
      </c>
      <c r="K1154" s="298" t="s">
        <v>27</v>
      </c>
      <c r="L1154" s="235" t="s">
        <v>466</v>
      </c>
      <c r="M1154" s="236" t="s">
        <v>19</v>
      </c>
      <c r="N1154" s="338"/>
    </row>
    <row r="1155" spans="1:14" ht="34.5" x14ac:dyDescent="0.35">
      <c r="A1155"/>
      <c r="B1155" s="230" t="s">
        <v>13</v>
      </c>
      <c r="C1155" s="230" t="s">
        <v>13</v>
      </c>
      <c r="D1155" s="230" t="s">
        <v>50</v>
      </c>
      <c r="E1155" s="230" t="s">
        <v>40</v>
      </c>
      <c r="F1155" s="230" t="s">
        <v>54</v>
      </c>
      <c r="G1155" s="230" t="s">
        <v>55</v>
      </c>
      <c r="H1155" s="337" t="str">
        <f t="shared" si="17"/>
        <v>3.3.90.35.01.02</v>
      </c>
      <c r="I1155" s="232" t="s">
        <v>1666</v>
      </c>
      <c r="J1155" s="75" t="s">
        <v>467</v>
      </c>
      <c r="K1155" s="298" t="s">
        <v>27</v>
      </c>
      <c r="L1155" s="235" t="s">
        <v>468</v>
      </c>
      <c r="M1155" s="236" t="s">
        <v>19</v>
      </c>
      <c r="N1155" s="338"/>
    </row>
    <row r="1156" spans="1:14" ht="24" x14ac:dyDescent="0.35">
      <c r="A1156"/>
      <c r="B1156" s="230" t="s">
        <v>13</v>
      </c>
      <c r="C1156" s="230" t="s">
        <v>13</v>
      </c>
      <c r="D1156" s="230" t="s">
        <v>50</v>
      </c>
      <c r="E1156" s="230" t="s">
        <v>40</v>
      </c>
      <c r="F1156" s="230" t="s">
        <v>55</v>
      </c>
      <c r="G1156" s="230" t="s">
        <v>15</v>
      </c>
      <c r="H1156" s="337" t="str">
        <f t="shared" si="17"/>
        <v>3.3.90.35.02.00</v>
      </c>
      <c r="I1156" s="232" t="s">
        <v>1666</v>
      </c>
      <c r="J1156" s="297" t="s">
        <v>469</v>
      </c>
      <c r="K1156" s="298" t="s">
        <v>17</v>
      </c>
      <c r="L1156" s="235" t="s">
        <v>470</v>
      </c>
      <c r="M1156" s="236" t="s">
        <v>19</v>
      </c>
      <c r="N1156" s="338"/>
    </row>
    <row r="1157" spans="1:14" ht="24" x14ac:dyDescent="0.35">
      <c r="A1157"/>
      <c r="B1157" s="230" t="s">
        <v>13</v>
      </c>
      <c r="C1157" s="230" t="s">
        <v>13</v>
      </c>
      <c r="D1157" s="230" t="s">
        <v>50</v>
      </c>
      <c r="E1157" s="230" t="s">
        <v>40</v>
      </c>
      <c r="F1157" s="230" t="s">
        <v>55</v>
      </c>
      <c r="G1157" s="230" t="s">
        <v>54</v>
      </c>
      <c r="H1157" s="337" t="str">
        <f t="shared" si="17"/>
        <v>3.3.90.35.02.01</v>
      </c>
      <c r="I1157" s="232" t="s">
        <v>1666</v>
      </c>
      <c r="J1157" s="75" t="s">
        <v>471</v>
      </c>
      <c r="K1157" s="298" t="s">
        <v>27</v>
      </c>
      <c r="L1157" s="235" t="s">
        <v>472</v>
      </c>
      <c r="M1157" s="236" t="s">
        <v>19</v>
      </c>
      <c r="N1157" s="338"/>
    </row>
    <row r="1158" spans="1:14" ht="24" x14ac:dyDescent="0.35">
      <c r="A1158"/>
      <c r="B1158" s="230" t="s">
        <v>13</v>
      </c>
      <c r="C1158" s="230" t="s">
        <v>13</v>
      </c>
      <c r="D1158" s="230" t="s">
        <v>50</v>
      </c>
      <c r="E1158" s="230" t="s">
        <v>40</v>
      </c>
      <c r="F1158" s="230" t="s">
        <v>55</v>
      </c>
      <c r="G1158" s="230" t="s">
        <v>55</v>
      </c>
      <c r="H1158" s="337" t="str">
        <f t="shared" si="17"/>
        <v>3.3.90.35.02.02</v>
      </c>
      <c r="I1158" s="232" t="s">
        <v>1666</v>
      </c>
      <c r="J1158" s="75" t="s">
        <v>473</v>
      </c>
      <c r="K1158" s="298" t="s">
        <v>27</v>
      </c>
      <c r="L1158" s="235" t="s">
        <v>474</v>
      </c>
      <c r="M1158" s="236" t="s">
        <v>19</v>
      </c>
      <c r="N1158" s="338"/>
    </row>
    <row r="1159" spans="1:14" ht="24" x14ac:dyDescent="0.35">
      <c r="A1159"/>
      <c r="B1159" s="230" t="s">
        <v>13</v>
      </c>
      <c r="C1159" s="230" t="s">
        <v>13</v>
      </c>
      <c r="D1159" s="230" t="s">
        <v>50</v>
      </c>
      <c r="E1159" s="230" t="s">
        <v>40</v>
      </c>
      <c r="F1159" s="230" t="s">
        <v>52</v>
      </c>
      <c r="G1159" s="230" t="s">
        <v>15</v>
      </c>
      <c r="H1159" s="337" t="str">
        <f t="shared" si="17"/>
        <v>3.3.90.35.99.00</v>
      </c>
      <c r="I1159" s="232" t="s">
        <v>1666</v>
      </c>
      <c r="J1159" s="297" t="s">
        <v>475</v>
      </c>
      <c r="K1159" s="298" t="s">
        <v>17</v>
      </c>
      <c r="L1159" s="235" t="s">
        <v>476</v>
      </c>
      <c r="M1159" s="236" t="s">
        <v>19</v>
      </c>
      <c r="N1159" s="338"/>
    </row>
    <row r="1160" spans="1:14" ht="96" x14ac:dyDescent="0.35">
      <c r="A1160"/>
      <c r="B1160" s="230" t="s">
        <v>13</v>
      </c>
      <c r="C1160" s="230" t="s">
        <v>13</v>
      </c>
      <c r="D1160" s="230" t="s">
        <v>50</v>
      </c>
      <c r="E1160" s="230" t="s">
        <v>272</v>
      </c>
      <c r="F1160" s="230" t="s">
        <v>15</v>
      </c>
      <c r="G1160" s="230" t="s">
        <v>15</v>
      </c>
      <c r="H1160" s="337" t="str">
        <f t="shared" ref="H1160:H1223" si="18">B1160&amp;"."&amp;C1160&amp;"."&amp;D1160&amp;"."&amp;E1160&amp;"."&amp;F1160&amp;"."&amp;G1160</f>
        <v>3.3.90.36.00.00</v>
      </c>
      <c r="I1160" s="232" t="s">
        <v>1666</v>
      </c>
      <c r="J1160" s="297" t="s">
        <v>273</v>
      </c>
      <c r="K1160" s="298" t="s">
        <v>17</v>
      </c>
      <c r="L1160" s="235" t="s">
        <v>274</v>
      </c>
      <c r="M1160" s="236" t="s">
        <v>19</v>
      </c>
      <c r="N1160" s="338"/>
    </row>
    <row r="1161" spans="1:14" ht="36" x14ac:dyDescent="0.35">
      <c r="A1161"/>
      <c r="B1161" s="230" t="s">
        <v>13</v>
      </c>
      <c r="C1161" s="230" t="s">
        <v>13</v>
      </c>
      <c r="D1161" s="230" t="s">
        <v>50</v>
      </c>
      <c r="E1161" s="230" t="s">
        <v>272</v>
      </c>
      <c r="F1161" s="230" t="s">
        <v>54</v>
      </c>
      <c r="G1161" s="230" t="s">
        <v>15</v>
      </c>
      <c r="H1161" s="337" t="str">
        <f t="shared" si="18"/>
        <v>3.3.90.36.01.00</v>
      </c>
      <c r="I1161" s="232" t="s">
        <v>1666</v>
      </c>
      <c r="J1161" s="75" t="s">
        <v>477</v>
      </c>
      <c r="K1161" s="298" t="s">
        <v>27</v>
      </c>
      <c r="L1161" s="235" t="s">
        <v>1148</v>
      </c>
      <c r="M1161" s="236" t="s">
        <v>19</v>
      </c>
      <c r="N1161" s="338"/>
    </row>
    <row r="1162" spans="1:14" ht="36" x14ac:dyDescent="0.35">
      <c r="A1162"/>
      <c r="B1162" s="230" t="s">
        <v>13</v>
      </c>
      <c r="C1162" s="230" t="s">
        <v>13</v>
      </c>
      <c r="D1162" s="230" t="s">
        <v>50</v>
      </c>
      <c r="E1162" s="230" t="s">
        <v>272</v>
      </c>
      <c r="F1162" s="230" t="s">
        <v>55</v>
      </c>
      <c r="G1162" s="230" t="s">
        <v>15</v>
      </c>
      <c r="H1162" s="337" t="str">
        <f t="shared" si="18"/>
        <v>3.3.90.36.02.00</v>
      </c>
      <c r="I1162" s="232" t="s">
        <v>1666</v>
      </c>
      <c r="J1162" s="75" t="s">
        <v>478</v>
      </c>
      <c r="K1162" s="298" t="s">
        <v>27</v>
      </c>
      <c r="L1162" s="235" t="s">
        <v>1149</v>
      </c>
      <c r="M1162" s="236" t="s">
        <v>19</v>
      </c>
      <c r="N1162" s="338"/>
    </row>
    <row r="1163" spans="1:14" ht="36" x14ac:dyDescent="0.35">
      <c r="A1163"/>
      <c r="B1163" s="230" t="s">
        <v>13</v>
      </c>
      <c r="C1163" s="230" t="s">
        <v>13</v>
      </c>
      <c r="D1163" s="230" t="s">
        <v>50</v>
      </c>
      <c r="E1163" s="230" t="s">
        <v>272</v>
      </c>
      <c r="F1163" s="230" t="s">
        <v>109</v>
      </c>
      <c r="G1163" s="230" t="s">
        <v>15</v>
      </c>
      <c r="H1163" s="337" t="str">
        <f t="shared" si="18"/>
        <v>3.3.90.36.03.00</v>
      </c>
      <c r="I1163" s="232" t="s">
        <v>1666</v>
      </c>
      <c r="J1163" s="75" t="s">
        <v>479</v>
      </c>
      <c r="K1163" s="298" t="s">
        <v>27</v>
      </c>
      <c r="L1163" s="235" t="s">
        <v>1150</v>
      </c>
      <c r="M1163" s="236" t="s">
        <v>19</v>
      </c>
      <c r="N1163" s="338"/>
    </row>
    <row r="1164" spans="1:14" ht="36" x14ac:dyDescent="0.35">
      <c r="A1164"/>
      <c r="B1164" s="230" t="s">
        <v>13</v>
      </c>
      <c r="C1164" s="230" t="s">
        <v>13</v>
      </c>
      <c r="D1164" s="230" t="s">
        <v>50</v>
      </c>
      <c r="E1164" s="230" t="s">
        <v>272</v>
      </c>
      <c r="F1164" s="230" t="s">
        <v>65</v>
      </c>
      <c r="G1164" s="230" t="s">
        <v>15</v>
      </c>
      <c r="H1164" s="337" t="str">
        <f t="shared" si="18"/>
        <v>3.3.90.36.04.00</v>
      </c>
      <c r="I1164" s="232" t="s">
        <v>1666</v>
      </c>
      <c r="J1164" s="75" t="s">
        <v>480</v>
      </c>
      <c r="K1164" s="298" t="s">
        <v>27</v>
      </c>
      <c r="L1164" s="235" t="s">
        <v>1151</v>
      </c>
      <c r="M1164" s="236" t="s">
        <v>19</v>
      </c>
      <c r="N1164" s="338"/>
    </row>
    <row r="1165" spans="1:14" ht="36" x14ac:dyDescent="0.35">
      <c r="A1165"/>
      <c r="B1165" s="230" t="s">
        <v>13</v>
      </c>
      <c r="C1165" s="230" t="s">
        <v>13</v>
      </c>
      <c r="D1165" s="230" t="s">
        <v>50</v>
      </c>
      <c r="E1165" s="230" t="s">
        <v>272</v>
      </c>
      <c r="F1165" s="230" t="s">
        <v>37</v>
      </c>
      <c r="G1165" s="230" t="s">
        <v>15</v>
      </c>
      <c r="H1165" s="337" t="str">
        <f t="shared" si="18"/>
        <v>3.3.90.36.05.00</v>
      </c>
      <c r="I1165" s="232" t="s">
        <v>1666</v>
      </c>
      <c r="J1165" s="75" t="s">
        <v>481</v>
      </c>
      <c r="K1165" s="298" t="s">
        <v>27</v>
      </c>
      <c r="L1165" s="235" t="s">
        <v>1152</v>
      </c>
      <c r="M1165" s="236" t="s">
        <v>19</v>
      </c>
      <c r="N1165" s="338"/>
    </row>
    <row r="1166" spans="1:14" ht="48" x14ac:dyDescent="0.2">
      <c r="A1166" s="18"/>
      <c r="B1166" s="230" t="s">
        <v>13</v>
      </c>
      <c r="C1166" s="230" t="s">
        <v>13</v>
      </c>
      <c r="D1166" s="230" t="s">
        <v>50</v>
      </c>
      <c r="E1166" s="230" t="s">
        <v>272</v>
      </c>
      <c r="F1166" s="230" t="s">
        <v>107</v>
      </c>
      <c r="G1166" s="230" t="s">
        <v>15</v>
      </c>
      <c r="H1166" s="337" t="str">
        <f t="shared" si="18"/>
        <v>3.3.90.36.06.00</v>
      </c>
      <c r="I1166" s="232" t="s">
        <v>1666</v>
      </c>
      <c r="J1166" s="75" t="s">
        <v>482</v>
      </c>
      <c r="K1166" s="298" t="s">
        <v>27</v>
      </c>
      <c r="L1166" s="235" t="s">
        <v>1153</v>
      </c>
      <c r="M1166" s="236" t="s">
        <v>19</v>
      </c>
      <c r="N1166" s="338"/>
    </row>
    <row r="1167" spans="1:14" ht="24" x14ac:dyDescent="0.35">
      <c r="A1167"/>
      <c r="B1167" s="230" t="s">
        <v>13</v>
      </c>
      <c r="C1167" s="230" t="s">
        <v>13</v>
      </c>
      <c r="D1167" s="230" t="s">
        <v>50</v>
      </c>
      <c r="E1167" s="230" t="s">
        <v>272</v>
      </c>
      <c r="F1167" s="230" t="s">
        <v>68</v>
      </c>
      <c r="G1167" s="230" t="s">
        <v>15</v>
      </c>
      <c r="H1167" s="337" t="str">
        <f t="shared" si="18"/>
        <v>3.3.90.36.07.00</v>
      </c>
      <c r="I1167" s="232" t="s">
        <v>1666</v>
      </c>
      <c r="J1167" s="75" t="s">
        <v>483</v>
      </c>
      <c r="K1167" s="298" t="s">
        <v>27</v>
      </c>
      <c r="L1167" s="235" t="s">
        <v>1154</v>
      </c>
      <c r="M1167" s="236" t="s">
        <v>19</v>
      </c>
      <c r="N1167" s="338"/>
    </row>
    <row r="1168" spans="1:14" x14ac:dyDescent="0.35">
      <c r="A1168"/>
      <c r="B1168" s="230" t="s">
        <v>13</v>
      </c>
      <c r="C1168" s="230" t="s">
        <v>13</v>
      </c>
      <c r="D1168" s="230" t="s">
        <v>50</v>
      </c>
      <c r="E1168" s="230" t="s">
        <v>272</v>
      </c>
      <c r="F1168" s="230" t="s">
        <v>217</v>
      </c>
      <c r="G1168" s="230" t="s">
        <v>15</v>
      </c>
      <c r="H1168" s="337" t="str">
        <f t="shared" si="18"/>
        <v>3.3.90.36.08.00</v>
      </c>
      <c r="I1168" s="232" t="s">
        <v>1666</v>
      </c>
      <c r="J1168" s="233" t="s">
        <v>934</v>
      </c>
      <c r="K1168" s="234" t="s">
        <v>27</v>
      </c>
      <c r="L1168" s="235" t="s">
        <v>1812</v>
      </c>
      <c r="M1168" s="236" t="s">
        <v>19</v>
      </c>
      <c r="N1168" s="339"/>
    </row>
    <row r="1169" spans="1:14" ht="35.5" x14ac:dyDescent="0.35">
      <c r="A1169"/>
      <c r="B1169" s="230" t="s">
        <v>13</v>
      </c>
      <c r="C1169" s="230" t="s">
        <v>13</v>
      </c>
      <c r="D1169" s="230" t="s">
        <v>50</v>
      </c>
      <c r="E1169" s="230" t="s">
        <v>272</v>
      </c>
      <c r="F1169" s="230" t="s">
        <v>393</v>
      </c>
      <c r="G1169" s="230" t="s">
        <v>15</v>
      </c>
      <c r="H1169" s="337" t="str">
        <f t="shared" si="18"/>
        <v>3.3.90.36.09.00</v>
      </c>
      <c r="I1169" s="232" t="s">
        <v>1666</v>
      </c>
      <c r="J1169" s="75" t="s">
        <v>3215</v>
      </c>
      <c r="K1169" s="298" t="s">
        <v>27</v>
      </c>
      <c r="L1169" s="235" t="s">
        <v>3216</v>
      </c>
      <c r="M1169" s="236" t="s">
        <v>19</v>
      </c>
      <c r="N1169" s="338"/>
    </row>
    <row r="1170" spans="1:14" ht="48" x14ac:dyDescent="0.35">
      <c r="A1170"/>
      <c r="B1170" s="230" t="s">
        <v>13</v>
      </c>
      <c r="C1170" s="230" t="s">
        <v>13</v>
      </c>
      <c r="D1170" s="230" t="s">
        <v>50</v>
      </c>
      <c r="E1170" s="230" t="s">
        <v>272</v>
      </c>
      <c r="F1170" s="230" t="s">
        <v>189</v>
      </c>
      <c r="G1170" s="230" t="s">
        <v>15</v>
      </c>
      <c r="H1170" s="337" t="str">
        <f t="shared" si="18"/>
        <v>3.3.90.36.10.00</v>
      </c>
      <c r="I1170" s="232" t="s">
        <v>1666</v>
      </c>
      <c r="J1170" s="75" t="s">
        <v>484</v>
      </c>
      <c r="K1170" s="298" t="s">
        <v>27</v>
      </c>
      <c r="L1170" s="235" t="s">
        <v>1751</v>
      </c>
      <c r="M1170" s="236" t="s">
        <v>19</v>
      </c>
      <c r="N1170" s="338"/>
    </row>
    <row r="1171" spans="1:14" ht="60" x14ac:dyDescent="0.35">
      <c r="A1171"/>
      <c r="B1171" s="230" t="s">
        <v>13</v>
      </c>
      <c r="C1171" s="230" t="s">
        <v>13</v>
      </c>
      <c r="D1171" s="230" t="s">
        <v>50</v>
      </c>
      <c r="E1171" s="230" t="s">
        <v>272</v>
      </c>
      <c r="F1171" s="230" t="s">
        <v>71</v>
      </c>
      <c r="G1171" s="230" t="s">
        <v>15</v>
      </c>
      <c r="H1171" s="337" t="str">
        <f t="shared" si="18"/>
        <v>3.3.90.36.11.00</v>
      </c>
      <c r="I1171" s="232" t="s">
        <v>1666</v>
      </c>
      <c r="J1171" s="75" t="s">
        <v>485</v>
      </c>
      <c r="K1171" s="298" t="s">
        <v>27</v>
      </c>
      <c r="L1171" s="235" t="s">
        <v>1155</v>
      </c>
      <c r="M1171" s="236" t="s">
        <v>19</v>
      </c>
      <c r="N1171" s="338"/>
    </row>
    <row r="1172" spans="1:14" ht="36" x14ac:dyDescent="0.35">
      <c r="A1172"/>
      <c r="B1172" s="230" t="s">
        <v>13</v>
      </c>
      <c r="C1172" s="230" t="s">
        <v>13</v>
      </c>
      <c r="D1172" s="230" t="s">
        <v>50</v>
      </c>
      <c r="E1172" s="230" t="s">
        <v>272</v>
      </c>
      <c r="F1172" s="230" t="s">
        <v>389</v>
      </c>
      <c r="G1172" s="230" t="s">
        <v>15</v>
      </c>
      <c r="H1172" s="337" t="str">
        <f t="shared" si="18"/>
        <v>3.3.90.36.12.00</v>
      </c>
      <c r="I1172" s="232" t="s">
        <v>1666</v>
      </c>
      <c r="J1172" s="75" t="s">
        <v>486</v>
      </c>
      <c r="K1172" s="298" t="s">
        <v>27</v>
      </c>
      <c r="L1172" s="235" t="s">
        <v>1156</v>
      </c>
      <c r="M1172" s="236" t="s">
        <v>19</v>
      </c>
      <c r="N1172" s="338"/>
    </row>
    <row r="1173" spans="1:14" ht="36" x14ac:dyDescent="0.35">
      <c r="A1173"/>
      <c r="B1173" s="230" t="s">
        <v>13</v>
      </c>
      <c r="C1173" s="230" t="s">
        <v>13</v>
      </c>
      <c r="D1173" s="230" t="s">
        <v>50</v>
      </c>
      <c r="E1173" s="230" t="s">
        <v>272</v>
      </c>
      <c r="F1173" s="230" t="s">
        <v>74</v>
      </c>
      <c r="G1173" s="230" t="s">
        <v>15</v>
      </c>
      <c r="H1173" s="337" t="str">
        <f t="shared" si="18"/>
        <v>3.3.90.36.13.00</v>
      </c>
      <c r="I1173" s="232" t="s">
        <v>1666</v>
      </c>
      <c r="J1173" s="75" t="s">
        <v>487</v>
      </c>
      <c r="K1173" s="298" t="s">
        <v>27</v>
      </c>
      <c r="L1173" s="235" t="s">
        <v>1324</v>
      </c>
      <c r="M1173" s="236" t="s">
        <v>19</v>
      </c>
      <c r="N1173" s="338"/>
    </row>
    <row r="1174" spans="1:14" ht="48" x14ac:dyDescent="0.35">
      <c r="A1174"/>
      <c r="B1174" s="230" t="s">
        <v>13</v>
      </c>
      <c r="C1174" s="230" t="s">
        <v>13</v>
      </c>
      <c r="D1174" s="230" t="s">
        <v>50</v>
      </c>
      <c r="E1174" s="230" t="s">
        <v>272</v>
      </c>
      <c r="F1174" s="230" t="s">
        <v>264</v>
      </c>
      <c r="G1174" s="230" t="s">
        <v>15</v>
      </c>
      <c r="H1174" s="337" t="str">
        <f t="shared" si="18"/>
        <v>3.3.90.36.14.00</v>
      </c>
      <c r="I1174" s="232" t="s">
        <v>1666</v>
      </c>
      <c r="J1174" s="75" t="s">
        <v>488</v>
      </c>
      <c r="K1174" s="298" t="s">
        <v>27</v>
      </c>
      <c r="L1174" s="235" t="s">
        <v>1157</v>
      </c>
      <c r="M1174" s="236" t="s">
        <v>19</v>
      </c>
      <c r="N1174" s="338"/>
    </row>
    <row r="1175" spans="1:14" ht="36" x14ac:dyDescent="0.35">
      <c r="A1175"/>
      <c r="B1175" s="230" t="s">
        <v>13</v>
      </c>
      <c r="C1175" s="230" t="s">
        <v>13</v>
      </c>
      <c r="D1175" s="230" t="s">
        <v>50</v>
      </c>
      <c r="E1175" s="230" t="s">
        <v>272</v>
      </c>
      <c r="F1175" s="230" t="s">
        <v>219</v>
      </c>
      <c r="G1175" s="230" t="s">
        <v>15</v>
      </c>
      <c r="H1175" s="337" t="str">
        <f t="shared" si="18"/>
        <v>3.3.90.36.15.00</v>
      </c>
      <c r="I1175" s="232" t="s">
        <v>1666</v>
      </c>
      <c r="J1175" s="75" t="s">
        <v>489</v>
      </c>
      <c r="K1175" s="298" t="s">
        <v>27</v>
      </c>
      <c r="L1175" s="235" t="s">
        <v>1158</v>
      </c>
      <c r="M1175" s="236" t="s">
        <v>19</v>
      </c>
      <c r="N1175" s="338"/>
    </row>
    <row r="1176" spans="1:14" ht="36" x14ac:dyDescent="0.35">
      <c r="A1176"/>
      <c r="B1176" s="230" t="s">
        <v>13</v>
      </c>
      <c r="C1176" s="230" t="s">
        <v>13</v>
      </c>
      <c r="D1176" s="230" t="s">
        <v>50</v>
      </c>
      <c r="E1176" s="230" t="s">
        <v>272</v>
      </c>
      <c r="F1176" s="230" t="s">
        <v>77</v>
      </c>
      <c r="G1176" s="230" t="s">
        <v>15</v>
      </c>
      <c r="H1176" s="337" t="str">
        <f t="shared" si="18"/>
        <v>3.3.90.36.16.00</v>
      </c>
      <c r="I1176" s="232" t="s">
        <v>1666</v>
      </c>
      <c r="J1176" s="75" t="s">
        <v>490</v>
      </c>
      <c r="K1176" s="298" t="s">
        <v>27</v>
      </c>
      <c r="L1176" s="235" t="s">
        <v>1159</v>
      </c>
      <c r="M1176" s="236" t="s">
        <v>19</v>
      </c>
      <c r="N1176" s="338"/>
    </row>
    <row r="1177" spans="1:14" ht="72" x14ac:dyDescent="0.35">
      <c r="A1177"/>
      <c r="B1177" s="230" t="s">
        <v>13</v>
      </c>
      <c r="C1177" s="230" t="s">
        <v>13</v>
      </c>
      <c r="D1177" s="230" t="s">
        <v>50</v>
      </c>
      <c r="E1177" s="230" t="s">
        <v>272</v>
      </c>
      <c r="F1177" s="230" t="s">
        <v>191</v>
      </c>
      <c r="G1177" s="230" t="s">
        <v>15</v>
      </c>
      <c r="H1177" s="337" t="str">
        <f t="shared" si="18"/>
        <v>3.3.90.36.18.00</v>
      </c>
      <c r="I1177" s="232" t="s">
        <v>1666</v>
      </c>
      <c r="J1177" s="75" t="s">
        <v>491</v>
      </c>
      <c r="K1177" s="298" t="s">
        <v>27</v>
      </c>
      <c r="L1177" s="235" t="s">
        <v>1160</v>
      </c>
      <c r="M1177" s="236" t="s">
        <v>19</v>
      </c>
      <c r="N1177" s="338"/>
    </row>
    <row r="1178" spans="1:14" ht="36" x14ac:dyDescent="0.35">
      <c r="A1178"/>
      <c r="B1178" s="230" t="s">
        <v>13</v>
      </c>
      <c r="C1178" s="230" t="s">
        <v>13</v>
      </c>
      <c r="D1178" s="230" t="s">
        <v>50</v>
      </c>
      <c r="E1178" s="230" t="s">
        <v>272</v>
      </c>
      <c r="F1178" s="230" t="s">
        <v>23</v>
      </c>
      <c r="G1178" s="230" t="s">
        <v>15</v>
      </c>
      <c r="H1178" s="337" t="str">
        <f t="shared" si="18"/>
        <v>3.3.90.36.20.00</v>
      </c>
      <c r="I1178" s="232" t="s">
        <v>1666</v>
      </c>
      <c r="J1178" s="297" t="s">
        <v>492</v>
      </c>
      <c r="K1178" s="298" t="s">
        <v>17</v>
      </c>
      <c r="L1178" s="235" t="s">
        <v>1161</v>
      </c>
      <c r="M1178" s="236" t="s">
        <v>19</v>
      </c>
      <c r="N1178" s="338"/>
    </row>
    <row r="1179" spans="1:14" ht="24" x14ac:dyDescent="0.35">
      <c r="A1179"/>
      <c r="B1179" s="230" t="s">
        <v>13</v>
      </c>
      <c r="C1179" s="230" t="s">
        <v>13</v>
      </c>
      <c r="D1179" s="230" t="s">
        <v>50</v>
      </c>
      <c r="E1179" s="230" t="s">
        <v>272</v>
      </c>
      <c r="F1179" s="230" t="s">
        <v>23</v>
      </c>
      <c r="G1179" s="230" t="s">
        <v>54</v>
      </c>
      <c r="H1179" s="337" t="str">
        <f t="shared" si="18"/>
        <v>3.3.90.36.20.01</v>
      </c>
      <c r="I1179" s="232" t="s">
        <v>1666</v>
      </c>
      <c r="J1179" s="75" t="s">
        <v>493</v>
      </c>
      <c r="K1179" s="298" t="s">
        <v>27</v>
      </c>
      <c r="L1179" s="235" t="s">
        <v>1078</v>
      </c>
      <c r="M1179" s="236" t="s">
        <v>19</v>
      </c>
      <c r="N1179" s="338"/>
    </row>
    <row r="1180" spans="1:14" ht="24" x14ac:dyDescent="0.35">
      <c r="A1180"/>
      <c r="B1180" s="230" t="s">
        <v>13</v>
      </c>
      <c r="C1180" s="230" t="s">
        <v>13</v>
      </c>
      <c r="D1180" s="230" t="s">
        <v>50</v>
      </c>
      <c r="E1180" s="230" t="s">
        <v>272</v>
      </c>
      <c r="F1180" s="230" t="s">
        <v>23</v>
      </c>
      <c r="G1180" s="230" t="s">
        <v>55</v>
      </c>
      <c r="H1180" s="337" t="str">
        <f t="shared" si="18"/>
        <v>3.3.90.36.20.02</v>
      </c>
      <c r="I1180" s="232" t="s">
        <v>1666</v>
      </c>
      <c r="J1180" s="75" t="s">
        <v>494</v>
      </c>
      <c r="K1180" s="298" t="s">
        <v>27</v>
      </c>
      <c r="L1180" s="235" t="s">
        <v>1079</v>
      </c>
      <c r="M1180" s="236" t="s">
        <v>19</v>
      </c>
      <c r="N1180" s="338"/>
    </row>
    <row r="1181" spans="1:14" ht="24" x14ac:dyDescent="0.35">
      <c r="A1181"/>
      <c r="B1181" s="230" t="s">
        <v>13</v>
      </c>
      <c r="C1181" s="230" t="s">
        <v>13</v>
      </c>
      <c r="D1181" s="230" t="s">
        <v>50</v>
      </c>
      <c r="E1181" s="230" t="s">
        <v>272</v>
      </c>
      <c r="F1181" s="230" t="s">
        <v>23</v>
      </c>
      <c r="G1181" s="230" t="s">
        <v>109</v>
      </c>
      <c r="H1181" s="337" t="str">
        <f t="shared" si="18"/>
        <v>3.3.90.36.20.03</v>
      </c>
      <c r="I1181" s="232" t="s">
        <v>1666</v>
      </c>
      <c r="J1181" s="75" t="s">
        <v>495</v>
      </c>
      <c r="K1181" s="298" t="s">
        <v>27</v>
      </c>
      <c r="L1181" s="235" t="s">
        <v>1080</v>
      </c>
      <c r="M1181" s="236" t="s">
        <v>19</v>
      </c>
      <c r="N1181" s="338"/>
    </row>
    <row r="1182" spans="1:14" ht="24" x14ac:dyDescent="0.2">
      <c r="A1182" s="18"/>
      <c r="B1182" s="230" t="s">
        <v>13</v>
      </c>
      <c r="C1182" s="230" t="s">
        <v>13</v>
      </c>
      <c r="D1182" s="230" t="s">
        <v>50</v>
      </c>
      <c r="E1182" s="230" t="s">
        <v>272</v>
      </c>
      <c r="F1182" s="230" t="s">
        <v>23</v>
      </c>
      <c r="G1182" s="230" t="s">
        <v>65</v>
      </c>
      <c r="H1182" s="337" t="str">
        <f t="shared" si="18"/>
        <v>3.3.90.36.20.04</v>
      </c>
      <c r="I1182" s="232" t="s">
        <v>1666</v>
      </c>
      <c r="J1182" s="75" t="s">
        <v>496</v>
      </c>
      <c r="K1182" s="298" t="s">
        <v>27</v>
      </c>
      <c r="L1182" s="235" t="s">
        <v>1081</v>
      </c>
      <c r="M1182" s="236" t="s">
        <v>19</v>
      </c>
      <c r="N1182" s="338"/>
    </row>
    <row r="1183" spans="1:14" ht="23" x14ac:dyDescent="0.35">
      <c r="A1183"/>
      <c r="B1183" s="230" t="s">
        <v>13</v>
      </c>
      <c r="C1183" s="230" t="s">
        <v>13</v>
      </c>
      <c r="D1183" s="230" t="s">
        <v>50</v>
      </c>
      <c r="E1183" s="230" t="s">
        <v>272</v>
      </c>
      <c r="F1183" s="230" t="s">
        <v>23</v>
      </c>
      <c r="G1183" s="230" t="s">
        <v>37</v>
      </c>
      <c r="H1183" s="337" t="str">
        <f t="shared" si="18"/>
        <v>3.3.90.36.20.05</v>
      </c>
      <c r="I1183" s="232" t="s">
        <v>1666</v>
      </c>
      <c r="J1183" s="75" t="s">
        <v>497</v>
      </c>
      <c r="K1183" s="298" t="s">
        <v>27</v>
      </c>
      <c r="L1183" s="235" t="s">
        <v>1082</v>
      </c>
      <c r="M1183" s="236" t="s">
        <v>19</v>
      </c>
      <c r="N1183" s="338"/>
    </row>
    <row r="1184" spans="1:14" ht="23" x14ac:dyDescent="0.35">
      <c r="A1184"/>
      <c r="B1184" s="230" t="s">
        <v>13</v>
      </c>
      <c r="C1184" s="230" t="s">
        <v>13</v>
      </c>
      <c r="D1184" s="230" t="s">
        <v>50</v>
      </c>
      <c r="E1184" s="230" t="s">
        <v>272</v>
      </c>
      <c r="F1184" s="230" t="s">
        <v>23</v>
      </c>
      <c r="G1184" s="230" t="s">
        <v>107</v>
      </c>
      <c r="H1184" s="337" t="str">
        <f t="shared" si="18"/>
        <v>3.3.90.36.20.06</v>
      </c>
      <c r="I1184" s="232" t="s">
        <v>1666</v>
      </c>
      <c r="J1184" s="75" t="s">
        <v>498</v>
      </c>
      <c r="K1184" s="298" t="s">
        <v>27</v>
      </c>
      <c r="L1184" s="235" t="s">
        <v>1082</v>
      </c>
      <c r="M1184" s="236" t="s">
        <v>19</v>
      </c>
      <c r="N1184" s="338"/>
    </row>
    <row r="1185" spans="1:14" ht="34.5" x14ac:dyDescent="0.35">
      <c r="A1185"/>
      <c r="B1185" s="230" t="s">
        <v>13</v>
      </c>
      <c r="C1185" s="230" t="s">
        <v>13</v>
      </c>
      <c r="D1185" s="230" t="s">
        <v>50</v>
      </c>
      <c r="E1185" s="230" t="s">
        <v>272</v>
      </c>
      <c r="F1185" s="230" t="s">
        <v>23</v>
      </c>
      <c r="G1185" s="230" t="s">
        <v>68</v>
      </c>
      <c r="H1185" s="337" t="str">
        <f t="shared" si="18"/>
        <v>3.3.90.36.20.07</v>
      </c>
      <c r="I1185" s="232" t="s">
        <v>1666</v>
      </c>
      <c r="J1185" s="75" t="s">
        <v>1381</v>
      </c>
      <c r="K1185" s="298" t="s">
        <v>27</v>
      </c>
      <c r="L1185" s="235" t="s">
        <v>1083</v>
      </c>
      <c r="M1185" s="236" t="s">
        <v>19</v>
      </c>
      <c r="N1185" s="338"/>
    </row>
    <row r="1186" spans="1:14" ht="34.5" x14ac:dyDescent="0.35">
      <c r="A1186"/>
      <c r="B1186" s="230" t="s">
        <v>13</v>
      </c>
      <c r="C1186" s="230" t="s">
        <v>13</v>
      </c>
      <c r="D1186" s="230" t="s">
        <v>50</v>
      </c>
      <c r="E1186" s="230" t="s">
        <v>272</v>
      </c>
      <c r="F1186" s="230" t="s">
        <v>23</v>
      </c>
      <c r="G1186" s="230" t="s">
        <v>52</v>
      </c>
      <c r="H1186" s="337" t="str">
        <f t="shared" si="18"/>
        <v>3.3.90.36.20.99</v>
      </c>
      <c r="I1186" s="232" t="s">
        <v>1666</v>
      </c>
      <c r="J1186" s="75" t="s">
        <v>499</v>
      </c>
      <c r="K1186" s="298" t="s">
        <v>27</v>
      </c>
      <c r="L1186" s="235" t="s">
        <v>1084</v>
      </c>
      <c r="M1186" s="236" t="s">
        <v>19</v>
      </c>
      <c r="N1186" s="338"/>
    </row>
    <row r="1187" spans="1:14" ht="36" x14ac:dyDescent="0.35">
      <c r="A1187"/>
      <c r="B1187" s="230" t="s">
        <v>13</v>
      </c>
      <c r="C1187" s="230" t="s">
        <v>13</v>
      </c>
      <c r="D1187" s="230" t="s">
        <v>50</v>
      </c>
      <c r="E1187" s="230" t="s">
        <v>272</v>
      </c>
      <c r="F1187" s="230" t="s">
        <v>233</v>
      </c>
      <c r="G1187" s="230" t="s">
        <v>15</v>
      </c>
      <c r="H1187" s="337" t="str">
        <f t="shared" si="18"/>
        <v>3.3.90.36.21.00</v>
      </c>
      <c r="I1187" s="232" t="s">
        <v>1666</v>
      </c>
      <c r="J1187" s="75" t="s">
        <v>500</v>
      </c>
      <c r="K1187" s="298" t="s">
        <v>27</v>
      </c>
      <c r="L1187" s="235" t="s">
        <v>1162</v>
      </c>
      <c r="M1187" s="236" t="s">
        <v>19</v>
      </c>
      <c r="N1187" s="338"/>
    </row>
    <row r="1188" spans="1:14" ht="60" x14ac:dyDescent="0.35">
      <c r="A1188"/>
      <c r="B1188" s="230" t="s">
        <v>13</v>
      </c>
      <c r="C1188" s="230" t="s">
        <v>13</v>
      </c>
      <c r="D1188" s="230" t="s">
        <v>50</v>
      </c>
      <c r="E1188" s="230" t="s">
        <v>272</v>
      </c>
      <c r="F1188" s="230" t="s">
        <v>241</v>
      </c>
      <c r="G1188" s="230" t="s">
        <v>15</v>
      </c>
      <c r="H1188" s="337" t="str">
        <f t="shared" si="18"/>
        <v>3.3.90.36.22.00</v>
      </c>
      <c r="I1188" s="232" t="s">
        <v>1666</v>
      </c>
      <c r="J1188" s="75" t="s">
        <v>501</v>
      </c>
      <c r="K1188" s="298" t="s">
        <v>27</v>
      </c>
      <c r="L1188" s="235" t="s">
        <v>1163</v>
      </c>
      <c r="M1188" s="236" t="s">
        <v>19</v>
      </c>
      <c r="N1188" s="338"/>
    </row>
    <row r="1189" spans="1:14" ht="24" x14ac:dyDescent="0.35">
      <c r="A1189"/>
      <c r="B1189" s="230" t="s">
        <v>13</v>
      </c>
      <c r="C1189" s="230" t="s">
        <v>13</v>
      </c>
      <c r="D1189" s="230" t="s">
        <v>50</v>
      </c>
      <c r="E1189" s="230" t="s">
        <v>272</v>
      </c>
      <c r="F1189" s="230" t="s">
        <v>253</v>
      </c>
      <c r="G1189" s="230" t="s">
        <v>15</v>
      </c>
      <c r="H1189" s="337" t="str">
        <f t="shared" si="18"/>
        <v>3.3.90.36.23.00</v>
      </c>
      <c r="I1189" s="232" t="s">
        <v>1666</v>
      </c>
      <c r="J1189" s="75" t="s">
        <v>1350</v>
      </c>
      <c r="K1189" s="298" t="s">
        <v>27</v>
      </c>
      <c r="L1189" s="235" t="s">
        <v>1164</v>
      </c>
      <c r="M1189" s="236" t="s">
        <v>19</v>
      </c>
      <c r="N1189" s="338"/>
    </row>
    <row r="1190" spans="1:14" ht="24" x14ac:dyDescent="0.35">
      <c r="A1190"/>
      <c r="B1190" s="230" t="s">
        <v>13</v>
      </c>
      <c r="C1190" s="230" t="s">
        <v>13</v>
      </c>
      <c r="D1190" s="230" t="s">
        <v>50</v>
      </c>
      <c r="E1190" s="230" t="s">
        <v>272</v>
      </c>
      <c r="F1190" s="230" t="s">
        <v>256</v>
      </c>
      <c r="G1190" s="230" t="s">
        <v>15</v>
      </c>
      <c r="H1190" s="337" t="str">
        <f t="shared" si="18"/>
        <v>3.3.90.36.24.00</v>
      </c>
      <c r="I1190" s="232" t="s">
        <v>1666</v>
      </c>
      <c r="J1190" s="75" t="s">
        <v>503</v>
      </c>
      <c r="K1190" s="298" t="s">
        <v>27</v>
      </c>
      <c r="L1190" s="235" t="s">
        <v>1165</v>
      </c>
      <c r="M1190" s="236" t="s">
        <v>19</v>
      </c>
      <c r="N1190" s="338"/>
    </row>
    <row r="1191" spans="1:14" ht="36" x14ac:dyDescent="0.35">
      <c r="A1191"/>
      <c r="B1191" s="230" t="s">
        <v>13</v>
      </c>
      <c r="C1191" s="230" t="s">
        <v>13</v>
      </c>
      <c r="D1191" s="230" t="s">
        <v>50</v>
      </c>
      <c r="E1191" s="230" t="s">
        <v>272</v>
      </c>
      <c r="F1191" s="230" t="s">
        <v>39</v>
      </c>
      <c r="G1191" s="230" t="s">
        <v>15</v>
      </c>
      <c r="H1191" s="337" t="str">
        <f t="shared" si="18"/>
        <v>3.3.90.36.25.00</v>
      </c>
      <c r="I1191" s="232" t="s">
        <v>1666</v>
      </c>
      <c r="J1191" s="75" t="s">
        <v>504</v>
      </c>
      <c r="K1191" s="298" t="s">
        <v>27</v>
      </c>
      <c r="L1191" s="235" t="s">
        <v>1166</v>
      </c>
      <c r="M1191" s="236" t="s">
        <v>19</v>
      </c>
      <c r="N1191" s="338"/>
    </row>
    <row r="1192" spans="1:14" ht="36" x14ac:dyDescent="0.35">
      <c r="A1192"/>
      <c r="B1192" s="230" t="s">
        <v>13</v>
      </c>
      <c r="C1192" s="230" t="s">
        <v>13</v>
      </c>
      <c r="D1192" s="230" t="s">
        <v>50</v>
      </c>
      <c r="E1192" s="230" t="s">
        <v>272</v>
      </c>
      <c r="F1192" s="230" t="s">
        <v>409</v>
      </c>
      <c r="G1192" s="230" t="s">
        <v>15</v>
      </c>
      <c r="H1192" s="337" t="str">
        <f t="shared" si="18"/>
        <v>3.3.90.36.26.00</v>
      </c>
      <c r="I1192" s="232" t="s">
        <v>1666</v>
      </c>
      <c r="J1192" s="75" t="s">
        <v>505</v>
      </c>
      <c r="K1192" s="298" t="s">
        <v>27</v>
      </c>
      <c r="L1192" s="235" t="s">
        <v>1700</v>
      </c>
      <c r="M1192" s="236" t="s">
        <v>19</v>
      </c>
      <c r="N1192" s="338"/>
    </row>
    <row r="1193" spans="1:14" ht="48" x14ac:dyDescent="0.35">
      <c r="A1193"/>
      <c r="B1193" s="230" t="s">
        <v>13</v>
      </c>
      <c r="C1193" s="230" t="s">
        <v>13</v>
      </c>
      <c r="D1193" s="230" t="s">
        <v>50</v>
      </c>
      <c r="E1193" s="230" t="s">
        <v>272</v>
      </c>
      <c r="F1193" s="230" t="s">
        <v>366</v>
      </c>
      <c r="G1193" s="230" t="s">
        <v>15</v>
      </c>
      <c r="H1193" s="337" t="str">
        <f t="shared" si="18"/>
        <v>3.3.90.36.27.00</v>
      </c>
      <c r="I1193" s="232" t="s">
        <v>1666</v>
      </c>
      <c r="J1193" s="75" t="s">
        <v>506</v>
      </c>
      <c r="K1193" s="298" t="s">
        <v>27</v>
      </c>
      <c r="L1193" s="235" t="s">
        <v>1167</v>
      </c>
      <c r="M1193" s="236" t="s">
        <v>19</v>
      </c>
      <c r="N1193" s="338"/>
    </row>
    <row r="1194" spans="1:14" ht="36" x14ac:dyDescent="0.35">
      <c r="A1194"/>
      <c r="B1194" s="230" t="s">
        <v>13</v>
      </c>
      <c r="C1194" s="230" t="s">
        <v>13</v>
      </c>
      <c r="D1194" s="230" t="s">
        <v>50</v>
      </c>
      <c r="E1194" s="230" t="s">
        <v>272</v>
      </c>
      <c r="F1194" s="230" t="s">
        <v>368</v>
      </c>
      <c r="G1194" s="230" t="s">
        <v>15</v>
      </c>
      <c r="H1194" s="337" t="str">
        <f t="shared" si="18"/>
        <v>3.3.90.36.28.00</v>
      </c>
      <c r="I1194" s="232" t="s">
        <v>1666</v>
      </c>
      <c r="J1194" s="75" t="s">
        <v>507</v>
      </c>
      <c r="K1194" s="298" t="s">
        <v>27</v>
      </c>
      <c r="L1194" s="235" t="s">
        <v>1062</v>
      </c>
      <c r="M1194" s="236" t="s">
        <v>19</v>
      </c>
      <c r="N1194" s="338"/>
    </row>
    <row r="1195" spans="1:14" ht="48" x14ac:dyDescent="0.35">
      <c r="A1195"/>
      <c r="B1195" s="230" t="s">
        <v>13</v>
      </c>
      <c r="C1195" s="230" t="s">
        <v>13</v>
      </c>
      <c r="D1195" s="230" t="s">
        <v>50</v>
      </c>
      <c r="E1195" s="230" t="s">
        <v>272</v>
      </c>
      <c r="F1195" s="230" t="s">
        <v>371</v>
      </c>
      <c r="G1195" s="230" t="s">
        <v>15</v>
      </c>
      <c r="H1195" s="337" t="str">
        <f t="shared" si="18"/>
        <v>3.3.90.36.29.00</v>
      </c>
      <c r="I1195" s="232" t="s">
        <v>1666</v>
      </c>
      <c r="J1195" s="75" t="s">
        <v>1052</v>
      </c>
      <c r="K1195" s="298" t="s">
        <v>27</v>
      </c>
      <c r="L1195" s="235" t="s">
        <v>1721</v>
      </c>
      <c r="M1195" s="236" t="s">
        <v>19</v>
      </c>
      <c r="N1195" s="338"/>
    </row>
    <row r="1196" spans="1:14" ht="48" x14ac:dyDescent="0.2">
      <c r="A1196" s="18"/>
      <c r="B1196" s="230" t="s">
        <v>13</v>
      </c>
      <c r="C1196" s="230" t="s">
        <v>13</v>
      </c>
      <c r="D1196" s="230" t="s">
        <v>50</v>
      </c>
      <c r="E1196" s="230" t="s">
        <v>272</v>
      </c>
      <c r="F1196" s="230" t="s">
        <v>32</v>
      </c>
      <c r="G1196" s="230" t="s">
        <v>15</v>
      </c>
      <c r="H1196" s="337" t="str">
        <f t="shared" si="18"/>
        <v>3.3.90.36.30.00</v>
      </c>
      <c r="I1196" s="232" t="s">
        <v>1666</v>
      </c>
      <c r="J1196" s="75" t="s">
        <v>508</v>
      </c>
      <c r="K1196" s="298" t="s">
        <v>27</v>
      </c>
      <c r="L1196" s="235" t="s">
        <v>1168</v>
      </c>
      <c r="M1196" s="236" t="s">
        <v>19</v>
      </c>
      <c r="N1196" s="338"/>
    </row>
    <row r="1197" spans="1:14" ht="72" x14ac:dyDescent="0.35">
      <c r="A1197"/>
      <c r="B1197" s="230" t="s">
        <v>13</v>
      </c>
      <c r="C1197" s="230" t="s">
        <v>13</v>
      </c>
      <c r="D1197" s="230" t="s">
        <v>50</v>
      </c>
      <c r="E1197" s="230" t="s">
        <v>272</v>
      </c>
      <c r="F1197" s="230" t="s">
        <v>131</v>
      </c>
      <c r="G1197" s="230" t="s">
        <v>15</v>
      </c>
      <c r="H1197" s="337" t="str">
        <f t="shared" si="18"/>
        <v>3.3.90.36.31.00</v>
      </c>
      <c r="I1197" s="232" t="s">
        <v>1666</v>
      </c>
      <c r="J1197" s="75" t="s">
        <v>509</v>
      </c>
      <c r="K1197" s="298" t="s">
        <v>27</v>
      </c>
      <c r="L1197" s="235" t="s">
        <v>1169</v>
      </c>
      <c r="M1197" s="236" t="s">
        <v>19</v>
      </c>
      <c r="N1197" s="338"/>
    </row>
    <row r="1198" spans="1:14" ht="72" x14ac:dyDescent="0.35">
      <c r="A1198"/>
      <c r="B1198" s="230" t="s">
        <v>13</v>
      </c>
      <c r="C1198" s="230" t="s">
        <v>13</v>
      </c>
      <c r="D1198" s="230" t="s">
        <v>50</v>
      </c>
      <c r="E1198" s="230" t="s">
        <v>272</v>
      </c>
      <c r="F1198" s="230" t="s">
        <v>196</v>
      </c>
      <c r="G1198" s="230" t="s">
        <v>15</v>
      </c>
      <c r="H1198" s="337" t="str">
        <f t="shared" si="18"/>
        <v>3.3.90.36.32.00</v>
      </c>
      <c r="I1198" s="232" t="s">
        <v>1666</v>
      </c>
      <c r="J1198" s="75" t="s">
        <v>510</v>
      </c>
      <c r="K1198" s="298" t="s">
        <v>27</v>
      </c>
      <c r="L1198" s="235" t="s">
        <v>1170</v>
      </c>
      <c r="M1198" s="236" t="s">
        <v>19</v>
      </c>
      <c r="N1198" s="338"/>
    </row>
    <row r="1199" spans="1:14" ht="36" x14ac:dyDescent="0.35">
      <c r="A1199"/>
      <c r="B1199" s="230" t="s">
        <v>13</v>
      </c>
      <c r="C1199" s="230" t="s">
        <v>13</v>
      </c>
      <c r="D1199" s="230" t="s">
        <v>50</v>
      </c>
      <c r="E1199" s="230" t="s">
        <v>272</v>
      </c>
      <c r="F1199" s="230" t="s">
        <v>311</v>
      </c>
      <c r="G1199" s="230" t="s">
        <v>15</v>
      </c>
      <c r="H1199" s="337" t="str">
        <f t="shared" si="18"/>
        <v>3.3.90.36.34.00</v>
      </c>
      <c r="I1199" s="232" t="s">
        <v>1666</v>
      </c>
      <c r="J1199" s="75" t="s">
        <v>511</v>
      </c>
      <c r="K1199" s="298" t="s">
        <v>27</v>
      </c>
      <c r="L1199" s="235" t="s">
        <v>1171</v>
      </c>
      <c r="M1199" s="236" t="s">
        <v>19</v>
      </c>
      <c r="N1199" s="338"/>
    </row>
    <row r="1200" spans="1:14" ht="48" x14ac:dyDescent="0.35">
      <c r="A1200"/>
      <c r="B1200" s="230" t="s">
        <v>13</v>
      </c>
      <c r="C1200" s="230" t="s">
        <v>13</v>
      </c>
      <c r="D1200" s="230" t="s">
        <v>50</v>
      </c>
      <c r="E1200" s="230" t="s">
        <v>272</v>
      </c>
      <c r="F1200" s="230" t="s">
        <v>40</v>
      </c>
      <c r="G1200" s="230" t="s">
        <v>15</v>
      </c>
      <c r="H1200" s="337" t="str">
        <f t="shared" si="18"/>
        <v>3.3.90.36.35.00</v>
      </c>
      <c r="I1200" s="232" t="s">
        <v>1666</v>
      </c>
      <c r="J1200" s="75" t="s">
        <v>512</v>
      </c>
      <c r="K1200" s="298" t="s">
        <v>27</v>
      </c>
      <c r="L1200" s="235" t="s">
        <v>1172</v>
      </c>
      <c r="M1200" s="236" t="s">
        <v>19</v>
      </c>
      <c r="N1200" s="338"/>
    </row>
    <row r="1201" spans="1:14" ht="36" x14ac:dyDescent="0.35">
      <c r="A1201"/>
      <c r="B1201" s="230" t="s">
        <v>13</v>
      </c>
      <c r="C1201" s="230" t="s">
        <v>13</v>
      </c>
      <c r="D1201" s="230" t="s">
        <v>50</v>
      </c>
      <c r="E1201" s="230" t="s">
        <v>272</v>
      </c>
      <c r="F1201" s="230" t="s">
        <v>272</v>
      </c>
      <c r="G1201" s="230" t="s">
        <v>15</v>
      </c>
      <c r="H1201" s="337" t="str">
        <f t="shared" si="18"/>
        <v>3.3.90.36.36.00</v>
      </c>
      <c r="I1201" s="232" t="s">
        <v>1666</v>
      </c>
      <c r="J1201" s="75" t="s">
        <v>513</v>
      </c>
      <c r="K1201" s="298" t="s">
        <v>27</v>
      </c>
      <c r="L1201" s="235" t="s">
        <v>1173</v>
      </c>
      <c r="M1201" s="236" t="s">
        <v>19</v>
      </c>
      <c r="N1201" s="338"/>
    </row>
    <row r="1202" spans="1:14" ht="36" x14ac:dyDescent="0.35">
      <c r="A1202"/>
      <c r="B1202" s="230" t="s">
        <v>13</v>
      </c>
      <c r="C1202" s="230" t="s">
        <v>13</v>
      </c>
      <c r="D1202" s="230" t="s">
        <v>50</v>
      </c>
      <c r="E1202" s="230" t="s">
        <v>272</v>
      </c>
      <c r="F1202" s="230" t="s">
        <v>139</v>
      </c>
      <c r="G1202" s="230" t="s">
        <v>15</v>
      </c>
      <c r="H1202" s="337" t="str">
        <f t="shared" si="18"/>
        <v>3.3.90.36.37.00</v>
      </c>
      <c r="I1202" s="232" t="s">
        <v>1666</v>
      </c>
      <c r="J1202" s="75" t="s">
        <v>514</v>
      </c>
      <c r="K1202" s="298" t="s">
        <v>27</v>
      </c>
      <c r="L1202" s="235" t="s">
        <v>1722</v>
      </c>
      <c r="M1202" s="236" t="s">
        <v>19</v>
      </c>
      <c r="N1202" s="338"/>
    </row>
    <row r="1203" spans="1:14" ht="36" x14ac:dyDescent="0.35">
      <c r="A1203"/>
      <c r="B1203" s="230" t="s">
        <v>13</v>
      </c>
      <c r="C1203" s="230" t="s">
        <v>13</v>
      </c>
      <c r="D1203" s="230" t="s">
        <v>50</v>
      </c>
      <c r="E1203" s="230" t="s">
        <v>272</v>
      </c>
      <c r="F1203" s="230" t="s">
        <v>323</v>
      </c>
      <c r="G1203" s="230" t="s">
        <v>15</v>
      </c>
      <c r="H1203" s="337" t="str">
        <f t="shared" si="18"/>
        <v>3.3.90.36.38.00</v>
      </c>
      <c r="I1203" s="232" t="s">
        <v>1666</v>
      </c>
      <c r="J1203" s="75" t="s">
        <v>515</v>
      </c>
      <c r="K1203" s="298" t="s">
        <v>27</v>
      </c>
      <c r="L1203" s="235" t="s">
        <v>1174</v>
      </c>
      <c r="M1203" s="236" t="s">
        <v>19</v>
      </c>
      <c r="N1203" s="338"/>
    </row>
    <row r="1204" spans="1:14" ht="36" x14ac:dyDescent="0.35">
      <c r="A1204"/>
      <c r="B1204" s="230" t="s">
        <v>13</v>
      </c>
      <c r="C1204" s="230" t="s">
        <v>13</v>
      </c>
      <c r="D1204" s="230" t="s">
        <v>50</v>
      </c>
      <c r="E1204" s="230" t="s">
        <v>272</v>
      </c>
      <c r="F1204" s="230" t="s">
        <v>275</v>
      </c>
      <c r="G1204" s="230" t="s">
        <v>15</v>
      </c>
      <c r="H1204" s="337" t="str">
        <f t="shared" si="18"/>
        <v>3.3.90.36.39.00</v>
      </c>
      <c r="I1204" s="232" t="s">
        <v>1666</v>
      </c>
      <c r="J1204" s="75" t="s">
        <v>516</v>
      </c>
      <c r="K1204" s="298" t="s">
        <v>27</v>
      </c>
      <c r="L1204" s="235" t="s">
        <v>1175</v>
      </c>
      <c r="M1204" s="236" t="s">
        <v>19</v>
      </c>
      <c r="N1204" s="338"/>
    </row>
    <row r="1205" spans="1:14" ht="36" x14ac:dyDescent="0.35">
      <c r="A1205"/>
      <c r="B1205" s="230" t="s">
        <v>13</v>
      </c>
      <c r="C1205" s="230" t="s">
        <v>13</v>
      </c>
      <c r="D1205" s="230" t="s">
        <v>50</v>
      </c>
      <c r="E1205" s="230" t="s">
        <v>272</v>
      </c>
      <c r="F1205" s="230" t="s">
        <v>34</v>
      </c>
      <c r="G1205" s="230" t="s">
        <v>15</v>
      </c>
      <c r="H1205" s="337" t="str">
        <f t="shared" si="18"/>
        <v>3.3.90.36.40.00</v>
      </c>
      <c r="I1205" s="232" t="s">
        <v>1666</v>
      </c>
      <c r="J1205" s="75" t="s">
        <v>517</v>
      </c>
      <c r="K1205" s="298" t="s">
        <v>27</v>
      </c>
      <c r="L1205" s="235" t="s">
        <v>1176</v>
      </c>
      <c r="M1205" s="236" t="s">
        <v>19</v>
      </c>
      <c r="N1205" s="338"/>
    </row>
    <row r="1206" spans="1:14" ht="36" x14ac:dyDescent="0.35">
      <c r="A1206"/>
      <c r="B1206" s="230" t="s">
        <v>13</v>
      </c>
      <c r="C1206" s="230" t="s">
        <v>13</v>
      </c>
      <c r="D1206" s="230" t="s">
        <v>50</v>
      </c>
      <c r="E1206" s="230" t="s">
        <v>272</v>
      </c>
      <c r="F1206" s="230" t="s">
        <v>25</v>
      </c>
      <c r="G1206" s="230" t="s">
        <v>15</v>
      </c>
      <c r="H1206" s="337" t="str">
        <f t="shared" si="18"/>
        <v>3.3.90.36.41.00</v>
      </c>
      <c r="I1206" s="232" t="s">
        <v>1666</v>
      </c>
      <c r="J1206" s="75" t="s">
        <v>518</v>
      </c>
      <c r="K1206" s="298" t="s">
        <v>27</v>
      </c>
      <c r="L1206" s="235" t="s">
        <v>1177</v>
      </c>
      <c r="M1206" s="236" t="s">
        <v>19</v>
      </c>
      <c r="N1206" s="338"/>
    </row>
    <row r="1207" spans="1:14" ht="36" x14ac:dyDescent="0.35">
      <c r="A1207"/>
      <c r="B1207" s="230" t="s">
        <v>13</v>
      </c>
      <c r="C1207" s="230" t="s">
        <v>13</v>
      </c>
      <c r="D1207" s="230" t="s">
        <v>50</v>
      </c>
      <c r="E1207" s="230" t="s">
        <v>272</v>
      </c>
      <c r="F1207" s="230" t="s">
        <v>142</v>
      </c>
      <c r="G1207" s="230" t="s">
        <v>15</v>
      </c>
      <c r="H1207" s="337" t="str">
        <f t="shared" si="18"/>
        <v>3.3.90.36.42.00</v>
      </c>
      <c r="I1207" s="232" t="s">
        <v>1666</v>
      </c>
      <c r="J1207" s="75" t="s">
        <v>223</v>
      </c>
      <c r="K1207" s="298" t="s">
        <v>27</v>
      </c>
      <c r="L1207" s="235" t="s">
        <v>1178</v>
      </c>
      <c r="M1207" s="236" t="s">
        <v>19</v>
      </c>
      <c r="N1207" s="338"/>
    </row>
    <row r="1208" spans="1:14" ht="36" x14ac:dyDescent="0.35">
      <c r="A1208"/>
      <c r="B1208" s="230" t="s">
        <v>13</v>
      </c>
      <c r="C1208" s="230" t="s">
        <v>13</v>
      </c>
      <c r="D1208" s="230" t="s">
        <v>50</v>
      </c>
      <c r="E1208" s="230" t="s">
        <v>272</v>
      </c>
      <c r="F1208" s="230" t="s">
        <v>57</v>
      </c>
      <c r="G1208" s="230" t="s">
        <v>15</v>
      </c>
      <c r="H1208" s="337" t="str">
        <f t="shared" si="18"/>
        <v>3.3.90.36.43.00</v>
      </c>
      <c r="I1208" s="232" t="s">
        <v>1666</v>
      </c>
      <c r="J1208" s="75" t="s">
        <v>519</v>
      </c>
      <c r="K1208" s="298" t="s">
        <v>27</v>
      </c>
      <c r="L1208" s="235" t="s">
        <v>1179</v>
      </c>
      <c r="M1208" s="236" t="s">
        <v>19</v>
      </c>
      <c r="N1208" s="338"/>
    </row>
    <row r="1209" spans="1:14" ht="36" x14ac:dyDescent="0.35">
      <c r="A1209"/>
      <c r="B1209" s="230" t="s">
        <v>13</v>
      </c>
      <c r="C1209" s="230" t="s">
        <v>13</v>
      </c>
      <c r="D1209" s="230" t="s">
        <v>50</v>
      </c>
      <c r="E1209" s="230" t="s">
        <v>272</v>
      </c>
      <c r="F1209" s="230" t="s">
        <v>155</v>
      </c>
      <c r="G1209" s="230" t="s">
        <v>15</v>
      </c>
      <c r="H1209" s="337" t="str">
        <f t="shared" si="18"/>
        <v>3.3.90.36.44.00</v>
      </c>
      <c r="I1209" s="232" t="s">
        <v>1666</v>
      </c>
      <c r="J1209" s="75" t="s">
        <v>520</v>
      </c>
      <c r="K1209" s="298" t="s">
        <v>27</v>
      </c>
      <c r="L1209" s="235" t="s">
        <v>1180</v>
      </c>
      <c r="M1209" s="236" t="s">
        <v>19</v>
      </c>
      <c r="N1209" s="338"/>
    </row>
    <row r="1210" spans="1:14" ht="24" x14ac:dyDescent="0.35">
      <c r="A1210"/>
      <c r="B1210" s="230">
        <v>3</v>
      </c>
      <c r="C1210" s="230">
        <v>3</v>
      </c>
      <c r="D1210" s="230">
        <v>90</v>
      </c>
      <c r="E1210" s="230">
        <v>36</v>
      </c>
      <c r="F1210" s="230">
        <v>45</v>
      </c>
      <c r="G1210" s="230" t="s">
        <v>15</v>
      </c>
      <c r="H1210" s="337" t="str">
        <f t="shared" si="18"/>
        <v>3.3.90.36.45.00</v>
      </c>
      <c r="I1210" s="232" t="s">
        <v>1666</v>
      </c>
      <c r="J1210" s="75" t="s">
        <v>1363</v>
      </c>
      <c r="K1210" s="298" t="s">
        <v>27</v>
      </c>
      <c r="L1210" s="235" t="s">
        <v>1181</v>
      </c>
      <c r="M1210" s="236" t="s">
        <v>19</v>
      </c>
      <c r="N1210" s="338"/>
    </row>
    <row r="1211" spans="1:14" x14ac:dyDescent="0.35">
      <c r="A1211"/>
      <c r="B1211" s="230" t="s">
        <v>13</v>
      </c>
      <c r="C1211" s="230" t="s">
        <v>13</v>
      </c>
      <c r="D1211" s="230" t="s">
        <v>50</v>
      </c>
      <c r="E1211" s="230" t="s">
        <v>272</v>
      </c>
      <c r="F1211" s="230" t="s">
        <v>80</v>
      </c>
      <c r="G1211" s="230" t="s">
        <v>15</v>
      </c>
      <c r="H1211" s="337" t="str">
        <f t="shared" si="18"/>
        <v>3.3.90.36.46.00</v>
      </c>
      <c r="I1211" s="232" t="s">
        <v>1666</v>
      </c>
      <c r="J1211" s="233" t="s">
        <v>1018</v>
      </c>
      <c r="K1211" s="234" t="s">
        <v>27</v>
      </c>
      <c r="L1211" s="235" t="s">
        <v>1539</v>
      </c>
      <c r="M1211" s="236" t="s">
        <v>19</v>
      </c>
      <c r="N1211" s="339"/>
    </row>
    <row r="1212" spans="1:14" ht="12" x14ac:dyDescent="0.2">
      <c r="A1212" s="18"/>
      <c r="B1212" s="230" t="s">
        <v>13</v>
      </c>
      <c r="C1212" s="230" t="s">
        <v>13</v>
      </c>
      <c r="D1212" s="230" t="s">
        <v>50</v>
      </c>
      <c r="E1212" s="230" t="s">
        <v>272</v>
      </c>
      <c r="F1212" s="230" t="s">
        <v>330</v>
      </c>
      <c r="G1212" s="230" t="s">
        <v>15</v>
      </c>
      <c r="H1212" s="337" t="str">
        <f t="shared" si="18"/>
        <v>3.3.90.36.48.00</v>
      </c>
      <c r="I1212" s="232" t="s">
        <v>1666</v>
      </c>
      <c r="J1212" s="233" t="s">
        <v>3354</v>
      </c>
      <c r="K1212" s="234" t="s">
        <v>27</v>
      </c>
      <c r="L1212" s="235" t="s">
        <v>1540</v>
      </c>
      <c r="M1212" s="236" t="s">
        <v>19</v>
      </c>
      <c r="N1212" s="339"/>
    </row>
    <row r="1213" spans="1:14" ht="24" x14ac:dyDescent="0.35">
      <c r="A1213"/>
      <c r="B1213" s="230" t="s">
        <v>13</v>
      </c>
      <c r="C1213" s="230" t="s">
        <v>13</v>
      </c>
      <c r="D1213" s="230" t="s">
        <v>50</v>
      </c>
      <c r="E1213" s="230" t="s">
        <v>272</v>
      </c>
      <c r="F1213" s="230" t="s">
        <v>522</v>
      </c>
      <c r="G1213" s="230" t="s">
        <v>15</v>
      </c>
      <c r="H1213" s="337" t="str">
        <f t="shared" si="18"/>
        <v>3.3.90.36.59.00</v>
      </c>
      <c r="I1213" s="232" t="s">
        <v>1666</v>
      </c>
      <c r="J1213" s="75" t="s">
        <v>523</v>
      </c>
      <c r="K1213" s="298" t="s">
        <v>27</v>
      </c>
      <c r="L1213" s="235" t="s">
        <v>1182</v>
      </c>
      <c r="M1213" s="236" t="s">
        <v>19</v>
      </c>
      <c r="N1213" s="338"/>
    </row>
    <row r="1214" spans="1:14" ht="48" x14ac:dyDescent="0.2">
      <c r="A1214" s="18"/>
      <c r="B1214" s="230" t="s">
        <v>13</v>
      </c>
      <c r="C1214" s="230" t="s">
        <v>13</v>
      </c>
      <c r="D1214" s="230" t="s">
        <v>50</v>
      </c>
      <c r="E1214" s="230" t="s">
        <v>272</v>
      </c>
      <c r="F1214" s="230" t="s">
        <v>524</v>
      </c>
      <c r="G1214" s="230" t="s">
        <v>15</v>
      </c>
      <c r="H1214" s="337" t="str">
        <f t="shared" si="18"/>
        <v>3.3.90.36.66.00</v>
      </c>
      <c r="I1214" s="232" t="s">
        <v>1666</v>
      </c>
      <c r="J1214" s="75" t="s">
        <v>525</v>
      </c>
      <c r="K1214" s="298" t="s">
        <v>27</v>
      </c>
      <c r="L1214" s="235" t="s">
        <v>1753</v>
      </c>
      <c r="M1214" s="236" t="s">
        <v>19</v>
      </c>
      <c r="N1214" s="338"/>
    </row>
    <row r="1215" spans="1:14" ht="36" x14ac:dyDescent="0.35">
      <c r="A1215"/>
      <c r="B1215" s="230" t="s">
        <v>13</v>
      </c>
      <c r="C1215" s="230" t="s">
        <v>13</v>
      </c>
      <c r="D1215" s="230" t="s">
        <v>50</v>
      </c>
      <c r="E1215" s="230" t="s">
        <v>272</v>
      </c>
      <c r="F1215" s="230" t="s">
        <v>526</v>
      </c>
      <c r="G1215" s="230" t="s">
        <v>15</v>
      </c>
      <c r="H1215" s="337" t="str">
        <f t="shared" si="18"/>
        <v>3.3.90.36.89.00</v>
      </c>
      <c r="I1215" s="232" t="s">
        <v>1666</v>
      </c>
      <c r="J1215" s="75" t="s">
        <v>527</v>
      </c>
      <c r="K1215" s="298" t="s">
        <v>27</v>
      </c>
      <c r="L1215" s="235" t="s">
        <v>1183</v>
      </c>
      <c r="M1215" s="236" t="s">
        <v>19</v>
      </c>
      <c r="N1215" s="338"/>
    </row>
    <row r="1216" spans="1:14" ht="60" x14ac:dyDescent="0.35">
      <c r="A1216"/>
      <c r="B1216" s="230" t="s">
        <v>13</v>
      </c>
      <c r="C1216" s="230" t="s">
        <v>13</v>
      </c>
      <c r="D1216" s="230" t="s">
        <v>50</v>
      </c>
      <c r="E1216" s="230" t="s">
        <v>272</v>
      </c>
      <c r="F1216" s="230" t="s">
        <v>92</v>
      </c>
      <c r="G1216" s="230" t="s">
        <v>15</v>
      </c>
      <c r="H1216" s="337" t="str">
        <f t="shared" si="18"/>
        <v>3.3.90.36.96.00</v>
      </c>
      <c r="I1216" s="232" t="s">
        <v>1666</v>
      </c>
      <c r="J1216" s="75" t="s">
        <v>528</v>
      </c>
      <c r="K1216" s="298" t="s">
        <v>27</v>
      </c>
      <c r="L1216" s="235" t="s">
        <v>1141</v>
      </c>
      <c r="M1216" s="236" t="s">
        <v>19</v>
      </c>
      <c r="N1216" s="338"/>
    </row>
    <row r="1217" spans="1:14" ht="36" x14ac:dyDescent="0.35">
      <c r="A1217"/>
      <c r="B1217" s="230" t="s">
        <v>13</v>
      </c>
      <c r="C1217" s="230" t="s">
        <v>13</v>
      </c>
      <c r="D1217" s="230" t="s">
        <v>50</v>
      </c>
      <c r="E1217" s="230" t="s">
        <v>272</v>
      </c>
      <c r="F1217" s="230" t="s">
        <v>52</v>
      </c>
      <c r="G1217" s="230" t="s">
        <v>15</v>
      </c>
      <c r="H1217" s="337" t="str">
        <f t="shared" si="18"/>
        <v>3.3.90.36.99.00</v>
      </c>
      <c r="I1217" s="232" t="s">
        <v>1666</v>
      </c>
      <c r="J1217" s="297" t="s">
        <v>1364</v>
      </c>
      <c r="K1217" s="298" t="s">
        <v>17</v>
      </c>
      <c r="L1217" s="235" t="s">
        <v>1184</v>
      </c>
      <c r="M1217" s="236" t="s">
        <v>19</v>
      </c>
      <c r="N1217" s="338"/>
    </row>
    <row r="1218" spans="1:14" ht="48" x14ac:dyDescent="0.35">
      <c r="A1218"/>
      <c r="B1218" s="230" t="s">
        <v>13</v>
      </c>
      <c r="C1218" s="230" t="s">
        <v>13</v>
      </c>
      <c r="D1218" s="230" t="s">
        <v>50</v>
      </c>
      <c r="E1218" s="230" t="s">
        <v>139</v>
      </c>
      <c r="F1218" s="230" t="s">
        <v>15</v>
      </c>
      <c r="G1218" s="230" t="s">
        <v>15</v>
      </c>
      <c r="H1218" s="337" t="str">
        <f t="shared" si="18"/>
        <v>3.3.90.37.00.00</v>
      </c>
      <c r="I1218" s="232" t="s">
        <v>1666</v>
      </c>
      <c r="J1218" s="297" t="s">
        <v>321</v>
      </c>
      <c r="K1218" s="298" t="s">
        <v>17</v>
      </c>
      <c r="L1218" s="235" t="s">
        <v>322</v>
      </c>
      <c r="M1218" s="236" t="s">
        <v>19</v>
      </c>
      <c r="N1218" s="338"/>
    </row>
    <row r="1219" spans="1:14" ht="48" x14ac:dyDescent="0.35">
      <c r="A1219"/>
      <c r="B1219" s="230" t="s">
        <v>13</v>
      </c>
      <c r="C1219" s="230" t="s">
        <v>13</v>
      </c>
      <c r="D1219" s="230" t="s">
        <v>50</v>
      </c>
      <c r="E1219" s="230" t="s">
        <v>139</v>
      </c>
      <c r="F1219" s="230" t="s">
        <v>54</v>
      </c>
      <c r="G1219" s="230" t="s">
        <v>15</v>
      </c>
      <c r="H1219" s="337" t="str">
        <f t="shared" si="18"/>
        <v>3.3.90.37.01.00</v>
      </c>
      <c r="I1219" s="232" t="s">
        <v>1666</v>
      </c>
      <c r="J1219" s="75" t="s">
        <v>530</v>
      </c>
      <c r="K1219" s="298" t="s">
        <v>27</v>
      </c>
      <c r="L1219" s="235" t="s">
        <v>531</v>
      </c>
      <c r="M1219" s="236" t="s">
        <v>19</v>
      </c>
      <c r="N1219" s="338"/>
    </row>
    <row r="1220" spans="1:14" ht="48" x14ac:dyDescent="0.35">
      <c r="A1220"/>
      <c r="B1220" s="230" t="s">
        <v>13</v>
      </c>
      <c r="C1220" s="230" t="s">
        <v>13</v>
      </c>
      <c r="D1220" s="230" t="s">
        <v>50</v>
      </c>
      <c r="E1220" s="230" t="s">
        <v>139</v>
      </c>
      <c r="F1220" s="230" t="s">
        <v>55</v>
      </c>
      <c r="G1220" s="230" t="s">
        <v>15</v>
      </c>
      <c r="H1220" s="337" t="str">
        <f t="shared" si="18"/>
        <v>3.3.90.37.02.00</v>
      </c>
      <c r="I1220" s="232" t="s">
        <v>1666</v>
      </c>
      <c r="J1220" s="297" t="s">
        <v>532</v>
      </c>
      <c r="K1220" s="298" t="s">
        <v>17</v>
      </c>
      <c r="L1220" s="235" t="s">
        <v>1723</v>
      </c>
      <c r="M1220" s="236" t="s">
        <v>19</v>
      </c>
      <c r="N1220" s="338"/>
    </row>
    <row r="1221" spans="1:14" ht="48" x14ac:dyDescent="0.35">
      <c r="A1221"/>
      <c r="B1221" s="230" t="s">
        <v>13</v>
      </c>
      <c r="C1221" s="230" t="s">
        <v>13</v>
      </c>
      <c r="D1221" s="230" t="s">
        <v>50</v>
      </c>
      <c r="E1221" s="230" t="s">
        <v>139</v>
      </c>
      <c r="F1221" s="230" t="s">
        <v>55</v>
      </c>
      <c r="G1221" s="230" t="s">
        <v>54</v>
      </c>
      <c r="H1221" s="337" t="str">
        <f t="shared" si="18"/>
        <v>3.3.90.37.02.01</v>
      </c>
      <c r="I1221" s="232" t="s">
        <v>1666</v>
      </c>
      <c r="J1221" s="75" t="s">
        <v>3218</v>
      </c>
      <c r="K1221" s="298" t="s">
        <v>27</v>
      </c>
      <c r="L1221" s="235" t="s">
        <v>1185</v>
      </c>
      <c r="M1221" s="236" t="s">
        <v>19</v>
      </c>
      <c r="N1221" s="338"/>
    </row>
    <row r="1222" spans="1:14" ht="47" x14ac:dyDescent="0.35">
      <c r="A1222"/>
      <c r="B1222" s="230" t="s">
        <v>13</v>
      </c>
      <c r="C1222" s="230" t="s">
        <v>13</v>
      </c>
      <c r="D1222" s="230" t="s">
        <v>50</v>
      </c>
      <c r="E1222" s="230" t="s">
        <v>139</v>
      </c>
      <c r="F1222" s="230" t="s">
        <v>55</v>
      </c>
      <c r="G1222" s="230" t="s">
        <v>55</v>
      </c>
      <c r="H1222" s="337" t="str">
        <f t="shared" si="18"/>
        <v>3.3.90.37.02.02</v>
      </c>
      <c r="I1222" s="232" t="s">
        <v>1666</v>
      </c>
      <c r="J1222" s="75" t="s">
        <v>3219</v>
      </c>
      <c r="K1222" s="298" t="s">
        <v>27</v>
      </c>
      <c r="L1222" s="235" t="s">
        <v>3220</v>
      </c>
      <c r="M1222" s="236" t="s">
        <v>19</v>
      </c>
      <c r="N1222" s="338"/>
    </row>
    <row r="1223" spans="1:14" ht="60" x14ac:dyDescent="0.35">
      <c r="A1223"/>
      <c r="B1223" s="230" t="s">
        <v>13</v>
      </c>
      <c r="C1223" s="230" t="s">
        <v>13</v>
      </c>
      <c r="D1223" s="230" t="s">
        <v>50</v>
      </c>
      <c r="E1223" s="230" t="s">
        <v>139</v>
      </c>
      <c r="F1223" s="230" t="s">
        <v>55</v>
      </c>
      <c r="G1223" s="230" t="s">
        <v>52</v>
      </c>
      <c r="H1223" s="337" t="str">
        <f t="shared" si="18"/>
        <v>3.3.90.37.02.99</v>
      </c>
      <c r="I1223" s="232" t="s">
        <v>1666</v>
      </c>
      <c r="J1223" s="75" t="s">
        <v>533</v>
      </c>
      <c r="K1223" s="298" t="s">
        <v>27</v>
      </c>
      <c r="L1223" s="235" t="s">
        <v>1187</v>
      </c>
      <c r="M1223" s="236" t="s">
        <v>19</v>
      </c>
      <c r="N1223" s="338"/>
    </row>
    <row r="1224" spans="1:14" ht="48" x14ac:dyDescent="0.2">
      <c r="A1224" s="18"/>
      <c r="B1224" s="230" t="s">
        <v>13</v>
      </c>
      <c r="C1224" s="230" t="s">
        <v>13</v>
      </c>
      <c r="D1224" s="230" t="s">
        <v>50</v>
      </c>
      <c r="E1224" s="230" t="s">
        <v>139</v>
      </c>
      <c r="F1224" s="230" t="s">
        <v>109</v>
      </c>
      <c r="G1224" s="230" t="s">
        <v>15</v>
      </c>
      <c r="H1224" s="337" t="str">
        <f t="shared" ref="H1224:H1287" si="19">B1224&amp;"."&amp;C1224&amp;"."&amp;D1224&amp;"."&amp;E1224&amp;"."&amp;F1224&amp;"."&amp;G1224</f>
        <v>3.3.90.37.03.00</v>
      </c>
      <c r="I1224" s="232" t="s">
        <v>1666</v>
      </c>
      <c r="J1224" s="297" t="s">
        <v>534</v>
      </c>
      <c r="K1224" s="298" t="s">
        <v>17</v>
      </c>
      <c r="L1224" s="235" t="s">
        <v>535</v>
      </c>
      <c r="M1224" s="236" t="s">
        <v>19</v>
      </c>
      <c r="N1224" s="338"/>
    </row>
    <row r="1225" spans="1:14" ht="48" x14ac:dyDescent="0.2">
      <c r="A1225" s="18"/>
      <c r="B1225" s="230" t="s">
        <v>13</v>
      </c>
      <c r="C1225" s="230" t="s">
        <v>13</v>
      </c>
      <c r="D1225" s="230" t="s">
        <v>50</v>
      </c>
      <c r="E1225" s="230" t="s">
        <v>139</v>
      </c>
      <c r="F1225" s="230" t="s">
        <v>109</v>
      </c>
      <c r="G1225" s="230" t="s">
        <v>54</v>
      </c>
      <c r="H1225" s="337" t="str">
        <f t="shared" si="19"/>
        <v>3.3.90.37.03.01</v>
      </c>
      <c r="I1225" s="232" t="s">
        <v>1666</v>
      </c>
      <c r="J1225" s="75" t="s">
        <v>3222</v>
      </c>
      <c r="K1225" s="298" t="s">
        <v>27</v>
      </c>
      <c r="L1225" s="235" t="s">
        <v>1724</v>
      </c>
      <c r="M1225" s="236" t="s">
        <v>19</v>
      </c>
      <c r="N1225" s="338"/>
    </row>
    <row r="1226" spans="1:14" ht="48" x14ac:dyDescent="0.2">
      <c r="A1226" s="18"/>
      <c r="B1226" s="230" t="s">
        <v>13</v>
      </c>
      <c r="C1226" s="230" t="s">
        <v>13</v>
      </c>
      <c r="D1226" s="230" t="s">
        <v>50</v>
      </c>
      <c r="E1226" s="230" t="s">
        <v>139</v>
      </c>
      <c r="F1226" s="230" t="s">
        <v>109</v>
      </c>
      <c r="G1226" s="230" t="s">
        <v>55</v>
      </c>
      <c r="H1226" s="337" t="str">
        <f t="shared" si="19"/>
        <v>3.3.90.37.03.02</v>
      </c>
      <c r="I1226" s="232" t="s">
        <v>1666</v>
      </c>
      <c r="J1226" s="75" t="s">
        <v>3223</v>
      </c>
      <c r="K1226" s="298" t="s">
        <v>27</v>
      </c>
      <c r="L1226" s="235" t="s">
        <v>1725</v>
      </c>
      <c r="M1226" s="236" t="s">
        <v>19</v>
      </c>
      <c r="N1226" s="338"/>
    </row>
    <row r="1227" spans="1:14" ht="60" x14ac:dyDescent="0.2">
      <c r="A1227" s="18"/>
      <c r="B1227" s="230" t="s">
        <v>13</v>
      </c>
      <c r="C1227" s="230" t="s">
        <v>13</v>
      </c>
      <c r="D1227" s="230" t="s">
        <v>50</v>
      </c>
      <c r="E1227" s="230" t="s">
        <v>139</v>
      </c>
      <c r="F1227" s="230" t="s">
        <v>109</v>
      </c>
      <c r="G1227" s="230" t="s">
        <v>52</v>
      </c>
      <c r="H1227" s="337" t="str">
        <f t="shared" si="19"/>
        <v>3.3.90.37.03.99</v>
      </c>
      <c r="I1227" s="232" t="s">
        <v>1666</v>
      </c>
      <c r="J1227" s="75" t="s">
        <v>536</v>
      </c>
      <c r="K1227" s="298" t="s">
        <v>27</v>
      </c>
      <c r="L1227" s="235" t="s">
        <v>1726</v>
      </c>
      <c r="M1227" s="236" t="s">
        <v>19</v>
      </c>
      <c r="N1227" s="338"/>
    </row>
    <row r="1228" spans="1:14" ht="24" x14ac:dyDescent="0.35">
      <c r="A1228"/>
      <c r="B1228" s="230" t="s">
        <v>13</v>
      </c>
      <c r="C1228" s="230" t="s">
        <v>13</v>
      </c>
      <c r="D1228" s="230" t="s">
        <v>50</v>
      </c>
      <c r="E1228" s="230" t="s">
        <v>139</v>
      </c>
      <c r="F1228" s="230" t="s">
        <v>65</v>
      </c>
      <c r="G1228" s="230" t="s">
        <v>15</v>
      </c>
      <c r="H1228" s="337" t="str">
        <f t="shared" si="19"/>
        <v>3.3.90.37.04.00</v>
      </c>
      <c r="I1228" s="232" t="s">
        <v>1666</v>
      </c>
      <c r="J1228" s="297" t="s">
        <v>501</v>
      </c>
      <c r="K1228" s="298" t="s">
        <v>17</v>
      </c>
      <c r="L1228" s="235" t="s">
        <v>1727</v>
      </c>
      <c r="M1228" s="236" t="s">
        <v>19</v>
      </c>
      <c r="N1228" s="338"/>
    </row>
    <row r="1229" spans="1:14" ht="34.5" x14ac:dyDescent="0.35">
      <c r="A1229"/>
      <c r="B1229" s="230" t="s">
        <v>13</v>
      </c>
      <c r="C1229" s="230" t="s">
        <v>13</v>
      </c>
      <c r="D1229" s="230" t="s">
        <v>50</v>
      </c>
      <c r="E1229" s="230" t="s">
        <v>139</v>
      </c>
      <c r="F1229" s="230" t="s">
        <v>65</v>
      </c>
      <c r="G1229" s="230" t="s">
        <v>54</v>
      </c>
      <c r="H1229" s="337" t="str">
        <f t="shared" si="19"/>
        <v>3.3.90.37.04.01</v>
      </c>
      <c r="I1229" s="232" t="s">
        <v>1666</v>
      </c>
      <c r="J1229" s="75" t="s">
        <v>3225</v>
      </c>
      <c r="K1229" s="298" t="s">
        <v>27</v>
      </c>
      <c r="L1229" s="235" t="s">
        <v>1728</v>
      </c>
      <c r="M1229" s="236" t="s">
        <v>19</v>
      </c>
      <c r="N1229" s="338"/>
    </row>
    <row r="1230" spans="1:14" ht="34.5" x14ac:dyDescent="0.35">
      <c r="A1230"/>
      <c r="B1230" s="230" t="s">
        <v>13</v>
      </c>
      <c r="C1230" s="230" t="s">
        <v>13</v>
      </c>
      <c r="D1230" s="230" t="s">
        <v>50</v>
      </c>
      <c r="E1230" s="230" t="s">
        <v>139</v>
      </c>
      <c r="F1230" s="230" t="s">
        <v>65</v>
      </c>
      <c r="G1230" s="230" t="s">
        <v>55</v>
      </c>
      <c r="H1230" s="337" t="str">
        <f t="shared" si="19"/>
        <v>3.3.90.37.04.02</v>
      </c>
      <c r="I1230" s="232" t="s">
        <v>1666</v>
      </c>
      <c r="J1230" s="75" t="s">
        <v>3226</v>
      </c>
      <c r="K1230" s="298" t="s">
        <v>27</v>
      </c>
      <c r="L1230" s="235" t="s">
        <v>1729</v>
      </c>
      <c r="M1230" s="236" t="s">
        <v>19</v>
      </c>
      <c r="N1230" s="338"/>
    </row>
    <row r="1231" spans="1:14" ht="36" x14ac:dyDescent="0.35">
      <c r="A1231"/>
      <c r="B1231" s="230" t="s">
        <v>13</v>
      </c>
      <c r="C1231" s="230" t="s">
        <v>13</v>
      </c>
      <c r="D1231" s="230" t="s">
        <v>50</v>
      </c>
      <c r="E1231" s="230" t="s">
        <v>139</v>
      </c>
      <c r="F1231" s="230" t="s">
        <v>65</v>
      </c>
      <c r="G1231" s="230" t="s">
        <v>52</v>
      </c>
      <c r="H1231" s="337" t="str">
        <f t="shared" si="19"/>
        <v>3.3.90.37.04.99</v>
      </c>
      <c r="I1231" s="232" t="s">
        <v>1666</v>
      </c>
      <c r="J1231" s="75" t="s">
        <v>537</v>
      </c>
      <c r="K1231" s="298" t="s">
        <v>27</v>
      </c>
      <c r="L1231" s="235" t="s">
        <v>1730</v>
      </c>
      <c r="M1231" s="236" t="s">
        <v>19</v>
      </c>
      <c r="N1231" s="338"/>
    </row>
    <row r="1232" spans="1:14" ht="24" x14ac:dyDescent="0.35">
      <c r="A1232"/>
      <c r="B1232" s="230" t="s">
        <v>13</v>
      </c>
      <c r="C1232" s="230" t="s">
        <v>13</v>
      </c>
      <c r="D1232" s="230" t="s">
        <v>50</v>
      </c>
      <c r="E1232" s="230" t="s">
        <v>139</v>
      </c>
      <c r="F1232" s="230" t="s">
        <v>37</v>
      </c>
      <c r="G1232" s="230" t="s">
        <v>15</v>
      </c>
      <c r="H1232" s="337" t="str">
        <f t="shared" si="19"/>
        <v>3.3.90.37.05.00</v>
      </c>
      <c r="I1232" s="232" t="s">
        <v>1666</v>
      </c>
      <c r="J1232" s="75" t="s">
        <v>538</v>
      </c>
      <c r="K1232" s="298" t="s">
        <v>27</v>
      </c>
      <c r="L1232" s="235" t="s">
        <v>1731</v>
      </c>
      <c r="M1232" s="236" t="s">
        <v>19</v>
      </c>
      <c r="N1232" s="338"/>
    </row>
    <row r="1233" spans="1:14" ht="24" x14ac:dyDescent="0.35">
      <c r="A1233"/>
      <c r="B1233" s="230" t="s">
        <v>13</v>
      </c>
      <c r="C1233" s="230" t="s">
        <v>13</v>
      </c>
      <c r="D1233" s="230" t="s">
        <v>50</v>
      </c>
      <c r="E1233" s="230" t="s">
        <v>139</v>
      </c>
      <c r="F1233" s="230" t="s">
        <v>107</v>
      </c>
      <c r="G1233" s="230" t="s">
        <v>15</v>
      </c>
      <c r="H1233" s="337" t="str">
        <f t="shared" si="19"/>
        <v>3.3.90.37.06.00</v>
      </c>
      <c r="I1233" s="232" t="s">
        <v>1666</v>
      </c>
      <c r="J1233" s="75" t="s">
        <v>539</v>
      </c>
      <c r="K1233" s="298" t="s">
        <v>27</v>
      </c>
      <c r="L1233" s="235" t="s">
        <v>1732</v>
      </c>
      <c r="M1233" s="236" t="s">
        <v>19</v>
      </c>
      <c r="N1233" s="338"/>
    </row>
    <row r="1234" spans="1:14" ht="36" x14ac:dyDescent="0.35">
      <c r="A1234"/>
      <c r="B1234" s="230" t="s">
        <v>13</v>
      </c>
      <c r="C1234" s="230" t="s">
        <v>13</v>
      </c>
      <c r="D1234" s="230" t="s">
        <v>50</v>
      </c>
      <c r="E1234" s="230" t="s">
        <v>139</v>
      </c>
      <c r="F1234" s="230" t="s">
        <v>68</v>
      </c>
      <c r="G1234" s="230" t="s">
        <v>15</v>
      </c>
      <c r="H1234" s="337" t="str">
        <f t="shared" si="19"/>
        <v>3.3.90.37.07.00</v>
      </c>
      <c r="I1234" s="232" t="s">
        <v>1666</v>
      </c>
      <c r="J1234" s="75" t="s">
        <v>540</v>
      </c>
      <c r="K1234" s="298" t="s">
        <v>27</v>
      </c>
      <c r="L1234" s="235" t="s">
        <v>541</v>
      </c>
      <c r="M1234" s="236" t="s">
        <v>19</v>
      </c>
      <c r="N1234" s="338"/>
    </row>
    <row r="1235" spans="1:14" ht="60" x14ac:dyDescent="0.35">
      <c r="A1235"/>
      <c r="B1235" s="230" t="s">
        <v>13</v>
      </c>
      <c r="C1235" s="230" t="s">
        <v>13</v>
      </c>
      <c r="D1235" s="230" t="s">
        <v>50</v>
      </c>
      <c r="E1235" s="230" t="s">
        <v>139</v>
      </c>
      <c r="F1235" s="230" t="s">
        <v>217</v>
      </c>
      <c r="G1235" s="230" t="s">
        <v>15</v>
      </c>
      <c r="H1235" s="337" t="str">
        <f t="shared" si="19"/>
        <v>3.3.90.37.08.00</v>
      </c>
      <c r="I1235" s="232" t="s">
        <v>1666</v>
      </c>
      <c r="J1235" s="75" t="s">
        <v>3228</v>
      </c>
      <c r="K1235" s="298" t="s">
        <v>27</v>
      </c>
      <c r="L1235" s="235" t="s">
        <v>1188</v>
      </c>
      <c r="M1235" s="236" t="s">
        <v>19</v>
      </c>
      <c r="N1235" s="338"/>
    </row>
    <row r="1236" spans="1:14" ht="48" x14ac:dyDescent="0.35">
      <c r="A1236"/>
      <c r="B1236" s="230" t="s">
        <v>13</v>
      </c>
      <c r="C1236" s="230" t="s">
        <v>13</v>
      </c>
      <c r="D1236" s="230" t="s">
        <v>50</v>
      </c>
      <c r="E1236" s="230" t="s">
        <v>139</v>
      </c>
      <c r="F1236" s="230" t="s">
        <v>52</v>
      </c>
      <c r="G1236" s="230" t="s">
        <v>15</v>
      </c>
      <c r="H1236" s="337" t="str">
        <f t="shared" si="19"/>
        <v>3.3.90.37.99.00</v>
      </c>
      <c r="I1236" s="232" t="s">
        <v>1666</v>
      </c>
      <c r="J1236" s="297" t="s">
        <v>642</v>
      </c>
      <c r="K1236" s="298" t="s">
        <v>17</v>
      </c>
      <c r="L1236" s="235" t="s">
        <v>542</v>
      </c>
      <c r="M1236" s="236" t="s">
        <v>19</v>
      </c>
      <c r="N1236" s="338"/>
    </row>
    <row r="1237" spans="1:14" ht="24" x14ac:dyDescent="0.35">
      <c r="A1237"/>
      <c r="B1237" s="230" t="s">
        <v>13</v>
      </c>
      <c r="C1237" s="230" t="s">
        <v>13</v>
      </c>
      <c r="D1237" s="230" t="s">
        <v>50</v>
      </c>
      <c r="E1237" s="230" t="s">
        <v>323</v>
      </c>
      <c r="F1237" s="230" t="s">
        <v>15</v>
      </c>
      <c r="G1237" s="230" t="s">
        <v>15</v>
      </c>
      <c r="H1237" s="337" t="str">
        <f t="shared" si="19"/>
        <v>3.3.90.38.00.00</v>
      </c>
      <c r="I1237" s="232" t="s">
        <v>1666</v>
      </c>
      <c r="J1237" s="297" t="s">
        <v>324</v>
      </c>
      <c r="K1237" s="298" t="s">
        <v>17</v>
      </c>
      <c r="L1237" s="235" t="s">
        <v>325</v>
      </c>
      <c r="M1237" s="236" t="s">
        <v>19</v>
      </c>
      <c r="N1237" s="338"/>
    </row>
    <row r="1238" spans="1:14" ht="24" x14ac:dyDescent="0.35">
      <c r="A1238"/>
      <c r="B1238" s="230" t="s">
        <v>13</v>
      </c>
      <c r="C1238" s="230" t="s">
        <v>13</v>
      </c>
      <c r="D1238" s="230" t="s">
        <v>50</v>
      </c>
      <c r="E1238" s="230" t="s">
        <v>323</v>
      </c>
      <c r="F1238" s="230" t="s">
        <v>54</v>
      </c>
      <c r="G1238" s="230" t="s">
        <v>15</v>
      </c>
      <c r="H1238" s="337" t="str">
        <f t="shared" si="19"/>
        <v>3.3.90.38.01.00</v>
      </c>
      <c r="I1238" s="232" t="s">
        <v>1666</v>
      </c>
      <c r="J1238" s="75" t="s">
        <v>543</v>
      </c>
      <c r="K1238" s="298" t="s">
        <v>27</v>
      </c>
      <c r="L1238" s="235" t="s">
        <v>544</v>
      </c>
      <c r="M1238" s="236" t="s">
        <v>19</v>
      </c>
      <c r="N1238" s="338"/>
    </row>
    <row r="1239" spans="1:14" ht="24" x14ac:dyDescent="0.2">
      <c r="A1239" s="18"/>
      <c r="B1239" s="230" t="s">
        <v>13</v>
      </c>
      <c r="C1239" s="230" t="s">
        <v>13</v>
      </c>
      <c r="D1239" s="230" t="s">
        <v>50</v>
      </c>
      <c r="E1239" s="230" t="s">
        <v>323</v>
      </c>
      <c r="F1239" s="230" t="s">
        <v>109</v>
      </c>
      <c r="G1239" s="230" t="s">
        <v>15</v>
      </c>
      <c r="H1239" s="337" t="str">
        <f t="shared" si="19"/>
        <v>3.3.90.38.03.00</v>
      </c>
      <c r="I1239" s="232" t="s">
        <v>1666</v>
      </c>
      <c r="J1239" s="75" t="s">
        <v>545</v>
      </c>
      <c r="K1239" s="298" t="s">
        <v>27</v>
      </c>
      <c r="L1239" s="235" t="s">
        <v>546</v>
      </c>
      <c r="M1239" s="236" t="s">
        <v>19</v>
      </c>
      <c r="N1239" s="338"/>
    </row>
    <row r="1240" spans="1:14" ht="24" x14ac:dyDescent="0.35">
      <c r="A1240"/>
      <c r="B1240" s="230" t="s">
        <v>13</v>
      </c>
      <c r="C1240" s="230" t="s">
        <v>13</v>
      </c>
      <c r="D1240" s="230" t="s">
        <v>50</v>
      </c>
      <c r="E1240" s="230" t="s">
        <v>323</v>
      </c>
      <c r="F1240" s="230" t="s">
        <v>65</v>
      </c>
      <c r="G1240" s="230" t="s">
        <v>15</v>
      </c>
      <c r="H1240" s="337" t="str">
        <f t="shared" si="19"/>
        <v>3.3.90.38.04.00</v>
      </c>
      <c r="I1240" s="232" t="s">
        <v>1666</v>
      </c>
      <c r="J1240" s="75" t="s">
        <v>547</v>
      </c>
      <c r="K1240" s="298" t="s">
        <v>27</v>
      </c>
      <c r="L1240" s="235" t="s">
        <v>548</v>
      </c>
      <c r="M1240" s="236" t="s">
        <v>19</v>
      </c>
      <c r="N1240" s="338"/>
    </row>
    <row r="1241" spans="1:14" x14ac:dyDescent="0.35">
      <c r="A1241"/>
      <c r="B1241" s="230" t="s">
        <v>13</v>
      </c>
      <c r="C1241" s="230" t="s">
        <v>13</v>
      </c>
      <c r="D1241" s="230" t="s">
        <v>50</v>
      </c>
      <c r="E1241" s="230" t="s">
        <v>323</v>
      </c>
      <c r="F1241" s="230" t="s">
        <v>37</v>
      </c>
      <c r="G1241" s="230" t="s">
        <v>15</v>
      </c>
      <c r="H1241" s="337" t="str">
        <f t="shared" si="19"/>
        <v>3.3.90.38.05.00</v>
      </c>
      <c r="I1241" s="232" t="s">
        <v>1666</v>
      </c>
      <c r="J1241" s="75" t="s">
        <v>549</v>
      </c>
      <c r="K1241" s="298" t="s">
        <v>27</v>
      </c>
      <c r="L1241" s="235" t="s">
        <v>3229</v>
      </c>
      <c r="M1241" s="236" t="s">
        <v>19</v>
      </c>
      <c r="N1241" s="338"/>
    </row>
    <row r="1242" spans="1:14" ht="24" x14ac:dyDescent="0.35">
      <c r="A1242"/>
      <c r="B1242" s="230" t="s">
        <v>13</v>
      </c>
      <c r="C1242" s="230" t="s">
        <v>13</v>
      </c>
      <c r="D1242" s="230" t="s">
        <v>50</v>
      </c>
      <c r="E1242" s="230" t="s">
        <v>323</v>
      </c>
      <c r="F1242" s="230" t="s">
        <v>52</v>
      </c>
      <c r="G1242" s="230" t="s">
        <v>15</v>
      </c>
      <c r="H1242" s="337" t="str">
        <f t="shared" si="19"/>
        <v>3.3.90.38.99.00</v>
      </c>
      <c r="I1242" s="232" t="s">
        <v>1666</v>
      </c>
      <c r="J1242" s="75" t="s">
        <v>550</v>
      </c>
      <c r="K1242" s="298" t="s">
        <v>27</v>
      </c>
      <c r="L1242" s="235" t="s">
        <v>551</v>
      </c>
      <c r="M1242" s="236" t="s">
        <v>19</v>
      </c>
      <c r="N1242" s="338"/>
    </row>
    <row r="1243" spans="1:14" ht="192" x14ac:dyDescent="0.35">
      <c r="A1243"/>
      <c r="B1243" s="230" t="s">
        <v>13</v>
      </c>
      <c r="C1243" s="230" t="s">
        <v>13</v>
      </c>
      <c r="D1243" s="230" t="s">
        <v>50</v>
      </c>
      <c r="E1243" s="230" t="s">
        <v>275</v>
      </c>
      <c r="F1243" s="230" t="s">
        <v>15</v>
      </c>
      <c r="G1243" s="230" t="s">
        <v>15</v>
      </c>
      <c r="H1243" s="337" t="str">
        <f t="shared" si="19"/>
        <v>3.3.90.39.00.00</v>
      </c>
      <c r="I1243" s="232" t="s">
        <v>1666</v>
      </c>
      <c r="J1243" s="297" t="s">
        <v>276</v>
      </c>
      <c r="K1243" s="298" t="s">
        <v>17</v>
      </c>
      <c r="L1243" s="235" t="s">
        <v>277</v>
      </c>
      <c r="M1243" s="236" t="s">
        <v>19</v>
      </c>
      <c r="N1243" s="338"/>
    </row>
    <row r="1244" spans="1:14" ht="60" x14ac:dyDescent="0.35">
      <c r="A1244"/>
      <c r="B1244" s="230" t="s">
        <v>13</v>
      </c>
      <c r="C1244" s="230" t="s">
        <v>13</v>
      </c>
      <c r="D1244" s="230" t="s">
        <v>50</v>
      </c>
      <c r="E1244" s="230" t="s">
        <v>275</v>
      </c>
      <c r="F1244" s="230" t="s">
        <v>54</v>
      </c>
      <c r="G1244" s="230" t="s">
        <v>15</v>
      </c>
      <c r="H1244" s="337" t="str">
        <f t="shared" si="19"/>
        <v>3.3.90.39.01.00</v>
      </c>
      <c r="I1244" s="232" t="s">
        <v>1666</v>
      </c>
      <c r="J1244" s="75" t="s">
        <v>552</v>
      </c>
      <c r="K1244" s="298" t="s">
        <v>27</v>
      </c>
      <c r="L1244" s="235" t="s">
        <v>1189</v>
      </c>
      <c r="M1244" s="236" t="s">
        <v>19</v>
      </c>
      <c r="N1244" s="338"/>
    </row>
    <row r="1245" spans="1:14" ht="24" x14ac:dyDescent="0.35">
      <c r="A1245"/>
      <c r="B1245" s="230" t="s">
        <v>13</v>
      </c>
      <c r="C1245" s="230" t="s">
        <v>13</v>
      </c>
      <c r="D1245" s="230" t="s">
        <v>50</v>
      </c>
      <c r="E1245" s="230" t="s">
        <v>275</v>
      </c>
      <c r="F1245" s="230" t="s">
        <v>55</v>
      </c>
      <c r="G1245" s="230" t="s">
        <v>15</v>
      </c>
      <c r="H1245" s="337" t="str">
        <f t="shared" si="19"/>
        <v>3.3.90.39.02.00</v>
      </c>
      <c r="I1245" s="232" t="s">
        <v>1666</v>
      </c>
      <c r="J1245" s="75" t="s">
        <v>477</v>
      </c>
      <c r="K1245" s="298" t="s">
        <v>27</v>
      </c>
      <c r="L1245" s="235" t="s">
        <v>1190</v>
      </c>
      <c r="M1245" s="236" t="s">
        <v>19</v>
      </c>
      <c r="N1245" s="338"/>
    </row>
    <row r="1246" spans="1:14" ht="36" x14ac:dyDescent="0.35">
      <c r="A1246"/>
      <c r="B1246" s="230" t="s">
        <v>13</v>
      </c>
      <c r="C1246" s="230" t="s">
        <v>13</v>
      </c>
      <c r="D1246" s="230" t="s">
        <v>50</v>
      </c>
      <c r="E1246" s="230" t="s">
        <v>275</v>
      </c>
      <c r="F1246" s="230" t="s">
        <v>109</v>
      </c>
      <c r="G1246" s="230" t="s">
        <v>15</v>
      </c>
      <c r="H1246" s="337" t="str">
        <f t="shared" si="19"/>
        <v>3.3.90.39.03.00</v>
      </c>
      <c r="I1246" s="232" t="s">
        <v>1666</v>
      </c>
      <c r="J1246" s="75" t="s">
        <v>553</v>
      </c>
      <c r="K1246" s="298" t="s">
        <v>27</v>
      </c>
      <c r="L1246" s="235" t="s">
        <v>1191</v>
      </c>
      <c r="M1246" s="236" t="s">
        <v>19</v>
      </c>
      <c r="N1246" s="338"/>
    </row>
    <row r="1247" spans="1:14" ht="36" x14ac:dyDescent="0.35">
      <c r="A1247"/>
      <c r="B1247" s="230" t="s">
        <v>13</v>
      </c>
      <c r="C1247" s="230" t="s">
        <v>13</v>
      </c>
      <c r="D1247" s="230" t="s">
        <v>50</v>
      </c>
      <c r="E1247" s="230" t="s">
        <v>275</v>
      </c>
      <c r="F1247" s="230" t="s">
        <v>65</v>
      </c>
      <c r="G1247" s="230" t="s">
        <v>15</v>
      </c>
      <c r="H1247" s="337" t="str">
        <f t="shared" si="19"/>
        <v>3.3.90.39.04.00</v>
      </c>
      <c r="I1247" s="232" t="s">
        <v>1666</v>
      </c>
      <c r="J1247" s="75" t="s">
        <v>481</v>
      </c>
      <c r="K1247" s="298" t="s">
        <v>27</v>
      </c>
      <c r="L1247" s="235" t="s">
        <v>1152</v>
      </c>
      <c r="M1247" s="236" t="s">
        <v>19</v>
      </c>
      <c r="N1247" s="338"/>
    </row>
    <row r="1248" spans="1:14" ht="48" x14ac:dyDescent="0.2">
      <c r="A1248" s="18"/>
      <c r="B1248" s="230" t="s">
        <v>13</v>
      </c>
      <c r="C1248" s="230" t="s">
        <v>13</v>
      </c>
      <c r="D1248" s="230" t="s">
        <v>50</v>
      </c>
      <c r="E1248" s="230" t="s">
        <v>275</v>
      </c>
      <c r="F1248" s="230" t="s">
        <v>37</v>
      </c>
      <c r="G1248" s="230" t="s">
        <v>15</v>
      </c>
      <c r="H1248" s="337" t="str">
        <f t="shared" si="19"/>
        <v>3.3.90.39.05.00</v>
      </c>
      <c r="I1248" s="232" t="s">
        <v>1666</v>
      </c>
      <c r="J1248" s="75" t="s">
        <v>482</v>
      </c>
      <c r="K1248" s="298" t="s">
        <v>27</v>
      </c>
      <c r="L1248" s="235" t="s">
        <v>1192</v>
      </c>
      <c r="M1248" s="236" t="s">
        <v>19</v>
      </c>
      <c r="N1248" s="338"/>
    </row>
    <row r="1249" spans="1:14" ht="36" x14ac:dyDescent="0.35">
      <c r="A1249"/>
      <c r="B1249" s="230" t="s">
        <v>13</v>
      </c>
      <c r="C1249" s="230" t="s">
        <v>13</v>
      </c>
      <c r="D1249" s="230" t="s">
        <v>50</v>
      </c>
      <c r="E1249" s="230" t="s">
        <v>275</v>
      </c>
      <c r="F1249" s="230" t="s">
        <v>107</v>
      </c>
      <c r="G1249" s="230" t="s">
        <v>15</v>
      </c>
      <c r="H1249" s="337" t="str">
        <f t="shared" si="19"/>
        <v>3.3.90.39.06.00</v>
      </c>
      <c r="I1249" s="232" t="s">
        <v>1666</v>
      </c>
      <c r="J1249" s="75" t="s">
        <v>486</v>
      </c>
      <c r="K1249" s="298" t="s">
        <v>27</v>
      </c>
      <c r="L1249" s="235" t="s">
        <v>1156</v>
      </c>
      <c r="M1249" s="236" t="s">
        <v>19</v>
      </c>
      <c r="N1249" s="338"/>
    </row>
    <row r="1250" spans="1:14" ht="36" x14ac:dyDescent="0.35">
      <c r="A1250"/>
      <c r="B1250" s="230" t="s">
        <v>13</v>
      </c>
      <c r="C1250" s="230" t="s">
        <v>13</v>
      </c>
      <c r="D1250" s="230" t="s">
        <v>50</v>
      </c>
      <c r="E1250" s="230" t="s">
        <v>275</v>
      </c>
      <c r="F1250" s="230" t="s">
        <v>68</v>
      </c>
      <c r="G1250" s="230" t="s">
        <v>15</v>
      </c>
      <c r="H1250" s="337" t="str">
        <f t="shared" si="19"/>
        <v>3.3.90.39.07.00</v>
      </c>
      <c r="I1250" s="232" t="s">
        <v>1666</v>
      </c>
      <c r="J1250" s="75" t="s">
        <v>554</v>
      </c>
      <c r="K1250" s="298" t="s">
        <v>27</v>
      </c>
      <c r="L1250" s="235" t="s">
        <v>1193</v>
      </c>
      <c r="M1250" s="236" t="s">
        <v>19</v>
      </c>
      <c r="N1250" s="338"/>
    </row>
    <row r="1251" spans="1:14" ht="35.5" x14ac:dyDescent="0.2">
      <c r="A1251" s="106"/>
      <c r="B1251" s="230" t="s">
        <v>13</v>
      </c>
      <c r="C1251" s="230" t="s">
        <v>13</v>
      </c>
      <c r="D1251" s="230" t="s">
        <v>50</v>
      </c>
      <c r="E1251" s="230">
        <v>39</v>
      </c>
      <c r="F1251" s="298" t="s">
        <v>217</v>
      </c>
      <c r="G1251" s="230" t="s">
        <v>15</v>
      </c>
      <c r="H1251" s="337" t="str">
        <f t="shared" si="19"/>
        <v>3.3.90.39.08.00</v>
      </c>
      <c r="I1251" s="232" t="s">
        <v>1666</v>
      </c>
      <c r="J1251" s="75" t="s">
        <v>3215</v>
      </c>
      <c r="K1251" s="298" t="s">
        <v>27</v>
      </c>
      <c r="L1251" s="235" t="s">
        <v>3216</v>
      </c>
      <c r="M1251" s="236" t="s">
        <v>19</v>
      </c>
      <c r="N1251" s="338" t="s">
        <v>1642</v>
      </c>
    </row>
    <row r="1252" spans="1:14" ht="48" x14ac:dyDescent="0.35">
      <c r="A1252"/>
      <c r="B1252" s="230" t="s">
        <v>13</v>
      </c>
      <c r="C1252" s="230" t="s">
        <v>13</v>
      </c>
      <c r="D1252" s="230" t="s">
        <v>50</v>
      </c>
      <c r="E1252" s="230" t="s">
        <v>275</v>
      </c>
      <c r="F1252" s="230" t="s">
        <v>393</v>
      </c>
      <c r="G1252" s="230" t="s">
        <v>15</v>
      </c>
      <c r="H1252" s="337" t="str">
        <f t="shared" si="19"/>
        <v>3.3.90.39.09.00</v>
      </c>
      <c r="I1252" s="232" t="s">
        <v>1666</v>
      </c>
      <c r="J1252" s="75" t="s">
        <v>488</v>
      </c>
      <c r="K1252" s="298" t="s">
        <v>27</v>
      </c>
      <c r="L1252" s="235" t="s">
        <v>1157</v>
      </c>
      <c r="M1252" s="236" t="s">
        <v>19</v>
      </c>
      <c r="N1252" s="338"/>
    </row>
    <row r="1253" spans="1:14" ht="36" x14ac:dyDescent="0.35">
      <c r="A1253"/>
      <c r="B1253" s="230" t="s">
        <v>13</v>
      </c>
      <c r="C1253" s="230" t="s">
        <v>13</v>
      </c>
      <c r="D1253" s="230" t="s">
        <v>50</v>
      </c>
      <c r="E1253" s="230" t="s">
        <v>275</v>
      </c>
      <c r="F1253" s="298" t="s">
        <v>189</v>
      </c>
      <c r="G1253" s="230" t="s">
        <v>15</v>
      </c>
      <c r="H1253" s="337" t="str">
        <f t="shared" si="19"/>
        <v>3.3.90.39.10.00</v>
      </c>
      <c r="I1253" s="232" t="s">
        <v>1666</v>
      </c>
      <c r="J1253" s="75" t="s">
        <v>489</v>
      </c>
      <c r="K1253" s="298" t="s">
        <v>27</v>
      </c>
      <c r="L1253" s="235" t="s">
        <v>1194</v>
      </c>
      <c r="M1253" s="236" t="s">
        <v>19</v>
      </c>
      <c r="N1253" s="338"/>
    </row>
    <row r="1254" spans="1:14" ht="72" x14ac:dyDescent="0.35">
      <c r="A1254"/>
      <c r="B1254" s="230" t="s">
        <v>13</v>
      </c>
      <c r="C1254" s="230" t="s">
        <v>13</v>
      </c>
      <c r="D1254" s="230" t="s">
        <v>50</v>
      </c>
      <c r="E1254" s="230" t="s">
        <v>275</v>
      </c>
      <c r="F1254" s="230" t="s">
        <v>389</v>
      </c>
      <c r="G1254" s="230" t="s">
        <v>15</v>
      </c>
      <c r="H1254" s="337" t="str">
        <f t="shared" si="19"/>
        <v>3.3.90.39.12.00</v>
      </c>
      <c r="I1254" s="232" t="s">
        <v>1666</v>
      </c>
      <c r="J1254" s="75" t="s">
        <v>555</v>
      </c>
      <c r="K1254" s="298" t="s">
        <v>27</v>
      </c>
      <c r="L1254" s="235" t="s">
        <v>1325</v>
      </c>
      <c r="M1254" s="236" t="s">
        <v>19</v>
      </c>
      <c r="N1254" s="338"/>
    </row>
    <row r="1255" spans="1:14" ht="60" x14ac:dyDescent="0.35">
      <c r="A1255"/>
      <c r="B1255" s="230" t="s">
        <v>13</v>
      </c>
      <c r="C1255" s="230" t="s">
        <v>13</v>
      </c>
      <c r="D1255" s="230" t="s">
        <v>50</v>
      </c>
      <c r="E1255" s="230" t="s">
        <v>275</v>
      </c>
      <c r="F1255" s="230" t="s">
        <v>74</v>
      </c>
      <c r="G1255" s="230" t="s">
        <v>15</v>
      </c>
      <c r="H1255" s="337" t="str">
        <f t="shared" si="19"/>
        <v>3.3.90.39.13.00</v>
      </c>
      <c r="I1255" s="232" t="s">
        <v>1666</v>
      </c>
      <c r="J1255" s="75" t="s">
        <v>484</v>
      </c>
      <c r="K1255" s="298" t="s">
        <v>27</v>
      </c>
      <c r="L1255" s="235" t="s">
        <v>1733</v>
      </c>
      <c r="M1255" s="236" t="s">
        <v>19</v>
      </c>
      <c r="N1255" s="338"/>
    </row>
    <row r="1256" spans="1:14" ht="36" x14ac:dyDescent="0.35">
      <c r="A1256"/>
      <c r="B1256" s="230" t="s">
        <v>13</v>
      </c>
      <c r="C1256" s="230" t="s">
        <v>13</v>
      </c>
      <c r="D1256" s="230" t="s">
        <v>50</v>
      </c>
      <c r="E1256" s="230" t="s">
        <v>275</v>
      </c>
      <c r="F1256" s="230" t="s">
        <v>264</v>
      </c>
      <c r="G1256" s="230" t="s">
        <v>15</v>
      </c>
      <c r="H1256" s="337" t="str">
        <f t="shared" si="19"/>
        <v>3.3.90.39.14.00</v>
      </c>
      <c r="I1256" s="232" t="s">
        <v>1666</v>
      </c>
      <c r="J1256" s="75" t="s">
        <v>556</v>
      </c>
      <c r="K1256" s="298" t="s">
        <v>27</v>
      </c>
      <c r="L1256" s="235" t="s">
        <v>1195</v>
      </c>
      <c r="M1256" s="236" t="s">
        <v>19</v>
      </c>
      <c r="N1256" s="338"/>
    </row>
    <row r="1257" spans="1:14" ht="72" x14ac:dyDescent="0.35">
      <c r="A1257"/>
      <c r="B1257" s="230" t="s">
        <v>13</v>
      </c>
      <c r="C1257" s="230" t="s">
        <v>13</v>
      </c>
      <c r="D1257" s="230" t="s">
        <v>50</v>
      </c>
      <c r="E1257" s="230" t="s">
        <v>275</v>
      </c>
      <c r="F1257" s="230" t="s">
        <v>77</v>
      </c>
      <c r="G1257" s="230" t="s">
        <v>15</v>
      </c>
      <c r="H1257" s="337" t="str">
        <f t="shared" si="19"/>
        <v>3.3.90.39.16.00</v>
      </c>
      <c r="I1257" s="232" t="s">
        <v>1666</v>
      </c>
      <c r="J1257" s="75" t="s">
        <v>501</v>
      </c>
      <c r="K1257" s="298" t="s">
        <v>27</v>
      </c>
      <c r="L1257" s="235" t="s">
        <v>1196</v>
      </c>
      <c r="M1257" s="236" t="s">
        <v>19</v>
      </c>
      <c r="N1257" s="338"/>
    </row>
    <row r="1258" spans="1:14" ht="84" x14ac:dyDescent="0.35">
      <c r="A1258"/>
      <c r="B1258" s="230" t="s">
        <v>13</v>
      </c>
      <c r="C1258" s="230" t="s">
        <v>13</v>
      </c>
      <c r="D1258" s="230" t="s">
        <v>50</v>
      </c>
      <c r="E1258" s="230" t="s">
        <v>275</v>
      </c>
      <c r="F1258" s="230" t="s">
        <v>222</v>
      </c>
      <c r="G1258" s="230" t="s">
        <v>15</v>
      </c>
      <c r="H1258" s="337" t="str">
        <f t="shared" si="19"/>
        <v>3.3.90.39.17.00</v>
      </c>
      <c r="I1258" s="232" t="s">
        <v>1666</v>
      </c>
      <c r="J1258" s="75" t="s">
        <v>557</v>
      </c>
      <c r="K1258" s="298" t="s">
        <v>27</v>
      </c>
      <c r="L1258" s="235" t="s">
        <v>1197</v>
      </c>
      <c r="M1258" s="236" t="s">
        <v>19</v>
      </c>
      <c r="N1258" s="338"/>
    </row>
    <row r="1259" spans="1:14" ht="48" x14ac:dyDescent="0.35">
      <c r="A1259"/>
      <c r="B1259" s="230" t="s">
        <v>13</v>
      </c>
      <c r="C1259" s="230" t="s">
        <v>13</v>
      </c>
      <c r="D1259" s="230" t="s">
        <v>50</v>
      </c>
      <c r="E1259" s="230" t="s">
        <v>275</v>
      </c>
      <c r="F1259" s="230" t="s">
        <v>316</v>
      </c>
      <c r="G1259" s="230" t="s">
        <v>15</v>
      </c>
      <c r="H1259" s="337" t="str">
        <f t="shared" si="19"/>
        <v>3.3.90.39.19.00</v>
      </c>
      <c r="I1259" s="232" t="s">
        <v>1666</v>
      </c>
      <c r="J1259" s="297" t="s">
        <v>492</v>
      </c>
      <c r="K1259" s="298" t="s">
        <v>17</v>
      </c>
      <c r="L1259" s="235" t="s">
        <v>1198</v>
      </c>
      <c r="M1259" s="236" t="s">
        <v>19</v>
      </c>
      <c r="N1259" s="338"/>
    </row>
    <row r="1260" spans="1:14" ht="24" x14ac:dyDescent="0.35">
      <c r="A1260"/>
      <c r="B1260" s="230" t="s">
        <v>13</v>
      </c>
      <c r="C1260" s="230" t="s">
        <v>13</v>
      </c>
      <c r="D1260" s="230" t="s">
        <v>50</v>
      </c>
      <c r="E1260" s="230" t="s">
        <v>275</v>
      </c>
      <c r="F1260" s="230" t="s">
        <v>316</v>
      </c>
      <c r="G1260" s="230" t="s">
        <v>54</v>
      </c>
      <c r="H1260" s="337" t="str">
        <f t="shared" si="19"/>
        <v>3.3.90.39.19.01</v>
      </c>
      <c r="I1260" s="232" t="s">
        <v>1666</v>
      </c>
      <c r="J1260" s="75" t="s">
        <v>493</v>
      </c>
      <c r="K1260" s="298" t="s">
        <v>27</v>
      </c>
      <c r="L1260" s="235" t="s">
        <v>1078</v>
      </c>
      <c r="M1260" s="236" t="s">
        <v>19</v>
      </c>
      <c r="N1260" s="338"/>
    </row>
    <row r="1261" spans="1:14" ht="24" x14ac:dyDescent="0.35">
      <c r="A1261"/>
      <c r="B1261" s="230" t="s">
        <v>13</v>
      </c>
      <c r="C1261" s="230" t="s">
        <v>13</v>
      </c>
      <c r="D1261" s="230" t="s">
        <v>50</v>
      </c>
      <c r="E1261" s="230" t="s">
        <v>275</v>
      </c>
      <c r="F1261" s="230" t="s">
        <v>316</v>
      </c>
      <c r="G1261" s="230" t="s">
        <v>55</v>
      </c>
      <c r="H1261" s="337" t="str">
        <f t="shared" si="19"/>
        <v>3.3.90.39.19.02</v>
      </c>
      <c r="I1261" s="232" t="s">
        <v>1666</v>
      </c>
      <c r="J1261" s="75" t="s">
        <v>494</v>
      </c>
      <c r="K1261" s="298" t="s">
        <v>27</v>
      </c>
      <c r="L1261" s="235" t="s">
        <v>1079</v>
      </c>
      <c r="M1261" s="236" t="s">
        <v>19</v>
      </c>
      <c r="N1261" s="338"/>
    </row>
    <row r="1262" spans="1:14" ht="24" x14ac:dyDescent="0.35">
      <c r="A1262"/>
      <c r="B1262" s="230" t="s">
        <v>13</v>
      </c>
      <c r="C1262" s="230" t="s">
        <v>13</v>
      </c>
      <c r="D1262" s="230" t="s">
        <v>50</v>
      </c>
      <c r="E1262" s="230" t="s">
        <v>275</v>
      </c>
      <c r="F1262" s="230" t="s">
        <v>316</v>
      </c>
      <c r="G1262" s="230" t="s">
        <v>109</v>
      </c>
      <c r="H1262" s="337" t="str">
        <f t="shared" si="19"/>
        <v>3.3.90.39.19.03</v>
      </c>
      <c r="I1262" s="232" t="s">
        <v>1666</v>
      </c>
      <c r="J1262" s="75" t="s">
        <v>495</v>
      </c>
      <c r="K1262" s="298" t="s">
        <v>27</v>
      </c>
      <c r="L1262" s="235" t="s">
        <v>1080</v>
      </c>
      <c r="M1262" s="236" t="s">
        <v>19</v>
      </c>
      <c r="N1262" s="338"/>
    </row>
    <row r="1263" spans="1:14" ht="24" x14ac:dyDescent="0.2">
      <c r="A1263" s="18"/>
      <c r="B1263" s="230" t="s">
        <v>13</v>
      </c>
      <c r="C1263" s="230" t="s">
        <v>13</v>
      </c>
      <c r="D1263" s="230" t="s">
        <v>50</v>
      </c>
      <c r="E1263" s="230" t="s">
        <v>275</v>
      </c>
      <c r="F1263" s="230" t="s">
        <v>316</v>
      </c>
      <c r="G1263" s="230" t="s">
        <v>65</v>
      </c>
      <c r="H1263" s="337" t="str">
        <f t="shared" si="19"/>
        <v>3.3.90.39.19.04</v>
      </c>
      <c r="I1263" s="232" t="s">
        <v>1666</v>
      </c>
      <c r="J1263" s="75" t="s">
        <v>496</v>
      </c>
      <c r="K1263" s="298" t="s">
        <v>27</v>
      </c>
      <c r="L1263" s="235" t="s">
        <v>1081</v>
      </c>
      <c r="M1263" s="236" t="s">
        <v>19</v>
      </c>
      <c r="N1263" s="338"/>
    </row>
    <row r="1264" spans="1:14" ht="23" x14ac:dyDescent="0.35">
      <c r="A1264"/>
      <c r="B1264" s="230" t="s">
        <v>13</v>
      </c>
      <c r="C1264" s="230" t="s">
        <v>13</v>
      </c>
      <c r="D1264" s="230" t="s">
        <v>50</v>
      </c>
      <c r="E1264" s="230" t="s">
        <v>275</v>
      </c>
      <c r="F1264" s="230" t="s">
        <v>316</v>
      </c>
      <c r="G1264" s="230" t="s">
        <v>37</v>
      </c>
      <c r="H1264" s="337" t="str">
        <f t="shared" si="19"/>
        <v>3.3.90.39.19.05</v>
      </c>
      <c r="I1264" s="232" t="s">
        <v>1666</v>
      </c>
      <c r="J1264" s="75" t="s">
        <v>497</v>
      </c>
      <c r="K1264" s="298" t="s">
        <v>27</v>
      </c>
      <c r="L1264" s="235" t="s">
        <v>1082</v>
      </c>
      <c r="M1264" s="236" t="s">
        <v>19</v>
      </c>
      <c r="N1264" s="338"/>
    </row>
    <row r="1265" spans="1:14" ht="23" x14ac:dyDescent="0.35">
      <c r="A1265"/>
      <c r="B1265" s="230" t="s">
        <v>13</v>
      </c>
      <c r="C1265" s="230" t="s">
        <v>13</v>
      </c>
      <c r="D1265" s="230" t="s">
        <v>50</v>
      </c>
      <c r="E1265" s="230" t="s">
        <v>275</v>
      </c>
      <c r="F1265" s="230" t="s">
        <v>316</v>
      </c>
      <c r="G1265" s="230" t="s">
        <v>107</v>
      </c>
      <c r="H1265" s="337" t="str">
        <f t="shared" si="19"/>
        <v>3.3.90.39.19.06</v>
      </c>
      <c r="I1265" s="232" t="s">
        <v>1666</v>
      </c>
      <c r="J1265" s="75" t="s">
        <v>498</v>
      </c>
      <c r="K1265" s="298" t="s">
        <v>27</v>
      </c>
      <c r="L1265" s="235" t="s">
        <v>1082</v>
      </c>
      <c r="M1265" s="236" t="s">
        <v>19</v>
      </c>
      <c r="N1265" s="338"/>
    </row>
    <row r="1266" spans="1:14" ht="34.5" x14ac:dyDescent="0.35">
      <c r="A1266"/>
      <c r="B1266" s="230" t="s">
        <v>13</v>
      </c>
      <c r="C1266" s="230" t="s">
        <v>13</v>
      </c>
      <c r="D1266" s="230" t="s">
        <v>50</v>
      </c>
      <c r="E1266" s="230" t="s">
        <v>275</v>
      </c>
      <c r="F1266" s="230" t="s">
        <v>316</v>
      </c>
      <c r="G1266" s="230" t="s">
        <v>68</v>
      </c>
      <c r="H1266" s="337" t="str">
        <f t="shared" si="19"/>
        <v>3.3.90.39.19.07</v>
      </c>
      <c r="I1266" s="232" t="s">
        <v>1666</v>
      </c>
      <c r="J1266" s="75" t="s">
        <v>1381</v>
      </c>
      <c r="K1266" s="298" t="s">
        <v>27</v>
      </c>
      <c r="L1266" s="235" t="s">
        <v>1083</v>
      </c>
      <c r="M1266" s="236" t="s">
        <v>19</v>
      </c>
      <c r="N1266" s="338"/>
    </row>
    <row r="1267" spans="1:14" ht="34.5" x14ac:dyDescent="0.35">
      <c r="A1267"/>
      <c r="B1267" s="230" t="s">
        <v>13</v>
      </c>
      <c r="C1267" s="230" t="s">
        <v>13</v>
      </c>
      <c r="D1267" s="230" t="s">
        <v>50</v>
      </c>
      <c r="E1267" s="230" t="s">
        <v>275</v>
      </c>
      <c r="F1267" s="230" t="s">
        <v>316</v>
      </c>
      <c r="G1267" s="230" t="s">
        <v>52</v>
      </c>
      <c r="H1267" s="337" t="str">
        <f t="shared" si="19"/>
        <v>3.3.90.39.19.99</v>
      </c>
      <c r="I1267" s="232" t="s">
        <v>1666</v>
      </c>
      <c r="J1267" s="75" t="s">
        <v>499</v>
      </c>
      <c r="K1267" s="298" t="s">
        <v>27</v>
      </c>
      <c r="L1267" s="235" t="s">
        <v>1084</v>
      </c>
      <c r="M1267" s="236" t="s">
        <v>19</v>
      </c>
      <c r="N1267" s="338"/>
    </row>
    <row r="1268" spans="1:14" ht="36" x14ac:dyDescent="0.35">
      <c r="A1268"/>
      <c r="B1268" s="230" t="s">
        <v>13</v>
      </c>
      <c r="C1268" s="230" t="s">
        <v>13</v>
      </c>
      <c r="D1268" s="230" t="s">
        <v>50</v>
      </c>
      <c r="E1268" s="230" t="s">
        <v>275</v>
      </c>
      <c r="F1268" s="230" t="s">
        <v>23</v>
      </c>
      <c r="G1268" s="230" t="s">
        <v>15</v>
      </c>
      <c r="H1268" s="337" t="str">
        <f t="shared" si="19"/>
        <v>3.3.90.39.20.00</v>
      </c>
      <c r="I1268" s="232" t="s">
        <v>1666</v>
      </c>
      <c r="J1268" s="75" t="s">
        <v>500</v>
      </c>
      <c r="K1268" s="298" t="s">
        <v>27</v>
      </c>
      <c r="L1268" s="235" t="s">
        <v>1199</v>
      </c>
      <c r="M1268" s="236" t="s">
        <v>19</v>
      </c>
      <c r="N1268" s="338"/>
    </row>
    <row r="1269" spans="1:14" ht="24" x14ac:dyDescent="0.35">
      <c r="A1269"/>
      <c r="B1269" s="230" t="s">
        <v>13</v>
      </c>
      <c r="C1269" s="230" t="s">
        <v>13</v>
      </c>
      <c r="D1269" s="230" t="s">
        <v>50</v>
      </c>
      <c r="E1269" s="230" t="s">
        <v>275</v>
      </c>
      <c r="F1269" s="230" t="s">
        <v>233</v>
      </c>
      <c r="G1269" s="230" t="s">
        <v>15</v>
      </c>
      <c r="H1269" s="337" t="str">
        <f t="shared" si="19"/>
        <v>3.3.90.39.21.00</v>
      </c>
      <c r="I1269" s="232" t="s">
        <v>1666</v>
      </c>
      <c r="J1269" s="75" t="s">
        <v>558</v>
      </c>
      <c r="K1269" s="298" t="s">
        <v>27</v>
      </c>
      <c r="L1269" s="235" t="s">
        <v>1200</v>
      </c>
      <c r="M1269" s="236" t="s">
        <v>19</v>
      </c>
      <c r="N1269" s="338"/>
    </row>
    <row r="1270" spans="1:14" ht="36" x14ac:dyDescent="0.35">
      <c r="A1270"/>
      <c r="B1270" s="230" t="s">
        <v>13</v>
      </c>
      <c r="C1270" s="230" t="s">
        <v>13</v>
      </c>
      <c r="D1270" s="230" t="s">
        <v>50</v>
      </c>
      <c r="E1270" s="230" t="s">
        <v>275</v>
      </c>
      <c r="F1270" s="230" t="s">
        <v>241</v>
      </c>
      <c r="G1270" s="230" t="s">
        <v>15</v>
      </c>
      <c r="H1270" s="337" t="str">
        <f t="shared" si="19"/>
        <v>3.3.90.39.22.00</v>
      </c>
      <c r="I1270" s="232" t="s">
        <v>1666</v>
      </c>
      <c r="J1270" s="75" t="s">
        <v>559</v>
      </c>
      <c r="K1270" s="298" t="s">
        <v>27</v>
      </c>
      <c r="L1270" s="235" t="s">
        <v>1734</v>
      </c>
      <c r="M1270" s="236" t="s">
        <v>19</v>
      </c>
      <c r="N1270" s="338"/>
    </row>
    <row r="1271" spans="1:14" ht="36" x14ac:dyDescent="0.35">
      <c r="A1271"/>
      <c r="B1271" s="230" t="s">
        <v>13</v>
      </c>
      <c r="C1271" s="230" t="s">
        <v>13</v>
      </c>
      <c r="D1271" s="230" t="s">
        <v>50</v>
      </c>
      <c r="E1271" s="230" t="s">
        <v>275</v>
      </c>
      <c r="F1271" s="230" t="s">
        <v>253</v>
      </c>
      <c r="G1271" s="230" t="s">
        <v>15</v>
      </c>
      <c r="H1271" s="337" t="str">
        <f t="shared" si="19"/>
        <v>3.3.90.39.23.00</v>
      </c>
      <c r="I1271" s="232" t="s">
        <v>1666</v>
      </c>
      <c r="J1271" s="75" t="s">
        <v>560</v>
      </c>
      <c r="K1271" s="298" t="s">
        <v>27</v>
      </c>
      <c r="L1271" s="235" t="s">
        <v>1201</v>
      </c>
      <c r="M1271" s="236" t="s">
        <v>19</v>
      </c>
      <c r="N1271" s="338"/>
    </row>
    <row r="1272" spans="1:14" ht="48" x14ac:dyDescent="0.35">
      <c r="A1272"/>
      <c r="B1272" s="230" t="s">
        <v>13</v>
      </c>
      <c r="C1272" s="230" t="s">
        <v>13</v>
      </c>
      <c r="D1272" s="230" t="s">
        <v>50</v>
      </c>
      <c r="E1272" s="230" t="s">
        <v>275</v>
      </c>
      <c r="F1272" s="230" t="s">
        <v>371</v>
      </c>
      <c r="G1272" s="230" t="s">
        <v>15</v>
      </c>
      <c r="H1272" s="337" t="str">
        <f t="shared" si="19"/>
        <v>3.3.90.39.29.00</v>
      </c>
      <c r="I1272" s="232" t="s">
        <v>1666</v>
      </c>
      <c r="J1272" s="75" t="s">
        <v>1052</v>
      </c>
      <c r="K1272" s="298" t="s">
        <v>27</v>
      </c>
      <c r="L1272" s="235" t="s">
        <v>1721</v>
      </c>
      <c r="M1272" s="236" t="s">
        <v>19</v>
      </c>
      <c r="N1272" s="338"/>
    </row>
    <row r="1273" spans="1:14" ht="12" x14ac:dyDescent="0.2">
      <c r="A1273" s="18"/>
      <c r="B1273" s="230" t="s">
        <v>13</v>
      </c>
      <c r="C1273" s="230" t="s">
        <v>13</v>
      </c>
      <c r="D1273" s="230" t="s">
        <v>50</v>
      </c>
      <c r="E1273" s="230" t="s">
        <v>275</v>
      </c>
      <c r="F1273" s="230" t="s">
        <v>196</v>
      </c>
      <c r="G1273" s="230" t="s">
        <v>15</v>
      </c>
      <c r="H1273" s="337" t="str">
        <f t="shared" si="19"/>
        <v>3.3.90.39.32.00</v>
      </c>
      <c r="I1273" s="232" t="s">
        <v>1666</v>
      </c>
      <c r="J1273" s="233" t="s">
        <v>3354</v>
      </c>
      <c r="K1273" s="234" t="s">
        <v>27</v>
      </c>
      <c r="L1273" s="235" t="s">
        <v>1540</v>
      </c>
      <c r="M1273" s="236" t="s">
        <v>19</v>
      </c>
      <c r="N1273" s="339"/>
    </row>
    <row r="1274" spans="1:14" ht="60" x14ac:dyDescent="0.35">
      <c r="A1274"/>
      <c r="B1274" s="230" t="s">
        <v>13</v>
      </c>
      <c r="C1274" s="230" t="s">
        <v>13</v>
      </c>
      <c r="D1274" s="230" t="s">
        <v>50</v>
      </c>
      <c r="E1274" s="230" t="s">
        <v>275</v>
      </c>
      <c r="F1274" s="230" t="s">
        <v>40</v>
      </c>
      <c r="G1274" s="230" t="s">
        <v>15</v>
      </c>
      <c r="H1274" s="337" t="str">
        <f t="shared" si="19"/>
        <v>3.3.90.39.35.00</v>
      </c>
      <c r="I1274" s="232" t="s">
        <v>1666</v>
      </c>
      <c r="J1274" s="75" t="s">
        <v>518</v>
      </c>
      <c r="K1274" s="298" t="s">
        <v>27</v>
      </c>
      <c r="L1274" s="235" t="s">
        <v>1202</v>
      </c>
      <c r="M1274" s="236" t="s">
        <v>19</v>
      </c>
      <c r="N1274" s="338"/>
    </row>
    <row r="1275" spans="1:14" ht="60" x14ac:dyDescent="0.35">
      <c r="A1275"/>
      <c r="B1275" s="230" t="s">
        <v>13</v>
      </c>
      <c r="C1275" s="230" t="s">
        <v>13</v>
      </c>
      <c r="D1275" s="230" t="s">
        <v>50</v>
      </c>
      <c r="E1275" s="230" t="s">
        <v>275</v>
      </c>
      <c r="F1275" s="230" t="s">
        <v>272</v>
      </c>
      <c r="G1275" s="230" t="s">
        <v>15</v>
      </c>
      <c r="H1275" s="337" t="str">
        <f t="shared" si="19"/>
        <v>3.3.90.39.36.00</v>
      </c>
      <c r="I1275" s="232" t="s">
        <v>1666</v>
      </c>
      <c r="J1275" s="75" t="s">
        <v>520</v>
      </c>
      <c r="K1275" s="298" t="s">
        <v>27</v>
      </c>
      <c r="L1275" s="235" t="s">
        <v>1203</v>
      </c>
      <c r="M1275" s="236" t="s">
        <v>19</v>
      </c>
      <c r="N1275" s="338"/>
    </row>
    <row r="1276" spans="1:14" ht="36" x14ac:dyDescent="0.35">
      <c r="A1276"/>
      <c r="B1276" s="230" t="s">
        <v>13</v>
      </c>
      <c r="C1276" s="230" t="s">
        <v>13</v>
      </c>
      <c r="D1276" s="230" t="s">
        <v>50</v>
      </c>
      <c r="E1276" s="230" t="s">
        <v>275</v>
      </c>
      <c r="F1276" s="230" t="s">
        <v>139</v>
      </c>
      <c r="G1276" s="230" t="s">
        <v>15</v>
      </c>
      <c r="H1276" s="337" t="str">
        <f t="shared" si="19"/>
        <v>3.3.90.39.37.00</v>
      </c>
      <c r="I1276" s="232" t="s">
        <v>1666</v>
      </c>
      <c r="J1276" s="75" t="s">
        <v>223</v>
      </c>
      <c r="K1276" s="298" t="s">
        <v>27</v>
      </c>
      <c r="L1276" s="235" t="s">
        <v>1178</v>
      </c>
      <c r="M1276" s="236" t="s">
        <v>19</v>
      </c>
      <c r="N1276" s="338"/>
    </row>
    <row r="1277" spans="1:14" ht="36" x14ac:dyDescent="0.35">
      <c r="A1277"/>
      <c r="B1277" s="230" t="s">
        <v>13</v>
      </c>
      <c r="C1277" s="230" t="s">
        <v>13</v>
      </c>
      <c r="D1277" s="230" t="s">
        <v>50</v>
      </c>
      <c r="E1277" s="230" t="s">
        <v>275</v>
      </c>
      <c r="F1277" s="230" t="s">
        <v>323</v>
      </c>
      <c r="G1277" s="230" t="s">
        <v>15</v>
      </c>
      <c r="H1277" s="337" t="str">
        <f t="shared" si="19"/>
        <v>3.3.90.39.38.00</v>
      </c>
      <c r="I1277" s="232" t="s">
        <v>1666</v>
      </c>
      <c r="J1277" s="75" t="s">
        <v>517</v>
      </c>
      <c r="K1277" s="298" t="s">
        <v>27</v>
      </c>
      <c r="L1277" s="235" t="s">
        <v>1204</v>
      </c>
      <c r="M1277" s="236" t="s">
        <v>19</v>
      </c>
      <c r="N1277" s="338"/>
    </row>
    <row r="1278" spans="1:14" ht="48" x14ac:dyDescent="0.35">
      <c r="A1278"/>
      <c r="B1278" s="230" t="s">
        <v>13</v>
      </c>
      <c r="C1278" s="230" t="s">
        <v>13</v>
      </c>
      <c r="D1278" s="230" t="s">
        <v>50</v>
      </c>
      <c r="E1278" s="230" t="s">
        <v>275</v>
      </c>
      <c r="F1278" s="230" t="s">
        <v>275</v>
      </c>
      <c r="G1278" s="230" t="s">
        <v>15</v>
      </c>
      <c r="H1278" s="337" t="str">
        <f t="shared" si="19"/>
        <v>3.3.90.39.39.00</v>
      </c>
      <c r="I1278" s="232" t="s">
        <v>1666</v>
      </c>
      <c r="J1278" s="75" t="s">
        <v>519</v>
      </c>
      <c r="K1278" s="298" t="s">
        <v>27</v>
      </c>
      <c r="L1278" s="235" t="s">
        <v>1205</v>
      </c>
      <c r="M1278" s="236" t="s">
        <v>19</v>
      </c>
      <c r="N1278" s="338"/>
    </row>
    <row r="1279" spans="1:14" ht="48" x14ac:dyDescent="0.35">
      <c r="A1279"/>
      <c r="B1279" s="230" t="s">
        <v>13</v>
      </c>
      <c r="C1279" s="230" t="s">
        <v>13</v>
      </c>
      <c r="D1279" s="230" t="s">
        <v>50</v>
      </c>
      <c r="E1279" s="230" t="s">
        <v>275</v>
      </c>
      <c r="F1279" s="230" t="s">
        <v>34</v>
      </c>
      <c r="G1279" s="230" t="s">
        <v>15</v>
      </c>
      <c r="H1279" s="337" t="str">
        <f t="shared" si="19"/>
        <v>3.3.90.39.40.00</v>
      </c>
      <c r="I1279" s="232" t="s">
        <v>1666</v>
      </c>
      <c r="J1279" s="75" t="s">
        <v>561</v>
      </c>
      <c r="K1279" s="298" t="s">
        <v>27</v>
      </c>
      <c r="L1279" s="235" t="s">
        <v>1206</v>
      </c>
      <c r="M1279" s="236" t="s">
        <v>19</v>
      </c>
      <c r="N1279" s="338"/>
    </row>
    <row r="1280" spans="1:14" ht="24" x14ac:dyDescent="0.35">
      <c r="A1280"/>
      <c r="B1280" s="230" t="s">
        <v>13</v>
      </c>
      <c r="C1280" s="230" t="s">
        <v>13</v>
      </c>
      <c r="D1280" s="230" t="s">
        <v>50</v>
      </c>
      <c r="E1280" s="230" t="s">
        <v>275</v>
      </c>
      <c r="F1280" s="230" t="s">
        <v>25</v>
      </c>
      <c r="G1280" s="230" t="s">
        <v>15</v>
      </c>
      <c r="H1280" s="337" t="str">
        <f t="shared" si="19"/>
        <v>3.3.90.39.41.00</v>
      </c>
      <c r="I1280" s="232" t="s">
        <v>1666</v>
      </c>
      <c r="J1280" s="75" t="s">
        <v>502</v>
      </c>
      <c r="K1280" s="298" t="s">
        <v>27</v>
      </c>
      <c r="L1280" s="235" t="s">
        <v>1164</v>
      </c>
      <c r="M1280" s="236" t="s">
        <v>19</v>
      </c>
      <c r="N1280" s="338"/>
    </row>
    <row r="1281" spans="1:15" ht="24" x14ac:dyDescent="0.35">
      <c r="A1281"/>
      <c r="B1281" s="230" t="s">
        <v>13</v>
      </c>
      <c r="C1281" s="230" t="s">
        <v>13</v>
      </c>
      <c r="D1281" s="230" t="s">
        <v>50</v>
      </c>
      <c r="E1281" s="230" t="s">
        <v>275</v>
      </c>
      <c r="F1281" s="230" t="s">
        <v>142</v>
      </c>
      <c r="G1281" s="230" t="s">
        <v>15</v>
      </c>
      <c r="H1281" s="337" t="str">
        <f t="shared" si="19"/>
        <v>3.3.90.39.42.00</v>
      </c>
      <c r="I1281" s="232" t="s">
        <v>1666</v>
      </c>
      <c r="J1281" s="75" t="s">
        <v>503</v>
      </c>
      <c r="K1281" s="298" t="s">
        <v>27</v>
      </c>
      <c r="L1281" s="235" t="s">
        <v>1165</v>
      </c>
      <c r="M1281" s="236" t="s">
        <v>19</v>
      </c>
      <c r="N1281" s="338"/>
    </row>
    <row r="1282" spans="1:15" ht="24" x14ac:dyDescent="0.35">
      <c r="A1282"/>
      <c r="B1282" s="230" t="s">
        <v>13</v>
      </c>
      <c r="C1282" s="230" t="s">
        <v>13</v>
      </c>
      <c r="D1282" s="230" t="s">
        <v>50</v>
      </c>
      <c r="E1282" s="230" t="s">
        <v>275</v>
      </c>
      <c r="F1282" s="230" t="s">
        <v>57</v>
      </c>
      <c r="G1282" s="230" t="s">
        <v>15</v>
      </c>
      <c r="H1282" s="337" t="str">
        <f t="shared" si="19"/>
        <v>3.3.90.39.43.00</v>
      </c>
      <c r="I1282" s="232" t="s">
        <v>1666</v>
      </c>
      <c r="J1282" s="297" t="s">
        <v>562</v>
      </c>
      <c r="K1282" s="298" t="s">
        <v>17</v>
      </c>
      <c r="L1282" s="235" t="s">
        <v>1207</v>
      </c>
      <c r="M1282" s="236" t="s">
        <v>19</v>
      </c>
      <c r="N1282" s="338"/>
    </row>
    <row r="1283" spans="1:15" ht="36" x14ac:dyDescent="0.35">
      <c r="A1283"/>
      <c r="B1283" s="230" t="s">
        <v>13</v>
      </c>
      <c r="C1283" s="230" t="s">
        <v>13</v>
      </c>
      <c r="D1283" s="230" t="s">
        <v>50</v>
      </c>
      <c r="E1283" s="230" t="s">
        <v>275</v>
      </c>
      <c r="F1283" s="230" t="s">
        <v>57</v>
      </c>
      <c r="G1283" s="230" t="s">
        <v>189</v>
      </c>
      <c r="H1283" s="337" t="str">
        <f t="shared" si="19"/>
        <v>3.3.90.39.43.10</v>
      </c>
      <c r="I1283" s="232" t="s">
        <v>1666</v>
      </c>
      <c r="J1283" s="75" t="s">
        <v>1668</v>
      </c>
      <c r="K1283" s="298" t="s">
        <v>27</v>
      </c>
      <c r="L1283" s="235" t="s">
        <v>1208</v>
      </c>
      <c r="M1283" s="236" t="s">
        <v>19</v>
      </c>
      <c r="N1283" s="338"/>
    </row>
    <row r="1284" spans="1:15" ht="24" x14ac:dyDescent="0.35">
      <c r="A1284"/>
      <c r="B1284" s="230" t="s">
        <v>13</v>
      </c>
      <c r="C1284" s="230" t="s">
        <v>13</v>
      </c>
      <c r="D1284" s="230" t="s">
        <v>50</v>
      </c>
      <c r="E1284" s="230" t="s">
        <v>275</v>
      </c>
      <c r="F1284" s="230" t="s">
        <v>57</v>
      </c>
      <c r="G1284" s="230" t="s">
        <v>32</v>
      </c>
      <c r="H1284" s="337" t="str">
        <f t="shared" si="19"/>
        <v>3.3.90.39.43.30</v>
      </c>
      <c r="I1284" s="232" t="s">
        <v>1666</v>
      </c>
      <c r="J1284" s="75" t="s">
        <v>3355</v>
      </c>
      <c r="K1284" s="298" t="s">
        <v>27</v>
      </c>
      <c r="L1284" s="235" t="s">
        <v>1209</v>
      </c>
      <c r="M1284" s="236" t="s">
        <v>19</v>
      </c>
      <c r="N1284" s="338"/>
    </row>
    <row r="1285" spans="1:15" ht="24" x14ac:dyDescent="0.35">
      <c r="A1285"/>
      <c r="B1285" s="230" t="s">
        <v>13</v>
      </c>
      <c r="C1285" s="230" t="s">
        <v>13</v>
      </c>
      <c r="D1285" s="230" t="s">
        <v>50</v>
      </c>
      <c r="E1285" s="230" t="s">
        <v>275</v>
      </c>
      <c r="F1285" s="230" t="s">
        <v>57</v>
      </c>
      <c r="G1285" s="230" t="s">
        <v>34</v>
      </c>
      <c r="H1285" s="337" t="str">
        <f t="shared" si="19"/>
        <v>3.3.90.39.43.40</v>
      </c>
      <c r="I1285" s="232" t="s">
        <v>1666</v>
      </c>
      <c r="J1285" s="75" t="s">
        <v>3231</v>
      </c>
      <c r="K1285" s="298" t="s">
        <v>27</v>
      </c>
      <c r="L1285" s="235" t="s">
        <v>1210</v>
      </c>
      <c r="M1285" s="236" t="s">
        <v>19</v>
      </c>
      <c r="N1285" s="338"/>
    </row>
    <row r="1286" spans="1:15" ht="36" x14ac:dyDescent="0.35">
      <c r="A1286"/>
      <c r="B1286" s="230" t="s">
        <v>13</v>
      </c>
      <c r="C1286" s="230" t="s">
        <v>13</v>
      </c>
      <c r="D1286" s="230" t="s">
        <v>50</v>
      </c>
      <c r="E1286" s="230" t="s">
        <v>275</v>
      </c>
      <c r="F1286" s="230" t="s">
        <v>57</v>
      </c>
      <c r="G1286" s="230" t="s">
        <v>52</v>
      </c>
      <c r="H1286" s="337" t="str">
        <f t="shared" si="19"/>
        <v>3.3.90.39.43.99</v>
      </c>
      <c r="I1286" s="232" t="s">
        <v>1666</v>
      </c>
      <c r="J1286" s="75" t="s">
        <v>563</v>
      </c>
      <c r="K1286" s="298" t="s">
        <v>27</v>
      </c>
      <c r="L1286" s="235" t="s">
        <v>1211</v>
      </c>
      <c r="M1286" s="236" t="s">
        <v>19</v>
      </c>
      <c r="N1286" s="338"/>
    </row>
    <row r="1287" spans="1:15" ht="24" x14ac:dyDescent="0.35">
      <c r="A1287"/>
      <c r="B1287" s="230" t="s">
        <v>13</v>
      </c>
      <c r="C1287" s="230" t="s">
        <v>13</v>
      </c>
      <c r="D1287" s="230" t="s">
        <v>50</v>
      </c>
      <c r="E1287" s="230" t="s">
        <v>275</v>
      </c>
      <c r="F1287" s="230" t="s">
        <v>155</v>
      </c>
      <c r="G1287" s="230" t="s">
        <v>15</v>
      </c>
      <c r="H1287" s="337" t="str">
        <f t="shared" si="19"/>
        <v>3.3.90.39.44.00</v>
      </c>
      <c r="I1287" s="232" t="s">
        <v>1666</v>
      </c>
      <c r="J1287" s="297" t="s">
        <v>564</v>
      </c>
      <c r="K1287" s="298" t="s">
        <v>17</v>
      </c>
      <c r="L1287" s="235" t="s">
        <v>1212</v>
      </c>
      <c r="M1287" s="236" t="s">
        <v>19</v>
      </c>
      <c r="N1287" s="338"/>
      <c r="O1287" s="31"/>
    </row>
    <row r="1288" spans="1:15" ht="24" x14ac:dyDescent="0.35">
      <c r="A1288"/>
      <c r="B1288" s="230" t="s">
        <v>13</v>
      </c>
      <c r="C1288" s="230" t="s">
        <v>13</v>
      </c>
      <c r="D1288" s="230" t="s">
        <v>50</v>
      </c>
      <c r="E1288" s="230" t="s">
        <v>275</v>
      </c>
      <c r="F1288" s="230" t="s">
        <v>155</v>
      </c>
      <c r="G1288" s="230" t="s">
        <v>189</v>
      </c>
      <c r="H1288" s="337" t="str">
        <f t="shared" ref="H1288:H1351" si="20">B1288&amp;"."&amp;C1288&amp;"."&amp;D1288&amp;"."&amp;E1288&amp;"."&amp;F1288&amp;"."&amp;G1288</f>
        <v>3.3.90.39.44.10</v>
      </c>
      <c r="I1288" s="232" t="s">
        <v>1666</v>
      </c>
      <c r="J1288" s="75" t="s">
        <v>3356</v>
      </c>
      <c r="K1288" s="298" t="s">
        <v>27</v>
      </c>
      <c r="L1288" s="235" t="s">
        <v>1213</v>
      </c>
      <c r="M1288" s="236" t="s">
        <v>19</v>
      </c>
      <c r="N1288" s="338"/>
    </row>
    <row r="1289" spans="1:15" ht="24" x14ac:dyDescent="0.35">
      <c r="A1289"/>
      <c r="B1289" s="230" t="s">
        <v>13</v>
      </c>
      <c r="C1289" s="230" t="s">
        <v>13</v>
      </c>
      <c r="D1289" s="230" t="s">
        <v>50</v>
      </c>
      <c r="E1289" s="230" t="s">
        <v>275</v>
      </c>
      <c r="F1289" s="230" t="s">
        <v>155</v>
      </c>
      <c r="G1289" s="230" t="s">
        <v>23</v>
      </c>
      <c r="H1289" s="337" t="str">
        <f t="shared" si="20"/>
        <v>3.3.90.39.44.20</v>
      </c>
      <c r="I1289" s="232" t="s">
        <v>1666</v>
      </c>
      <c r="J1289" s="75" t="s">
        <v>3234</v>
      </c>
      <c r="K1289" s="298" t="s">
        <v>27</v>
      </c>
      <c r="L1289" s="235" t="s">
        <v>1214</v>
      </c>
      <c r="M1289" s="236" t="s">
        <v>19</v>
      </c>
      <c r="N1289" s="338"/>
    </row>
    <row r="1290" spans="1:15" ht="36" x14ac:dyDescent="0.35">
      <c r="A1290"/>
      <c r="B1290" s="230" t="s">
        <v>13</v>
      </c>
      <c r="C1290" s="230" t="s">
        <v>13</v>
      </c>
      <c r="D1290" s="230" t="s">
        <v>50</v>
      </c>
      <c r="E1290" s="230" t="s">
        <v>275</v>
      </c>
      <c r="F1290" s="230" t="s">
        <v>155</v>
      </c>
      <c r="G1290" s="230" t="s">
        <v>52</v>
      </c>
      <c r="H1290" s="337" t="str">
        <f t="shared" si="20"/>
        <v>3.3.90.39.44.99</v>
      </c>
      <c r="I1290" s="232" t="s">
        <v>1666</v>
      </c>
      <c r="J1290" s="75" t="s">
        <v>565</v>
      </c>
      <c r="K1290" s="298" t="s">
        <v>27</v>
      </c>
      <c r="L1290" s="235" t="s">
        <v>1215</v>
      </c>
      <c r="M1290" s="236" t="s">
        <v>19</v>
      </c>
      <c r="N1290" s="338"/>
    </row>
    <row r="1291" spans="1:15" ht="24" x14ac:dyDescent="0.35">
      <c r="A1291"/>
      <c r="B1291" s="230" t="s">
        <v>13</v>
      </c>
      <c r="C1291" s="230" t="s">
        <v>13</v>
      </c>
      <c r="D1291" s="230" t="s">
        <v>50</v>
      </c>
      <c r="E1291" s="230" t="s">
        <v>275</v>
      </c>
      <c r="F1291" s="230" t="s">
        <v>41</v>
      </c>
      <c r="G1291" s="230" t="s">
        <v>15</v>
      </c>
      <c r="H1291" s="337" t="str">
        <f t="shared" si="20"/>
        <v>3.3.90.39.45.00</v>
      </c>
      <c r="I1291" s="232" t="s">
        <v>1666</v>
      </c>
      <c r="J1291" s="75" t="s">
        <v>566</v>
      </c>
      <c r="K1291" s="298" t="s">
        <v>27</v>
      </c>
      <c r="L1291" s="235" t="s">
        <v>1216</v>
      </c>
      <c r="M1291" s="236" t="s">
        <v>19</v>
      </c>
      <c r="N1291" s="338"/>
    </row>
    <row r="1292" spans="1:15" ht="36" x14ac:dyDescent="0.35">
      <c r="A1292"/>
      <c r="B1292" s="230" t="s">
        <v>13</v>
      </c>
      <c r="C1292" s="230" t="s">
        <v>13</v>
      </c>
      <c r="D1292" s="230" t="s">
        <v>50</v>
      </c>
      <c r="E1292" s="230" t="s">
        <v>275</v>
      </c>
      <c r="F1292" s="230" t="s">
        <v>80</v>
      </c>
      <c r="G1292" s="230" t="s">
        <v>15</v>
      </c>
      <c r="H1292" s="337" t="str">
        <f t="shared" si="20"/>
        <v>3.3.90.39.46.00</v>
      </c>
      <c r="I1292" s="232" t="s">
        <v>1666</v>
      </c>
      <c r="J1292" s="75" t="s">
        <v>505</v>
      </c>
      <c r="K1292" s="298" t="s">
        <v>27</v>
      </c>
      <c r="L1292" s="235" t="s">
        <v>1217</v>
      </c>
      <c r="M1292" s="236" t="s">
        <v>19</v>
      </c>
      <c r="N1292" s="338"/>
    </row>
    <row r="1293" spans="1:15" ht="48" x14ac:dyDescent="0.35">
      <c r="A1293"/>
      <c r="B1293" s="230" t="s">
        <v>13</v>
      </c>
      <c r="C1293" s="230" t="s">
        <v>13</v>
      </c>
      <c r="D1293" s="230" t="s">
        <v>50</v>
      </c>
      <c r="E1293" s="230" t="s">
        <v>275</v>
      </c>
      <c r="F1293" s="230" t="s">
        <v>173</v>
      </c>
      <c r="G1293" s="230" t="s">
        <v>15</v>
      </c>
      <c r="H1293" s="337" t="str">
        <f t="shared" si="20"/>
        <v>3.3.90.39.47.00</v>
      </c>
      <c r="I1293" s="232" t="s">
        <v>1666</v>
      </c>
      <c r="J1293" s="297" t="s">
        <v>506</v>
      </c>
      <c r="K1293" s="298" t="s">
        <v>17</v>
      </c>
      <c r="L1293" s="235" t="s">
        <v>1218</v>
      </c>
      <c r="M1293" s="236" t="s">
        <v>19</v>
      </c>
      <c r="N1293" s="338"/>
    </row>
    <row r="1294" spans="1:15" ht="48" x14ac:dyDescent="0.2">
      <c r="A1294" s="18"/>
      <c r="B1294" s="230" t="s">
        <v>13</v>
      </c>
      <c r="C1294" s="230" t="s">
        <v>13</v>
      </c>
      <c r="D1294" s="230" t="s">
        <v>50</v>
      </c>
      <c r="E1294" s="230" t="s">
        <v>275</v>
      </c>
      <c r="F1294" s="230" t="s">
        <v>173</v>
      </c>
      <c r="G1294" s="230" t="s">
        <v>54</v>
      </c>
      <c r="H1294" s="337" t="str">
        <f t="shared" si="20"/>
        <v>3.3.90.39.47.01</v>
      </c>
      <c r="I1294" s="232" t="s">
        <v>1666</v>
      </c>
      <c r="J1294" s="75" t="s">
        <v>567</v>
      </c>
      <c r="K1294" s="298" t="s">
        <v>27</v>
      </c>
      <c r="L1294" s="235" t="s">
        <v>1219</v>
      </c>
      <c r="M1294" s="236" t="s">
        <v>19</v>
      </c>
      <c r="N1294" s="338"/>
    </row>
    <row r="1295" spans="1:15" ht="48" x14ac:dyDescent="0.35">
      <c r="A1295"/>
      <c r="B1295" s="230" t="s">
        <v>13</v>
      </c>
      <c r="C1295" s="230" t="s">
        <v>13</v>
      </c>
      <c r="D1295" s="230" t="s">
        <v>50</v>
      </c>
      <c r="E1295" s="230" t="s">
        <v>275</v>
      </c>
      <c r="F1295" s="230" t="s">
        <v>173</v>
      </c>
      <c r="G1295" s="230" t="s">
        <v>55</v>
      </c>
      <c r="H1295" s="337" t="str">
        <f t="shared" si="20"/>
        <v>3.3.90.39.47.02</v>
      </c>
      <c r="I1295" s="232" t="s">
        <v>1666</v>
      </c>
      <c r="J1295" s="75" t="s">
        <v>568</v>
      </c>
      <c r="K1295" s="298" t="s">
        <v>27</v>
      </c>
      <c r="L1295" s="235" t="s">
        <v>1735</v>
      </c>
      <c r="M1295" s="236" t="s">
        <v>19</v>
      </c>
      <c r="N1295" s="338"/>
    </row>
    <row r="1296" spans="1:15" ht="36" x14ac:dyDescent="0.35">
      <c r="A1296"/>
      <c r="B1296" s="230" t="s">
        <v>13</v>
      </c>
      <c r="C1296" s="230" t="s">
        <v>13</v>
      </c>
      <c r="D1296" s="230" t="s">
        <v>50</v>
      </c>
      <c r="E1296" s="230" t="s">
        <v>275</v>
      </c>
      <c r="F1296" s="230" t="s">
        <v>330</v>
      </c>
      <c r="G1296" s="230" t="s">
        <v>15</v>
      </c>
      <c r="H1296" s="337" t="str">
        <f t="shared" si="20"/>
        <v>3.3.90.39.48.00</v>
      </c>
      <c r="I1296" s="232" t="s">
        <v>1666</v>
      </c>
      <c r="J1296" s="75" t="s">
        <v>507</v>
      </c>
      <c r="K1296" s="298" t="s">
        <v>27</v>
      </c>
      <c r="L1296" s="235" t="s">
        <v>1220</v>
      </c>
      <c r="M1296" s="236" t="s">
        <v>19</v>
      </c>
      <c r="N1296" s="338"/>
    </row>
    <row r="1297" spans="1:14" ht="36" x14ac:dyDescent="0.35">
      <c r="A1297"/>
      <c r="B1297" s="230" t="s">
        <v>13</v>
      </c>
      <c r="C1297" s="230" t="s">
        <v>13</v>
      </c>
      <c r="D1297" s="230" t="s">
        <v>50</v>
      </c>
      <c r="E1297" s="230" t="s">
        <v>275</v>
      </c>
      <c r="F1297" s="230" t="s">
        <v>82</v>
      </c>
      <c r="G1297" s="230" t="s">
        <v>15</v>
      </c>
      <c r="H1297" s="337" t="str">
        <f t="shared" si="20"/>
        <v>3.3.90.39.49.00</v>
      </c>
      <c r="I1297" s="232" t="s">
        <v>1666</v>
      </c>
      <c r="J1297" s="75" t="s">
        <v>569</v>
      </c>
      <c r="K1297" s="298" t="s">
        <v>27</v>
      </c>
      <c r="L1297" s="235" t="s">
        <v>1221</v>
      </c>
      <c r="M1297" s="236" t="s">
        <v>19</v>
      </c>
      <c r="N1297" s="338"/>
    </row>
    <row r="1298" spans="1:14" ht="72" x14ac:dyDescent="0.35">
      <c r="A1298"/>
      <c r="B1298" s="230" t="s">
        <v>13</v>
      </c>
      <c r="C1298" s="230" t="s">
        <v>13</v>
      </c>
      <c r="D1298" s="230" t="s">
        <v>50</v>
      </c>
      <c r="E1298" s="230" t="s">
        <v>275</v>
      </c>
      <c r="F1298" s="230" t="s">
        <v>36</v>
      </c>
      <c r="G1298" s="230" t="s">
        <v>15</v>
      </c>
      <c r="H1298" s="337" t="str">
        <f t="shared" si="20"/>
        <v>3.3.90.39.50.00</v>
      </c>
      <c r="I1298" s="232" t="s">
        <v>1666</v>
      </c>
      <c r="J1298" s="297" t="s">
        <v>1377</v>
      </c>
      <c r="K1298" s="298" t="s">
        <v>17</v>
      </c>
      <c r="L1298" s="235" t="s">
        <v>1684</v>
      </c>
      <c r="M1298" s="236" t="s">
        <v>19</v>
      </c>
      <c r="N1298" s="338"/>
    </row>
    <row r="1299" spans="1:14" ht="34.5" x14ac:dyDescent="0.35">
      <c r="A1299"/>
      <c r="B1299" s="230" t="s">
        <v>13</v>
      </c>
      <c r="C1299" s="230" t="s">
        <v>13</v>
      </c>
      <c r="D1299" s="230" t="s">
        <v>50</v>
      </c>
      <c r="E1299" s="230" t="s">
        <v>275</v>
      </c>
      <c r="F1299" s="230" t="s">
        <v>36</v>
      </c>
      <c r="G1299" s="230" t="s">
        <v>189</v>
      </c>
      <c r="H1299" s="337" t="str">
        <f t="shared" si="20"/>
        <v>3.3.90.39.50.10</v>
      </c>
      <c r="I1299" s="232" t="s">
        <v>1666</v>
      </c>
      <c r="J1299" s="75" t="s">
        <v>3236</v>
      </c>
      <c r="K1299" s="298" t="s">
        <v>27</v>
      </c>
      <c r="L1299" s="235" t="s">
        <v>1222</v>
      </c>
      <c r="M1299" s="236" t="s">
        <v>19</v>
      </c>
      <c r="N1299" s="338"/>
    </row>
    <row r="1300" spans="1:14" ht="46" x14ac:dyDescent="0.35">
      <c r="A1300"/>
      <c r="B1300" s="230" t="s">
        <v>13</v>
      </c>
      <c r="C1300" s="230" t="s">
        <v>13</v>
      </c>
      <c r="D1300" s="230" t="s">
        <v>50</v>
      </c>
      <c r="E1300" s="230" t="s">
        <v>275</v>
      </c>
      <c r="F1300" s="230" t="s">
        <v>36</v>
      </c>
      <c r="G1300" s="230" t="s">
        <v>23</v>
      </c>
      <c r="H1300" s="337" t="str">
        <f t="shared" si="20"/>
        <v>3.3.90.39.50.20</v>
      </c>
      <c r="I1300" s="232" t="s">
        <v>1666</v>
      </c>
      <c r="J1300" s="75" t="s">
        <v>3237</v>
      </c>
      <c r="K1300" s="298" t="s">
        <v>27</v>
      </c>
      <c r="L1300" s="235" t="s">
        <v>1223</v>
      </c>
      <c r="M1300" s="236" t="s">
        <v>19</v>
      </c>
      <c r="N1300" s="338"/>
    </row>
    <row r="1301" spans="1:14" ht="34.5" x14ac:dyDescent="0.35">
      <c r="A1301"/>
      <c r="B1301" s="230" t="s">
        <v>13</v>
      </c>
      <c r="C1301" s="230" t="s">
        <v>13</v>
      </c>
      <c r="D1301" s="230" t="s">
        <v>50</v>
      </c>
      <c r="E1301" s="230" t="s">
        <v>275</v>
      </c>
      <c r="F1301" s="230" t="s">
        <v>36</v>
      </c>
      <c r="G1301" s="230" t="s">
        <v>32</v>
      </c>
      <c r="H1301" s="337" t="str">
        <f t="shared" si="20"/>
        <v>3.3.90.39.50.30</v>
      </c>
      <c r="I1301" s="232" t="s">
        <v>1666</v>
      </c>
      <c r="J1301" s="75" t="s">
        <v>3238</v>
      </c>
      <c r="K1301" s="298" t="s">
        <v>27</v>
      </c>
      <c r="L1301" s="235" t="s">
        <v>1224</v>
      </c>
      <c r="M1301" s="236" t="s">
        <v>19</v>
      </c>
      <c r="N1301" s="338"/>
    </row>
    <row r="1302" spans="1:14" ht="46" x14ac:dyDescent="0.35">
      <c r="A1302"/>
      <c r="B1302" s="230" t="s">
        <v>13</v>
      </c>
      <c r="C1302" s="230" t="s">
        <v>13</v>
      </c>
      <c r="D1302" s="230" t="s">
        <v>50</v>
      </c>
      <c r="E1302" s="230" t="s">
        <v>275</v>
      </c>
      <c r="F1302" s="230" t="s">
        <v>36</v>
      </c>
      <c r="G1302" s="230" t="s">
        <v>34</v>
      </c>
      <c r="H1302" s="337" t="str">
        <f t="shared" si="20"/>
        <v>3.3.90.39.50.40</v>
      </c>
      <c r="I1302" s="232" t="s">
        <v>1666</v>
      </c>
      <c r="J1302" s="75" t="s">
        <v>3239</v>
      </c>
      <c r="K1302" s="298" t="s">
        <v>27</v>
      </c>
      <c r="L1302" s="235" t="s">
        <v>1225</v>
      </c>
      <c r="M1302" s="236" t="s">
        <v>19</v>
      </c>
      <c r="N1302" s="338"/>
    </row>
    <row r="1303" spans="1:14" ht="36" x14ac:dyDescent="0.35">
      <c r="A1303"/>
      <c r="B1303" s="230" t="s">
        <v>13</v>
      </c>
      <c r="C1303" s="230" t="s">
        <v>13</v>
      </c>
      <c r="D1303" s="230" t="s">
        <v>50</v>
      </c>
      <c r="E1303" s="230" t="s">
        <v>275</v>
      </c>
      <c r="F1303" s="230" t="s">
        <v>36</v>
      </c>
      <c r="G1303" s="230" t="s">
        <v>36</v>
      </c>
      <c r="H1303" s="337" t="str">
        <f t="shared" si="20"/>
        <v>3.3.90.39.50.50</v>
      </c>
      <c r="I1303" s="232" t="s">
        <v>1666</v>
      </c>
      <c r="J1303" s="75" t="s">
        <v>3240</v>
      </c>
      <c r="K1303" s="298" t="s">
        <v>27</v>
      </c>
      <c r="L1303" s="235" t="s">
        <v>1226</v>
      </c>
      <c r="M1303" s="236" t="s">
        <v>19</v>
      </c>
      <c r="N1303" s="338"/>
    </row>
    <row r="1304" spans="1:14" ht="46" x14ac:dyDescent="0.35">
      <c r="A1304"/>
      <c r="B1304" s="230" t="s">
        <v>13</v>
      </c>
      <c r="C1304" s="230" t="s">
        <v>13</v>
      </c>
      <c r="D1304" s="230" t="s">
        <v>50</v>
      </c>
      <c r="E1304" s="230" t="s">
        <v>275</v>
      </c>
      <c r="F1304" s="230" t="s">
        <v>36</v>
      </c>
      <c r="G1304" s="230" t="s">
        <v>44</v>
      </c>
      <c r="H1304" s="337" t="str">
        <f t="shared" si="20"/>
        <v>3.3.90.39.50.60</v>
      </c>
      <c r="I1304" s="232" t="s">
        <v>1666</v>
      </c>
      <c r="J1304" s="75" t="s">
        <v>3241</v>
      </c>
      <c r="K1304" s="298" t="s">
        <v>27</v>
      </c>
      <c r="L1304" s="235" t="s">
        <v>1736</v>
      </c>
      <c r="M1304" s="236" t="s">
        <v>19</v>
      </c>
      <c r="N1304" s="338"/>
    </row>
    <row r="1305" spans="1:14" ht="84" x14ac:dyDescent="0.35">
      <c r="A1305"/>
      <c r="B1305" s="230" t="s">
        <v>13</v>
      </c>
      <c r="C1305" s="230" t="s">
        <v>13</v>
      </c>
      <c r="D1305" s="230" t="s">
        <v>50</v>
      </c>
      <c r="E1305" s="230" t="s">
        <v>275</v>
      </c>
      <c r="F1305" s="230" t="s">
        <v>36</v>
      </c>
      <c r="G1305" s="230" t="s">
        <v>52</v>
      </c>
      <c r="H1305" s="337" t="str">
        <f t="shared" si="20"/>
        <v>3.3.90.39.50.99</v>
      </c>
      <c r="I1305" s="232" t="s">
        <v>1666</v>
      </c>
      <c r="J1305" s="75" t="s">
        <v>1378</v>
      </c>
      <c r="K1305" s="298" t="s">
        <v>27</v>
      </c>
      <c r="L1305" s="235" t="s">
        <v>1683</v>
      </c>
      <c r="M1305" s="236" t="s">
        <v>19</v>
      </c>
      <c r="N1305" s="338"/>
    </row>
    <row r="1306" spans="1:14" ht="34.5" x14ac:dyDescent="0.35">
      <c r="A1306"/>
      <c r="B1306" s="230" t="s">
        <v>13</v>
      </c>
      <c r="C1306" s="230" t="s">
        <v>13</v>
      </c>
      <c r="D1306" s="230" t="s">
        <v>50</v>
      </c>
      <c r="E1306" s="230" t="s">
        <v>275</v>
      </c>
      <c r="F1306" s="230" t="s">
        <v>346</v>
      </c>
      <c r="G1306" s="230" t="s">
        <v>15</v>
      </c>
      <c r="H1306" s="337" t="str">
        <f t="shared" si="20"/>
        <v>3.3.90.39.51.00</v>
      </c>
      <c r="I1306" s="232" t="s">
        <v>1666</v>
      </c>
      <c r="J1306" s="75" t="s">
        <v>1638</v>
      </c>
      <c r="K1306" s="298" t="s">
        <v>27</v>
      </c>
      <c r="L1306" s="235" t="s">
        <v>1506</v>
      </c>
      <c r="M1306" s="236" t="s">
        <v>19</v>
      </c>
      <c r="N1306" s="354"/>
    </row>
    <row r="1307" spans="1:14" ht="63" customHeight="1" x14ac:dyDescent="0.35">
      <c r="A1307"/>
      <c r="B1307" s="230" t="s">
        <v>13</v>
      </c>
      <c r="C1307" s="230" t="s">
        <v>13</v>
      </c>
      <c r="D1307" s="230" t="s">
        <v>50</v>
      </c>
      <c r="E1307" s="230" t="s">
        <v>275</v>
      </c>
      <c r="F1307" s="230" t="s">
        <v>440</v>
      </c>
      <c r="G1307" s="230" t="s">
        <v>15</v>
      </c>
      <c r="H1307" s="337" t="str">
        <f t="shared" si="20"/>
        <v>3.3.90.39.52.00</v>
      </c>
      <c r="I1307" s="232" t="s">
        <v>1666</v>
      </c>
      <c r="J1307" s="75" t="s">
        <v>509</v>
      </c>
      <c r="K1307" s="298" t="s">
        <v>27</v>
      </c>
      <c r="L1307" s="235" t="s">
        <v>1227</v>
      </c>
      <c r="M1307" s="236" t="s">
        <v>19</v>
      </c>
      <c r="N1307" s="338"/>
    </row>
    <row r="1308" spans="1:14" ht="60" x14ac:dyDescent="0.35">
      <c r="A1308"/>
      <c r="B1308" s="230" t="s">
        <v>13</v>
      </c>
      <c r="C1308" s="230" t="s">
        <v>13</v>
      </c>
      <c r="D1308" s="230" t="s">
        <v>50</v>
      </c>
      <c r="E1308" s="230" t="s">
        <v>275</v>
      </c>
      <c r="F1308" s="230" t="s">
        <v>115</v>
      </c>
      <c r="G1308" s="230" t="s">
        <v>15</v>
      </c>
      <c r="H1308" s="337" t="str">
        <f t="shared" si="20"/>
        <v>3.3.90.39.53.00</v>
      </c>
      <c r="I1308" s="232" t="s">
        <v>1666</v>
      </c>
      <c r="J1308" s="75" t="s">
        <v>510</v>
      </c>
      <c r="K1308" s="298" t="s">
        <v>27</v>
      </c>
      <c r="L1308" s="235" t="s">
        <v>1228</v>
      </c>
      <c r="M1308" s="236" t="s">
        <v>19</v>
      </c>
      <c r="N1308" s="338"/>
    </row>
    <row r="1309" spans="1:14" ht="36" x14ac:dyDescent="0.35">
      <c r="A1309"/>
      <c r="B1309" s="230" t="s">
        <v>13</v>
      </c>
      <c r="C1309" s="230" t="s">
        <v>13</v>
      </c>
      <c r="D1309" s="230" t="s">
        <v>50</v>
      </c>
      <c r="E1309" s="230" t="s">
        <v>275</v>
      </c>
      <c r="F1309" s="230" t="s">
        <v>116</v>
      </c>
      <c r="G1309" s="230" t="s">
        <v>15</v>
      </c>
      <c r="H1309" s="337" t="str">
        <f t="shared" si="20"/>
        <v>3.3.90.39.54.00</v>
      </c>
      <c r="I1309" s="232" t="s">
        <v>1666</v>
      </c>
      <c r="J1309" s="75" t="s">
        <v>3357</v>
      </c>
      <c r="K1309" s="298" t="s">
        <v>27</v>
      </c>
      <c r="L1309" s="235" t="s">
        <v>1681</v>
      </c>
      <c r="M1309" s="236" t="s">
        <v>19</v>
      </c>
      <c r="N1309" s="338"/>
    </row>
    <row r="1310" spans="1:14" ht="36" x14ac:dyDescent="0.35">
      <c r="A1310"/>
      <c r="B1310" s="230" t="s">
        <v>13</v>
      </c>
      <c r="C1310" s="230" t="s">
        <v>13</v>
      </c>
      <c r="D1310" s="230" t="s">
        <v>50</v>
      </c>
      <c r="E1310" s="230" t="s">
        <v>275</v>
      </c>
      <c r="F1310" s="230" t="s">
        <v>117</v>
      </c>
      <c r="G1310" s="230" t="s">
        <v>15</v>
      </c>
      <c r="H1310" s="337" t="str">
        <f t="shared" si="20"/>
        <v>3.3.90.39.56.00</v>
      </c>
      <c r="I1310" s="232" t="s">
        <v>1666</v>
      </c>
      <c r="J1310" s="75" t="s">
        <v>570</v>
      </c>
      <c r="K1310" s="298" t="s">
        <v>27</v>
      </c>
      <c r="L1310" s="235" t="s">
        <v>1229</v>
      </c>
      <c r="M1310" s="236" t="s">
        <v>19</v>
      </c>
      <c r="N1310" s="338"/>
    </row>
    <row r="1311" spans="1:14" ht="36" x14ac:dyDescent="0.35">
      <c r="A1311"/>
      <c r="B1311" s="230" t="s">
        <v>13</v>
      </c>
      <c r="C1311" s="230" t="s">
        <v>13</v>
      </c>
      <c r="D1311" s="230" t="s">
        <v>50</v>
      </c>
      <c r="E1311" s="230" t="s">
        <v>275</v>
      </c>
      <c r="F1311" s="230" t="s">
        <v>571</v>
      </c>
      <c r="G1311" s="230" t="s">
        <v>15</v>
      </c>
      <c r="H1311" s="337" t="str">
        <f t="shared" si="20"/>
        <v>3.3.90.39.58.00</v>
      </c>
      <c r="I1311" s="232" t="s">
        <v>1666</v>
      </c>
      <c r="J1311" s="75" t="s">
        <v>572</v>
      </c>
      <c r="K1311" s="298" t="s">
        <v>27</v>
      </c>
      <c r="L1311" s="235" t="s">
        <v>1230</v>
      </c>
      <c r="M1311" s="236" t="s">
        <v>19</v>
      </c>
      <c r="N1311" s="338"/>
    </row>
    <row r="1312" spans="1:14" ht="72" x14ac:dyDescent="0.35">
      <c r="A1312"/>
      <c r="B1312" s="230" t="s">
        <v>13</v>
      </c>
      <c r="C1312" s="230" t="s">
        <v>13</v>
      </c>
      <c r="D1312" s="230" t="s">
        <v>50</v>
      </c>
      <c r="E1312" s="230" t="s">
        <v>275</v>
      </c>
      <c r="F1312" s="230" t="s">
        <v>522</v>
      </c>
      <c r="G1312" s="230" t="s">
        <v>15</v>
      </c>
      <c r="H1312" s="337" t="str">
        <f t="shared" si="20"/>
        <v>3.3.90.39.59.00</v>
      </c>
      <c r="I1312" s="232" t="s">
        <v>1666</v>
      </c>
      <c r="J1312" s="75" t="s">
        <v>523</v>
      </c>
      <c r="K1312" s="298" t="s">
        <v>27</v>
      </c>
      <c r="L1312" s="235" t="s">
        <v>1231</v>
      </c>
      <c r="M1312" s="236" t="s">
        <v>19</v>
      </c>
      <c r="N1312" s="338"/>
    </row>
    <row r="1313" spans="1:14" ht="36" x14ac:dyDescent="0.35">
      <c r="A1313"/>
      <c r="B1313" s="230" t="s">
        <v>13</v>
      </c>
      <c r="C1313" s="230" t="s">
        <v>13</v>
      </c>
      <c r="D1313" s="230" t="s">
        <v>50</v>
      </c>
      <c r="E1313" s="230" t="s">
        <v>275</v>
      </c>
      <c r="F1313" s="230" t="s">
        <v>44</v>
      </c>
      <c r="G1313" s="230" t="s">
        <v>15</v>
      </c>
      <c r="H1313" s="337" t="str">
        <f t="shared" si="20"/>
        <v>3.3.90.39.60.00</v>
      </c>
      <c r="I1313" s="232" t="s">
        <v>1666</v>
      </c>
      <c r="J1313" s="75" t="s">
        <v>573</v>
      </c>
      <c r="K1313" s="298" t="s">
        <v>27</v>
      </c>
      <c r="L1313" s="235" t="s">
        <v>1232</v>
      </c>
      <c r="M1313" s="236" t="s">
        <v>19</v>
      </c>
      <c r="N1313" s="338"/>
    </row>
    <row r="1314" spans="1:14" ht="36" x14ac:dyDescent="0.35">
      <c r="A1314"/>
      <c r="B1314" s="230" t="s">
        <v>13</v>
      </c>
      <c r="C1314" s="230" t="s">
        <v>13</v>
      </c>
      <c r="D1314" s="230" t="s">
        <v>50</v>
      </c>
      <c r="E1314" s="230" t="s">
        <v>275</v>
      </c>
      <c r="F1314" s="230" t="s">
        <v>119</v>
      </c>
      <c r="G1314" s="230" t="s">
        <v>15</v>
      </c>
      <c r="H1314" s="337" t="str">
        <f t="shared" si="20"/>
        <v>3.3.90.39.61.00</v>
      </c>
      <c r="I1314" s="232" t="s">
        <v>1666</v>
      </c>
      <c r="J1314" s="75" t="s">
        <v>574</v>
      </c>
      <c r="K1314" s="298" t="s">
        <v>27</v>
      </c>
      <c r="L1314" s="235" t="s">
        <v>1233</v>
      </c>
      <c r="M1314" s="236" t="s">
        <v>19</v>
      </c>
      <c r="N1314" s="338"/>
    </row>
    <row r="1315" spans="1:14" ht="36" x14ac:dyDescent="0.35">
      <c r="A1315"/>
      <c r="B1315" s="230" t="s">
        <v>13</v>
      </c>
      <c r="C1315" s="230" t="s">
        <v>13</v>
      </c>
      <c r="D1315" s="230" t="s">
        <v>50</v>
      </c>
      <c r="E1315" s="230" t="s">
        <v>275</v>
      </c>
      <c r="F1315" s="230" t="s">
        <v>575</v>
      </c>
      <c r="G1315" s="230" t="s">
        <v>15</v>
      </c>
      <c r="H1315" s="337" t="str">
        <f t="shared" si="20"/>
        <v>3.3.90.39.62.00</v>
      </c>
      <c r="I1315" s="232" t="s">
        <v>1666</v>
      </c>
      <c r="J1315" s="75" t="s">
        <v>576</v>
      </c>
      <c r="K1315" s="298" t="s">
        <v>27</v>
      </c>
      <c r="L1315" s="235" t="s">
        <v>1234</v>
      </c>
      <c r="M1315" s="236" t="s">
        <v>19</v>
      </c>
      <c r="N1315" s="338"/>
    </row>
    <row r="1316" spans="1:14" ht="60" x14ac:dyDescent="0.2">
      <c r="A1316" s="18"/>
      <c r="B1316" s="230" t="s">
        <v>13</v>
      </c>
      <c r="C1316" s="230" t="s">
        <v>13</v>
      </c>
      <c r="D1316" s="230" t="s">
        <v>50</v>
      </c>
      <c r="E1316" s="230" t="s">
        <v>275</v>
      </c>
      <c r="F1316" s="230" t="s">
        <v>577</v>
      </c>
      <c r="G1316" s="230" t="s">
        <v>15</v>
      </c>
      <c r="H1316" s="337" t="str">
        <f t="shared" si="20"/>
        <v>3.3.90.39.63.00</v>
      </c>
      <c r="I1316" s="232" t="s">
        <v>1666</v>
      </c>
      <c r="J1316" s="297" t="s">
        <v>578</v>
      </c>
      <c r="K1316" s="298" t="s">
        <v>17</v>
      </c>
      <c r="L1316" s="235" t="s">
        <v>1235</v>
      </c>
      <c r="M1316" s="236" t="s">
        <v>19</v>
      </c>
      <c r="N1316" s="338"/>
    </row>
    <row r="1317" spans="1:14" ht="48" x14ac:dyDescent="0.35">
      <c r="A1317"/>
      <c r="B1317" s="230" t="s">
        <v>13</v>
      </c>
      <c r="C1317" s="230" t="s">
        <v>13</v>
      </c>
      <c r="D1317" s="230" t="s">
        <v>50</v>
      </c>
      <c r="E1317" s="230" t="s">
        <v>275</v>
      </c>
      <c r="F1317" s="230" t="s">
        <v>577</v>
      </c>
      <c r="G1317" s="230" t="s">
        <v>54</v>
      </c>
      <c r="H1317" s="337" t="str">
        <f t="shared" si="20"/>
        <v>3.3.90.39.63.01</v>
      </c>
      <c r="I1317" s="232" t="s">
        <v>1666</v>
      </c>
      <c r="J1317" s="75" t="s">
        <v>1380</v>
      </c>
      <c r="K1317" s="298" t="s">
        <v>27</v>
      </c>
      <c r="L1317" s="235" t="s">
        <v>1385</v>
      </c>
      <c r="M1317" s="236" t="s">
        <v>19</v>
      </c>
      <c r="N1317" s="338"/>
    </row>
    <row r="1318" spans="1:14" ht="60" x14ac:dyDescent="0.35">
      <c r="A1318"/>
      <c r="B1318" s="230" t="s">
        <v>13</v>
      </c>
      <c r="C1318" s="230" t="s">
        <v>13</v>
      </c>
      <c r="D1318" s="230" t="s">
        <v>50</v>
      </c>
      <c r="E1318" s="230" t="s">
        <v>275</v>
      </c>
      <c r="F1318" s="230" t="s">
        <v>577</v>
      </c>
      <c r="G1318" s="230" t="s">
        <v>55</v>
      </c>
      <c r="H1318" s="337" t="str">
        <f t="shared" si="20"/>
        <v>3.3.90.39.63.02</v>
      </c>
      <c r="I1318" s="232" t="s">
        <v>1666</v>
      </c>
      <c r="J1318" s="75" t="s">
        <v>579</v>
      </c>
      <c r="K1318" s="298" t="s">
        <v>27</v>
      </c>
      <c r="L1318" s="235" t="s">
        <v>1737</v>
      </c>
      <c r="M1318" s="236" t="s">
        <v>19</v>
      </c>
      <c r="N1318" s="338"/>
    </row>
    <row r="1319" spans="1:14" ht="34.5" x14ac:dyDescent="0.35">
      <c r="A1319"/>
      <c r="B1319" s="230" t="s">
        <v>13</v>
      </c>
      <c r="C1319" s="230" t="s">
        <v>13</v>
      </c>
      <c r="D1319" s="230" t="s">
        <v>50</v>
      </c>
      <c r="E1319" s="230" t="s">
        <v>275</v>
      </c>
      <c r="F1319" s="230" t="s">
        <v>813</v>
      </c>
      <c r="G1319" s="230" t="s">
        <v>15</v>
      </c>
      <c r="H1319" s="337" t="str">
        <f t="shared" si="20"/>
        <v>3.3.90.39.64.00</v>
      </c>
      <c r="I1319" s="232" t="s">
        <v>1666</v>
      </c>
      <c r="J1319" s="233" t="s">
        <v>1045</v>
      </c>
      <c r="K1319" s="234" t="s">
        <v>27</v>
      </c>
      <c r="L1319" s="235" t="s">
        <v>1541</v>
      </c>
      <c r="M1319" s="236" t="s">
        <v>19</v>
      </c>
      <c r="N1319" s="339"/>
    </row>
    <row r="1320" spans="1:14" ht="48" x14ac:dyDescent="0.35">
      <c r="A1320"/>
      <c r="B1320" s="230" t="s">
        <v>13</v>
      </c>
      <c r="C1320" s="230" t="s">
        <v>13</v>
      </c>
      <c r="D1320" s="230" t="s">
        <v>50</v>
      </c>
      <c r="E1320" s="230" t="s">
        <v>275</v>
      </c>
      <c r="F1320" s="230" t="s">
        <v>45</v>
      </c>
      <c r="G1320" s="230" t="s">
        <v>15</v>
      </c>
      <c r="H1320" s="337" t="str">
        <f t="shared" si="20"/>
        <v>3.3.90.39.65.00</v>
      </c>
      <c r="I1320" s="232" t="s">
        <v>1666</v>
      </c>
      <c r="J1320" s="297" t="s">
        <v>580</v>
      </c>
      <c r="K1320" s="298" t="s">
        <v>17</v>
      </c>
      <c r="L1320" s="235" t="s">
        <v>1236</v>
      </c>
      <c r="M1320" s="236" t="s">
        <v>19</v>
      </c>
      <c r="N1320" s="338"/>
    </row>
    <row r="1321" spans="1:14" ht="48" x14ac:dyDescent="0.35">
      <c r="A1321"/>
      <c r="B1321" s="230" t="s">
        <v>13</v>
      </c>
      <c r="C1321" s="230" t="s">
        <v>13</v>
      </c>
      <c r="D1321" s="230" t="s">
        <v>50</v>
      </c>
      <c r="E1321" s="230" t="s">
        <v>275</v>
      </c>
      <c r="F1321" s="230" t="s">
        <v>45</v>
      </c>
      <c r="G1321" s="230" t="s">
        <v>54</v>
      </c>
      <c r="H1321" s="337" t="str">
        <f t="shared" si="20"/>
        <v>3.3.90.39.65.01</v>
      </c>
      <c r="I1321" s="232" t="s">
        <v>1666</v>
      </c>
      <c r="J1321" s="75" t="s">
        <v>3358</v>
      </c>
      <c r="K1321" s="298" t="s">
        <v>27</v>
      </c>
      <c r="L1321" s="235" t="s">
        <v>1236</v>
      </c>
      <c r="M1321" s="236" t="s">
        <v>19</v>
      </c>
      <c r="N1321" s="338"/>
    </row>
    <row r="1322" spans="1:14" ht="48" x14ac:dyDescent="0.35">
      <c r="A1322"/>
      <c r="B1322" s="230" t="s">
        <v>13</v>
      </c>
      <c r="C1322" s="230" t="s">
        <v>13</v>
      </c>
      <c r="D1322" s="230" t="s">
        <v>50</v>
      </c>
      <c r="E1322" s="230" t="s">
        <v>275</v>
      </c>
      <c r="F1322" s="230" t="s">
        <v>45</v>
      </c>
      <c r="G1322" s="230" t="s">
        <v>52</v>
      </c>
      <c r="H1322" s="337" t="str">
        <f t="shared" si="20"/>
        <v>3.3.90.39.65.99</v>
      </c>
      <c r="I1322" s="232" t="s">
        <v>1666</v>
      </c>
      <c r="J1322" s="75" t="s">
        <v>3244</v>
      </c>
      <c r="K1322" s="298" t="s">
        <v>27</v>
      </c>
      <c r="L1322" s="235" t="s">
        <v>1236</v>
      </c>
      <c r="M1322" s="236" t="s">
        <v>19</v>
      </c>
      <c r="N1322" s="338"/>
    </row>
    <row r="1323" spans="1:14" ht="48" x14ac:dyDescent="0.2">
      <c r="A1323" s="18"/>
      <c r="B1323" s="230" t="s">
        <v>13</v>
      </c>
      <c r="C1323" s="230" t="s">
        <v>13</v>
      </c>
      <c r="D1323" s="230" t="s">
        <v>50</v>
      </c>
      <c r="E1323" s="230" t="s">
        <v>275</v>
      </c>
      <c r="F1323" s="230" t="s">
        <v>524</v>
      </c>
      <c r="G1323" s="230" t="s">
        <v>15</v>
      </c>
      <c r="H1323" s="337" t="str">
        <f t="shared" si="20"/>
        <v>3.3.90.39.66.00</v>
      </c>
      <c r="I1323" s="232" t="s">
        <v>1666</v>
      </c>
      <c r="J1323" s="75" t="s">
        <v>525</v>
      </c>
      <c r="K1323" s="298" t="s">
        <v>27</v>
      </c>
      <c r="L1323" s="235" t="s">
        <v>1237</v>
      </c>
      <c r="M1323" s="236" t="s">
        <v>19</v>
      </c>
      <c r="N1323" s="338"/>
    </row>
    <row r="1324" spans="1:14" ht="24" x14ac:dyDescent="0.35">
      <c r="A1324"/>
      <c r="B1324" s="230" t="s">
        <v>13</v>
      </c>
      <c r="C1324" s="230" t="s">
        <v>13</v>
      </c>
      <c r="D1324" s="230" t="s">
        <v>50</v>
      </c>
      <c r="E1324" s="230" t="s">
        <v>275</v>
      </c>
      <c r="F1324" s="230" t="s">
        <v>84</v>
      </c>
      <c r="G1324" s="230" t="s">
        <v>15</v>
      </c>
      <c r="H1324" s="337" t="str">
        <f t="shared" si="20"/>
        <v>3.3.90.39.67.00</v>
      </c>
      <c r="I1324" s="232" t="s">
        <v>1666</v>
      </c>
      <c r="J1324" s="75" t="s">
        <v>581</v>
      </c>
      <c r="K1324" s="298" t="s">
        <v>27</v>
      </c>
      <c r="L1324" s="235" t="s">
        <v>1238</v>
      </c>
      <c r="M1324" s="236" t="s">
        <v>19</v>
      </c>
      <c r="N1324" s="338"/>
    </row>
    <row r="1325" spans="1:14" ht="34.5" x14ac:dyDescent="0.35">
      <c r="A1325"/>
      <c r="B1325" s="230" t="s">
        <v>13</v>
      </c>
      <c r="C1325" s="230" t="s">
        <v>13</v>
      </c>
      <c r="D1325" s="230" t="s">
        <v>50</v>
      </c>
      <c r="E1325" s="230" t="s">
        <v>275</v>
      </c>
      <c r="F1325" s="230" t="s">
        <v>582</v>
      </c>
      <c r="G1325" s="230" t="s">
        <v>15</v>
      </c>
      <c r="H1325" s="337" t="str">
        <f t="shared" si="20"/>
        <v>3.3.90.39.68.00</v>
      </c>
      <c r="I1325" s="232" t="s">
        <v>1666</v>
      </c>
      <c r="J1325" s="75" t="s">
        <v>513</v>
      </c>
      <c r="K1325" s="298" t="s">
        <v>27</v>
      </c>
      <c r="L1325" s="235" t="s">
        <v>1239</v>
      </c>
      <c r="M1325" s="236" t="s">
        <v>19</v>
      </c>
      <c r="N1325" s="338"/>
    </row>
    <row r="1326" spans="1:14" ht="48" x14ac:dyDescent="0.35">
      <c r="A1326"/>
      <c r="B1326" s="230" t="s">
        <v>13</v>
      </c>
      <c r="C1326" s="230" t="s">
        <v>13</v>
      </c>
      <c r="D1326" s="230" t="s">
        <v>50</v>
      </c>
      <c r="E1326" s="230" t="s">
        <v>275</v>
      </c>
      <c r="F1326" s="230" t="s">
        <v>583</v>
      </c>
      <c r="G1326" s="230" t="s">
        <v>15</v>
      </c>
      <c r="H1326" s="337" t="str">
        <f t="shared" si="20"/>
        <v>3.3.90.39.69.00</v>
      </c>
      <c r="I1326" s="232" t="s">
        <v>1666</v>
      </c>
      <c r="J1326" s="297" t="s">
        <v>584</v>
      </c>
      <c r="K1326" s="298" t="s">
        <v>17</v>
      </c>
      <c r="L1326" s="235" t="s">
        <v>1240</v>
      </c>
      <c r="M1326" s="236" t="s">
        <v>19</v>
      </c>
      <c r="N1326" s="338"/>
    </row>
    <row r="1327" spans="1:14" ht="24" x14ac:dyDescent="0.35">
      <c r="A1327"/>
      <c r="B1327" s="230" t="s">
        <v>13</v>
      </c>
      <c r="C1327" s="230" t="s">
        <v>13</v>
      </c>
      <c r="D1327" s="230" t="s">
        <v>50</v>
      </c>
      <c r="E1327" s="230" t="s">
        <v>275</v>
      </c>
      <c r="F1327" s="230" t="s">
        <v>583</v>
      </c>
      <c r="G1327" s="230" t="s">
        <v>54</v>
      </c>
      <c r="H1327" s="337" t="str">
        <f t="shared" si="20"/>
        <v>3.3.90.39.69.01</v>
      </c>
      <c r="I1327" s="232" t="s">
        <v>1666</v>
      </c>
      <c r="J1327" s="75" t="s">
        <v>3359</v>
      </c>
      <c r="K1327" s="298" t="s">
        <v>27</v>
      </c>
      <c r="L1327" s="235" t="s">
        <v>1241</v>
      </c>
      <c r="M1327" s="236" t="s">
        <v>19</v>
      </c>
      <c r="N1327" s="338"/>
    </row>
    <row r="1328" spans="1:14" ht="24" x14ac:dyDescent="0.35">
      <c r="A1328"/>
      <c r="B1328" s="230" t="s">
        <v>13</v>
      </c>
      <c r="C1328" s="230" t="s">
        <v>13</v>
      </c>
      <c r="D1328" s="230" t="s">
        <v>50</v>
      </c>
      <c r="E1328" s="230" t="s">
        <v>275</v>
      </c>
      <c r="F1328" s="230" t="s">
        <v>583</v>
      </c>
      <c r="G1328" s="230" t="s">
        <v>55</v>
      </c>
      <c r="H1328" s="337" t="str">
        <f t="shared" si="20"/>
        <v>3.3.90.39.69.02</v>
      </c>
      <c r="I1328" s="232" t="s">
        <v>1666</v>
      </c>
      <c r="J1328" s="75" t="s">
        <v>3245</v>
      </c>
      <c r="K1328" s="298" t="s">
        <v>27</v>
      </c>
      <c r="L1328" s="235" t="s">
        <v>1242</v>
      </c>
      <c r="M1328" s="236" t="s">
        <v>19</v>
      </c>
      <c r="N1328" s="338"/>
    </row>
    <row r="1329" spans="1:14" ht="36" x14ac:dyDescent="0.35">
      <c r="A1329"/>
      <c r="B1329" s="230" t="s">
        <v>13</v>
      </c>
      <c r="C1329" s="230" t="s">
        <v>13</v>
      </c>
      <c r="D1329" s="230" t="s">
        <v>50</v>
      </c>
      <c r="E1329" s="230" t="s">
        <v>275</v>
      </c>
      <c r="F1329" s="230" t="s">
        <v>583</v>
      </c>
      <c r="G1329" s="230" t="s">
        <v>109</v>
      </c>
      <c r="H1329" s="337" t="str">
        <f t="shared" si="20"/>
        <v>3.3.90.39.69.03</v>
      </c>
      <c r="I1329" s="232" t="s">
        <v>1666</v>
      </c>
      <c r="J1329" s="75" t="s">
        <v>585</v>
      </c>
      <c r="K1329" s="298" t="s">
        <v>27</v>
      </c>
      <c r="L1329" s="235" t="s">
        <v>1243</v>
      </c>
      <c r="M1329" s="236" t="s">
        <v>19</v>
      </c>
      <c r="N1329" s="338"/>
    </row>
    <row r="1330" spans="1:14" ht="24" x14ac:dyDescent="0.35">
      <c r="A1330"/>
      <c r="B1330" s="230" t="s">
        <v>13</v>
      </c>
      <c r="C1330" s="230" t="s">
        <v>13</v>
      </c>
      <c r="D1330" s="230" t="s">
        <v>50</v>
      </c>
      <c r="E1330" s="230" t="s">
        <v>275</v>
      </c>
      <c r="F1330" s="230" t="s">
        <v>583</v>
      </c>
      <c r="G1330" s="230" t="s">
        <v>65</v>
      </c>
      <c r="H1330" s="337" t="str">
        <f t="shared" si="20"/>
        <v>3.3.90.39.69.04</v>
      </c>
      <c r="I1330" s="232" t="s">
        <v>1666</v>
      </c>
      <c r="J1330" s="75" t="s">
        <v>3360</v>
      </c>
      <c r="K1330" s="298" t="s">
        <v>27</v>
      </c>
      <c r="L1330" s="235" t="s">
        <v>1244</v>
      </c>
      <c r="M1330" s="236" t="s">
        <v>19</v>
      </c>
      <c r="N1330" s="338"/>
    </row>
    <row r="1331" spans="1:14" ht="24" x14ac:dyDescent="0.35">
      <c r="A1331"/>
      <c r="B1331" s="230" t="s">
        <v>13</v>
      </c>
      <c r="C1331" s="230" t="s">
        <v>13</v>
      </c>
      <c r="D1331" s="230" t="s">
        <v>50</v>
      </c>
      <c r="E1331" s="230" t="s">
        <v>275</v>
      </c>
      <c r="F1331" s="230" t="s">
        <v>583</v>
      </c>
      <c r="G1331" s="230" t="s">
        <v>37</v>
      </c>
      <c r="H1331" s="337" t="str">
        <f t="shared" si="20"/>
        <v>3.3.90.39.69.05</v>
      </c>
      <c r="I1331" s="232" t="s">
        <v>1666</v>
      </c>
      <c r="J1331" s="75" t="s">
        <v>3247</v>
      </c>
      <c r="K1331" s="298" t="s">
        <v>27</v>
      </c>
      <c r="L1331" s="235" t="s">
        <v>1245</v>
      </c>
      <c r="M1331" s="236" t="s">
        <v>19</v>
      </c>
      <c r="N1331" s="338"/>
    </row>
    <row r="1332" spans="1:14" ht="24" x14ac:dyDescent="0.35">
      <c r="A1332"/>
      <c r="B1332" s="230" t="s">
        <v>13</v>
      </c>
      <c r="C1332" s="230" t="s">
        <v>13</v>
      </c>
      <c r="D1332" s="230" t="s">
        <v>50</v>
      </c>
      <c r="E1332" s="230" t="s">
        <v>275</v>
      </c>
      <c r="F1332" s="230" t="s">
        <v>583</v>
      </c>
      <c r="G1332" s="230" t="s">
        <v>107</v>
      </c>
      <c r="H1332" s="337" t="str">
        <f t="shared" si="20"/>
        <v>3.3.90.39.69.06</v>
      </c>
      <c r="I1332" s="232" t="s">
        <v>1666</v>
      </c>
      <c r="J1332" s="75" t="s">
        <v>586</v>
      </c>
      <c r="K1332" s="298" t="s">
        <v>27</v>
      </c>
      <c r="L1332" s="235" t="s">
        <v>1246</v>
      </c>
      <c r="M1332" s="236" t="s">
        <v>19</v>
      </c>
      <c r="N1332" s="338"/>
    </row>
    <row r="1333" spans="1:14" ht="48" x14ac:dyDescent="0.35">
      <c r="A1333"/>
      <c r="B1333" s="230" t="s">
        <v>13</v>
      </c>
      <c r="C1333" s="230" t="s">
        <v>13</v>
      </c>
      <c r="D1333" s="230" t="s">
        <v>50</v>
      </c>
      <c r="E1333" s="230" t="s">
        <v>275</v>
      </c>
      <c r="F1333" s="230" t="s">
        <v>583</v>
      </c>
      <c r="G1333" s="230" t="s">
        <v>52</v>
      </c>
      <c r="H1333" s="337" t="str">
        <f t="shared" si="20"/>
        <v>3.3.90.39.69.99</v>
      </c>
      <c r="I1333" s="232" t="s">
        <v>1666</v>
      </c>
      <c r="J1333" s="75" t="s">
        <v>587</v>
      </c>
      <c r="K1333" s="298" t="s">
        <v>27</v>
      </c>
      <c r="L1333" s="235" t="s">
        <v>1240</v>
      </c>
      <c r="M1333" s="236" t="s">
        <v>19</v>
      </c>
      <c r="N1333" s="338"/>
    </row>
    <row r="1334" spans="1:14" ht="48" x14ac:dyDescent="0.35">
      <c r="A1334"/>
      <c r="B1334" s="230" t="s">
        <v>13</v>
      </c>
      <c r="C1334" s="230" t="s">
        <v>13</v>
      </c>
      <c r="D1334" s="230" t="s">
        <v>50</v>
      </c>
      <c r="E1334" s="230" t="s">
        <v>275</v>
      </c>
      <c r="F1334" s="230" t="s">
        <v>46</v>
      </c>
      <c r="G1334" s="230" t="s">
        <v>15</v>
      </c>
      <c r="H1334" s="337" t="str">
        <f t="shared" si="20"/>
        <v>3.3.90.39.70.00</v>
      </c>
      <c r="I1334" s="232" t="s">
        <v>1666</v>
      </c>
      <c r="J1334" s="75" t="s">
        <v>515</v>
      </c>
      <c r="K1334" s="298" t="s">
        <v>27</v>
      </c>
      <c r="L1334" s="235" t="s">
        <v>1247</v>
      </c>
      <c r="M1334" s="236" t="s">
        <v>19</v>
      </c>
      <c r="N1334" s="338"/>
    </row>
    <row r="1335" spans="1:14" ht="48" x14ac:dyDescent="0.35">
      <c r="A1335"/>
      <c r="B1335" s="230" t="s">
        <v>13</v>
      </c>
      <c r="C1335" s="230" t="s">
        <v>13</v>
      </c>
      <c r="D1335" s="230" t="s">
        <v>50</v>
      </c>
      <c r="E1335" s="230" t="s">
        <v>275</v>
      </c>
      <c r="F1335" s="230" t="s">
        <v>61</v>
      </c>
      <c r="G1335" s="230" t="s">
        <v>15</v>
      </c>
      <c r="H1335" s="337" t="str">
        <f t="shared" si="20"/>
        <v>3.3.90.39.71.00</v>
      </c>
      <c r="I1335" s="232" t="s">
        <v>1666</v>
      </c>
      <c r="J1335" s="75" t="s">
        <v>514</v>
      </c>
      <c r="K1335" s="298" t="s">
        <v>27</v>
      </c>
      <c r="L1335" s="235" t="s">
        <v>1248</v>
      </c>
      <c r="M1335" s="236" t="s">
        <v>19</v>
      </c>
      <c r="N1335" s="338"/>
    </row>
    <row r="1336" spans="1:14" ht="24" x14ac:dyDescent="0.2">
      <c r="A1336" s="18"/>
      <c r="B1336" s="230" t="s">
        <v>13</v>
      </c>
      <c r="C1336" s="230" t="s">
        <v>13</v>
      </c>
      <c r="D1336" s="230" t="s">
        <v>50</v>
      </c>
      <c r="E1336" s="230" t="s">
        <v>275</v>
      </c>
      <c r="F1336" s="230" t="s">
        <v>335</v>
      </c>
      <c r="G1336" s="230" t="s">
        <v>15</v>
      </c>
      <c r="H1336" s="337" t="str">
        <f t="shared" si="20"/>
        <v>3.3.90.39.72.00</v>
      </c>
      <c r="I1336" s="232" t="s">
        <v>1666</v>
      </c>
      <c r="J1336" s="75" t="s">
        <v>588</v>
      </c>
      <c r="K1336" s="298" t="s">
        <v>27</v>
      </c>
      <c r="L1336" s="235" t="s">
        <v>1249</v>
      </c>
      <c r="M1336" s="236" t="s">
        <v>19</v>
      </c>
      <c r="N1336" s="338"/>
    </row>
    <row r="1337" spans="1:14" ht="36" x14ac:dyDescent="0.2">
      <c r="A1337" s="18"/>
      <c r="B1337" s="230" t="s">
        <v>13</v>
      </c>
      <c r="C1337" s="230" t="s">
        <v>13</v>
      </c>
      <c r="D1337" s="230" t="s">
        <v>50</v>
      </c>
      <c r="E1337" s="230" t="s">
        <v>275</v>
      </c>
      <c r="F1337" s="230" t="s">
        <v>97</v>
      </c>
      <c r="G1337" s="230" t="s">
        <v>15</v>
      </c>
      <c r="H1337" s="337" t="str">
        <f t="shared" si="20"/>
        <v>3.3.90.39.73.00</v>
      </c>
      <c r="I1337" s="232" t="s">
        <v>1666</v>
      </c>
      <c r="J1337" s="75" t="s">
        <v>589</v>
      </c>
      <c r="K1337" s="298" t="s">
        <v>27</v>
      </c>
      <c r="L1337" s="235" t="s">
        <v>1250</v>
      </c>
      <c r="M1337" s="236" t="s">
        <v>19</v>
      </c>
      <c r="N1337" s="338"/>
    </row>
    <row r="1338" spans="1:14" ht="36" x14ac:dyDescent="0.35">
      <c r="A1338"/>
      <c r="B1338" s="230" t="s">
        <v>13</v>
      </c>
      <c r="C1338" s="230" t="s">
        <v>13</v>
      </c>
      <c r="D1338" s="230" t="s">
        <v>50</v>
      </c>
      <c r="E1338" s="230" t="s">
        <v>275</v>
      </c>
      <c r="F1338" s="230" t="s">
        <v>100</v>
      </c>
      <c r="G1338" s="230" t="s">
        <v>15</v>
      </c>
      <c r="H1338" s="337" t="str">
        <f t="shared" si="20"/>
        <v>3.3.90.39.74.00</v>
      </c>
      <c r="I1338" s="232" t="s">
        <v>1666</v>
      </c>
      <c r="J1338" s="75" t="s">
        <v>516</v>
      </c>
      <c r="K1338" s="298" t="s">
        <v>27</v>
      </c>
      <c r="L1338" s="235" t="s">
        <v>1251</v>
      </c>
      <c r="M1338" s="236" t="s">
        <v>19</v>
      </c>
      <c r="N1338" s="338"/>
    </row>
    <row r="1339" spans="1:14" ht="36" x14ac:dyDescent="0.35">
      <c r="A1339"/>
      <c r="B1339" s="230" t="s">
        <v>13</v>
      </c>
      <c r="C1339" s="230" t="s">
        <v>13</v>
      </c>
      <c r="D1339" s="230" t="s">
        <v>50</v>
      </c>
      <c r="E1339" s="230" t="s">
        <v>275</v>
      </c>
      <c r="F1339" s="230" t="s">
        <v>47</v>
      </c>
      <c r="G1339" s="230" t="s">
        <v>15</v>
      </c>
      <c r="H1339" s="337" t="str">
        <f t="shared" si="20"/>
        <v>3.3.90.39.75.00</v>
      </c>
      <c r="I1339" s="232" t="s">
        <v>1666</v>
      </c>
      <c r="J1339" s="75" t="s">
        <v>590</v>
      </c>
      <c r="K1339" s="298" t="s">
        <v>27</v>
      </c>
      <c r="L1339" s="235" t="s">
        <v>1252</v>
      </c>
      <c r="M1339" s="236" t="s">
        <v>19</v>
      </c>
      <c r="N1339" s="338"/>
    </row>
    <row r="1340" spans="1:14" ht="24" x14ac:dyDescent="0.35">
      <c r="A1340"/>
      <c r="B1340" s="230" t="s">
        <v>13</v>
      </c>
      <c r="C1340" s="230" t="s">
        <v>13</v>
      </c>
      <c r="D1340" s="230" t="s">
        <v>50</v>
      </c>
      <c r="E1340" s="230" t="s">
        <v>275</v>
      </c>
      <c r="F1340" s="230" t="s">
        <v>341</v>
      </c>
      <c r="G1340" s="230" t="s">
        <v>15</v>
      </c>
      <c r="H1340" s="337" t="str">
        <f t="shared" si="20"/>
        <v>3.3.90.39.76.00</v>
      </c>
      <c r="I1340" s="232" t="s">
        <v>1666</v>
      </c>
      <c r="J1340" s="75" t="s">
        <v>591</v>
      </c>
      <c r="K1340" s="298" t="s">
        <v>27</v>
      </c>
      <c r="L1340" s="235" t="s">
        <v>1253</v>
      </c>
      <c r="M1340" s="236" t="s">
        <v>19</v>
      </c>
      <c r="N1340" s="338"/>
    </row>
    <row r="1341" spans="1:14" ht="48" x14ac:dyDescent="0.2">
      <c r="A1341" s="18"/>
      <c r="B1341" s="230" t="s">
        <v>13</v>
      </c>
      <c r="C1341" s="230" t="s">
        <v>13</v>
      </c>
      <c r="D1341" s="230" t="s">
        <v>50</v>
      </c>
      <c r="E1341" s="230" t="s">
        <v>275</v>
      </c>
      <c r="F1341" s="230" t="s">
        <v>128</v>
      </c>
      <c r="G1341" s="230" t="s">
        <v>15</v>
      </c>
      <c r="H1341" s="337" t="str">
        <f t="shared" si="20"/>
        <v>3.3.90.39.77.00</v>
      </c>
      <c r="I1341" s="232" t="s">
        <v>1666</v>
      </c>
      <c r="J1341" s="297" t="s">
        <v>592</v>
      </c>
      <c r="K1341" s="298" t="s">
        <v>17</v>
      </c>
      <c r="L1341" s="235" t="s">
        <v>1738</v>
      </c>
      <c r="M1341" s="236" t="s">
        <v>19</v>
      </c>
      <c r="N1341" s="338"/>
    </row>
    <row r="1342" spans="1:14" ht="48" x14ac:dyDescent="0.2">
      <c r="A1342" s="18"/>
      <c r="B1342" s="230" t="s">
        <v>13</v>
      </c>
      <c r="C1342" s="230" t="s">
        <v>13</v>
      </c>
      <c r="D1342" s="230" t="s">
        <v>50</v>
      </c>
      <c r="E1342" s="230" t="s">
        <v>275</v>
      </c>
      <c r="F1342" s="230" t="s">
        <v>128</v>
      </c>
      <c r="G1342" s="230" t="s">
        <v>54</v>
      </c>
      <c r="H1342" s="337" t="str">
        <f t="shared" si="20"/>
        <v>3.3.90.39.77.01</v>
      </c>
      <c r="I1342" s="232" t="s">
        <v>1666</v>
      </c>
      <c r="J1342" s="75" t="s">
        <v>3361</v>
      </c>
      <c r="K1342" s="298" t="s">
        <v>27</v>
      </c>
      <c r="L1342" s="235" t="s">
        <v>1739</v>
      </c>
      <c r="M1342" s="236" t="s">
        <v>19</v>
      </c>
      <c r="N1342" s="338"/>
    </row>
    <row r="1343" spans="1:14" ht="48" x14ac:dyDescent="0.2">
      <c r="A1343" s="18"/>
      <c r="B1343" s="230" t="s">
        <v>13</v>
      </c>
      <c r="C1343" s="230" t="s">
        <v>13</v>
      </c>
      <c r="D1343" s="230" t="s">
        <v>50</v>
      </c>
      <c r="E1343" s="230" t="s">
        <v>275</v>
      </c>
      <c r="F1343" s="230" t="s">
        <v>128</v>
      </c>
      <c r="G1343" s="230" t="s">
        <v>55</v>
      </c>
      <c r="H1343" s="337" t="str">
        <f t="shared" si="20"/>
        <v>3.3.90.39.77.02</v>
      </c>
      <c r="I1343" s="232" t="s">
        <v>1666</v>
      </c>
      <c r="J1343" s="75" t="s">
        <v>3249</v>
      </c>
      <c r="K1343" s="298" t="s">
        <v>27</v>
      </c>
      <c r="L1343" s="235" t="s">
        <v>1740</v>
      </c>
      <c r="M1343" s="236" t="s">
        <v>19</v>
      </c>
      <c r="N1343" s="338"/>
    </row>
    <row r="1344" spans="1:14" ht="60" x14ac:dyDescent="0.2">
      <c r="A1344" s="18"/>
      <c r="B1344" s="230" t="s">
        <v>13</v>
      </c>
      <c r="C1344" s="230" t="s">
        <v>13</v>
      </c>
      <c r="D1344" s="230" t="s">
        <v>50</v>
      </c>
      <c r="E1344" s="230" t="s">
        <v>275</v>
      </c>
      <c r="F1344" s="230" t="s">
        <v>128</v>
      </c>
      <c r="G1344" s="230" t="s">
        <v>52</v>
      </c>
      <c r="H1344" s="337" t="str">
        <f t="shared" si="20"/>
        <v>3.3.90.39.77.99</v>
      </c>
      <c r="I1344" s="232" t="s">
        <v>1666</v>
      </c>
      <c r="J1344" s="75" t="s">
        <v>536</v>
      </c>
      <c r="K1344" s="298" t="s">
        <v>27</v>
      </c>
      <c r="L1344" s="235" t="s">
        <v>1741</v>
      </c>
      <c r="M1344" s="236" t="s">
        <v>19</v>
      </c>
      <c r="N1344" s="338"/>
    </row>
    <row r="1345" spans="1:14" ht="48" x14ac:dyDescent="0.35">
      <c r="A1345"/>
      <c r="B1345" s="230">
        <v>3</v>
      </c>
      <c r="C1345" s="230">
        <v>3</v>
      </c>
      <c r="D1345" s="230">
        <v>90</v>
      </c>
      <c r="E1345" s="230">
        <v>39</v>
      </c>
      <c r="F1345" s="230">
        <v>78</v>
      </c>
      <c r="G1345" s="230" t="s">
        <v>15</v>
      </c>
      <c r="H1345" s="337" t="str">
        <f t="shared" si="20"/>
        <v>3.3.90.39.78.00</v>
      </c>
      <c r="I1345" s="232" t="s">
        <v>1666</v>
      </c>
      <c r="J1345" s="297" t="s">
        <v>532</v>
      </c>
      <c r="K1345" s="298" t="s">
        <v>17</v>
      </c>
      <c r="L1345" s="235" t="s">
        <v>1254</v>
      </c>
      <c r="M1345" s="236" t="s">
        <v>19</v>
      </c>
      <c r="N1345" s="338"/>
    </row>
    <row r="1346" spans="1:14" ht="48" x14ac:dyDescent="0.35">
      <c r="A1346"/>
      <c r="B1346" s="230" t="s">
        <v>13</v>
      </c>
      <c r="C1346" s="230" t="s">
        <v>13</v>
      </c>
      <c r="D1346" s="230" t="s">
        <v>50</v>
      </c>
      <c r="E1346" s="230" t="s">
        <v>275</v>
      </c>
      <c r="F1346" s="230">
        <v>78</v>
      </c>
      <c r="G1346" s="230" t="s">
        <v>54</v>
      </c>
      <c r="H1346" s="337" t="str">
        <f t="shared" si="20"/>
        <v>3.3.90.39.78.01</v>
      </c>
      <c r="I1346" s="232" t="s">
        <v>1666</v>
      </c>
      <c r="J1346" s="75" t="s">
        <v>3362</v>
      </c>
      <c r="K1346" s="298" t="s">
        <v>27</v>
      </c>
      <c r="L1346" s="235" t="s">
        <v>1255</v>
      </c>
      <c r="M1346" s="236" t="s">
        <v>19</v>
      </c>
      <c r="N1346" s="338"/>
    </row>
    <row r="1347" spans="1:14" ht="138" customHeight="1" x14ac:dyDescent="0.35">
      <c r="A1347"/>
      <c r="B1347" s="230" t="s">
        <v>13</v>
      </c>
      <c r="C1347" s="230" t="s">
        <v>13</v>
      </c>
      <c r="D1347" s="230" t="s">
        <v>50</v>
      </c>
      <c r="E1347" s="230" t="s">
        <v>275</v>
      </c>
      <c r="F1347" s="230">
        <v>78</v>
      </c>
      <c r="G1347" s="230" t="s">
        <v>55</v>
      </c>
      <c r="H1347" s="337" t="str">
        <f t="shared" si="20"/>
        <v>3.3.90.39.78.02</v>
      </c>
      <c r="I1347" s="232" t="s">
        <v>1666</v>
      </c>
      <c r="J1347" s="75" t="s">
        <v>3251</v>
      </c>
      <c r="K1347" s="298" t="s">
        <v>27</v>
      </c>
      <c r="L1347" s="235" t="s">
        <v>1256</v>
      </c>
      <c r="M1347" s="236" t="s">
        <v>19</v>
      </c>
      <c r="N1347" s="338"/>
    </row>
    <row r="1348" spans="1:14" ht="60" x14ac:dyDescent="0.35">
      <c r="A1348"/>
      <c r="B1348" s="230" t="s">
        <v>13</v>
      </c>
      <c r="C1348" s="230" t="s">
        <v>13</v>
      </c>
      <c r="D1348" s="230" t="s">
        <v>50</v>
      </c>
      <c r="E1348" s="230" t="s">
        <v>275</v>
      </c>
      <c r="F1348" s="230">
        <v>78</v>
      </c>
      <c r="G1348" s="230" t="s">
        <v>52</v>
      </c>
      <c r="H1348" s="337" t="str">
        <f t="shared" si="20"/>
        <v>3.3.90.39.78.99</v>
      </c>
      <c r="I1348" s="232" t="s">
        <v>1666</v>
      </c>
      <c r="J1348" s="75" t="s">
        <v>533</v>
      </c>
      <c r="K1348" s="298" t="s">
        <v>27</v>
      </c>
      <c r="L1348" s="235" t="s">
        <v>1257</v>
      </c>
      <c r="M1348" s="236" t="s">
        <v>19</v>
      </c>
      <c r="N1348" s="338"/>
    </row>
    <row r="1349" spans="1:14" ht="84" x14ac:dyDescent="0.35">
      <c r="A1349"/>
      <c r="B1349" s="230" t="s">
        <v>13</v>
      </c>
      <c r="C1349" s="230" t="s">
        <v>13</v>
      </c>
      <c r="D1349" s="230" t="s">
        <v>50</v>
      </c>
      <c r="E1349" s="230" t="s">
        <v>275</v>
      </c>
      <c r="F1349" s="230" t="s">
        <v>593</v>
      </c>
      <c r="G1349" s="230" t="s">
        <v>15</v>
      </c>
      <c r="H1349" s="337" t="str">
        <f t="shared" si="20"/>
        <v>3.3.90.39.79.00</v>
      </c>
      <c r="I1349" s="232" t="s">
        <v>1666</v>
      </c>
      <c r="J1349" s="75" t="s">
        <v>512</v>
      </c>
      <c r="K1349" s="298" t="s">
        <v>27</v>
      </c>
      <c r="L1349" s="235" t="s">
        <v>1258</v>
      </c>
      <c r="M1349" s="236" t="s">
        <v>19</v>
      </c>
      <c r="N1349" s="338"/>
    </row>
    <row r="1350" spans="1:14" ht="48" x14ac:dyDescent="0.35">
      <c r="A1350"/>
      <c r="B1350" s="230" t="s">
        <v>13</v>
      </c>
      <c r="C1350" s="230" t="s">
        <v>13</v>
      </c>
      <c r="D1350" s="230" t="s">
        <v>50</v>
      </c>
      <c r="E1350" s="230" t="s">
        <v>275</v>
      </c>
      <c r="F1350" s="230" t="s">
        <v>48</v>
      </c>
      <c r="G1350" s="230" t="s">
        <v>15</v>
      </c>
      <c r="H1350" s="337" t="str">
        <f t="shared" si="20"/>
        <v>3.3.90.39.80.00</v>
      </c>
      <c r="I1350" s="232" t="s">
        <v>1666</v>
      </c>
      <c r="J1350" s="75" t="s">
        <v>594</v>
      </c>
      <c r="K1350" s="298" t="s">
        <v>27</v>
      </c>
      <c r="L1350" s="235" t="s">
        <v>1259</v>
      </c>
      <c r="M1350" s="236" t="s">
        <v>19</v>
      </c>
      <c r="N1350" s="338"/>
    </row>
    <row r="1351" spans="1:14" ht="36" x14ac:dyDescent="0.35">
      <c r="A1351"/>
      <c r="B1351" s="230" t="s">
        <v>13</v>
      </c>
      <c r="C1351" s="230" t="s">
        <v>13</v>
      </c>
      <c r="D1351" s="230" t="s">
        <v>50</v>
      </c>
      <c r="E1351" s="230" t="s">
        <v>275</v>
      </c>
      <c r="F1351" s="230" t="s">
        <v>279</v>
      </c>
      <c r="G1351" s="230" t="s">
        <v>15</v>
      </c>
      <c r="H1351" s="337" t="str">
        <f t="shared" si="20"/>
        <v>3.3.90.39.81.00</v>
      </c>
      <c r="I1351" s="232" t="s">
        <v>1666</v>
      </c>
      <c r="J1351" s="75" t="s">
        <v>595</v>
      </c>
      <c r="K1351" s="298" t="s">
        <v>27</v>
      </c>
      <c r="L1351" s="235" t="s">
        <v>1260</v>
      </c>
      <c r="M1351" s="236" t="s">
        <v>19</v>
      </c>
      <c r="N1351" s="338"/>
    </row>
    <row r="1352" spans="1:14" ht="23" x14ac:dyDescent="0.35">
      <c r="A1352"/>
      <c r="B1352" s="230" t="s">
        <v>13</v>
      </c>
      <c r="C1352" s="230" t="s">
        <v>13</v>
      </c>
      <c r="D1352" s="230" t="s">
        <v>50</v>
      </c>
      <c r="E1352" s="230" t="s">
        <v>275</v>
      </c>
      <c r="F1352" s="230" t="s">
        <v>596</v>
      </c>
      <c r="G1352" s="230" t="s">
        <v>15</v>
      </c>
      <c r="H1352" s="337" t="str">
        <f t="shared" ref="H1352:H1415" si="21">B1352&amp;"."&amp;C1352&amp;"."&amp;D1352&amp;"."&amp;E1352&amp;"."&amp;F1352&amp;"."&amp;G1352</f>
        <v>3.3.90.39.82.00</v>
      </c>
      <c r="I1352" s="232" t="s">
        <v>1666</v>
      </c>
      <c r="J1352" s="297" t="s">
        <v>597</v>
      </c>
      <c r="K1352" s="298" t="s">
        <v>17</v>
      </c>
      <c r="L1352" s="235" t="s">
        <v>1261</v>
      </c>
      <c r="M1352" s="236" t="s">
        <v>19</v>
      </c>
      <c r="N1352" s="338"/>
    </row>
    <row r="1353" spans="1:14" ht="36" x14ac:dyDescent="0.35">
      <c r="A1353"/>
      <c r="B1353" s="230" t="s">
        <v>13</v>
      </c>
      <c r="C1353" s="230" t="s">
        <v>13</v>
      </c>
      <c r="D1353" s="230" t="s">
        <v>50</v>
      </c>
      <c r="E1353" s="230" t="s">
        <v>275</v>
      </c>
      <c r="F1353" s="230" t="s">
        <v>596</v>
      </c>
      <c r="G1353" s="230" t="s">
        <v>54</v>
      </c>
      <c r="H1353" s="337" t="str">
        <f t="shared" si="21"/>
        <v>3.3.90.39.82.01</v>
      </c>
      <c r="I1353" s="232" t="s">
        <v>1666</v>
      </c>
      <c r="J1353" s="75" t="s">
        <v>598</v>
      </c>
      <c r="K1353" s="298" t="s">
        <v>27</v>
      </c>
      <c r="L1353" s="235" t="s">
        <v>1262</v>
      </c>
      <c r="M1353" s="236" t="s">
        <v>19</v>
      </c>
      <c r="N1353" s="338"/>
    </row>
    <row r="1354" spans="1:14" ht="36" x14ac:dyDescent="0.35">
      <c r="A1354"/>
      <c r="B1354" s="230">
        <v>3</v>
      </c>
      <c r="C1354" s="230">
        <v>3</v>
      </c>
      <c r="D1354" s="230">
        <v>90</v>
      </c>
      <c r="E1354" s="230">
        <v>39</v>
      </c>
      <c r="F1354" s="230" t="s">
        <v>596</v>
      </c>
      <c r="G1354" s="230" t="s">
        <v>55</v>
      </c>
      <c r="H1354" s="337" t="str">
        <f t="shared" si="21"/>
        <v>3.3.90.39.82.02</v>
      </c>
      <c r="I1354" s="232" t="s">
        <v>1666</v>
      </c>
      <c r="J1354" s="75" t="s">
        <v>599</v>
      </c>
      <c r="K1354" s="298" t="s">
        <v>27</v>
      </c>
      <c r="L1354" s="235" t="s">
        <v>1263</v>
      </c>
      <c r="M1354" s="236" t="s">
        <v>19</v>
      </c>
      <c r="N1354" s="338"/>
    </row>
    <row r="1355" spans="1:14" ht="60" x14ac:dyDescent="0.35">
      <c r="A1355"/>
      <c r="B1355" s="230" t="s">
        <v>13</v>
      </c>
      <c r="C1355" s="230" t="s">
        <v>13</v>
      </c>
      <c r="D1355" s="230" t="s">
        <v>50</v>
      </c>
      <c r="E1355" s="230" t="s">
        <v>275</v>
      </c>
      <c r="F1355" s="230" t="s">
        <v>596</v>
      </c>
      <c r="G1355" s="230" t="s">
        <v>109</v>
      </c>
      <c r="H1355" s="337" t="str">
        <f t="shared" si="21"/>
        <v>3.3.90.39.82.03</v>
      </c>
      <c r="I1355" s="232" t="s">
        <v>1666</v>
      </c>
      <c r="J1355" s="75" t="s">
        <v>600</v>
      </c>
      <c r="K1355" s="298" t="s">
        <v>27</v>
      </c>
      <c r="L1355" s="235" t="s">
        <v>1264</v>
      </c>
      <c r="M1355" s="236" t="s">
        <v>19</v>
      </c>
      <c r="N1355" s="338"/>
    </row>
    <row r="1356" spans="1:14" ht="24" x14ac:dyDescent="0.35">
      <c r="A1356"/>
      <c r="B1356" s="230" t="s">
        <v>13</v>
      </c>
      <c r="C1356" s="230" t="s">
        <v>13</v>
      </c>
      <c r="D1356" s="230" t="s">
        <v>50</v>
      </c>
      <c r="E1356" s="230" t="s">
        <v>275</v>
      </c>
      <c r="F1356" s="230" t="s">
        <v>596</v>
      </c>
      <c r="G1356" s="230" t="s">
        <v>52</v>
      </c>
      <c r="H1356" s="337" t="str">
        <f t="shared" si="21"/>
        <v>3.3.90.39.82.99</v>
      </c>
      <c r="I1356" s="232" t="s">
        <v>1666</v>
      </c>
      <c r="J1356" s="75" t="s">
        <v>601</v>
      </c>
      <c r="K1356" s="298" t="s">
        <v>27</v>
      </c>
      <c r="L1356" s="235" t="s">
        <v>1265</v>
      </c>
      <c r="M1356" s="236" t="s">
        <v>19</v>
      </c>
      <c r="N1356" s="338"/>
    </row>
    <row r="1357" spans="1:14" ht="36" x14ac:dyDescent="0.35">
      <c r="A1357"/>
      <c r="B1357" s="230" t="s">
        <v>13</v>
      </c>
      <c r="C1357" s="230" t="s">
        <v>13</v>
      </c>
      <c r="D1357" s="230" t="s">
        <v>50</v>
      </c>
      <c r="E1357" s="230" t="s">
        <v>275</v>
      </c>
      <c r="F1357" s="230" t="s">
        <v>310</v>
      </c>
      <c r="G1357" s="230" t="s">
        <v>15</v>
      </c>
      <c r="H1357" s="337" t="str">
        <f t="shared" si="21"/>
        <v>3.3.90.39.83.00</v>
      </c>
      <c r="I1357" s="232" t="s">
        <v>1666</v>
      </c>
      <c r="J1357" s="75" t="s">
        <v>602</v>
      </c>
      <c r="K1357" s="298" t="s">
        <v>27</v>
      </c>
      <c r="L1357" s="235" t="s">
        <v>1266</v>
      </c>
      <c r="M1357" s="236" t="s">
        <v>19</v>
      </c>
      <c r="N1357" s="338"/>
    </row>
    <row r="1358" spans="1:14" ht="48" x14ac:dyDescent="0.35">
      <c r="A1358"/>
      <c r="B1358" s="230" t="s">
        <v>13</v>
      </c>
      <c r="C1358" s="230" t="s">
        <v>13</v>
      </c>
      <c r="D1358" s="230" t="s">
        <v>50</v>
      </c>
      <c r="E1358" s="230" t="s">
        <v>275</v>
      </c>
      <c r="F1358" s="230" t="s">
        <v>49</v>
      </c>
      <c r="G1358" s="230" t="s">
        <v>15</v>
      </c>
      <c r="H1358" s="337" t="str">
        <f t="shared" si="21"/>
        <v>3.3.90.39.85.00</v>
      </c>
      <c r="I1358" s="232" t="s">
        <v>1666</v>
      </c>
      <c r="J1358" s="75" t="s">
        <v>603</v>
      </c>
      <c r="K1358" s="298" t="s">
        <v>27</v>
      </c>
      <c r="L1358" s="235" t="s">
        <v>1267</v>
      </c>
      <c r="M1358" s="236" t="s">
        <v>19</v>
      </c>
      <c r="N1358" s="338"/>
    </row>
    <row r="1359" spans="1:14" ht="108" x14ac:dyDescent="0.35">
      <c r="A1359"/>
      <c r="B1359" s="230" t="s">
        <v>13</v>
      </c>
      <c r="C1359" s="230" t="s">
        <v>13</v>
      </c>
      <c r="D1359" s="230" t="s">
        <v>50</v>
      </c>
      <c r="E1359" s="230" t="s">
        <v>275</v>
      </c>
      <c r="F1359" s="230" t="s">
        <v>881</v>
      </c>
      <c r="G1359" s="230" t="s">
        <v>15</v>
      </c>
      <c r="H1359" s="337" t="str">
        <f t="shared" si="21"/>
        <v>3.3.90.39.86.00</v>
      </c>
      <c r="I1359" s="232" t="s">
        <v>1666</v>
      </c>
      <c r="J1359" s="75" t="s">
        <v>1005</v>
      </c>
      <c r="K1359" s="298" t="s">
        <v>27</v>
      </c>
      <c r="L1359" s="235" t="s">
        <v>1742</v>
      </c>
      <c r="M1359" s="236" t="s">
        <v>19</v>
      </c>
      <c r="N1359" s="338"/>
    </row>
    <row r="1360" spans="1:14" ht="34.5" x14ac:dyDescent="0.2">
      <c r="A1360" s="18"/>
      <c r="B1360" s="230" t="s">
        <v>13</v>
      </c>
      <c r="C1360" s="230" t="s">
        <v>13</v>
      </c>
      <c r="D1360" s="230" t="s">
        <v>50</v>
      </c>
      <c r="E1360" s="230" t="s">
        <v>275</v>
      </c>
      <c r="F1360" s="230" t="s">
        <v>604</v>
      </c>
      <c r="G1360" s="230" t="s">
        <v>15</v>
      </c>
      <c r="H1360" s="337" t="str">
        <f t="shared" si="21"/>
        <v>3.3.90.39.87.00</v>
      </c>
      <c r="I1360" s="232" t="s">
        <v>1666</v>
      </c>
      <c r="J1360" s="75" t="s">
        <v>605</v>
      </c>
      <c r="K1360" s="298" t="s">
        <v>27</v>
      </c>
      <c r="L1360" s="235" t="s">
        <v>1268</v>
      </c>
      <c r="M1360" s="236" t="s">
        <v>19</v>
      </c>
      <c r="N1360" s="338"/>
    </row>
    <row r="1361" spans="1:14" ht="48" x14ac:dyDescent="0.35">
      <c r="A1361"/>
      <c r="B1361" s="230" t="s">
        <v>13</v>
      </c>
      <c r="C1361" s="230" t="s">
        <v>13</v>
      </c>
      <c r="D1361" s="230" t="s">
        <v>50</v>
      </c>
      <c r="E1361" s="230" t="s">
        <v>275</v>
      </c>
      <c r="F1361" s="230" t="s">
        <v>606</v>
      </c>
      <c r="G1361" s="230" t="s">
        <v>15</v>
      </c>
      <c r="H1361" s="337" t="str">
        <f t="shared" si="21"/>
        <v>3.3.90.39.88.00</v>
      </c>
      <c r="I1361" s="232" t="s">
        <v>1666</v>
      </c>
      <c r="J1361" s="75" t="s">
        <v>607</v>
      </c>
      <c r="K1361" s="298" t="s">
        <v>27</v>
      </c>
      <c r="L1361" s="235" t="s">
        <v>1269</v>
      </c>
      <c r="M1361" s="236" t="s">
        <v>19</v>
      </c>
      <c r="N1361" s="338"/>
    </row>
    <row r="1362" spans="1:14" ht="36" x14ac:dyDescent="0.35">
      <c r="A1362"/>
      <c r="B1362" s="230" t="s">
        <v>13</v>
      </c>
      <c r="C1362" s="230" t="s">
        <v>13</v>
      </c>
      <c r="D1362" s="230" t="s">
        <v>50</v>
      </c>
      <c r="E1362" s="230" t="s">
        <v>275</v>
      </c>
      <c r="F1362" s="230" t="s">
        <v>526</v>
      </c>
      <c r="G1362" s="230" t="s">
        <v>15</v>
      </c>
      <c r="H1362" s="337" t="str">
        <f t="shared" si="21"/>
        <v>3.3.90.39.89.00</v>
      </c>
      <c r="I1362" s="232" t="s">
        <v>1666</v>
      </c>
      <c r="J1362" s="75" t="s">
        <v>608</v>
      </c>
      <c r="K1362" s="298" t="s">
        <v>27</v>
      </c>
      <c r="L1362" s="235" t="s">
        <v>1183</v>
      </c>
      <c r="M1362" s="236" t="s">
        <v>19</v>
      </c>
      <c r="N1362" s="338"/>
    </row>
    <row r="1363" spans="1:14" ht="48" x14ac:dyDescent="0.35">
      <c r="A1363"/>
      <c r="B1363" s="230" t="s">
        <v>13</v>
      </c>
      <c r="C1363" s="230" t="s">
        <v>13</v>
      </c>
      <c r="D1363" s="230" t="s">
        <v>50</v>
      </c>
      <c r="E1363" s="230" t="s">
        <v>275</v>
      </c>
      <c r="F1363" s="230" t="s">
        <v>50</v>
      </c>
      <c r="G1363" s="230" t="s">
        <v>15</v>
      </c>
      <c r="H1363" s="337" t="str">
        <f t="shared" si="21"/>
        <v>3.3.90.39.90.00</v>
      </c>
      <c r="I1363" s="232" t="s">
        <v>1666</v>
      </c>
      <c r="J1363" s="75" t="s">
        <v>609</v>
      </c>
      <c r="K1363" s="298" t="s">
        <v>27</v>
      </c>
      <c r="L1363" s="235" t="s">
        <v>1743</v>
      </c>
      <c r="M1363" s="236" t="s">
        <v>19</v>
      </c>
      <c r="N1363" s="338"/>
    </row>
    <row r="1364" spans="1:14" ht="60" x14ac:dyDescent="0.35">
      <c r="A1364"/>
      <c r="B1364" s="230" t="s">
        <v>13</v>
      </c>
      <c r="C1364" s="230" t="s">
        <v>13</v>
      </c>
      <c r="D1364" s="230" t="s">
        <v>50</v>
      </c>
      <c r="E1364" s="230" t="s">
        <v>275</v>
      </c>
      <c r="F1364" s="230" t="s">
        <v>92</v>
      </c>
      <c r="G1364" s="230" t="s">
        <v>15</v>
      </c>
      <c r="H1364" s="337" t="str">
        <f t="shared" si="21"/>
        <v>3.3.90.39.96.00</v>
      </c>
      <c r="I1364" s="232" t="s">
        <v>1666</v>
      </c>
      <c r="J1364" s="75" t="s">
        <v>610</v>
      </c>
      <c r="K1364" s="298" t="s">
        <v>27</v>
      </c>
      <c r="L1364" s="235" t="s">
        <v>1141</v>
      </c>
      <c r="M1364" s="236" t="s">
        <v>19</v>
      </c>
      <c r="N1364" s="338"/>
    </row>
    <row r="1365" spans="1:14" ht="24" x14ac:dyDescent="0.35">
      <c r="A1365"/>
      <c r="B1365" s="230" t="s">
        <v>13</v>
      </c>
      <c r="C1365" s="230" t="s">
        <v>13</v>
      </c>
      <c r="D1365" s="230" t="s">
        <v>50</v>
      </c>
      <c r="E1365" s="230" t="s">
        <v>275</v>
      </c>
      <c r="F1365" s="230" t="s">
        <v>52</v>
      </c>
      <c r="G1365" s="230" t="s">
        <v>15</v>
      </c>
      <c r="H1365" s="337" t="str">
        <f t="shared" si="21"/>
        <v>3.3.90.39.99.00</v>
      </c>
      <c r="I1365" s="232" t="s">
        <v>1666</v>
      </c>
      <c r="J1365" s="297" t="s">
        <v>611</v>
      </c>
      <c r="K1365" s="298" t="s">
        <v>17</v>
      </c>
      <c r="L1365" s="235" t="s">
        <v>1270</v>
      </c>
      <c r="M1365" s="236" t="s">
        <v>19</v>
      </c>
      <c r="N1365" s="338"/>
    </row>
    <row r="1366" spans="1:14" ht="36" x14ac:dyDescent="0.35">
      <c r="A1366"/>
      <c r="B1366" s="230" t="s">
        <v>13</v>
      </c>
      <c r="C1366" s="230" t="s">
        <v>13</v>
      </c>
      <c r="D1366" s="230" t="s">
        <v>50</v>
      </c>
      <c r="E1366" s="230" t="s">
        <v>275</v>
      </c>
      <c r="F1366" s="230" t="s">
        <v>52</v>
      </c>
      <c r="G1366" s="230" t="s">
        <v>37</v>
      </c>
      <c r="H1366" s="337" t="str">
        <f t="shared" si="21"/>
        <v>3.3.90.39.99.05</v>
      </c>
      <c r="I1366" s="232" t="s">
        <v>1666</v>
      </c>
      <c r="J1366" s="75" t="s">
        <v>612</v>
      </c>
      <c r="K1366" s="298" t="s">
        <v>27</v>
      </c>
      <c r="L1366" s="235" t="s">
        <v>1271</v>
      </c>
      <c r="M1366" s="236" t="s">
        <v>19</v>
      </c>
      <c r="N1366" s="338"/>
    </row>
    <row r="1367" spans="1:14" ht="23" x14ac:dyDescent="0.35">
      <c r="A1367"/>
      <c r="B1367" s="230" t="s">
        <v>13</v>
      </c>
      <c r="C1367" s="230" t="s">
        <v>13</v>
      </c>
      <c r="D1367" s="230" t="s">
        <v>50</v>
      </c>
      <c r="E1367" s="230" t="s">
        <v>275</v>
      </c>
      <c r="F1367" s="230" t="s">
        <v>52</v>
      </c>
      <c r="G1367" s="230" t="s">
        <v>107</v>
      </c>
      <c r="H1367" s="337" t="str">
        <f t="shared" si="21"/>
        <v>3.3.90.39.99.06</v>
      </c>
      <c r="I1367" s="232" t="s">
        <v>1666</v>
      </c>
      <c r="J1367" s="75" t="s">
        <v>613</v>
      </c>
      <c r="K1367" s="298" t="s">
        <v>27</v>
      </c>
      <c r="L1367" s="235" t="s">
        <v>1272</v>
      </c>
      <c r="M1367" s="236" t="s">
        <v>19</v>
      </c>
      <c r="N1367" s="338"/>
    </row>
    <row r="1368" spans="1:14" ht="24" x14ac:dyDescent="0.35">
      <c r="A1368"/>
      <c r="B1368" s="230" t="s">
        <v>13</v>
      </c>
      <c r="C1368" s="230" t="s">
        <v>13</v>
      </c>
      <c r="D1368" s="230" t="s">
        <v>50</v>
      </c>
      <c r="E1368" s="230" t="s">
        <v>275</v>
      </c>
      <c r="F1368" s="230" t="s">
        <v>52</v>
      </c>
      <c r="G1368" s="230" t="s">
        <v>44</v>
      </c>
      <c r="H1368" s="337" t="str">
        <f t="shared" si="21"/>
        <v>3.3.90.39.99.60</v>
      </c>
      <c r="I1368" s="232" t="s">
        <v>1666</v>
      </c>
      <c r="J1368" s="75" t="s">
        <v>614</v>
      </c>
      <c r="K1368" s="298" t="s">
        <v>27</v>
      </c>
      <c r="L1368" s="235" t="s">
        <v>1744</v>
      </c>
      <c r="M1368" s="236" t="s">
        <v>19</v>
      </c>
      <c r="N1368" s="338"/>
    </row>
    <row r="1369" spans="1:14" ht="24" x14ac:dyDescent="0.35">
      <c r="A1369"/>
      <c r="B1369" s="230" t="s">
        <v>13</v>
      </c>
      <c r="C1369" s="230" t="s">
        <v>13</v>
      </c>
      <c r="D1369" s="230" t="s">
        <v>50</v>
      </c>
      <c r="E1369" s="230" t="s">
        <v>275</v>
      </c>
      <c r="F1369" s="230" t="s">
        <v>52</v>
      </c>
      <c r="G1369" s="230" t="s">
        <v>52</v>
      </c>
      <c r="H1369" s="337" t="str">
        <f t="shared" si="21"/>
        <v>3.3.90.39.99.99</v>
      </c>
      <c r="I1369" s="232" t="s">
        <v>1666</v>
      </c>
      <c r="J1369" s="75" t="s">
        <v>615</v>
      </c>
      <c r="K1369" s="298" t="s">
        <v>27</v>
      </c>
      <c r="L1369" s="235" t="s">
        <v>1270</v>
      </c>
      <c r="M1369" s="236" t="s">
        <v>19</v>
      </c>
      <c r="N1369" s="338"/>
    </row>
    <row r="1370" spans="1:14" ht="156" x14ac:dyDescent="0.35">
      <c r="A1370"/>
      <c r="B1370" s="230" t="s">
        <v>13</v>
      </c>
      <c r="C1370" s="230" t="s">
        <v>13</v>
      </c>
      <c r="D1370" s="230" t="s">
        <v>50</v>
      </c>
      <c r="E1370" s="230" t="s">
        <v>34</v>
      </c>
      <c r="F1370" s="230" t="s">
        <v>15</v>
      </c>
      <c r="G1370" s="230" t="s">
        <v>15</v>
      </c>
      <c r="H1370" s="337" t="str">
        <f t="shared" si="21"/>
        <v>3.3.90.40.00.00</v>
      </c>
      <c r="I1370" s="232" t="s">
        <v>1666</v>
      </c>
      <c r="J1370" s="297" t="s">
        <v>278</v>
      </c>
      <c r="K1370" s="298" t="s">
        <v>17</v>
      </c>
      <c r="L1370" s="235" t="s">
        <v>1055</v>
      </c>
      <c r="M1370" s="236" t="s">
        <v>19</v>
      </c>
      <c r="N1370" s="338"/>
    </row>
    <row r="1371" spans="1:14" ht="36" x14ac:dyDescent="0.35">
      <c r="A1371"/>
      <c r="B1371" s="230" t="s">
        <v>13</v>
      </c>
      <c r="C1371" s="230" t="s">
        <v>13</v>
      </c>
      <c r="D1371" s="230" t="s">
        <v>50</v>
      </c>
      <c r="E1371" s="230" t="s">
        <v>34</v>
      </c>
      <c r="F1371" s="230" t="s">
        <v>54</v>
      </c>
      <c r="G1371" s="230" t="s">
        <v>15</v>
      </c>
      <c r="H1371" s="337" t="str">
        <f t="shared" si="21"/>
        <v>3.3.90.40.01.00</v>
      </c>
      <c r="I1371" s="232" t="s">
        <v>1666</v>
      </c>
      <c r="J1371" s="233" t="s">
        <v>1341</v>
      </c>
      <c r="K1371" s="234" t="s">
        <v>27</v>
      </c>
      <c r="L1371" s="235" t="s">
        <v>1315</v>
      </c>
      <c r="M1371" s="236" t="s">
        <v>19</v>
      </c>
      <c r="N1371" s="339"/>
    </row>
    <row r="1372" spans="1:14" x14ac:dyDescent="0.35">
      <c r="A1372"/>
      <c r="B1372" s="230" t="s">
        <v>13</v>
      </c>
      <c r="C1372" s="230" t="s">
        <v>13</v>
      </c>
      <c r="D1372" s="230" t="s">
        <v>50</v>
      </c>
      <c r="E1372" s="230" t="s">
        <v>34</v>
      </c>
      <c r="F1372" s="230" t="s">
        <v>107</v>
      </c>
      <c r="G1372" s="230" t="s">
        <v>15</v>
      </c>
      <c r="H1372" s="337" t="str">
        <f t="shared" si="21"/>
        <v>3.3.90.40.06.00</v>
      </c>
      <c r="I1372" s="232" t="s">
        <v>1666</v>
      </c>
      <c r="J1372" s="233" t="s">
        <v>1342</v>
      </c>
      <c r="K1372" s="234" t="s">
        <v>27</v>
      </c>
      <c r="L1372" s="235" t="s">
        <v>1813</v>
      </c>
      <c r="M1372" s="236" t="s">
        <v>19</v>
      </c>
      <c r="N1372" s="339"/>
    </row>
    <row r="1373" spans="1:14" ht="60" x14ac:dyDescent="0.2">
      <c r="B1373" s="230" t="s">
        <v>13</v>
      </c>
      <c r="C1373" s="230" t="s">
        <v>13</v>
      </c>
      <c r="D1373" s="230" t="s">
        <v>50</v>
      </c>
      <c r="E1373" s="230" t="s">
        <v>34</v>
      </c>
      <c r="F1373" s="230" t="s">
        <v>217</v>
      </c>
      <c r="G1373" s="230" t="s">
        <v>15</v>
      </c>
      <c r="H1373" s="337" t="str">
        <f t="shared" si="21"/>
        <v>3.3.90.40.08.00</v>
      </c>
      <c r="I1373" s="232" t="s">
        <v>1666</v>
      </c>
      <c r="J1373" s="75" t="s">
        <v>616</v>
      </c>
      <c r="K1373" s="298" t="s">
        <v>27</v>
      </c>
      <c r="L1373" s="235" t="s">
        <v>1542</v>
      </c>
      <c r="M1373" s="236" t="s">
        <v>19</v>
      </c>
      <c r="N1373" s="361"/>
    </row>
    <row r="1374" spans="1:14" ht="36" x14ac:dyDescent="0.35">
      <c r="A1374"/>
      <c r="B1374" s="230" t="s">
        <v>13</v>
      </c>
      <c r="C1374" s="230" t="s">
        <v>13</v>
      </c>
      <c r="D1374" s="230" t="s">
        <v>50</v>
      </c>
      <c r="E1374" s="230" t="s">
        <v>34</v>
      </c>
      <c r="F1374" s="230" t="s">
        <v>389</v>
      </c>
      <c r="G1374" s="230" t="s">
        <v>15</v>
      </c>
      <c r="H1374" s="337" t="str">
        <f t="shared" si="21"/>
        <v>3.3.90.40.12.00</v>
      </c>
      <c r="I1374" s="232" t="s">
        <v>1666</v>
      </c>
      <c r="J1374" s="75" t="s">
        <v>1375</v>
      </c>
      <c r="K1374" s="298" t="s">
        <v>27</v>
      </c>
      <c r="L1374" s="235" t="s">
        <v>1274</v>
      </c>
      <c r="M1374" s="236" t="s">
        <v>19</v>
      </c>
      <c r="N1374" s="338"/>
    </row>
    <row r="1375" spans="1:14" ht="34.5" x14ac:dyDescent="0.2">
      <c r="A1375" s="18"/>
      <c r="B1375" s="230" t="s">
        <v>13</v>
      </c>
      <c r="C1375" s="230" t="s">
        <v>13</v>
      </c>
      <c r="D1375" s="230" t="s">
        <v>50</v>
      </c>
      <c r="E1375" s="230" t="s">
        <v>34</v>
      </c>
      <c r="F1375" s="230" t="s">
        <v>264</v>
      </c>
      <c r="G1375" s="230" t="s">
        <v>15</v>
      </c>
      <c r="H1375" s="337" t="str">
        <f t="shared" si="21"/>
        <v>3.3.90.40.14.00</v>
      </c>
      <c r="I1375" s="232" t="s">
        <v>1666</v>
      </c>
      <c r="J1375" s="233" t="s">
        <v>1343</v>
      </c>
      <c r="K1375" s="234" t="s">
        <v>27</v>
      </c>
      <c r="L1375" s="235" t="s">
        <v>1814</v>
      </c>
      <c r="M1375" s="236" t="s">
        <v>19</v>
      </c>
      <c r="N1375" s="339"/>
    </row>
    <row r="1376" spans="1:14" ht="36" x14ac:dyDescent="0.2">
      <c r="B1376" s="230" t="s">
        <v>13</v>
      </c>
      <c r="C1376" s="230" t="s">
        <v>13</v>
      </c>
      <c r="D1376" s="230" t="s">
        <v>50</v>
      </c>
      <c r="E1376" s="230" t="s">
        <v>34</v>
      </c>
      <c r="F1376" s="230" t="s">
        <v>617</v>
      </c>
      <c r="G1376" s="230" t="s">
        <v>15</v>
      </c>
      <c r="H1376" s="337" t="str">
        <f t="shared" si="21"/>
        <v>3.3.90.40.57.00</v>
      </c>
      <c r="I1376" s="232" t="s">
        <v>1666</v>
      </c>
      <c r="J1376" s="75" t="s">
        <v>618</v>
      </c>
      <c r="K1376" s="298" t="s">
        <v>27</v>
      </c>
      <c r="L1376" s="235" t="s">
        <v>1273</v>
      </c>
      <c r="M1376" s="236" t="s">
        <v>19</v>
      </c>
      <c r="N1376" s="359"/>
    </row>
    <row r="1377" spans="1:15" ht="72" x14ac:dyDescent="0.2">
      <c r="B1377" s="230" t="s">
        <v>13</v>
      </c>
      <c r="C1377" s="230" t="s">
        <v>13</v>
      </c>
      <c r="D1377" s="230" t="s">
        <v>50</v>
      </c>
      <c r="E1377" s="230" t="s">
        <v>34</v>
      </c>
      <c r="F1377" s="230" t="s">
        <v>619</v>
      </c>
      <c r="G1377" s="230" t="s">
        <v>15</v>
      </c>
      <c r="H1377" s="337" t="str">
        <f t="shared" si="21"/>
        <v>3.3.90.40.97.00</v>
      </c>
      <c r="I1377" s="232" t="s">
        <v>1666</v>
      </c>
      <c r="J1377" s="75" t="s">
        <v>620</v>
      </c>
      <c r="K1377" s="298" t="s">
        <v>27</v>
      </c>
      <c r="L1377" s="235" t="s">
        <v>1275</v>
      </c>
      <c r="M1377" s="236" t="s">
        <v>19</v>
      </c>
      <c r="N1377" s="359"/>
    </row>
    <row r="1378" spans="1:15" ht="46" x14ac:dyDescent="0.35">
      <c r="A1378"/>
      <c r="B1378" s="230" t="s">
        <v>13</v>
      </c>
      <c r="C1378" s="230" t="s">
        <v>13</v>
      </c>
      <c r="D1378" s="230" t="s">
        <v>50</v>
      </c>
      <c r="E1378" s="230" t="s">
        <v>34</v>
      </c>
      <c r="F1378" s="230" t="s">
        <v>52</v>
      </c>
      <c r="G1378" s="230" t="s">
        <v>15</v>
      </c>
      <c r="H1378" s="337" t="str">
        <f t="shared" si="21"/>
        <v>3.3.90.40.99.00</v>
      </c>
      <c r="I1378" s="232" t="s">
        <v>1666</v>
      </c>
      <c r="J1378" s="297" t="s">
        <v>802</v>
      </c>
      <c r="K1378" s="234" t="s">
        <v>17</v>
      </c>
      <c r="L1378" s="235" t="s">
        <v>1313</v>
      </c>
      <c r="M1378" s="236" t="s">
        <v>19</v>
      </c>
      <c r="N1378" s="340"/>
    </row>
    <row r="1379" spans="1:15" ht="60" x14ac:dyDescent="0.35">
      <c r="A1379"/>
      <c r="B1379" s="230" t="s">
        <v>13</v>
      </c>
      <c r="C1379" s="230" t="s">
        <v>13</v>
      </c>
      <c r="D1379" s="230" t="s">
        <v>50</v>
      </c>
      <c r="E1379" s="230" t="s">
        <v>25</v>
      </c>
      <c r="F1379" s="230" t="s">
        <v>15</v>
      </c>
      <c r="G1379" s="230" t="s">
        <v>15</v>
      </c>
      <c r="H1379" s="337" t="str">
        <f t="shared" si="21"/>
        <v>3.3.90.41.00.00</v>
      </c>
      <c r="I1379" s="232" t="s">
        <v>1666</v>
      </c>
      <c r="J1379" s="297" t="s">
        <v>923</v>
      </c>
      <c r="K1379" s="234" t="s">
        <v>17</v>
      </c>
      <c r="L1379" s="235" t="s">
        <v>28</v>
      </c>
      <c r="M1379" s="236" t="s">
        <v>19</v>
      </c>
      <c r="N1379" s="341"/>
    </row>
    <row r="1380" spans="1:15" ht="108" x14ac:dyDescent="0.2">
      <c r="A1380" s="18"/>
      <c r="B1380" s="230" t="s">
        <v>13</v>
      </c>
      <c r="C1380" s="230" t="s">
        <v>13</v>
      </c>
      <c r="D1380" s="230" t="s">
        <v>50</v>
      </c>
      <c r="E1380" s="230" t="s">
        <v>41</v>
      </c>
      <c r="F1380" s="230" t="s">
        <v>15</v>
      </c>
      <c r="G1380" s="230" t="s">
        <v>15</v>
      </c>
      <c r="H1380" s="337" t="str">
        <f t="shared" si="21"/>
        <v>3.3.90.45.00.00</v>
      </c>
      <c r="I1380" s="232" t="s">
        <v>1666</v>
      </c>
      <c r="J1380" s="75" t="s">
        <v>931</v>
      </c>
      <c r="K1380" s="234" t="s">
        <v>27</v>
      </c>
      <c r="L1380" s="235" t="s">
        <v>309</v>
      </c>
      <c r="M1380" s="236" t="s">
        <v>19</v>
      </c>
      <c r="N1380" s="339"/>
    </row>
    <row r="1381" spans="1:15" ht="36" x14ac:dyDescent="0.35">
      <c r="A1381"/>
      <c r="B1381" s="230" t="s">
        <v>13</v>
      </c>
      <c r="C1381" s="230" t="s">
        <v>13</v>
      </c>
      <c r="D1381" s="230" t="s">
        <v>50</v>
      </c>
      <c r="E1381" s="230" t="s">
        <v>80</v>
      </c>
      <c r="F1381" s="230" t="s">
        <v>15</v>
      </c>
      <c r="G1381" s="230" t="s">
        <v>15</v>
      </c>
      <c r="H1381" s="337" t="str">
        <f t="shared" si="21"/>
        <v>3.3.90.46.00.00</v>
      </c>
      <c r="I1381" s="232" t="s">
        <v>1666</v>
      </c>
      <c r="J1381" s="75" t="s">
        <v>81</v>
      </c>
      <c r="K1381" s="298" t="s">
        <v>27</v>
      </c>
      <c r="L1381" s="235" t="s">
        <v>621</v>
      </c>
      <c r="M1381" s="236" t="s">
        <v>19</v>
      </c>
      <c r="N1381" s="338"/>
    </row>
    <row r="1382" spans="1:15" ht="72" x14ac:dyDescent="0.35">
      <c r="A1382"/>
      <c r="B1382" s="230" t="s">
        <v>13</v>
      </c>
      <c r="C1382" s="230" t="s">
        <v>13</v>
      </c>
      <c r="D1382" s="230" t="s">
        <v>50</v>
      </c>
      <c r="E1382" s="230" t="s">
        <v>173</v>
      </c>
      <c r="F1382" s="230" t="s">
        <v>15</v>
      </c>
      <c r="G1382" s="230" t="s">
        <v>15</v>
      </c>
      <c r="H1382" s="337" t="str">
        <f t="shared" si="21"/>
        <v>3.3.90.47.00.00</v>
      </c>
      <c r="I1382" s="232" t="s">
        <v>1666</v>
      </c>
      <c r="J1382" s="297" t="s">
        <v>290</v>
      </c>
      <c r="K1382" s="298" t="s">
        <v>17</v>
      </c>
      <c r="L1382" s="235" t="s">
        <v>291</v>
      </c>
      <c r="M1382" s="236" t="s">
        <v>19</v>
      </c>
      <c r="N1382" s="338"/>
    </row>
    <row r="1383" spans="1:15" ht="12" x14ac:dyDescent="0.2">
      <c r="A1383" s="18"/>
      <c r="B1383" s="230" t="s">
        <v>13</v>
      </c>
      <c r="C1383" s="230" t="s">
        <v>13</v>
      </c>
      <c r="D1383" s="230" t="s">
        <v>50</v>
      </c>
      <c r="E1383" s="230" t="s">
        <v>173</v>
      </c>
      <c r="F1383" s="230" t="s">
        <v>189</v>
      </c>
      <c r="G1383" s="230" t="s">
        <v>15</v>
      </c>
      <c r="H1383" s="337" t="str">
        <f t="shared" si="21"/>
        <v>3.3.90.47.10.00</v>
      </c>
      <c r="I1383" s="232" t="s">
        <v>1666</v>
      </c>
      <c r="J1383" s="75" t="s">
        <v>622</v>
      </c>
      <c r="K1383" s="298" t="s">
        <v>27</v>
      </c>
      <c r="L1383" s="235" t="s">
        <v>623</v>
      </c>
      <c r="M1383" s="236" t="s">
        <v>19</v>
      </c>
      <c r="N1383" s="338"/>
    </row>
    <row r="1384" spans="1:15" ht="48" x14ac:dyDescent="0.35">
      <c r="A1384"/>
      <c r="B1384" s="230" t="s">
        <v>13</v>
      </c>
      <c r="C1384" s="230" t="s">
        <v>13</v>
      </c>
      <c r="D1384" s="230" t="s">
        <v>50</v>
      </c>
      <c r="E1384" s="230" t="s">
        <v>173</v>
      </c>
      <c r="F1384" s="230" t="s">
        <v>389</v>
      </c>
      <c r="G1384" s="230" t="s">
        <v>15</v>
      </c>
      <c r="H1384" s="337" t="str">
        <f t="shared" si="21"/>
        <v>3.3.90.47.12.00</v>
      </c>
      <c r="I1384" s="232" t="s">
        <v>1666</v>
      </c>
      <c r="J1384" s="75" t="s">
        <v>624</v>
      </c>
      <c r="K1384" s="298" t="s">
        <v>27</v>
      </c>
      <c r="L1384" s="235" t="s">
        <v>625</v>
      </c>
      <c r="M1384" s="236" t="s">
        <v>19</v>
      </c>
      <c r="N1384" s="338"/>
      <c r="O1384" s="31"/>
    </row>
    <row r="1385" spans="1:15" ht="24" x14ac:dyDescent="0.35">
      <c r="A1385"/>
      <c r="B1385" s="230" t="s">
        <v>13</v>
      </c>
      <c r="C1385" s="230" t="s">
        <v>13</v>
      </c>
      <c r="D1385" s="230" t="s">
        <v>50</v>
      </c>
      <c r="E1385" s="230" t="s">
        <v>173</v>
      </c>
      <c r="F1385" s="230" t="s">
        <v>219</v>
      </c>
      <c r="G1385" s="230" t="s">
        <v>15</v>
      </c>
      <c r="H1385" s="337" t="str">
        <f t="shared" si="21"/>
        <v>3.3.90.47.15.00</v>
      </c>
      <c r="I1385" s="232" t="s">
        <v>1666</v>
      </c>
      <c r="J1385" s="75" t="s">
        <v>220</v>
      </c>
      <c r="K1385" s="298" t="s">
        <v>27</v>
      </c>
      <c r="L1385" s="235" t="s">
        <v>221</v>
      </c>
      <c r="M1385" s="236" t="s">
        <v>19</v>
      </c>
      <c r="N1385" s="338"/>
    </row>
    <row r="1386" spans="1:15" ht="24" x14ac:dyDescent="0.35">
      <c r="A1386"/>
      <c r="B1386" s="230" t="s">
        <v>13</v>
      </c>
      <c r="C1386" s="230" t="s">
        <v>13</v>
      </c>
      <c r="D1386" s="230" t="s">
        <v>50</v>
      </c>
      <c r="E1386" s="230" t="s">
        <v>173</v>
      </c>
      <c r="F1386" s="230" t="s">
        <v>77</v>
      </c>
      <c r="G1386" s="230" t="s">
        <v>15</v>
      </c>
      <c r="H1386" s="337" t="str">
        <f t="shared" si="21"/>
        <v>3.3.90.47.16.00</v>
      </c>
      <c r="I1386" s="232" t="s">
        <v>1666</v>
      </c>
      <c r="J1386" s="75" t="s">
        <v>223</v>
      </c>
      <c r="K1386" s="298" t="s">
        <v>27</v>
      </c>
      <c r="L1386" s="235" t="s">
        <v>224</v>
      </c>
      <c r="M1386" s="236" t="s">
        <v>19</v>
      </c>
      <c r="N1386" s="338"/>
    </row>
    <row r="1387" spans="1:15" ht="36" x14ac:dyDescent="0.35">
      <c r="A1387"/>
      <c r="B1387" s="230" t="s">
        <v>13</v>
      </c>
      <c r="C1387" s="230" t="s">
        <v>13</v>
      </c>
      <c r="D1387" s="230" t="s">
        <v>50</v>
      </c>
      <c r="E1387" s="230" t="s">
        <v>173</v>
      </c>
      <c r="F1387" s="230" t="s">
        <v>191</v>
      </c>
      <c r="G1387" s="230" t="s">
        <v>15</v>
      </c>
      <c r="H1387" s="337" t="str">
        <f t="shared" si="21"/>
        <v>3.3.90.47.18.00</v>
      </c>
      <c r="I1387" s="232" t="s">
        <v>1666</v>
      </c>
      <c r="J1387" s="297" t="s">
        <v>626</v>
      </c>
      <c r="K1387" s="298" t="s">
        <v>17</v>
      </c>
      <c r="L1387" s="235" t="s">
        <v>627</v>
      </c>
      <c r="M1387" s="236" t="s">
        <v>19</v>
      </c>
      <c r="N1387" s="338"/>
    </row>
    <row r="1388" spans="1:15" ht="24" x14ac:dyDescent="0.35">
      <c r="A1388"/>
      <c r="B1388" s="230" t="s">
        <v>13</v>
      </c>
      <c r="C1388" s="230" t="s">
        <v>13</v>
      </c>
      <c r="D1388" s="230" t="s">
        <v>50</v>
      </c>
      <c r="E1388" s="230" t="s">
        <v>173</v>
      </c>
      <c r="F1388" s="230" t="s">
        <v>191</v>
      </c>
      <c r="G1388" s="230" t="s">
        <v>54</v>
      </c>
      <c r="H1388" s="337" t="str">
        <f t="shared" si="21"/>
        <v>3.3.90.47.18.01</v>
      </c>
      <c r="I1388" s="232" t="s">
        <v>1666</v>
      </c>
      <c r="J1388" s="75" t="s">
        <v>628</v>
      </c>
      <c r="K1388" s="298" t="s">
        <v>27</v>
      </c>
      <c r="L1388" s="235" t="s">
        <v>1063</v>
      </c>
      <c r="M1388" s="236" t="s">
        <v>19</v>
      </c>
      <c r="N1388" s="338"/>
    </row>
    <row r="1389" spans="1:15" ht="24" x14ac:dyDescent="0.35">
      <c r="A1389"/>
      <c r="B1389" s="230" t="s">
        <v>13</v>
      </c>
      <c r="C1389" s="230" t="s">
        <v>13</v>
      </c>
      <c r="D1389" s="230" t="s">
        <v>50</v>
      </c>
      <c r="E1389" s="230" t="s">
        <v>173</v>
      </c>
      <c r="F1389" s="230" t="s">
        <v>191</v>
      </c>
      <c r="G1389" s="230" t="s">
        <v>55</v>
      </c>
      <c r="H1389" s="337" t="str">
        <f t="shared" si="21"/>
        <v>3.3.90.47.18.02</v>
      </c>
      <c r="I1389" s="232" t="s">
        <v>1666</v>
      </c>
      <c r="J1389" s="75" t="s">
        <v>629</v>
      </c>
      <c r="K1389" s="298" t="s">
        <v>27</v>
      </c>
      <c r="L1389" s="235" t="s">
        <v>1064</v>
      </c>
      <c r="M1389" s="236" t="s">
        <v>19</v>
      </c>
      <c r="N1389" s="338"/>
    </row>
    <row r="1390" spans="1:15" ht="48" x14ac:dyDescent="0.35">
      <c r="A1390"/>
      <c r="B1390" s="230" t="s">
        <v>13</v>
      </c>
      <c r="C1390" s="230" t="s">
        <v>13</v>
      </c>
      <c r="D1390" s="230" t="s">
        <v>50</v>
      </c>
      <c r="E1390" s="230" t="s">
        <v>173</v>
      </c>
      <c r="F1390" s="230" t="s">
        <v>316</v>
      </c>
      <c r="G1390" s="230" t="s">
        <v>15</v>
      </c>
      <c r="H1390" s="337" t="str">
        <f t="shared" si="21"/>
        <v>3.3.90.47.19.00</v>
      </c>
      <c r="I1390" s="232" t="s">
        <v>1666</v>
      </c>
      <c r="J1390" s="75" t="s">
        <v>630</v>
      </c>
      <c r="K1390" s="298" t="s">
        <v>27</v>
      </c>
      <c r="L1390" s="235" t="s">
        <v>1745</v>
      </c>
      <c r="M1390" s="236" t="s">
        <v>19</v>
      </c>
      <c r="N1390" s="338"/>
    </row>
    <row r="1391" spans="1:15" ht="24" x14ac:dyDescent="0.35">
      <c r="A1391"/>
      <c r="B1391" s="230" t="s">
        <v>13</v>
      </c>
      <c r="C1391" s="230" t="s">
        <v>13</v>
      </c>
      <c r="D1391" s="230" t="s">
        <v>50</v>
      </c>
      <c r="E1391" s="230" t="s">
        <v>173</v>
      </c>
      <c r="F1391" s="230" t="s">
        <v>241</v>
      </c>
      <c r="G1391" s="230" t="s">
        <v>15</v>
      </c>
      <c r="H1391" s="337" t="str">
        <f t="shared" si="21"/>
        <v>3.3.90.47.22.00</v>
      </c>
      <c r="I1391" s="232" t="s">
        <v>1666</v>
      </c>
      <c r="J1391" s="75" t="s">
        <v>631</v>
      </c>
      <c r="K1391" s="298" t="s">
        <v>27</v>
      </c>
      <c r="L1391" s="235" t="s">
        <v>1746</v>
      </c>
      <c r="M1391" s="236" t="s">
        <v>19</v>
      </c>
      <c r="N1391" s="338"/>
    </row>
    <row r="1392" spans="1:15" ht="24" x14ac:dyDescent="0.35">
      <c r="A1392"/>
      <c r="B1392" s="230" t="s">
        <v>13</v>
      </c>
      <c r="C1392" s="230" t="s">
        <v>13</v>
      </c>
      <c r="D1392" s="230" t="s">
        <v>50</v>
      </c>
      <c r="E1392" s="230" t="s">
        <v>173</v>
      </c>
      <c r="F1392" s="230" t="s">
        <v>52</v>
      </c>
      <c r="G1392" s="230" t="s">
        <v>15</v>
      </c>
      <c r="H1392" s="337" t="str">
        <f t="shared" si="21"/>
        <v>3.3.90.47.99.00</v>
      </c>
      <c r="I1392" s="232" t="s">
        <v>1666</v>
      </c>
      <c r="J1392" s="297" t="s">
        <v>632</v>
      </c>
      <c r="K1392" s="298" t="s">
        <v>17</v>
      </c>
      <c r="L1392" s="235" t="s">
        <v>1065</v>
      </c>
      <c r="M1392" s="236" t="s">
        <v>19</v>
      </c>
      <c r="N1392" s="338"/>
    </row>
    <row r="1393" spans="1:14" ht="72" x14ac:dyDescent="0.2">
      <c r="B1393" s="230" t="s">
        <v>13</v>
      </c>
      <c r="C1393" s="230" t="s">
        <v>13</v>
      </c>
      <c r="D1393" s="230" t="s">
        <v>50</v>
      </c>
      <c r="E1393" s="230" t="s">
        <v>330</v>
      </c>
      <c r="F1393" s="230" t="s">
        <v>15</v>
      </c>
      <c r="G1393" s="230" t="s">
        <v>15</v>
      </c>
      <c r="H1393" s="337" t="str">
        <f t="shared" si="21"/>
        <v>3.3.90.48.00.00</v>
      </c>
      <c r="I1393" s="232" t="s">
        <v>1666</v>
      </c>
      <c r="J1393" s="297" t="s">
        <v>331</v>
      </c>
      <c r="K1393" s="298" t="s">
        <v>17</v>
      </c>
      <c r="L1393" s="235" t="s">
        <v>332</v>
      </c>
      <c r="M1393" s="236" t="s">
        <v>19</v>
      </c>
      <c r="N1393" s="338"/>
    </row>
    <row r="1394" spans="1:14" x14ac:dyDescent="0.2">
      <c r="B1394" s="230" t="s">
        <v>13</v>
      </c>
      <c r="C1394" s="230" t="s">
        <v>13</v>
      </c>
      <c r="D1394" s="230" t="s">
        <v>50</v>
      </c>
      <c r="E1394" s="230" t="s">
        <v>330</v>
      </c>
      <c r="F1394" s="230" t="s">
        <v>107</v>
      </c>
      <c r="G1394" s="230" t="s">
        <v>15</v>
      </c>
      <c r="H1394" s="337" t="str">
        <f t="shared" si="21"/>
        <v>3.3.90.48.06.00</v>
      </c>
      <c r="I1394" s="232" t="s">
        <v>1666</v>
      </c>
      <c r="J1394" s="75" t="s">
        <v>935</v>
      </c>
      <c r="K1394" s="234" t="s">
        <v>27</v>
      </c>
      <c r="L1394" s="235" t="s">
        <v>1812</v>
      </c>
      <c r="M1394" s="236" t="s">
        <v>19</v>
      </c>
      <c r="N1394" s="339"/>
    </row>
    <row r="1395" spans="1:14" ht="24" x14ac:dyDescent="0.2">
      <c r="B1395" s="230" t="s">
        <v>13</v>
      </c>
      <c r="C1395" s="230" t="s">
        <v>13</v>
      </c>
      <c r="D1395" s="230" t="s">
        <v>50</v>
      </c>
      <c r="E1395" s="230" t="s">
        <v>330</v>
      </c>
      <c r="F1395" s="230" t="s">
        <v>68</v>
      </c>
      <c r="G1395" s="230" t="s">
        <v>15</v>
      </c>
      <c r="H1395" s="337" t="str">
        <f t="shared" si="21"/>
        <v>3.3.90.48.07.00</v>
      </c>
      <c r="I1395" s="232" t="s">
        <v>1666</v>
      </c>
      <c r="J1395" s="75" t="s">
        <v>3252</v>
      </c>
      <c r="K1395" s="234" t="s">
        <v>27</v>
      </c>
      <c r="L1395" s="235" t="s">
        <v>1815</v>
      </c>
      <c r="M1395" s="236" t="s">
        <v>19</v>
      </c>
      <c r="N1395" s="339"/>
    </row>
    <row r="1396" spans="1:14" ht="60" x14ac:dyDescent="0.2">
      <c r="B1396" s="230" t="s">
        <v>13</v>
      </c>
      <c r="C1396" s="230" t="s">
        <v>13</v>
      </c>
      <c r="D1396" s="230" t="s">
        <v>50</v>
      </c>
      <c r="E1396" s="230" t="s">
        <v>330</v>
      </c>
      <c r="F1396" s="230" t="s">
        <v>92</v>
      </c>
      <c r="G1396" s="230" t="s">
        <v>15</v>
      </c>
      <c r="H1396" s="337" t="str">
        <f t="shared" si="21"/>
        <v>3.3.90.48.96.00</v>
      </c>
      <c r="I1396" s="232" t="s">
        <v>1666</v>
      </c>
      <c r="J1396" s="75" t="s">
        <v>1048</v>
      </c>
      <c r="K1396" s="298" t="s">
        <v>27</v>
      </c>
      <c r="L1396" s="235" t="s">
        <v>1141</v>
      </c>
      <c r="M1396" s="236" t="s">
        <v>19</v>
      </c>
      <c r="N1396" s="338"/>
    </row>
    <row r="1397" spans="1:14" ht="24" x14ac:dyDescent="0.2">
      <c r="B1397" s="230" t="s">
        <v>13</v>
      </c>
      <c r="C1397" s="230" t="s">
        <v>13</v>
      </c>
      <c r="D1397" s="230" t="s">
        <v>50</v>
      </c>
      <c r="E1397" s="230" t="s">
        <v>330</v>
      </c>
      <c r="F1397" s="230" t="s">
        <v>52</v>
      </c>
      <c r="G1397" s="230" t="s">
        <v>15</v>
      </c>
      <c r="H1397" s="337" t="str">
        <f t="shared" si="21"/>
        <v>3.3.90.48.99.00</v>
      </c>
      <c r="I1397" s="232" t="s">
        <v>1666</v>
      </c>
      <c r="J1397" s="297" t="s">
        <v>1365</v>
      </c>
      <c r="K1397" s="298" t="s">
        <v>17</v>
      </c>
      <c r="L1397" s="235" t="s">
        <v>1326</v>
      </c>
      <c r="M1397" s="236" t="s">
        <v>19</v>
      </c>
      <c r="N1397" s="338"/>
    </row>
    <row r="1398" spans="1:14" ht="96" x14ac:dyDescent="0.35">
      <c r="A1398"/>
      <c r="B1398" s="230" t="s">
        <v>13</v>
      </c>
      <c r="C1398" s="230" t="s">
        <v>13</v>
      </c>
      <c r="D1398" s="230" t="s">
        <v>50</v>
      </c>
      <c r="E1398" s="230" t="s">
        <v>82</v>
      </c>
      <c r="F1398" s="230" t="s">
        <v>15</v>
      </c>
      <c r="G1398" s="230" t="s">
        <v>15</v>
      </c>
      <c r="H1398" s="337" t="str">
        <f t="shared" si="21"/>
        <v>3.3.90.49.00.00</v>
      </c>
      <c r="I1398" s="232" t="s">
        <v>1666</v>
      </c>
      <c r="J1398" s="75" t="s">
        <v>83</v>
      </c>
      <c r="K1398" s="298" t="s">
        <v>27</v>
      </c>
      <c r="L1398" s="235" t="s">
        <v>1650</v>
      </c>
      <c r="M1398" s="236" t="s">
        <v>19</v>
      </c>
      <c r="N1398" s="338"/>
    </row>
    <row r="1399" spans="1:14" ht="48" x14ac:dyDescent="0.35">
      <c r="A1399"/>
      <c r="B1399" s="230" t="s">
        <v>13</v>
      </c>
      <c r="C1399" s="230" t="s">
        <v>13</v>
      </c>
      <c r="D1399" s="230" t="s">
        <v>50</v>
      </c>
      <c r="E1399" s="230" t="s">
        <v>522</v>
      </c>
      <c r="F1399" s="230" t="s">
        <v>15</v>
      </c>
      <c r="G1399" s="230" t="s">
        <v>15</v>
      </c>
      <c r="H1399" s="337" t="str">
        <f t="shared" si="21"/>
        <v>3.3.90.59.00.00</v>
      </c>
      <c r="I1399" s="232" t="s">
        <v>1666</v>
      </c>
      <c r="J1399" s="297" t="s">
        <v>633</v>
      </c>
      <c r="K1399" s="298" t="s">
        <v>17</v>
      </c>
      <c r="L1399" s="235" t="s">
        <v>1615</v>
      </c>
      <c r="M1399" s="236" t="s">
        <v>19</v>
      </c>
      <c r="N1399" s="338"/>
    </row>
    <row r="1400" spans="1:14" ht="24" x14ac:dyDescent="0.35">
      <c r="A1400"/>
      <c r="B1400" s="230" t="s">
        <v>13</v>
      </c>
      <c r="C1400" s="230" t="s">
        <v>13</v>
      </c>
      <c r="D1400" s="230" t="s">
        <v>50</v>
      </c>
      <c r="E1400" s="230" t="s">
        <v>84</v>
      </c>
      <c r="F1400" s="230" t="s">
        <v>15</v>
      </c>
      <c r="G1400" s="230" t="s">
        <v>15</v>
      </c>
      <c r="H1400" s="337" t="str">
        <f t="shared" si="21"/>
        <v>3.3.90.67.00.00</v>
      </c>
      <c r="I1400" s="232" t="s">
        <v>1666</v>
      </c>
      <c r="J1400" s="297" t="s">
        <v>85</v>
      </c>
      <c r="K1400" s="298" t="s">
        <v>17</v>
      </c>
      <c r="L1400" s="235" t="s">
        <v>852</v>
      </c>
      <c r="M1400" s="236" t="s">
        <v>19</v>
      </c>
      <c r="N1400" s="339"/>
    </row>
    <row r="1401" spans="1:14" x14ac:dyDescent="0.35">
      <c r="A1401"/>
      <c r="B1401" s="230" t="s">
        <v>13</v>
      </c>
      <c r="C1401" s="230" t="s">
        <v>13</v>
      </c>
      <c r="D1401" s="230" t="s">
        <v>50</v>
      </c>
      <c r="E1401" s="230" t="s">
        <v>84</v>
      </c>
      <c r="F1401" s="230" t="s">
        <v>54</v>
      </c>
      <c r="G1401" s="230" t="s">
        <v>15</v>
      </c>
      <c r="H1401" s="337" t="str">
        <f t="shared" si="21"/>
        <v>3.3.90.67.01.00</v>
      </c>
      <c r="I1401" s="232" t="s">
        <v>1666</v>
      </c>
      <c r="J1401" s="297" t="s">
        <v>634</v>
      </c>
      <c r="K1401" s="298" t="s">
        <v>17</v>
      </c>
      <c r="L1401" s="235" t="s">
        <v>1752</v>
      </c>
      <c r="M1401" s="236" t="s">
        <v>19</v>
      </c>
      <c r="N1401" s="338"/>
    </row>
    <row r="1402" spans="1:14" ht="24" x14ac:dyDescent="0.35">
      <c r="A1402"/>
      <c r="B1402" s="230" t="s">
        <v>13</v>
      </c>
      <c r="C1402" s="230" t="s">
        <v>13</v>
      </c>
      <c r="D1402" s="230" t="s">
        <v>50</v>
      </c>
      <c r="E1402" s="230" t="s">
        <v>84</v>
      </c>
      <c r="F1402" s="230" t="s">
        <v>55</v>
      </c>
      <c r="G1402" s="230" t="s">
        <v>15</v>
      </c>
      <c r="H1402" s="337" t="str">
        <f t="shared" si="21"/>
        <v>3.3.90.67.02.00</v>
      </c>
      <c r="I1402" s="232" t="s">
        <v>1666</v>
      </c>
      <c r="J1402" s="75" t="s">
        <v>200</v>
      </c>
      <c r="K1402" s="298" t="s">
        <v>27</v>
      </c>
      <c r="L1402" s="235" t="s">
        <v>201</v>
      </c>
      <c r="M1402" s="236" t="s">
        <v>19</v>
      </c>
      <c r="N1402" s="338"/>
    </row>
    <row r="1403" spans="1:14" ht="36" x14ac:dyDescent="0.35">
      <c r="A1403"/>
      <c r="B1403" s="230" t="s">
        <v>13</v>
      </c>
      <c r="C1403" s="230" t="s">
        <v>13</v>
      </c>
      <c r="D1403" s="230" t="s">
        <v>50</v>
      </c>
      <c r="E1403" s="230" t="s">
        <v>84</v>
      </c>
      <c r="F1403" s="230" t="s">
        <v>109</v>
      </c>
      <c r="G1403" s="230" t="s">
        <v>15</v>
      </c>
      <c r="H1403" s="337" t="str">
        <f t="shared" si="21"/>
        <v>3.3.90.67.03.00</v>
      </c>
      <c r="I1403" s="232" t="s">
        <v>1666</v>
      </c>
      <c r="J1403" s="75" t="s">
        <v>202</v>
      </c>
      <c r="K1403" s="298" t="s">
        <v>27</v>
      </c>
      <c r="L1403" s="235" t="s">
        <v>1436</v>
      </c>
      <c r="M1403" s="236" t="s">
        <v>19</v>
      </c>
      <c r="N1403" s="338"/>
    </row>
    <row r="1404" spans="1:14" ht="24" x14ac:dyDescent="0.35">
      <c r="A1404"/>
      <c r="B1404" s="230" t="s">
        <v>13</v>
      </c>
      <c r="C1404" s="230" t="s">
        <v>13</v>
      </c>
      <c r="D1404" s="230" t="s">
        <v>50</v>
      </c>
      <c r="E1404" s="230" t="s">
        <v>84</v>
      </c>
      <c r="F1404" s="230" t="s">
        <v>52</v>
      </c>
      <c r="G1404" s="230" t="s">
        <v>15</v>
      </c>
      <c r="H1404" s="337" t="str">
        <f t="shared" si="21"/>
        <v>3.3.90.67.99.00</v>
      </c>
      <c r="I1404" s="232" t="s">
        <v>1666</v>
      </c>
      <c r="J1404" s="297" t="s">
        <v>203</v>
      </c>
      <c r="K1404" s="298" t="s">
        <v>17</v>
      </c>
      <c r="L1404" s="235" t="s">
        <v>204</v>
      </c>
      <c r="M1404" s="236" t="s">
        <v>19</v>
      </c>
      <c r="N1404" s="338"/>
    </row>
    <row r="1405" spans="1:14" ht="72" x14ac:dyDescent="0.35">
      <c r="A1405"/>
      <c r="B1405" s="230" t="s">
        <v>13</v>
      </c>
      <c r="C1405" s="230" t="s">
        <v>13</v>
      </c>
      <c r="D1405" s="230" t="s">
        <v>50</v>
      </c>
      <c r="E1405" s="230" t="s">
        <v>279</v>
      </c>
      <c r="F1405" s="230" t="s">
        <v>15</v>
      </c>
      <c r="G1405" s="230" t="s">
        <v>15</v>
      </c>
      <c r="H1405" s="337" t="str">
        <f t="shared" si="21"/>
        <v>3.3.90.81.00.00</v>
      </c>
      <c r="I1405" s="232" t="s">
        <v>1666</v>
      </c>
      <c r="J1405" s="297" t="s">
        <v>635</v>
      </c>
      <c r="K1405" s="298" t="s">
        <v>17</v>
      </c>
      <c r="L1405" s="235" t="s">
        <v>958</v>
      </c>
      <c r="M1405" s="236" t="s">
        <v>19</v>
      </c>
      <c r="N1405" s="338"/>
    </row>
    <row r="1406" spans="1:14" ht="96" x14ac:dyDescent="0.35">
      <c r="A1406"/>
      <c r="B1406" s="230" t="s">
        <v>13</v>
      </c>
      <c r="C1406" s="230" t="s">
        <v>13</v>
      </c>
      <c r="D1406" s="230" t="s">
        <v>50</v>
      </c>
      <c r="E1406" s="230" t="s">
        <v>881</v>
      </c>
      <c r="F1406" s="230" t="s">
        <v>15</v>
      </c>
      <c r="G1406" s="230" t="s">
        <v>15</v>
      </c>
      <c r="H1406" s="337" t="str">
        <f t="shared" si="21"/>
        <v>3.3.90.86.00.00</v>
      </c>
      <c r="I1406" s="232" t="s">
        <v>1666</v>
      </c>
      <c r="J1406" s="297" t="s">
        <v>1617</v>
      </c>
      <c r="K1406" s="298" t="s">
        <v>17</v>
      </c>
      <c r="L1406" s="235" t="s">
        <v>1614</v>
      </c>
      <c r="M1406" s="236" t="s">
        <v>19</v>
      </c>
      <c r="N1406" s="338"/>
    </row>
    <row r="1407" spans="1:14" ht="104" x14ac:dyDescent="0.2">
      <c r="B1407" s="230" t="s">
        <v>13</v>
      </c>
      <c r="C1407" s="230" t="s">
        <v>13</v>
      </c>
      <c r="D1407" s="230" t="s">
        <v>50</v>
      </c>
      <c r="E1407" s="230" t="s">
        <v>881</v>
      </c>
      <c r="F1407" s="230" t="s">
        <v>54</v>
      </c>
      <c r="G1407" s="230" t="s">
        <v>15</v>
      </c>
      <c r="H1407" s="337" t="str">
        <f t="shared" si="21"/>
        <v>3.3.90.86.01.00</v>
      </c>
      <c r="I1407" s="232" t="s">
        <v>1666</v>
      </c>
      <c r="J1407" s="75" t="s">
        <v>3253</v>
      </c>
      <c r="K1407" s="298" t="s">
        <v>27</v>
      </c>
      <c r="L1407" s="235" t="s">
        <v>3254</v>
      </c>
      <c r="M1407" s="236" t="s">
        <v>19</v>
      </c>
      <c r="N1407" s="338"/>
    </row>
    <row r="1408" spans="1:14" ht="104" x14ac:dyDescent="0.35">
      <c r="A1408"/>
      <c r="B1408" s="230" t="s">
        <v>13</v>
      </c>
      <c r="C1408" s="230" t="s">
        <v>13</v>
      </c>
      <c r="D1408" s="230" t="s">
        <v>50</v>
      </c>
      <c r="E1408" s="230" t="s">
        <v>881</v>
      </c>
      <c r="F1408" s="230" t="s">
        <v>55</v>
      </c>
      <c r="G1408" s="230" t="s">
        <v>15</v>
      </c>
      <c r="H1408" s="337" t="str">
        <f t="shared" si="21"/>
        <v>3.3.90.86.02.00</v>
      </c>
      <c r="I1408" s="232" t="s">
        <v>1666</v>
      </c>
      <c r="J1408" s="75" t="s">
        <v>3255</v>
      </c>
      <c r="K1408" s="298" t="s">
        <v>27</v>
      </c>
      <c r="L1408" s="235" t="s">
        <v>3254</v>
      </c>
      <c r="M1408" s="236" t="s">
        <v>19</v>
      </c>
      <c r="N1408" s="338"/>
    </row>
    <row r="1409" spans="1:14" ht="132" x14ac:dyDescent="0.35">
      <c r="A1409"/>
      <c r="B1409" s="230" t="s">
        <v>13</v>
      </c>
      <c r="C1409" s="230" t="s">
        <v>13</v>
      </c>
      <c r="D1409" s="230" t="s">
        <v>50</v>
      </c>
      <c r="E1409" s="230" t="s">
        <v>87</v>
      </c>
      <c r="F1409" s="230" t="s">
        <v>15</v>
      </c>
      <c r="G1409" s="230" t="s">
        <v>15</v>
      </c>
      <c r="H1409" s="337" t="str">
        <f t="shared" si="21"/>
        <v>3.3.90.91.00.00</v>
      </c>
      <c r="I1409" s="232" t="s">
        <v>1666</v>
      </c>
      <c r="J1409" s="297" t="s">
        <v>88</v>
      </c>
      <c r="K1409" s="298" t="s">
        <v>17</v>
      </c>
      <c r="L1409" s="235" t="s">
        <v>1654</v>
      </c>
      <c r="M1409" s="236" t="s">
        <v>19</v>
      </c>
      <c r="N1409" s="338"/>
    </row>
    <row r="1410" spans="1:14" ht="23" x14ac:dyDescent="0.35">
      <c r="A1410"/>
      <c r="B1410" s="230" t="s">
        <v>13</v>
      </c>
      <c r="C1410" s="230" t="s">
        <v>13</v>
      </c>
      <c r="D1410" s="230" t="s">
        <v>50</v>
      </c>
      <c r="E1410" s="230" t="s">
        <v>87</v>
      </c>
      <c r="F1410" s="230" t="s">
        <v>54</v>
      </c>
      <c r="G1410" s="230" t="s">
        <v>15</v>
      </c>
      <c r="H1410" s="337" t="str">
        <f t="shared" si="21"/>
        <v>3.3.90.91.01.00</v>
      </c>
      <c r="I1410" s="232" t="s">
        <v>1666</v>
      </c>
      <c r="J1410" s="75" t="s">
        <v>3256</v>
      </c>
      <c r="K1410" s="298" t="s">
        <v>27</v>
      </c>
      <c r="L1410" s="235" t="s">
        <v>1595</v>
      </c>
      <c r="M1410" s="236" t="s">
        <v>19</v>
      </c>
      <c r="N1410" s="338"/>
    </row>
    <row r="1411" spans="1:14" ht="23" x14ac:dyDescent="0.35">
      <c r="A1411"/>
      <c r="B1411" s="230" t="s">
        <v>13</v>
      </c>
      <c r="C1411" s="230" t="s">
        <v>13</v>
      </c>
      <c r="D1411" s="230" t="s">
        <v>50</v>
      </c>
      <c r="E1411" s="230" t="s">
        <v>87</v>
      </c>
      <c r="F1411" s="230" t="s">
        <v>55</v>
      </c>
      <c r="G1411" s="230" t="s">
        <v>15</v>
      </c>
      <c r="H1411" s="337" t="str">
        <f t="shared" si="21"/>
        <v>3.3.90.91.02.00</v>
      </c>
      <c r="I1411" s="232" t="s">
        <v>1666</v>
      </c>
      <c r="J1411" s="75" t="s">
        <v>3257</v>
      </c>
      <c r="K1411" s="298" t="s">
        <v>27</v>
      </c>
      <c r="L1411" s="235" t="s">
        <v>1594</v>
      </c>
      <c r="M1411" s="236" t="s">
        <v>19</v>
      </c>
      <c r="N1411" s="338"/>
    </row>
    <row r="1412" spans="1:14" x14ac:dyDescent="0.35">
      <c r="A1412"/>
      <c r="B1412" s="230" t="s">
        <v>13</v>
      </c>
      <c r="C1412" s="230" t="s">
        <v>13</v>
      </c>
      <c r="D1412" s="230" t="s">
        <v>50</v>
      </c>
      <c r="E1412" s="230" t="s">
        <v>87</v>
      </c>
      <c r="F1412" s="230" t="s">
        <v>109</v>
      </c>
      <c r="G1412" s="230" t="s">
        <v>15</v>
      </c>
      <c r="H1412" s="337" t="str">
        <f t="shared" si="21"/>
        <v>3.3.90.91.03.00</v>
      </c>
      <c r="I1412" s="232" t="s">
        <v>1666</v>
      </c>
      <c r="J1412" s="75" t="s">
        <v>1046</v>
      </c>
      <c r="K1412" s="234" t="s">
        <v>27</v>
      </c>
      <c r="L1412" s="235" t="s">
        <v>1544</v>
      </c>
      <c r="M1412" s="236" t="s">
        <v>19</v>
      </c>
      <c r="N1412" s="339"/>
    </row>
    <row r="1413" spans="1:14" ht="24" x14ac:dyDescent="0.35">
      <c r="A1413"/>
      <c r="B1413" s="230" t="s">
        <v>13</v>
      </c>
      <c r="C1413" s="230" t="s">
        <v>13</v>
      </c>
      <c r="D1413" s="230" t="s">
        <v>50</v>
      </c>
      <c r="E1413" s="230" t="s">
        <v>87</v>
      </c>
      <c r="F1413" s="230" t="s">
        <v>65</v>
      </c>
      <c r="G1413" s="230" t="s">
        <v>15</v>
      </c>
      <c r="H1413" s="337" t="str">
        <f t="shared" si="21"/>
        <v>3.3.90.91.04.00</v>
      </c>
      <c r="I1413" s="232" t="s">
        <v>1666</v>
      </c>
      <c r="J1413" s="75" t="s">
        <v>977</v>
      </c>
      <c r="K1413" s="234" t="s">
        <v>27</v>
      </c>
      <c r="L1413" s="235" t="s">
        <v>1589</v>
      </c>
      <c r="M1413" s="236" t="s">
        <v>19</v>
      </c>
      <c r="N1413" s="339"/>
    </row>
    <row r="1414" spans="1:14" ht="24" x14ac:dyDescent="0.35">
      <c r="A1414"/>
      <c r="B1414" s="230" t="s">
        <v>13</v>
      </c>
      <c r="C1414" s="230" t="s">
        <v>13</v>
      </c>
      <c r="D1414" s="230" t="s">
        <v>50</v>
      </c>
      <c r="E1414" s="230" t="s">
        <v>87</v>
      </c>
      <c r="F1414" s="230" t="s">
        <v>37</v>
      </c>
      <c r="G1414" s="230" t="s">
        <v>15</v>
      </c>
      <c r="H1414" s="337" t="str">
        <f t="shared" si="21"/>
        <v>3.3.90.91.05.00</v>
      </c>
      <c r="I1414" s="232" t="s">
        <v>1666</v>
      </c>
      <c r="J1414" s="75" t="s">
        <v>3258</v>
      </c>
      <c r="K1414" s="298" t="s">
        <v>27</v>
      </c>
      <c r="L1414" s="235" t="s">
        <v>1066</v>
      </c>
      <c r="M1414" s="236" t="s">
        <v>19</v>
      </c>
      <c r="N1414" s="338"/>
    </row>
    <row r="1415" spans="1:14" x14ac:dyDescent="0.35">
      <c r="A1415"/>
      <c r="B1415" s="230" t="s">
        <v>13</v>
      </c>
      <c r="C1415" s="230" t="s">
        <v>13</v>
      </c>
      <c r="D1415" s="230" t="s">
        <v>50</v>
      </c>
      <c r="E1415" s="230" t="s">
        <v>87</v>
      </c>
      <c r="F1415" s="230" t="s">
        <v>23</v>
      </c>
      <c r="G1415" s="230" t="s">
        <v>15</v>
      </c>
      <c r="H1415" s="337" t="str">
        <f t="shared" si="21"/>
        <v>3.3.90.91.20.00</v>
      </c>
      <c r="I1415" s="232" t="s">
        <v>1666</v>
      </c>
      <c r="J1415" s="75" t="s">
        <v>200</v>
      </c>
      <c r="K1415" s="234" t="s">
        <v>27</v>
      </c>
      <c r="L1415" s="235" t="s">
        <v>1444</v>
      </c>
      <c r="M1415" s="236" t="s">
        <v>19</v>
      </c>
      <c r="N1415" s="339"/>
    </row>
    <row r="1416" spans="1:14" ht="24" x14ac:dyDescent="0.35">
      <c r="A1416"/>
      <c r="B1416" s="230" t="s">
        <v>13</v>
      </c>
      <c r="C1416" s="230" t="s">
        <v>13</v>
      </c>
      <c r="D1416" s="230" t="s">
        <v>50</v>
      </c>
      <c r="E1416" s="230" t="s">
        <v>87</v>
      </c>
      <c r="F1416" s="230" t="s">
        <v>39</v>
      </c>
      <c r="G1416" s="230" t="s">
        <v>15</v>
      </c>
      <c r="H1416" s="337" t="str">
        <f t="shared" ref="H1416:H1479" si="22">B1416&amp;"."&amp;C1416&amp;"."&amp;D1416&amp;"."&amp;E1416&amp;"."&amp;F1416&amp;"."&amp;G1416</f>
        <v>3.3.90.91.25.00</v>
      </c>
      <c r="I1416" s="232" t="s">
        <v>1666</v>
      </c>
      <c r="J1416" s="75" t="s">
        <v>971</v>
      </c>
      <c r="K1416" s="234" t="s">
        <v>27</v>
      </c>
      <c r="L1416" s="235" t="s">
        <v>1447</v>
      </c>
      <c r="M1416" s="236" t="s">
        <v>19</v>
      </c>
      <c r="N1416" s="339"/>
    </row>
    <row r="1417" spans="1:14" ht="24" x14ac:dyDescent="0.35">
      <c r="A1417"/>
      <c r="B1417" s="230" t="s">
        <v>13</v>
      </c>
      <c r="C1417" s="230" t="s">
        <v>13</v>
      </c>
      <c r="D1417" s="230" t="s">
        <v>50</v>
      </c>
      <c r="E1417" s="230" t="s">
        <v>87</v>
      </c>
      <c r="F1417" s="230" t="s">
        <v>619</v>
      </c>
      <c r="G1417" s="230" t="s">
        <v>15</v>
      </c>
      <c r="H1417" s="337" t="str">
        <f t="shared" si="22"/>
        <v>3.3.90.91.97.00</v>
      </c>
      <c r="I1417" s="232" t="s">
        <v>1666</v>
      </c>
      <c r="J1417" s="75" t="s">
        <v>912</v>
      </c>
      <c r="K1417" s="234" t="s">
        <v>27</v>
      </c>
      <c r="L1417" s="235" t="s">
        <v>1450</v>
      </c>
      <c r="M1417" s="236" t="s">
        <v>19</v>
      </c>
      <c r="N1417" s="339"/>
    </row>
    <row r="1418" spans="1:14" ht="24" x14ac:dyDescent="0.35">
      <c r="A1418"/>
      <c r="B1418" s="230" t="s">
        <v>13</v>
      </c>
      <c r="C1418" s="230" t="s">
        <v>13</v>
      </c>
      <c r="D1418" s="230" t="s">
        <v>50</v>
      </c>
      <c r="E1418" s="230" t="s">
        <v>87</v>
      </c>
      <c r="F1418" s="230" t="s">
        <v>52</v>
      </c>
      <c r="G1418" s="230" t="s">
        <v>15</v>
      </c>
      <c r="H1418" s="337" t="str">
        <f t="shared" si="22"/>
        <v>3.3.90.91.99.00</v>
      </c>
      <c r="I1418" s="232" t="s">
        <v>1666</v>
      </c>
      <c r="J1418" s="297" t="s">
        <v>205</v>
      </c>
      <c r="K1418" s="298" t="s">
        <v>17</v>
      </c>
      <c r="L1418" s="235" t="s">
        <v>206</v>
      </c>
      <c r="M1418" s="236" t="s">
        <v>19</v>
      </c>
      <c r="N1418" s="341"/>
    </row>
    <row r="1419" spans="1:14" ht="120" x14ac:dyDescent="0.35">
      <c r="A1419"/>
      <c r="B1419" s="230" t="s">
        <v>13</v>
      </c>
      <c r="C1419" s="230" t="s">
        <v>13</v>
      </c>
      <c r="D1419" s="230" t="s">
        <v>50</v>
      </c>
      <c r="E1419" s="230" t="s">
        <v>29</v>
      </c>
      <c r="F1419" s="230" t="s">
        <v>15</v>
      </c>
      <c r="G1419" s="230" t="s">
        <v>15</v>
      </c>
      <c r="H1419" s="337" t="str">
        <f t="shared" si="22"/>
        <v>3.3.90.92.00.00</v>
      </c>
      <c r="I1419" s="232" t="s">
        <v>1666</v>
      </c>
      <c r="J1419" s="297" t="s">
        <v>30</v>
      </c>
      <c r="K1419" s="298" t="s">
        <v>17</v>
      </c>
      <c r="L1419" s="235" t="s">
        <v>31</v>
      </c>
      <c r="M1419" s="236" t="s">
        <v>19</v>
      </c>
      <c r="N1419" s="338"/>
    </row>
    <row r="1420" spans="1:14" ht="24" x14ac:dyDescent="0.35">
      <c r="A1420"/>
      <c r="B1420" s="229" t="s">
        <v>13</v>
      </c>
      <c r="C1420" s="229" t="s">
        <v>13</v>
      </c>
      <c r="D1420" s="229" t="s">
        <v>50</v>
      </c>
      <c r="E1420" s="229" t="s">
        <v>29</v>
      </c>
      <c r="F1420" s="229" t="s">
        <v>65</v>
      </c>
      <c r="G1420" s="229" t="s">
        <v>15</v>
      </c>
      <c r="H1420" s="337" t="str">
        <f t="shared" si="22"/>
        <v>3.3.90.92.04.00</v>
      </c>
      <c r="I1420" s="232" t="s">
        <v>1666</v>
      </c>
      <c r="J1420" s="75" t="s">
        <v>66</v>
      </c>
      <c r="K1420" s="234" t="s">
        <v>27</v>
      </c>
      <c r="L1420" s="235" t="s">
        <v>1781</v>
      </c>
      <c r="M1420" s="236" t="s">
        <v>19</v>
      </c>
      <c r="N1420" s="339"/>
    </row>
    <row r="1421" spans="1:14" ht="24" x14ac:dyDescent="0.35">
      <c r="A1421"/>
      <c r="B1421" s="229" t="s">
        <v>13</v>
      </c>
      <c r="C1421" s="229" t="s">
        <v>13</v>
      </c>
      <c r="D1421" s="229" t="s">
        <v>50</v>
      </c>
      <c r="E1421" s="229" t="s">
        <v>29</v>
      </c>
      <c r="F1421" s="229" t="s">
        <v>107</v>
      </c>
      <c r="G1421" s="229" t="s">
        <v>15</v>
      </c>
      <c r="H1421" s="337" t="str">
        <f t="shared" si="22"/>
        <v>3.3.90.92.06.00</v>
      </c>
      <c r="I1421" s="232" t="s">
        <v>1666</v>
      </c>
      <c r="J1421" s="75" t="s">
        <v>312</v>
      </c>
      <c r="K1421" s="234" t="s">
        <v>27</v>
      </c>
      <c r="L1421" s="235" t="s">
        <v>1545</v>
      </c>
      <c r="M1421" s="236" t="s">
        <v>19</v>
      </c>
      <c r="N1421" s="339"/>
    </row>
    <row r="1422" spans="1:14" ht="34.5" x14ac:dyDescent="0.35">
      <c r="A1422"/>
      <c r="B1422" s="229" t="s">
        <v>13</v>
      </c>
      <c r="C1422" s="229" t="s">
        <v>13</v>
      </c>
      <c r="D1422" s="229" t="s">
        <v>50</v>
      </c>
      <c r="E1422" s="229" t="s">
        <v>29</v>
      </c>
      <c r="F1422" s="229" t="s">
        <v>217</v>
      </c>
      <c r="G1422" s="229" t="s">
        <v>15</v>
      </c>
      <c r="H1422" s="337" t="str">
        <f t="shared" si="22"/>
        <v>3.3.90.92.08.00</v>
      </c>
      <c r="I1422" s="232" t="s">
        <v>1666</v>
      </c>
      <c r="J1422" s="75" t="s">
        <v>3259</v>
      </c>
      <c r="K1422" s="234" t="s">
        <v>27</v>
      </c>
      <c r="L1422" s="235" t="s">
        <v>1590</v>
      </c>
      <c r="M1422" s="236" t="s">
        <v>19</v>
      </c>
      <c r="N1422" s="339"/>
    </row>
    <row r="1423" spans="1:14" ht="24" x14ac:dyDescent="0.35">
      <c r="A1423"/>
      <c r="B1423" s="229" t="s">
        <v>13</v>
      </c>
      <c r="C1423" s="229" t="s">
        <v>13</v>
      </c>
      <c r="D1423" s="229" t="s">
        <v>50</v>
      </c>
      <c r="E1423" s="229" t="s">
        <v>29</v>
      </c>
      <c r="F1423" s="229" t="s">
        <v>189</v>
      </c>
      <c r="G1423" s="229" t="s">
        <v>15</v>
      </c>
      <c r="H1423" s="337" t="str">
        <f t="shared" si="22"/>
        <v>3.3.90.92.10.00</v>
      </c>
      <c r="I1423" s="232" t="s">
        <v>1666</v>
      </c>
      <c r="J1423" s="75" t="s">
        <v>1006</v>
      </c>
      <c r="K1423" s="234" t="s">
        <v>27</v>
      </c>
      <c r="L1423" s="235" t="s">
        <v>1546</v>
      </c>
      <c r="M1423" s="236" t="s">
        <v>19</v>
      </c>
      <c r="N1423" s="339"/>
    </row>
    <row r="1424" spans="1:14" ht="24" x14ac:dyDescent="0.35">
      <c r="A1424"/>
      <c r="B1424" s="229" t="s">
        <v>13</v>
      </c>
      <c r="C1424" s="229" t="s">
        <v>13</v>
      </c>
      <c r="D1424" s="229" t="s">
        <v>50</v>
      </c>
      <c r="E1424" s="229" t="s">
        <v>29</v>
      </c>
      <c r="F1424" s="229" t="s">
        <v>264</v>
      </c>
      <c r="G1424" s="229" t="s">
        <v>15</v>
      </c>
      <c r="H1424" s="337" t="str">
        <f t="shared" si="22"/>
        <v>3.3.90.92.14.00</v>
      </c>
      <c r="I1424" s="232" t="s">
        <v>1666</v>
      </c>
      <c r="J1424" s="75" t="s">
        <v>337</v>
      </c>
      <c r="K1424" s="234" t="s">
        <v>27</v>
      </c>
      <c r="L1424" s="235" t="s">
        <v>1575</v>
      </c>
      <c r="M1424" s="236" t="s">
        <v>19</v>
      </c>
      <c r="N1424" s="339"/>
    </row>
    <row r="1425" spans="1:15" ht="72" x14ac:dyDescent="0.35">
      <c r="A1425"/>
      <c r="B1425" s="229" t="s">
        <v>13</v>
      </c>
      <c r="C1425" s="229" t="s">
        <v>13</v>
      </c>
      <c r="D1425" s="229" t="s">
        <v>50</v>
      </c>
      <c r="E1425" s="229" t="s">
        <v>29</v>
      </c>
      <c r="F1425" s="229" t="s">
        <v>191</v>
      </c>
      <c r="G1425" s="229" t="s">
        <v>15</v>
      </c>
      <c r="H1425" s="337" t="str">
        <f t="shared" si="22"/>
        <v>3.3.90.92.18.00</v>
      </c>
      <c r="I1425" s="232" t="s">
        <v>1666</v>
      </c>
      <c r="J1425" s="75" t="s">
        <v>287</v>
      </c>
      <c r="K1425" s="234" t="s">
        <v>27</v>
      </c>
      <c r="L1425" s="235" t="s">
        <v>1656</v>
      </c>
      <c r="M1425" s="236" t="s">
        <v>19</v>
      </c>
      <c r="N1425" s="338"/>
    </row>
    <row r="1426" spans="1:15" s="31" customFormat="1" ht="24" x14ac:dyDescent="0.35">
      <c r="A1426"/>
      <c r="B1426" s="229" t="s">
        <v>13</v>
      </c>
      <c r="C1426" s="229" t="s">
        <v>13</v>
      </c>
      <c r="D1426" s="229" t="s">
        <v>50</v>
      </c>
      <c r="E1426" s="229" t="s">
        <v>29</v>
      </c>
      <c r="F1426" s="229" t="s">
        <v>23</v>
      </c>
      <c r="G1426" s="229" t="s">
        <v>15</v>
      </c>
      <c r="H1426" s="337" t="str">
        <f t="shared" si="22"/>
        <v>3.3.90.92.20.00</v>
      </c>
      <c r="I1426" s="232" t="s">
        <v>1666</v>
      </c>
      <c r="J1426" s="75" t="s">
        <v>288</v>
      </c>
      <c r="K1426" s="234" t="s">
        <v>27</v>
      </c>
      <c r="L1426" s="235" t="s">
        <v>1547</v>
      </c>
      <c r="M1426" s="236" t="s">
        <v>19</v>
      </c>
      <c r="N1426" s="339"/>
      <c r="O1426" s="18"/>
    </row>
    <row r="1427" spans="1:15" s="31" customFormat="1" ht="24" x14ac:dyDescent="0.35">
      <c r="A1427"/>
      <c r="B1427" s="229" t="s">
        <v>13</v>
      </c>
      <c r="C1427" s="229" t="s">
        <v>13</v>
      </c>
      <c r="D1427" s="229" t="s">
        <v>50</v>
      </c>
      <c r="E1427" s="229" t="s">
        <v>29</v>
      </c>
      <c r="F1427" s="229" t="s">
        <v>32</v>
      </c>
      <c r="G1427" s="229" t="s">
        <v>15</v>
      </c>
      <c r="H1427" s="337" t="str">
        <f t="shared" si="22"/>
        <v>3.3.90.92.30.00</v>
      </c>
      <c r="I1427" s="232" t="s">
        <v>1666</v>
      </c>
      <c r="J1427" s="75" t="s">
        <v>267</v>
      </c>
      <c r="K1427" s="234" t="s">
        <v>27</v>
      </c>
      <c r="L1427" s="235" t="s">
        <v>1548</v>
      </c>
      <c r="M1427" s="236" t="s">
        <v>19</v>
      </c>
      <c r="N1427" s="339"/>
      <c r="O1427" s="18"/>
    </row>
    <row r="1428" spans="1:15" ht="34.5" x14ac:dyDescent="0.35">
      <c r="A1428"/>
      <c r="B1428" s="229" t="s">
        <v>13</v>
      </c>
      <c r="C1428" s="229" t="s">
        <v>13</v>
      </c>
      <c r="D1428" s="229" t="s">
        <v>50</v>
      </c>
      <c r="E1428" s="229" t="s">
        <v>29</v>
      </c>
      <c r="F1428" s="229" t="s">
        <v>131</v>
      </c>
      <c r="G1428" s="229" t="s">
        <v>15</v>
      </c>
      <c r="H1428" s="337" t="str">
        <f t="shared" si="22"/>
        <v>3.3.90.92.31.00</v>
      </c>
      <c r="I1428" s="232" t="s">
        <v>1666</v>
      </c>
      <c r="J1428" s="75" t="s">
        <v>1021</v>
      </c>
      <c r="K1428" s="234" t="s">
        <v>27</v>
      </c>
      <c r="L1428" s="235" t="s">
        <v>1549</v>
      </c>
      <c r="M1428" s="236" t="s">
        <v>19</v>
      </c>
      <c r="N1428" s="339"/>
    </row>
    <row r="1429" spans="1:15" ht="24" x14ac:dyDescent="0.35">
      <c r="A1429"/>
      <c r="B1429" s="229" t="s">
        <v>13</v>
      </c>
      <c r="C1429" s="229" t="s">
        <v>13</v>
      </c>
      <c r="D1429" s="229" t="s">
        <v>50</v>
      </c>
      <c r="E1429" s="229" t="s">
        <v>29</v>
      </c>
      <c r="F1429" s="229" t="s">
        <v>196</v>
      </c>
      <c r="G1429" s="229" t="s">
        <v>15</v>
      </c>
      <c r="H1429" s="337" t="str">
        <f t="shared" si="22"/>
        <v>3.3.90.92.32.00</v>
      </c>
      <c r="I1429" s="232" t="s">
        <v>1666</v>
      </c>
      <c r="J1429" s="75" t="s">
        <v>1036</v>
      </c>
      <c r="K1429" s="234" t="s">
        <v>27</v>
      </c>
      <c r="L1429" s="235" t="s">
        <v>1550</v>
      </c>
      <c r="M1429" s="236" t="s">
        <v>19</v>
      </c>
      <c r="N1429" s="339"/>
    </row>
    <row r="1430" spans="1:15" ht="24" x14ac:dyDescent="0.35">
      <c r="A1430"/>
      <c r="B1430" s="229" t="s">
        <v>13</v>
      </c>
      <c r="C1430" s="229" t="s">
        <v>13</v>
      </c>
      <c r="D1430" s="229" t="s">
        <v>50</v>
      </c>
      <c r="E1430" s="229" t="s">
        <v>29</v>
      </c>
      <c r="F1430" s="229" t="s">
        <v>136</v>
      </c>
      <c r="G1430" s="229" t="s">
        <v>15</v>
      </c>
      <c r="H1430" s="337" t="str">
        <f t="shared" si="22"/>
        <v>3.3.90.92.33.00</v>
      </c>
      <c r="I1430" s="232" t="s">
        <v>1666</v>
      </c>
      <c r="J1430" s="75" t="s">
        <v>268</v>
      </c>
      <c r="K1430" s="234" t="s">
        <v>27</v>
      </c>
      <c r="L1430" s="235" t="s">
        <v>1551</v>
      </c>
      <c r="M1430" s="236" t="s">
        <v>19</v>
      </c>
      <c r="N1430" s="339"/>
    </row>
    <row r="1431" spans="1:15" ht="34.5" x14ac:dyDescent="0.35">
      <c r="A1431"/>
      <c r="B1431" s="229" t="s">
        <v>13</v>
      </c>
      <c r="C1431" s="229" t="s">
        <v>13</v>
      </c>
      <c r="D1431" s="229" t="s">
        <v>50</v>
      </c>
      <c r="E1431" s="229" t="s">
        <v>29</v>
      </c>
      <c r="F1431" s="229" t="s">
        <v>311</v>
      </c>
      <c r="G1431" s="229" t="s">
        <v>15</v>
      </c>
      <c r="H1431" s="337" t="str">
        <f t="shared" si="22"/>
        <v>3.3.90.92.34.00</v>
      </c>
      <c r="I1431" s="232" t="s">
        <v>1666</v>
      </c>
      <c r="J1431" s="75" t="s">
        <v>1047</v>
      </c>
      <c r="K1431" s="234" t="s">
        <v>27</v>
      </c>
      <c r="L1431" s="235" t="s">
        <v>1276</v>
      </c>
      <c r="M1431" s="236" t="s">
        <v>19</v>
      </c>
      <c r="N1431" s="339"/>
    </row>
    <row r="1432" spans="1:15" ht="24" x14ac:dyDescent="0.35">
      <c r="A1432"/>
      <c r="B1432" s="229" t="s">
        <v>13</v>
      </c>
      <c r="C1432" s="229" t="s">
        <v>13</v>
      </c>
      <c r="D1432" s="229" t="s">
        <v>50</v>
      </c>
      <c r="E1432" s="229" t="s">
        <v>29</v>
      </c>
      <c r="F1432" s="229" t="s">
        <v>40</v>
      </c>
      <c r="G1432" s="229" t="s">
        <v>15</v>
      </c>
      <c r="H1432" s="337" t="str">
        <f t="shared" si="22"/>
        <v>3.3.90.92.35.00</v>
      </c>
      <c r="I1432" s="232" t="s">
        <v>1666</v>
      </c>
      <c r="J1432" s="75" t="s">
        <v>270</v>
      </c>
      <c r="K1432" s="234" t="s">
        <v>27</v>
      </c>
      <c r="L1432" s="235" t="s">
        <v>1552</v>
      </c>
      <c r="M1432" s="236" t="s">
        <v>19</v>
      </c>
      <c r="N1432" s="339"/>
    </row>
    <row r="1433" spans="1:15" ht="24" x14ac:dyDescent="0.35">
      <c r="A1433"/>
      <c r="B1433" s="229" t="s">
        <v>13</v>
      </c>
      <c r="C1433" s="229" t="s">
        <v>13</v>
      </c>
      <c r="D1433" s="229" t="s">
        <v>50</v>
      </c>
      <c r="E1433" s="229" t="s">
        <v>29</v>
      </c>
      <c r="F1433" s="229" t="s">
        <v>272</v>
      </c>
      <c r="G1433" s="229" t="s">
        <v>15</v>
      </c>
      <c r="H1433" s="337" t="str">
        <f t="shared" si="22"/>
        <v>3.3.90.92.36.00</v>
      </c>
      <c r="I1433" s="232" t="s">
        <v>1666</v>
      </c>
      <c r="J1433" s="75" t="s">
        <v>273</v>
      </c>
      <c r="K1433" s="234" t="s">
        <v>27</v>
      </c>
      <c r="L1433" s="235" t="s">
        <v>1553</v>
      </c>
      <c r="M1433" s="236" t="s">
        <v>19</v>
      </c>
      <c r="N1433" s="339"/>
    </row>
    <row r="1434" spans="1:15" ht="24" x14ac:dyDescent="0.35">
      <c r="A1434"/>
      <c r="B1434" s="229" t="s">
        <v>13</v>
      </c>
      <c r="C1434" s="229" t="s">
        <v>13</v>
      </c>
      <c r="D1434" s="229" t="s">
        <v>50</v>
      </c>
      <c r="E1434" s="229" t="s">
        <v>29</v>
      </c>
      <c r="F1434" s="229" t="s">
        <v>139</v>
      </c>
      <c r="G1434" s="229" t="s">
        <v>15</v>
      </c>
      <c r="H1434" s="337" t="str">
        <f t="shared" si="22"/>
        <v>3.3.90.92.37.00</v>
      </c>
      <c r="I1434" s="232" t="s">
        <v>1666</v>
      </c>
      <c r="J1434" s="233" t="s">
        <v>321</v>
      </c>
      <c r="K1434" s="234" t="s">
        <v>27</v>
      </c>
      <c r="L1434" s="235" t="s">
        <v>1816</v>
      </c>
      <c r="M1434" s="236" t="s">
        <v>19</v>
      </c>
      <c r="N1434" s="340"/>
    </row>
    <row r="1435" spans="1:15" ht="24" x14ac:dyDescent="0.35">
      <c r="A1435"/>
      <c r="B1435" s="229" t="s">
        <v>13</v>
      </c>
      <c r="C1435" s="229" t="s">
        <v>13</v>
      </c>
      <c r="D1435" s="229" t="s">
        <v>50</v>
      </c>
      <c r="E1435" s="229" t="s">
        <v>29</v>
      </c>
      <c r="F1435" s="229" t="s">
        <v>323</v>
      </c>
      <c r="G1435" s="229" t="s">
        <v>15</v>
      </c>
      <c r="H1435" s="337" t="str">
        <f t="shared" si="22"/>
        <v>3.3.90.92.38.00</v>
      </c>
      <c r="I1435" s="232" t="s">
        <v>1666</v>
      </c>
      <c r="J1435" s="233" t="s">
        <v>324</v>
      </c>
      <c r="K1435" s="234" t="s">
        <v>27</v>
      </c>
      <c r="L1435" s="235" t="s">
        <v>1660</v>
      </c>
      <c r="M1435" s="236" t="s">
        <v>19</v>
      </c>
      <c r="N1435" s="340"/>
    </row>
    <row r="1436" spans="1:15" ht="24" x14ac:dyDescent="0.35">
      <c r="A1436"/>
      <c r="B1436" s="229" t="s">
        <v>13</v>
      </c>
      <c r="C1436" s="229" t="s">
        <v>13</v>
      </c>
      <c r="D1436" s="229" t="s">
        <v>50</v>
      </c>
      <c r="E1436" s="229" t="s">
        <v>29</v>
      </c>
      <c r="F1436" s="229" t="s">
        <v>275</v>
      </c>
      <c r="G1436" s="229" t="s">
        <v>15</v>
      </c>
      <c r="H1436" s="337" t="str">
        <f t="shared" si="22"/>
        <v>3.3.90.92.39.00</v>
      </c>
      <c r="I1436" s="232" t="s">
        <v>1666</v>
      </c>
      <c r="J1436" s="75" t="s">
        <v>998</v>
      </c>
      <c r="K1436" s="234" t="s">
        <v>27</v>
      </c>
      <c r="L1436" s="235" t="s">
        <v>1554</v>
      </c>
      <c r="M1436" s="236" t="s">
        <v>19</v>
      </c>
      <c r="N1436" s="339"/>
    </row>
    <row r="1437" spans="1:15" ht="34.5" x14ac:dyDescent="0.35">
      <c r="A1437"/>
      <c r="B1437" s="230">
        <v>3</v>
      </c>
      <c r="C1437" s="230" t="s">
        <v>13</v>
      </c>
      <c r="D1437" s="229" t="s">
        <v>50</v>
      </c>
      <c r="E1437" s="229" t="s">
        <v>29</v>
      </c>
      <c r="F1437" s="229" t="s">
        <v>34</v>
      </c>
      <c r="G1437" s="229" t="s">
        <v>15</v>
      </c>
      <c r="H1437" s="337" t="str">
        <f t="shared" si="22"/>
        <v>3.3.90.92.40.00</v>
      </c>
      <c r="I1437" s="232" t="s">
        <v>1666</v>
      </c>
      <c r="J1437" s="75" t="s">
        <v>891</v>
      </c>
      <c r="K1437" s="234" t="s">
        <v>27</v>
      </c>
      <c r="L1437" s="235" t="s">
        <v>1555</v>
      </c>
      <c r="M1437" s="236" t="s">
        <v>19</v>
      </c>
      <c r="N1437" s="339"/>
    </row>
    <row r="1438" spans="1:15" ht="24" x14ac:dyDescent="0.2">
      <c r="A1438" s="18"/>
      <c r="B1438" s="229" t="s">
        <v>13</v>
      </c>
      <c r="C1438" s="229" t="s">
        <v>13</v>
      </c>
      <c r="D1438" s="229" t="s">
        <v>50</v>
      </c>
      <c r="E1438" s="229" t="s">
        <v>29</v>
      </c>
      <c r="F1438" s="229" t="s">
        <v>41</v>
      </c>
      <c r="G1438" s="229" t="s">
        <v>15</v>
      </c>
      <c r="H1438" s="337" t="str">
        <f t="shared" si="22"/>
        <v>3.3.90.92.45.00</v>
      </c>
      <c r="I1438" s="232" t="s">
        <v>1666</v>
      </c>
      <c r="J1438" s="75" t="s">
        <v>307</v>
      </c>
      <c r="K1438" s="234" t="s">
        <v>27</v>
      </c>
      <c r="L1438" s="235" t="s">
        <v>1556</v>
      </c>
      <c r="M1438" s="236" t="s">
        <v>19</v>
      </c>
      <c r="N1438" s="339"/>
    </row>
    <row r="1439" spans="1:15" ht="24" x14ac:dyDescent="0.35">
      <c r="A1439"/>
      <c r="B1439" s="229" t="s">
        <v>13</v>
      </c>
      <c r="C1439" s="229" t="s">
        <v>13</v>
      </c>
      <c r="D1439" s="229" t="s">
        <v>50</v>
      </c>
      <c r="E1439" s="229" t="s">
        <v>29</v>
      </c>
      <c r="F1439" s="229" t="s">
        <v>80</v>
      </c>
      <c r="G1439" s="229" t="s">
        <v>15</v>
      </c>
      <c r="H1439" s="337" t="str">
        <f t="shared" si="22"/>
        <v>3.3.90.92.46.00</v>
      </c>
      <c r="I1439" s="232" t="s">
        <v>1666</v>
      </c>
      <c r="J1439" s="75" t="s">
        <v>81</v>
      </c>
      <c r="K1439" s="234" t="s">
        <v>27</v>
      </c>
      <c r="L1439" s="235" t="s">
        <v>1557</v>
      </c>
      <c r="M1439" s="236" t="s">
        <v>19</v>
      </c>
      <c r="N1439" s="339"/>
    </row>
    <row r="1440" spans="1:15" ht="24" x14ac:dyDescent="0.35">
      <c r="A1440"/>
      <c r="B1440" s="229" t="s">
        <v>13</v>
      </c>
      <c r="C1440" s="229" t="s">
        <v>13</v>
      </c>
      <c r="D1440" s="229" t="s">
        <v>50</v>
      </c>
      <c r="E1440" s="229" t="s">
        <v>29</v>
      </c>
      <c r="F1440" s="229" t="s">
        <v>173</v>
      </c>
      <c r="G1440" s="229" t="s">
        <v>15</v>
      </c>
      <c r="H1440" s="337" t="str">
        <f t="shared" si="22"/>
        <v>3.3.90.92.47.00</v>
      </c>
      <c r="I1440" s="232" t="s">
        <v>1666</v>
      </c>
      <c r="J1440" s="75" t="s">
        <v>290</v>
      </c>
      <c r="K1440" s="234" t="s">
        <v>27</v>
      </c>
      <c r="L1440" s="235" t="s">
        <v>1558</v>
      </c>
      <c r="M1440" s="236" t="s">
        <v>19</v>
      </c>
      <c r="N1440" s="339"/>
    </row>
    <row r="1441" spans="1:15" ht="24" x14ac:dyDescent="0.35">
      <c r="A1441"/>
      <c r="B1441" s="229" t="s">
        <v>13</v>
      </c>
      <c r="C1441" s="229" t="s">
        <v>13</v>
      </c>
      <c r="D1441" s="229" t="s">
        <v>50</v>
      </c>
      <c r="E1441" s="229" t="s">
        <v>29</v>
      </c>
      <c r="F1441" s="229" t="s">
        <v>330</v>
      </c>
      <c r="G1441" s="229" t="s">
        <v>15</v>
      </c>
      <c r="H1441" s="337" t="str">
        <f t="shared" si="22"/>
        <v>3.3.90.92.48.00</v>
      </c>
      <c r="I1441" s="232" t="s">
        <v>1666</v>
      </c>
      <c r="J1441" s="75" t="s">
        <v>892</v>
      </c>
      <c r="K1441" s="234" t="s">
        <v>27</v>
      </c>
      <c r="L1441" s="235" t="s">
        <v>1559</v>
      </c>
      <c r="M1441" s="236" t="s">
        <v>19</v>
      </c>
      <c r="N1441" s="339"/>
    </row>
    <row r="1442" spans="1:15" ht="24" x14ac:dyDescent="0.35">
      <c r="A1442"/>
      <c r="B1442" s="229" t="s">
        <v>13</v>
      </c>
      <c r="C1442" s="229" t="s">
        <v>13</v>
      </c>
      <c r="D1442" s="229" t="s">
        <v>50</v>
      </c>
      <c r="E1442" s="229" t="s">
        <v>29</v>
      </c>
      <c r="F1442" s="229" t="s">
        <v>82</v>
      </c>
      <c r="G1442" s="229" t="s">
        <v>15</v>
      </c>
      <c r="H1442" s="337" t="str">
        <f t="shared" si="22"/>
        <v>3.3.90.92.49.00</v>
      </c>
      <c r="I1442" s="232" t="s">
        <v>1666</v>
      </c>
      <c r="J1442" s="75" t="s">
        <v>83</v>
      </c>
      <c r="K1442" s="234" t="s">
        <v>27</v>
      </c>
      <c r="L1442" s="235" t="s">
        <v>1560</v>
      </c>
      <c r="M1442" s="236" t="s">
        <v>19</v>
      </c>
      <c r="N1442" s="339"/>
    </row>
    <row r="1443" spans="1:15" ht="24" x14ac:dyDescent="0.35">
      <c r="A1443"/>
      <c r="B1443" s="229" t="s">
        <v>13</v>
      </c>
      <c r="C1443" s="229" t="s">
        <v>13</v>
      </c>
      <c r="D1443" s="229" t="s">
        <v>50</v>
      </c>
      <c r="E1443" s="229" t="s">
        <v>29</v>
      </c>
      <c r="F1443" s="229" t="s">
        <v>36</v>
      </c>
      <c r="G1443" s="229" t="s">
        <v>15</v>
      </c>
      <c r="H1443" s="337" t="str">
        <f t="shared" si="22"/>
        <v>3.3.90.92.50.00</v>
      </c>
      <c r="I1443" s="232" t="s">
        <v>1666</v>
      </c>
      <c r="J1443" s="75" t="s">
        <v>893</v>
      </c>
      <c r="K1443" s="234" t="s">
        <v>27</v>
      </c>
      <c r="L1443" s="235" t="s">
        <v>1561</v>
      </c>
      <c r="M1443" s="236" t="s">
        <v>19</v>
      </c>
      <c r="N1443" s="339"/>
    </row>
    <row r="1444" spans="1:15" ht="24" x14ac:dyDescent="0.35">
      <c r="A1444"/>
      <c r="B1444" s="229" t="s">
        <v>13</v>
      </c>
      <c r="C1444" s="229" t="s">
        <v>13</v>
      </c>
      <c r="D1444" s="229" t="s">
        <v>50</v>
      </c>
      <c r="E1444" s="229" t="s">
        <v>29</v>
      </c>
      <c r="F1444" s="229" t="s">
        <v>522</v>
      </c>
      <c r="G1444" s="229" t="s">
        <v>15</v>
      </c>
      <c r="H1444" s="337" t="str">
        <f t="shared" si="22"/>
        <v>3.3.90.92.59.00</v>
      </c>
      <c r="I1444" s="232" t="s">
        <v>1666</v>
      </c>
      <c r="J1444" s="75" t="s">
        <v>888</v>
      </c>
      <c r="K1444" s="234" t="s">
        <v>27</v>
      </c>
      <c r="L1444" s="235" t="s">
        <v>1460</v>
      </c>
      <c r="M1444" s="236" t="s">
        <v>19</v>
      </c>
      <c r="N1444" s="339"/>
    </row>
    <row r="1445" spans="1:15" ht="24" x14ac:dyDescent="0.35">
      <c r="A1445"/>
      <c r="B1445" s="229" t="s">
        <v>13</v>
      </c>
      <c r="C1445" s="229" t="s">
        <v>13</v>
      </c>
      <c r="D1445" s="229" t="s">
        <v>50</v>
      </c>
      <c r="E1445" s="229" t="s">
        <v>29</v>
      </c>
      <c r="F1445" s="229" t="s">
        <v>84</v>
      </c>
      <c r="G1445" s="229" t="s">
        <v>15</v>
      </c>
      <c r="H1445" s="337" t="str">
        <f t="shared" si="22"/>
        <v>3.3.90.92.67.00</v>
      </c>
      <c r="I1445" s="232" t="s">
        <v>1666</v>
      </c>
      <c r="J1445" s="75" t="s">
        <v>85</v>
      </c>
      <c r="K1445" s="234" t="s">
        <v>27</v>
      </c>
      <c r="L1445" s="235" t="s">
        <v>1562</v>
      </c>
      <c r="M1445" s="236" t="s">
        <v>19</v>
      </c>
      <c r="N1445" s="339"/>
    </row>
    <row r="1446" spans="1:15" ht="24" x14ac:dyDescent="0.35">
      <c r="A1446"/>
      <c r="B1446" s="229" t="s">
        <v>13</v>
      </c>
      <c r="C1446" s="229" t="s">
        <v>13</v>
      </c>
      <c r="D1446" s="229" t="s">
        <v>50</v>
      </c>
      <c r="E1446" s="229" t="s">
        <v>29</v>
      </c>
      <c r="F1446" s="229" t="s">
        <v>87</v>
      </c>
      <c r="G1446" s="229" t="s">
        <v>15</v>
      </c>
      <c r="H1446" s="337" t="str">
        <f t="shared" si="22"/>
        <v>3.3.90.92.91.00</v>
      </c>
      <c r="I1446" s="232" t="s">
        <v>1666</v>
      </c>
      <c r="J1446" s="75" t="s">
        <v>88</v>
      </c>
      <c r="K1446" s="234" t="s">
        <v>27</v>
      </c>
      <c r="L1446" s="235" t="s">
        <v>1463</v>
      </c>
      <c r="M1446" s="236" t="s">
        <v>19</v>
      </c>
      <c r="N1446" s="339"/>
    </row>
    <row r="1447" spans="1:15" ht="24" x14ac:dyDescent="0.35">
      <c r="A1447"/>
      <c r="B1447" s="229" t="s">
        <v>13</v>
      </c>
      <c r="C1447" s="229" t="s">
        <v>13</v>
      </c>
      <c r="D1447" s="229" t="s">
        <v>50</v>
      </c>
      <c r="E1447" s="229" t="s">
        <v>29</v>
      </c>
      <c r="F1447" s="229" t="s">
        <v>250</v>
      </c>
      <c r="G1447" s="229" t="s">
        <v>15</v>
      </c>
      <c r="H1447" s="337" t="str">
        <f t="shared" si="22"/>
        <v>3.3.90.92.93.00</v>
      </c>
      <c r="I1447" s="232" t="s">
        <v>1666</v>
      </c>
      <c r="J1447" s="75" t="s">
        <v>251</v>
      </c>
      <c r="K1447" s="234" t="s">
        <v>27</v>
      </c>
      <c r="L1447" s="235" t="s">
        <v>1563</v>
      </c>
      <c r="M1447" s="236" t="s">
        <v>19</v>
      </c>
      <c r="N1447" s="339"/>
      <c r="O1447" s="31"/>
    </row>
    <row r="1448" spans="1:15" ht="24" x14ac:dyDescent="0.2">
      <c r="A1448" s="18"/>
      <c r="B1448" s="229" t="s">
        <v>13</v>
      </c>
      <c r="C1448" s="229" t="s">
        <v>13</v>
      </c>
      <c r="D1448" s="229" t="s">
        <v>50</v>
      </c>
      <c r="E1448" s="229" t="s">
        <v>29</v>
      </c>
      <c r="F1448" s="229" t="s">
        <v>228</v>
      </c>
      <c r="G1448" s="229" t="s">
        <v>15</v>
      </c>
      <c r="H1448" s="337" t="str">
        <f t="shared" si="22"/>
        <v>3.3.90.92.95.00</v>
      </c>
      <c r="I1448" s="232" t="s">
        <v>1666</v>
      </c>
      <c r="J1448" s="75" t="s">
        <v>984</v>
      </c>
      <c r="K1448" s="234" t="s">
        <v>27</v>
      </c>
      <c r="L1448" s="235" t="s">
        <v>1817</v>
      </c>
      <c r="M1448" s="236" t="s">
        <v>19</v>
      </c>
      <c r="N1448" s="339"/>
    </row>
    <row r="1449" spans="1:15" ht="24" x14ac:dyDescent="0.35">
      <c r="A1449"/>
      <c r="B1449" s="229" t="s">
        <v>13</v>
      </c>
      <c r="C1449" s="229" t="s">
        <v>13</v>
      </c>
      <c r="D1449" s="229" t="s">
        <v>50</v>
      </c>
      <c r="E1449" s="229" t="s">
        <v>29</v>
      </c>
      <c r="F1449" s="229" t="s">
        <v>92</v>
      </c>
      <c r="G1449" s="229" t="s">
        <v>15</v>
      </c>
      <c r="H1449" s="337" t="str">
        <f t="shared" si="22"/>
        <v>3.3.90.92.96.00</v>
      </c>
      <c r="I1449" s="232" t="s">
        <v>1666</v>
      </c>
      <c r="J1449" s="75" t="s">
        <v>889</v>
      </c>
      <c r="K1449" s="234" t="s">
        <v>27</v>
      </c>
      <c r="L1449" s="235" t="s">
        <v>1465</v>
      </c>
      <c r="M1449" s="236" t="s">
        <v>19</v>
      </c>
      <c r="N1449" s="339"/>
    </row>
    <row r="1450" spans="1:15" ht="24" x14ac:dyDescent="0.35">
      <c r="A1450"/>
      <c r="B1450" s="229" t="s">
        <v>13</v>
      </c>
      <c r="C1450" s="229" t="s">
        <v>13</v>
      </c>
      <c r="D1450" s="229" t="s">
        <v>50</v>
      </c>
      <c r="E1450" s="229" t="s">
        <v>29</v>
      </c>
      <c r="F1450" s="229" t="s">
        <v>52</v>
      </c>
      <c r="G1450" s="229" t="s">
        <v>15</v>
      </c>
      <c r="H1450" s="337" t="str">
        <f t="shared" si="22"/>
        <v>3.3.90.92.99.00</v>
      </c>
      <c r="I1450" s="232" t="s">
        <v>1666</v>
      </c>
      <c r="J1450" s="75" t="s">
        <v>1035</v>
      </c>
      <c r="K1450" s="234" t="s">
        <v>27</v>
      </c>
      <c r="L1450" s="235" t="s">
        <v>1466</v>
      </c>
      <c r="M1450" s="236" t="s">
        <v>19</v>
      </c>
      <c r="N1450" s="339"/>
    </row>
    <row r="1451" spans="1:15" ht="112.5" customHeight="1" x14ac:dyDescent="0.35">
      <c r="A1451"/>
      <c r="B1451" s="229" t="s">
        <v>13</v>
      </c>
      <c r="C1451" s="229" t="s">
        <v>13</v>
      </c>
      <c r="D1451" s="229" t="s">
        <v>50</v>
      </c>
      <c r="E1451" s="229" t="s">
        <v>250</v>
      </c>
      <c r="F1451" s="229" t="s">
        <v>15</v>
      </c>
      <c r="G1451" s="229" t="s">
        <v>15</v>
      </c>
      <c r="H1451" s="337" t="str">
        <f t="shared" si="22"/>
        <v>3.3.90.93.00.00</v>
      </c>
      <c r="I1451" s="232" t="s">
        <v>1666</v>
      </c>
      <c r="J1451" s="297" t="s">
        <v>251</v>
      </c>
      <c r="K1451" s="298" t="s">
        <v>17</v>
      </c>
      <c r="L1451" s="235" t="s">
        <v>830</v>
      </c>
      <c r="M1451" s="236" t="s">
        <v>19</v>
      </c>
      <c r="N1451" s="338"/>
    </row>
    <row r="1452" spans="1:15" ht="36" x14ac:dyDescent="0.2">
      <c r="B1452" s="229" t="s">
        <v>13</v>
      </c>
      <c r="C1452" s="229" t="s">
        <v>13</v>
      </c>
      <c r="D1452" s="229" t="s">
        <v>50</v>
      </c>
      <c r="E1452" s="229" t="s">
        <v>250</v>
      </c>
      <c r="F1452" s="229" t="s">
        <v>54</v>
      </c>
      <c r="G1452" s="229" t="s">
        <v>15</v>
      </c>
      <c r="H1452" s="337" t="str">
        <f t="shared" si="22"/>
        <v>3.3.90.93.01.00</v>
      </c>
      <c r="I1452" s="232" t="s">
        <v>1666</v>
      </c>
      <c r="J1452" s="297" t="s">
        <v>639</v>
      </c>
      <c r="K1452" s="298" t="s">
        <v>17</v>
      </c>
      <c r="L1452" s="235" t="s">
        <v>885</v>
      </c>
      <c r="M1452" s="236" t="s">
        <v>19</v>
      </c>
      <c r="N1452" s="341"/>
    </row>
    <row r="1453" spans="1:15" ht="138.5" x14ac:dyDescent="0.35">
      <c r="A1453"/>
      <c r="B1453" s="229" t="s">
        <v>13</v>
      </c>
      <c r="C1453" s="229" t="s">
        <v>13</v>
      </c>
      <c r="D1453" s="229" t="s">
        <v>50</v>
      </c>
      <c r="E1453" s="229" t="s">
        <v>250</v>
      </c>
      <c r="F1453" s="229" t="s">
        <v>55</v>
      </c>
      <c r="G1453" s="229" t="s">
        <v>15</v>
      </c>
      <c r="H1453" s="337" t="str">
        <f t="shared" si="22"/>
        <v>3.3.90.93.02.00</v>
      </c>
      <c r="I1453" s="232" t="s">
        <v>1666</v>
      </c>
      <c r="J1453" s="297" t="s">
        <v>648</v>
      </c>
      <c r="K1453" s="298" t="s">
        <v>17</v>
      </c>
      <c r="L1453" s="235" t="s">
        <v>3260</v>
      </c>
      <c r="M1453" s="236" t="s">
        <v>19</v>
      </c>
      <c r="N1453" s="338"/>
    </row>
    <row r="1454" spans="1:15" x14ac:dyDescent="0.35">
      <c r="A1454"/>
      <c r="B1454" s="230">
        <v>3</v>
      </c>
      <c r="C1454" s="230">
        <v>3</v>
      </c>
      <c r="D1454" s="230">
        <v>90</v>
      </c>
      <c r="E1454" s="229" t="s">
        <v>250</v>
      </c>
      <c r="F1454" s="229" t="s">
        <v>55</v>
      </c>
      <c r="G1454" s="229" t="s">
        <v>54</v>
      </c>
      <c r="H1454" s="337" t="str">
        <f t="shared" si="22"/>
        <v>3.3.90.93.02.01</v>
      </c>
      <c r="I1454" s="232" t="s">
        <v>1666</v>
      </c>
      <c r="J1454" s="75" t="s">
        <v>375</v>
      </c>
      <c r="K1454" s="298" t="s">
        <v>27</v>
      </c>
      <c r="L1454" s="235" t="s">
        <v>1277</v>
      </c>
      <c r="M1454" s="236" t="s">
        <v>19</v>
      </c>
      <c r="N1454" s="338"/>
    </row>
    <row r="1455" spans="1:15" x14ac:dyDescent="0.35">
      <c r="A1455"/>
      <c r="B1455" s="230">
        <v>3</v>
      </c>
      <c r="C1455" s="230">
        <v>3</v>
      </c>
      <c r="D1455" s="230">
        <v>90</v>
      </c>
      <c r="E1455" s="229" t="s">
        <v>250</v>
      </c>
      <c r="F1455" s="229" t="s">
        <v>55</v>
      </c>
      <c r="G1455" s="229" t="s">
        <v>55</v>
      </c>
      <c r="H1455" s="337" t="str">
        <f t="shared" si="22"/>
        <v>3.3.90.93.02.02</v>
      </c>
      <c r="I1455" s="232" t="s">
        <v>1666</v>
      </c>
      <c r="J1455" s="75" t="s">
        <v>376</v>
      </c>
      <c r="K1455" s="298" t="s">
        <v>27</v>
      </c>
      <c r="L1455" s="235" t="s">
        <v>1278</v>
      </c>
      <c r="M1455" s="236" t="s">
        <v>19</v>
      </c>
      <c r="N1455" s="338"/>
    </row>
    <row r="1456" spans="1:15" x14ac:dyDescent="0.35">
      <c r="A1456"/>
      <c r="B1456" s="230">
        <v>3</v>
      </c>
      <c r="C1456" s="230">
        <v>3</v>
      </c>
      <c r="D1456" s="230">
        <v>90</v>
      </c>
      <c r="E1456" s="229" t="s">
        <v>250</v>
      </c>
      <c r="F1456" s="229" t="s">
        <v>55</v>
      </c>
      <c r="G1456" s="229" t="s">
        <v>109</v>
      </c>
      <c r="H1456" s="337" t="str">
        <f t="shared" si="22"/>
        <v>3.3.90.93.02.03</v>
      </c>
      <c r="I1456" s="232" t="s">
        <v>1666</v>
      </c>
      <c r="J1456" s="75" t="s">
        <v>377</v>
      </c>
      <c r="K1456" s="298" t="s">
        <v>27</v>
      </c>
      <c r="L1456" s="235" t="s">
        <v>1279</v>
      </c>
      <c r="M1456" s="236" t="s">
        <v>19</v>
      </c>
      <c r="N1456" s="338"/>
    </row>
    <row r="1457" spans="1:14" x14ac:dyDescent="0.35">
      <c r="A1457"/>
      <c r="B1457" s="230">
        <v>3</v>
      </c>
      <c r="C1457" s="230">
        <v>3</v>
      </c>
      <c r="D1457" s="230">
        <v>90</v>
      </c>
      <c r="E1457" s="229" t="s">
        <v>250</v>
      </c>
      <c r="F1457" s="229" t="s">
        <v>55</v>
      </c>
      <c r="G1457" s="229" t="s">
        <v>65</v>
      </c>
      <c r="H1457" s="337" t="str">
        <f t="shared" si="22"/>
        <v>3.3.90.93.02.04</v>
      </c>
      <c r="I1457" s="232" t="s">
        <v>1666</v>
      </c>
      <c r="J1457" s="75" t="s">
        <v>378</v>
      </c>
      <c r="K1457" s="298" t="s">
        <v>27</v>
      </c>
      <c r="L1457" s="235" t="s">
        <v>1280</v>
      </c>
      <c r="M1457" s="236" t="s">
        <v>19</v>
      </c>
      <c r="N1457" s="338"/>
    </row>
    <row r="1458" spans="1:14" x14ac:dyDescent="0.35">
      <c r="A1458"/>
      <c r="B1458" s="230">
        <v>3</v>
      </c>
      <c r="C1458" s="230">
        <v>3</v>
      </c>
      <c r="D1458" s="230">
        <v>90</v>
      </c>
      <c r="E1458" s="229" t="s">
        <v>250</v>
      </c>
      <c r="F1458" s="229" t="s">
        <v>55</v>
      </c>
      <c r="G1458" s="229" t="s">
        <v>37</v>
      </c>
      <c r="H1458" s="337" t="str">
        <f t="shared" si="22"/>
        <v>3.3.90.93.02.05</v>
      </c>
      <c r="I1458" s="232" t="s">
        <v>1666</v>
      </c>
      <c r="J1458" s="75" t="s">
        <v>379</v>
      </c>
      <c r="K1458" s="298" t="s">
        <v>27</v>
      </c>
      <c r="L1458" s="235" t="s">
        <v>1281</v>
      </c>
      <c r="M1458" s="236" t="s">
        <v>19</v>
      </c>
      <c r="N1458" s="338"/>
    </row>
    <row r="1459" spans="1:14" ht="36" x14ac:dyDescent="0.35">
      <c r="A1459"/>
      <c r="B1459" s="230">
        <v>3</v>
      </c>
      <c r="C1459" s="230">
        <v>3</v>
      </c>
      <c r="D1459" s="230">
        <v>90</v>
      </c>
      <c r="E1459" s="229" t="s">
        <v>250</v>
      </c>
      <c r="F1459" s="229" t="s">
        <v>55</v>
      </c>
      <c r="G1459" s="229" t="s">
        <v>107</v>
      </c>
      <c r="H1459" s="337" t="str">
        <f t="shared" si="22"/>
        <v>3.3.90.93.02.06</v>
      </c>
      <c r="I1459" s="232" t="s">
        <v>1666</v>
      </c>
      <c r="J1459" s="75" t="s">
        <v>380</v>
      </c>
      <c r="K1459" s="298" t="s">
        <v>27</v>
      </c>
      <c r="L1459" s="235" t="s">
        <v>1092</v>
      </c>
      <c r="M1459" s="236" t="s">
        <v>19</v>
      </c>
      <c r="N1459" s="338"/>
    </row>
    <row r="1460" spans="1:14" ht="24" x14ac:dyDescent="0.35">
      <c r="A1460"/>
      <c r="B1460" s="230">
        <v>3</v>
      </c>
      <c r="C1460" s="230">
        <v>3</v>
      </c>
      <c r="D1460" s="230">
        <v>90</v>
      </c>
      <c r="E1460" s="229" t="s">
        <v>250</v>
      </c>
      <c r="F1460" s="229" t="s">
        <v>55</v>
      </c>
      <c r="G1460" s="229" t="s">
        <v>68</v>
      </c>
      <c r="H1460" s="337" t="str">
        <f t="shared" si="22"/>
        <v>3.3.90.93.02.07</v>
      </c>
      <c r="I1460" s="232" t="s">
        <v>1666</v>
      </c>
      <c r="J1460" s="75" t="s">
        <v>381</v>
      </c>
      <c r="K1460" s="298" t="s">
        <v>27</v>
      </c>
      <c r="L1460" s="235" t="s">
        <v>1282</v>
      </c>
      <c r="M1460" s="236" t="s">
        <v>19</v>
      </c>
      <c r="N1460" s="338"/>
    </row>
    <row r="1461" spans="1:14" ht="36" x14ac:dyDescent="0.35">
      <c r="A1461"/>
      <c r="B1461" s="230">
        <v>3</v>
      </c>
      <c r="C1461" s="230">
        <v>3</v>
      </c>
      <c r="D1461" s="230">
        <v>90</v>
      </c>
      <c r="E1461" s="229" t="s">
        <v>250</v>
      </c>
      <c r="F1461" s="229" t="s">
        <v>55</v>
      </c>
      <c r="G1461" s="230">
        <v>99</v>
      </c>
      <c r="H1461" s="337" t="str">
        <f t="shared" si="22"/>
        <v>3.3.90.93.02.99</v>
      </c>
      <c r="I1461" s="232" t="s">
        <v>1666</v>
      </c>
      <c r="J1461" s="75" t="s">
        <v>3261</v>
      </c>
      <c r="K1461" s="298" t="s">
        <v>27</v>
      </c>
      <c r="L1461" s="235" t="s">
        <v>638</v>
      </c>
      <c r="M1461" s="236" t="s">
        <v>19</v>
      </c>
      <c r="N1461" s="338"/>
    </row>
    <row r="1462" spans="1:14" x14ac:dyDescent="0.35">
      <c r="A1462"/>
      <c r="B1462" s="229" t="s">
        <v>13</v>
      </c>
      <c r="C1462" s="229" t="s">
        <v>13</v>
      </c>
      <c r="D1462" s="229" t="s">
        <v>50</v>
      </c>
      <c r="E1462" s="229" t="s">
        <v>250</v>
      </c>
      <c r="F1462" s="229" t="s">
        <v>109</v>
      </c>
      <c r="G1462" s="229" t="s">
        <v>15</v>
      </c>
      <c r="H1462" s="337" t="str">
        <f t="shared" si="22"/>
        <v>3.3.90.93.03.00</v>
      </c>
      <c r="I1462" s="232" t="s">
        <v>1666</v>
      </c>
      <c r="J1462" s="75" t="s">
        <v>1351</v>
      </c>
      <c r="K1462" s="298" t="s">
        <v>27</v>
      </c>
      <c r="L1462" s="235" t="s">
        <v>1818</v>
      </c>
      <c r="M1462" s="236" t="s">
        <v>19</v>
      </c>
      <c r="N1462" s="341"/>
    </row>
    <row r="1463" spans="1:14" ht="36" x14ac:dyDescent="0.2">
      <c r="B1463" s="229" t="s">
        <v>13</v>
      </c>
      <c r="C1463" s="229" t="s">
        <v>13</v>
      </c>
      <c r="D1463" s="229" t="s">
        <v>50</v>
      </c>
      <c r="E1463" s="229" t="s">
        <v>250</v>
      </c>
      <c r="F1463" s="229" t="s">
        <v>65</v>
      </c>
      <c r="G1463" s="229" t="s">
        <v>15</v>
      </c>
      <c r="H1463" s="337" t="str">
        <f t="shared" si="22"/>
        <v>3.3.90.93.04.00</v>
      </c>
      <c r="I1463" s="232" t="s">
        <v>1666</v>
      </c>
      <c r="J1463" s="297" t="s">
        <v>1641</v>
      </c>
      <c r="K1463" s="298" t="s">
        <v>17</v>
      </c>
      <c r="L1463" s="235" t="s">
        <v>262</v>
      </c>
      <c r="M1463" s="236" t="s">
        <v>19</v>
      </c>
      <c r="N1463" s="341"/>
    </row>
    <row r="1464" spans="1:14" x14ac:dyDescent="0.35">
      <c r="A1464"/>
      <c r="B1464" s="229" t="s">
        <v>13</v>
      </c>
      <c r="C1464" s="229" t="s">
        <v>13</v>
      </c>
      <c r="D1464" s="229" t="s">
        <v>50</v>
      </c>
      <c r="E1464" s="229" t="s">
        <v>250</v>
      </c>
      <c r="F1464" s="229" t="s">
        <v>37</v>
      </c>
      <c r="G1464" s="229" t="s">
        <v>15</v>
      </c>
      <c r="H1464" s="337" t="str">
        <f t="shared" si="22"/>
        <v>3.3.90.93.05.00</v>
      </c>
      <c r="I1464" s="232" t="s">
        <v>1666</v>
      </c>
      <c r="J1464" s="75" t="s">
        <v>1032</v>
      </c>
      <c r="K1464" s="234" t="s">
        <v>27</v>
      </c>
      <c r="L1464" s="235" t="s">
        <v>1819</v>
      </c>
      <c r="M1464" s="236" t="s">
        <v>19</v>
      </c>
      <c r="N1464" s="339"/>
    </row>
    <row r="1465" spans="1:14" x14ac:dyDescent="0.35">
      <c r="A1465"/>
      <c r="B1465" s="229" t="s">
        <v>13</v>
      </c>
      <c r="C1465" s="229" t="s">
        <v>13</v>
      </c>
      <c r="D1465" s="229" t="s">
        <v>50</v>
      </c>
      <c r="E1465" s="229" t="s">
        <v>250</v>
      </c>
      <c r="F1465" s="229" t="s">
        <v>68</v>
      </c>
      <c r="G1465" s="229" t="s">
        <v>15</v>
      </c>
      <c r="H1465" s="337" t="str">
        <f t="shared" si="22"/>
        <v>3.3.90.93.07.00</v>
      </c>
      <c r="I1465" s="232" t="s">
        <v>1666</v>
      </c>
      <c r="J1465" s="75" t="s">
        <v>1033</v>
      </c>
      <c r="K1465" s="234" t="s">
        <v>27</v>
      </c>
      <c r="L1465" s="235" t="s">
        <v>1820</v>
      </c>
      <c r="M1465" s="236" t="s">
        <v>19</v>
      </c>
      <c r="N1465" s="339"/>
    </row>
    <row r="1466" spans="1:14" ht="24" x14ac:dyDescent="0.35">
      <c r="A1466"/>
      <c r="B1466" s="229" t="s">
        <v>13</v>
      </c>
      <c r="C1466" s="229" t="s">
        <v>13</v>
      </c>
      <c r="D1466" s="229" t="s">
        <v>50</v>
      </c>
      <c r="E1466" s="229" t="s">
        <v>250</v>
      </c>
      <c r="F1466" s="229" t="s">
        <v>217</v>
      </c>
      <c r="G1466" s="229" t="s">
        <v>15</v>
      </c>
      <c r="H1466" s="337" t="str">
        <f t="shared" si="22"/>
        <v>3.3.90.93.08.00</v>
      </c>
      <c r="I1466" s="232" t="s">
        <v>1666</v>
      </c>
      <c r="J1466" s="75" t="s">
        <v>1044</v>
      </c>
      <c r="K1466" s="234" t="s">
        <v>27</v>
      </c>
      <c r="L1466" s="235" t="s">
        <v>1564</v>
      </c>
      <c r="M1466" s="236" t="s">
        <v>19</v>
      </c>
      <c r="N1466" s="339"/>
    </row>
    <row r="1467" spans="1:14" ht="24" x14ac:dyDescent="0.35">
      <c r="A1467"/>
      <c r="B1467" s="229" t="s">
        <v>13</v>
      </c>
      <c r="C1467" s="229" t="s">
        <v>13</v>
      </c>
      <c r="D1467" s="229" t="s">
        <v>50</v>
      </c>
      <c r="E1467" s="229" t="s">
        <v>250</v>
      </c>
      <c r="F1467" s="229" t="s">
        <v>264</v>
      </c>
      <c r="G1467" s="229" t="s">
        <v>15</v>
      </c>
      <c r="H1467" s="337" t="str">
        <f t="shared" si="22"/>
        <v>3.3.90.93.14.00</v>
      </c>
      <c r="I1467" s="232" t="s">
        <v>1666</v>
      </c>
      <c r="J1467" s="75" t="s">
        <v>1037</v>
      </c>
      <c r="K1467" s="234" t="s">
        <v>27</v>
      </c>
      <c r="L1467" s="235" t="s">
        <v>1565</v>
      </c>
      <c r="M1467" s="236" t="s">
        <v>19</v>
      </c>
      <c r="N1467" s="339"/>
    </row>
    <row r="1468" spans="1:14" ht="48" x14ac:dyDescent="0.35">
      <c r="A1468"/>
      <c r="B1468" s="229" t="s">
        <v>13</v>
      </c>
      <c r="C1468" s="229" t="s">
        <v>13</v>
      </c>
      <c r="D1468" s="229" t="s">
        <v>50</v>
      </c>
      <c r="E1468" s="229" t="s">
        <v>250</v>
      </c>
      <c r="F1468" s="229" t="s">
        <v>52</v>
      </c>
      <c r="G1468" s="229" t="s">
        <v>15</v>
      </c>
      <c r="H1468" s="337" t="str">
        <f t="shared" si="22"/>
        <v>3.3.90.93.99.00</v>
      </c>
      <c r="I1468" s="232" t="s">
        <v>1666</v>
      </c>
      <c r="J1468" s="75" t="s">
        <v>3262</v>
      </c>
      <c r="K1468" s="234" t="s">
        <v>27</v>
      </c>
      <c r="L1468" s="235" t="s">
        <v>1643</v>
      </c>
      <c r="M1468" s="236" t="s">
        <v>19</v>
      </c>
      <c r="N1468" s="338"/>
    </row>
    <row r="1469" spans="1:14" ht="84" x14ac:dyDescent="0.35">
      <c r="A1469"/>
      <c r="B1469" s="229" t="s">
        <v>13</v>
      </c>
      <c r="C1469" s="229" t="s">
        <v>13</v>
      </c>
      <c r="D1469" s="229" t="s">
        <v>50</v>
      </c>
      <c r="E1469" s="229" t="s">
        <v>228</v>
      </c>
      <c r="F1469" s="229" t="s">
        <v>15</v>
      </c>
      <c r="G1469" s="229" t="s">
        <v>15</v>
      </c>
      <c r="H1469" s="337" t="str">
        <f t="shared" si="22"/>
        <v>3.3.90.95.00.00</v>
      </c>
      <c r="I1469" s="232" t="s">
        <v>1666</v>
      </c>
      <c r="J1469" s="75" t="s">
        <v>333</v>
      </c>
      <c r="K1469" s="298" t="s">
        <v>27</v>
      </c>
      <c r="L1469" s="235" t="s">
        <v>334</v>
      </c>
      <c r="M1469" s="236" t="s">
        <v>19</v>
      </c>
      <c r="N1469" s="338"/>
    </row>
    <row r="1470" spans="1:14" ht="48" x14ac:dyDescent="0.2">
      <c r="B1470" s="229" t="s">
        <v>13</v>
      </c>
      <c r="C1470" s="229" t="s">
        <v>13</v>
      </c>
      <c r="D1470" s="229" t="s">
        <v>50</v>
      </c>
      <c r="E1470" s="229" t="s">
        <v>92</v>
      </c>
      <c r="F1470" s="229" t="s">
        <v>15</v>
      </c>
      <c r="G1470" s="229" t="s">
        <v>15</v>
      </c>
      <c r="H1470" s="337" t="str">
        <f t="shared" si="22"/>
        <v>3.3.90.96.00.00</v>
      </c>
      <c r="I1470" s="232" t="s">
        <v>1666</v>
      </c>
      <c r="J1470" s="297" t="s">
        <v>93</v>
      </c>
      <c r="K1470" s="298" t="s">
        <v>17</v>
      </c>
      <c r="L1470" s="235" t="s">
        <v>1655</v>
      </c>
      <c r="M1470" s="236" t="s">
        <v>19</v>
      </c>
      <c r="N1470" s="338"/>
    </row>
    <row r="1471" spans="1:14" ht="24" x14ac:dyDescent="0.35">
      <c r="A1471"/>
      <c r="B1471" s="229" t="s">
        <v>13</v>
      </c>
      <c r="C1471" s="229" t="s">
        <v>13</v>
      </c>
      <c r="D1471" s="229" t="s">
        <v>50</v>
      </c>
      <c r="E1471" s="229" t="s">
        <v>640</v>
      </c>
      <c r="F1471" s="229" t="s">
        <v>15</v>
      </c>
      <c r="G1471" s="229" t="s">
        <v>15</v>
      </c>
      <c r="H1471" s="337" t="str">
        <f t="shared" si="22"/>
        <v>3.3.90.98.00.00</v>
      </c>
      <c r="I1471" s="232" t="s">
        <v>1666</v>
      </c>
      <c r="J1471" s="297" t="s">
        <v>1616</v>
      </c>
      <c r="K1471" s="298" t="s">
        <v>17</v>
      </c>
      <c r="L1471" s="235" t="s">
        <v>1613</v>
      </c>
      <c r="M1471" s="236" t="s">
        <v>19</v>
      </c>
      <c r="N1471" s="338"/>
    </row>
    <row r="1472" spans="1:14" ht="96" x14ac:dyDescent="0.35">
      <c r="A1472"/>
      <c r="B1472" s="229" t="s">
        <v>13</v>
      </c>
      <c r="C1472" s="229" t="s">
        <v>13</v>
      </c>
      <c r="D1472" s="229" t="s">
        <v>87</v>
      </c>
      <c r="E1472" s="229" t="s">
        <v>15</v>
      </c>
      <c r="F1472" s="230" t="s">
        <v>15</v>
      </c>
      <c r="G1472" s="230" t="s">
        <v>15</v>
      </c>
      <c r="H1472" s="337" t="str">
        <f t="shared" si="22"/>
        <v>3.3.91.00.00.00</v>
      </c>
      <c r="I1472" s="232" t="s">
        <v>1666</v>
      </c>
      <c r="J1472" s="297" t="s">
        <v>1008</v>
      </c>
      <c r="K1472" s="298" t="s">
        <v>17</v>
      </c>
      <c r="L1472" s="235" t="s">
        <v>214</v>
      </c>
      <c r="M1472" s="236" t="s">
        <v>19</v>
      </c>
      <c r="N1472" s="338"/>
    </row>
    <row r="1473" spans="1:14" ht="120" x14ac:dyDescent="0.35">
      <c r="A1473"/>
      <c r="B1473" s="229" t="s">
        <v>13</v>
      </c>
      <c r="C1473" s="229" t="s">
        <v>13</v>
      </c>
      <c r="D1473" s="229" t="s">
        <v>87</v>
      </c>
      <c r="E1473" s="229" t="s">
        <v>217</v>
      </c>
      <c r="F1473" s="230" t="s">
        <v>15</v>
      </c>
      <c r="G1473" s="230" t="s">
        <v>15</v>
      </c>
      <c r="H1473" s="337" t="str">
        <f t="shared" si="22"/>
        <v>3.3.91.08.00.00</v>
      </c>
      <c r="I1473" s="232" t="s">
        <v>1666</v>
      </c>
      <c r="J1473" s="297" t="s">
        <v>345</v>
      </c>
      <c r="K1473" s="298" t="s">
        <v>17</v>
      </c>
      <c r="L1473" s="235" t="s">
        <v>1602</v>
      </c>
      <c r="M1473" s="236" t="s">
        <v>19</v>
      </c>
      <c r="N1473" s="338"/>
    </row>
    <row r="1474" spans="1:14" x14ac:dyDescent="0.35">
      <c r="A1474"/>
      <c r="B1474" s="229" t="s">
        <v>13</v>
      </c>
      <c r="C1474" s="229" t="s">
        <v>13</v>
      </c>
      <c r="D1474" s="229" t="s">
        <v>87</v>
      </c>
      <c r="E1474" s="229" t="s">
        <v>217</v>
      </c>
      <c r="F1474" s="230" t="s">
        <v>54</v>
      </c>
      <c r="G1474" s="230" t="s">
        <v>15</v>
      </c>
      <c r="H1474" s="337" t="str">
        <f t="shared" si="22"/>
        <v>3.3.91.08.01.00</v>
      </c>
      <c r="I1474" s="232" t="s">
        <v>1666</v>
      </c>
      <c r="J1474" s="75" t="s">
        <v>347</v>
      </c>
      <c r="K1474" s="234" t="s">
        <v>27</v>
      </c>
      <c r="L1474" s="235" t="s">
        <v>1521</v>
      </c>
      <c r="M1474" s="236" t="s">
        <v>19</v>
      </c>
      <c r="N1474" s="338"/>
    </row>
    <row r="1475" spans="1:14" x14ac:dyDescent="0.35">
      <c r="A1475"/>
      <c r="B1475" s="229" t="s">
        <v>13</v>
      </c>
      <c r="C1475" s="229" t="s">
        <v>13</v>
      </c>
      <c r="D1475" s="229" t="s">
        <v>87</v>
      </c>
      <c r="E1475" s="229" t="s">
        <v>217</v>
      </c>
      <c r="F1475" s="230" t="s">
        <v>37</v>
      </c>
      <c r="G1475" s="230" t="s">
        <v>15</v>
      </c>
      <c r="H1475" s="337" t="str">
        <f t="shared" si="22"/>
        <v>3.3.91.08.05.00</v>
      </c>
      <c r="I1475" s="232" t="s">
        <v>1666</v>
      </c>
      <c r="J1475" s="75" t="s">
        <v>1024</v>
      </c>
      <c r="K1475" s="234" t="s">
        <v>27</v>
      </c>
      <c r="L1475" s="235" t="s">
        <v>1522</v>
      </c>
      <c r="M1475" s="236" t="s">
        <v>19</v>
      </c>
      <c r="N1475" s="338"/>
    </row>
    <row r="1476" spans="1:14" x14ac:dyDescent="0.35">
      <c r="A1476"/>
      <c r="B1476" s="229" t="s">
        <v>13</v>
      </c>
      <c r="C1476" s="229" t="s">
        <v>13</v>
      </c>
      <c r="D1476" s="229" t="s">
        <v>87</v>
      </c>
      <c r="E1476" s="229" t="s">
        <v>217</v>
      </c>
      <c r="F1476" s="230" t="s">
        <v>393</v>
      </c>
      <c r="G1476" s="230" t="s">
        <v>15</v>
      </c>
      <c r="H1476" s="337" t="str">
        <f t="shared" si="22"/>
        <v>3.3.91.08.09.00</v>
      </c>
      <c r="I1476" s="232" t="s">
        <v>1666</v>
      </c>
      <c r="J1476" s="75" t="s">
        <v>1025</v>
      </c>
      <c r="K1476" s="234" t="s">
        <v>27</v>
      </c>
      <c r="L1476" s="235" t="s">
        <v>1523</v>
      </c>
      <c r="M1476" s="236" t="s">
        <v>19</v>
      </c>
      <c r="N1476" s="338"/>
    </row>
    <row r="1477" spans="1:14" x14ac:dyDescent="0.35">
      <c r="A1477"/>
      <c r="B1477" s="229" t="s">
        <v>13</v>
      </c>
      <c r="C1477" s="229" t="s">
        <v>13</v>
      </c>
      <c r="D1477" s="229" t="s">
        <v>87</v>
      </c>
      <c r="E1477" s="229" t="s">
        <v>217</v>
      </c>
      <c r="F1477" s="230" t="s">
        <v>71</v>
      </c>
      <c r="G1477" s="230" t="s">
        <v>15</v>
      </c>
      <c r="H1477" s="337" t="str">
        <f t="shared" si="22"/>
        <v>3.3.91.08.11.00</v>
      </c>
      <c r="I1477" s="232" t="s">
        <v>1666</v>
      </c>
      <c r="J1477" s="75" t="s">
        <v>1015</v>
      </c>
      <c r="K1477" s="234" t="s">
        <v>27</v>
      </c>
      <c r="L1477" s="235" t="s">
        <v>1524</v>
      </c>
      <c r="M1477" s="236" t="s">
        <v>19</v>
      </c>
      <c r="N1477" s="338"/>
    </row>
    <row r="1478" spans="1:14" ht="24" x14ac:dyDescent="0.35">
      <c r="A1478"/>
      <c r="B1478" s="229" t="s">
        <v>13</v>
      </c>
      <c r="C1478" s="229" t="s">
        <v>13</v>
      </c>
      <c r="D1478" s="229" t="s">
        <v>87</v>
      </c>
      <c r="E1478" s="229" t="s">
        <v>217</v>
      </c>
      <c r="F1478" s="230" t="s">
        <v>74</v>
      </c>
      <c r="G1478" s="230" t="s">
        <v>15</v>
      </c>
      <c r="H1478" s="337" t="str">
        <f t="shared" si="22"/>
        <v>3.3.91.08.13.00</v>
      </c>
      <c r="I1478" s="232" t="s">
        <v>1666</v>
      </c>
      <c r="J1478" s="75" t="s">
        <v>1026</v>
      </c>
      <c r="K1478" s="234" t="s">
        <v>27</v>
      </c>
      <c r="L1478" s="235" t="s">
        <v>1525</v>
      </c>
      <c r="M1478" s="236" t="s">
        <v>19</v>
      </c>
      <c r="N1478" s="338"/>
    </row>
    <row r="1479" spans="1:14" x14ac:dyDescent="0.35">
      <c r="A1479"/>
      <c r="B1479" s="229" t="s">
        <v>13</v>
      </c>
      <c r="C1479" s="229" t="s">
        <v>13</v>
      </c>
      <c r="D1479" s="229" t="s">
        <v>87</v>
      </c>
      <c r="E1479" s="229" t="s">
        <v>217</v>
      </c>
      <c r="F1479" s="230" t="s">
        <v>264</v>
      </c>
      <c r="G1479" s="230" t="s">
        <v>15</v>
      </c>
      <c r="H1479" s="337" t="str">
        <f t="shared" si="22"/>
        <v>3.3.91.08.14.00</v>
      </c>
      <c r="I1479" s="232" t="s">
        <v>1666</v>
      </c>
      <c r="J1479" s="75" t="s">
        <v>1027</v>
      </c>
      <c r="K1479" s="234" t="s">
        <v>27</v>
      </c>
      <c r="L1479" s="235" t="s">
        <v>1526</v>
      </c>
      <c r="M1479" s="236" t="s">
        <v>19</v>
      </c>
      <c r="N1479" s="338"/>
    </row>
    <row r="1480" spans="1:14" x14ac:dyDescent="0.35">
      <c r="A1480"/>
      <c r="B1480" s="229" t="s">
        <v>13</v>
      </c>
      <c r="C1480" s="229" t="s">
        <v>13</v>
      </c>
      <c r="D1480" s="229" t="s">
        <v>87</v>
      </c>
      <c r="E1480" s="229" t="s">
        <v>217</v>
      </c>
      <c r="F1480" s="230" t="s">
        <v>219</v>
      </c>
      <c r="G1480" s="230" t="s">
        <v>15</v>
      </c>
      <c r="H1480" s="337" t="str">
        <f t="shared" ref="H1480:H1543" si="23">B1480&amp;"."&amp;C1480&amp;"."&amp;D1480&amp;"."&amp;E1480&amp;"."&amp;F1480&amp;"."&amp;G1480</f>
        <v>3.3.91.08.15.00</v>
      </c>
      <c r="I1480" s="232" t="s">
        <v>1666</v>
      </c>
      <c r="J1480" s="75" t="s">
        <v>1028</v>
      </c>
      <c r="K1480" s="234" t="s">
        <v>27</v>
      </c>
      <c r="L1480" s="235" t="s">
        <v>1527</v>
      </c>
      <c r="M1480" s="236" t="s">
        <v>19</v>
      </c>
      <c r="N1480" s="338"/>
    </row>
    <row r="1481" spans="1:14" x14ac:dyDescent="0.35">
      <c r="A1481"/>
      <c r="B1481" s="229" t="s">
        <v>13</v>
      </c>
      <c r="C1481" s="229" t="s">
        <v>13</v>
      </c>
      <c r="D1481" s="229" t="s">
        <v>87</v>
      </c>
      <c r="E1481" s="229" t="s">
        <v>217</v>
      </c>
      <c r="F1481" s="230" t="s">
        <v>80</v>
      </c>
      <c r="G1481" s="230" t="s">
        <v>15</v>
      </c>
      <c r="H1481" s="337" t="str">
        <f t="shared" si="23"/>
        <v>3.3.91.08.46.00</v>
      </c>
      <c r="I1481" s="232" t="s">
        <v>1666</v>
      </c>
      <c r="J1481" s="75" t="s">
        <v>1029</v>
      </c>
      <c r="K1481" s="234" t="s">
        <v>27</v>
      </c>
      <c r="L1481" s="235" t="s">
        <v>1528</v>
      </c>
      <c r="M1481" s="236" t="s">
        <v>19</v>
      </c>
      <c r="N1481" s="338"/>
    </row>
    <row r="1482" spans="1:14" x14ac:dyDescent="0.35">
      <c r="A1482"/>
      <c r="B1482" s="229" t="s">
        <v>13</v>
      </c>
      <c r="C1482" s="229" t="s">
        <v>13</v>
      </c>
      <c r="D1482" s="229" t="s">
        <v>87</v>
      </c>
      <c r="E1482" s="229" t="s">
        <v>217</v>
      </c>
      <c r="F1482" s="230" t="s">
        <v>173</v>
      </c>
      <c r="G1482" s="230" t="s">
        <v>15</v>
      </c>
      <c r="H1482" s="337" t="str">
        <f t="shared" si="23"/>
        <v>3.3.91.08.47.00</v>
      </c>
      <c r="I1482" s="232" t="s">
        <v>1666</v>
      </c>
      <c r="J1482" s="75" t="s">
        <v>1030</v>
      </c>
      <c r="K1482" s="234" t="s">
        <v>27</v>
      </c>
      <c r="L1482" s="235" t="s">
        <v>1529</v>
      </c>
      <c r="M1482" s="236" t="s">
        <v>19</v>
      </c>
      <c r="N1482" s="338"/>
    </row>
    <row r="1483" spans="1:14" x14ac:dyDescent="0.35">
      <c r="A1483"/>
      <c r="B1483" s="229" t="s">
        <v>13</v>
      </c>
      <c r="C1483" s="229" t="s">
        <v>13</v>
      </c>
      <c r="D1483" s="229" t="s">
        <v>87</v>
      </c>
      <c r="E1483" s="229" t="s">
        <v>217</v>
      </c>
      <c r="F1483" s="230" t="s">
        <v>330</v>
      </c>
      <c r="G1483" s="230" t="s">
        <v>15</v>
      </c>
      <c r="H1483" s="337" t="str">
        <f t="shared" si="23"/>
        <v>3.3.91.08.48.00</v>
      </c>
      <c r="I1483" s="232" t="s">
        <v>1666</v>
      </c>
      <c r="J1483" s="75" t="s">
        <v>1031</v>
      </c>
      <c r="K1483" s="234" t="s">
        <v>27</v>
      </c>
      <c r="L1483" s="235" t="s">
        <v>1530</v>
      </c>
      <c r="M1483" s="236" t="s">
        <v>19</v>
      </c>
      <c r="N1483" s="338"/>
    </row>
    <row r="1484" spans="1:14" x14ac:dyDescent="0.35">
      <c r="A1484"/>
      <c r="B1484" s="229" t="s">
        <v>13</v>
      </c>
      <c r="C1484" s="229" t="s">
        <v>13</v>
      </c>
      <c r="D1484" s="229" t="s">
        <v>87</v>
      </c>
      <c r="E1484" s="229" t="s">
        <v>217</v>
      </c>
      <c r="F1484" s="230" t="s">
        <v>115</v>
      </c>
      <c r="G1484" s="230" t="s">
        <v>15</v>
      </c>
      <c r="H1484" s="337" t="str">
        <f t="shared" si="23"/>
        <v>3.3.91.08.53.00</v>
      </c>
      <c r="I1484" s="232" t="s">
        <v>1666</v>
      </c>
      <c r="J1484" s="75" t="s">
        <v>1644</v>
      </c>
      <c r="K1484" s="298" t="s">
        <v>27</v>
      </c>
      <c r="L1484" s="235" t="s">
        <v>1531</v>
      </c>
      <c r="M1484" s="236" t="s">
        <v>19</v>
      </c>
      <c r="N1484" s="338"/>
    </row>
    <row r="1485" spans="1:14" x14ac:dyDescent="0.35">
      <c r="A1485"/>
      <c r="B1485" s="229" t="s">
        <v>13</v>
      </c>
      <c r="C1485" s="229" t="s">
        <v>13</v>
      </c>
      <c r="D1485" s="229" t="s">
        <v>87</v>
      </c>
      <c r="E1485" s="229" t="s">
        <v>217</v>
      </c>
      <c r="F1485" s="230" t="s">
        <v>117</v>
      </c>
      <c r="G1485" s="230" t="s">
        <v>15</v>
      </c>
      <c r="H1485" s="337" t="str">
        <f t="shared" si="23"/>
        <v>3.3.91.08.56.00</v>
      </c>
      <c r="I1485" s="232" t="s">
        <v>1666</v>
      </c>
      <c r="J1485" s="75" t="s">
        <v>880</v>
      </c>
      <c r="K1485" s="298" t="s">
        <v>27</v>
      </c>
      <c r="L1485" s="235" t="s">
        <v>1532</v>
      </c>
      <c r="M1485" s="236" t="s">
        <v>19</v>
      </c>
      <c r="N1485" s="338"/>
    </row>
    <row r="1486" spans="1:14" ht="24" x14ac:dyDescent="0.35">
      <c r="A1486"/>
      <c r="B1486" s="229" t="s">
        <v>13</v>
      </c>
      <c r="C1486" s="229" t="s">
        <v>13</v>
      </c>
      <c r="D1486" s="229" t="s">
        <v>87</v>
      </c>
      <c r="E1486" s="229" t="s">
        <v>217</v>
      </c>
      <c r="F1486" s="230" t="s">
        <v>52</v>
      </c>
      <c r="G1486" s="230" t="s">
        <v>15</v>
      </c>
      <c r="H1486" s="337" t="str">
        <f t="shared" si="23"/>
        <v>3.3.91.08.99.00</v>
      </c>
      <c r="I1486" s="232" t="s">
        <v>1666</v>
      </c>
      <c r="J1486" s="297" t="s">
        <v>999</v>
      </c>
      <c r="K1486" s="298" t="s">
        <v>17</v>
      </c>
      <c r="L1486" s="235" t="s">
        <v>348</v>
      </c>
      <c r="M1486" s="236" t="s">
        <v>19</v>
      </c>
      <c r="N1486" s="341"/>
    </row>
    <row r="1487" spans="1:14" ht="24" x14ac:dyDescent="0.35">
      <c r="A1487"/>
      <c r="B1487" s="229" t="s">
        <v>13</v>
      </c>
      <c r="C1487" s="229" t="s">
        <v>13</v>
      </c>
      <c r="D1487" s="229" t="s">
        <v>87</v>
      </c>
      <c r="E1487" s="229" t="s">
        <v>368</v>
      </c>
      <c r="F1487" s="230" t="s">
        <v>15</v>
      </c>
      <c r="G1487" s="230" t="s">
        <v>15</v>
      </c>
      <c r="H1487" s="337" t="str">
        <f t="shared" si="23"/>
        <v>3.3.91.28.00.00</v>
      </c>
      <c r="I1487" s="232" t="s">
        <v>1666</v>
      </c>
      <c r="J1487" s="75" t="s">
        <v>369</v>
      </c>
      <c r="K1487" s="234" t="s">
        <v>27</v>
      </c>
      <c r="L1487" s="235" t="s">
        <v>1821</v>
      </c>
      <c r="M1487" s="236" t="s">
        <v>19</v>
      </c>
      <c r="N1487" s="339"/>
    </row>
    <row r="1488" spans="1:14" ht="36" x14ac:dyDescent="0.35">
      <c r="A1488"/>
      <c r="B1488" s="229" t="s">
        <v>13</v>
      </c>
      <c r="C1488" s="229" t="s">
        <v>13</v>
      </c>
      <c r="D1488" s="229" t="s">
        <v>87</v>
      </c>
      <c r="E1488" s="229" t="s">
        <v>371</v>
      </c>
      <c r="F1488" s="230" t="s">
        <v>15</v>
      </c>
      <c r="G1488" s="230" t="s">
        <v>15</v>
      </c>
      <c r="H1488" s="337" t="str">
        <f t="shared" si="23"/>
        <v>3.3.91.29.00.00</v>
      </c>
      <c r="I1488" s="232" t="s">
        <v>1666</v>
      </c>
      <c r="J1488" s="75" t="s">
        <v>372</v>
      </c>
      <c r="K1488" s="298" t="s">
        <v>27</v>
      </c>
      <c r="L1488" s="235" t="s">
        <v>373</v>
      </c>
      <c r="M1488" s="236" t="s">
        <v>19</v>
      </c>
      <c r="N1488" s="338"/>
    </row>
    <row r="1489" spans="1:15" ht="276" x14ac:dyDescent="0.35">
      <c r="A1489"/>
      <c r="B1489" s="229" t="s">
        <v>13</v>
      </c>
      <c r="C1489" s="229" t="s">
        <v>13</v>
      </c>
      <c r="D1489" s="229" t="s">
        <v>87</v>
      </c>
      <c r="E1489" s="229" t="s">
        <v>32</v>
      </c>
      <c r="F1489" s="230" t="s">
        <v>15</v>
      </c>
      <c r="G1489" s="230" t="s">
        <v>15</v>
      </c>
      <c r="H1489" s="337" t="str">
        <f t="shared" si="23"/>
        <v>3.3.91.30.00.00</v>
      </c>
      <c r="I1489" s="232" t="s">
        <v>1666</v>
      </c>
      <c r="J1489" s="297" t="s">
        <v>267</v>
      </c>
      <c r="K1489" s="298" t="s">
        <v>17</v>
      </c>
      <c r="L1489" s="235" t="s">
        <v>1051</v>
      </c>
      <c r="M1489" s="236" t="s">
        <v>19</v>
      </c>
      <c r="N1489" s="338"/>
      <c r="O1489" s="25"/>
    </row>
    <row r="1490" spans="1:15" ht="36" x14ac:dyDescent="0.35">
      <c r="A1490"/>
      <c r="B1490" s="230" t="s">
        <v>13</v>
      </c>
      <c r="C1490" s="230" t="s">
        <v>13</v>
      </c>
      <c r="D1490" s="230" t="s">
        <v>87</v>
      </c>
      <c r="E1490" s="230" t="s">
        <v>131</v>
      </c>
      <c r="F1490" s="230" t="s">
        <v>15</v>
      </c>
      <c r="G1490" s="230" t="s">
        <v>15</v>
      </c>
      <c r="H1490" s="337" t="str">
        <f t="shared" si="23"/>
        <v>3.3.91.31.00.00</v>
      </c>
      <c r="I1490" s="232" t="s">
        <v>1666</v>
      </c>
      <c r="J1490" s="297" t="s">
        <v>304</v>
      </c>
      <c r="K1490" s="298" t="s">
        <v>17</v>
      </c>
      <c r="L1490" s="235" t="s">
        <v>1657</v>
      </c>
      <c r="M1490" s="236" t="s">
        <v>19</v>
      </c>
      <c r="N1490" s="338"/>
    </row>
    <row r="1491" spans="1:15" ht="24" x14ac:dyDescent="0.35">
      <c r="A1491"/>
      <c r="B1491" s="230" t="s">
        <v>13</v>
      </c>
      <c r="C1491" s="230" t="s">
        <v>13</v>
      </c>
      <c r="D1491" s="230" t="s">
        <v>87</v>
      </c>
      <c r="E1491" s="230" t="s">
        <v>131</v>
      </c>
      <c r="F1491" s="230" t="s">
        <v>54</v>
      </c>
      <c r="G1491" s="230" t="s">
        <v>15</v>
      </c>
      <c r="H1491" s="337" t="str">
        <f t="shared" si="23"/>
        <v>3.3.91.31.01.00</v>
      </c>
      <c r="I1491" s="232" t="s">
        <v>1666</v>
      </c>
      <c r="J1491" s="75" t="s">
        <v>444</v>
      </c>
      <c r="K1491" s="298" t="s">
        <v>27</v>
      </c>
      <c r="L1491" s="235" t="s">
        <v>1143</v>
      </c>
      <c r="M1491" s="236" t="s">
        <v>19</v>
      </c>
      <c r="N1491" s="338"/>
      <c r="O1491" s="25"/>
    </row>
    <row r="1492" spans="1:15" ht="24" x14ac:dyDescent="0.35">
      <c r="A1492"/>
      <c r="B1492" s="230" t="s">
        <v>13</v>
      </c>
      <c r="C1492" s="230" t="s">
        <v>13</v>
      </c>
      <c r="D1492" s="230" t="s">
        <v>87</v>
      </c>
      <c r="E1492" s="230" t="s">
        <v>131</v>
      </c>
      <c r="F1492" s="230" t="s">
        <v>55</v>
      </c>
      <c r="G1492" s="230" t="s">
        <v>15</v>
      </c>
      <c r="H1492" s="337" t="str">
        <f t="shared" si="23"/>
        <v>3.3.91.31.02.00</v>
      </c>
      <c r="I1492" s="232" t="s">
        <v>1666</v>
      </c>
      <c r="J1492" s="75" t="s">
        <v>445</v>
      </c>
      <c r="K1492" s="298" t="s">
        <v>27</v>
      </c>
      <c r="L1492" s="235" t="s">
        <v>1144</v>
      </c>
      <c r="M1492" s="236" t="s">
        <v>19</v>
      </c>
      <c r="N1492" s="338"/>
    </row>
    <row r="1493" spans="1:15" ht="24" x14ac:dyDescent="0.35">
      <c r="A1493"/>
      <c r="B1493" s="230" t="s">
        <v>13</v>
      </c>
      <c r="C1493" s="230" t="s">
        <v>13</v>
      </c>
      <c r="D1493" s="230" t="s">
        <v>87</v>
      </c>
      <c r="E1493" s="230" t="s">
        <v>131</v>
      </c>
      <c r="F1493" s="230" t="s">
        <v>109</v>
      </c>
      <c r="G1493" s="230" t="s">
        <v>15</v>
      </c>
      <c r="H1493" s="337" t="str">
        <f t="shared" si="23"/>
        <v>3.3.91.31.03.00</v>
      </c>
      <c r="I1493" s="232" t="s">
        <v>1666</v>
      </c>
      <c r="J1493" s="75" t="s">
        <v>446</v>
      </c>
      <c r="K1493" s="298" t="s">
        <v>27</v>
      </c>
      <c r="L1493" s="235" t="s">
        <v>1145</v>
      </c>
      <c r="M1493" s="236" t="s">
        <v>19</v>
      </c>
      <c r="N1493" s="338"/>
    </row>
    <row r="1494" spans="1:15" ht="24" x14ac:dyDescent="0.35">
      <c r="A1494"/>
      <c r="B1494" s="230" t="s">
        <v>13</v>
      </c>
      <c r="C1494" s="230" t="s">
        <v>13</v>
      </c>
      <c r="D1494" s="230" t="s">
        <v>87</v>
      </c>
      <c r="E1494" s="230" t="s">
        <v>131</v>
      </c>
      <c r="F1494" s="230" t="s">
        <v>65</v>
      </c>
      <c r="G1494" s="230" t="s">
        <v>15</v>
      </c>
      <c r="H1494" s="337" t="str">
        <f t="shared" si="23"/>
        <v>3.3.91.31.04.00</v>
      </c>
      <c r="I1494" s="232" t="s">
        <v>1666</v>
      </c>
      <c r="J1494" s="75" t="s">
        <v>447</v>
      </c>
      <c r="K1494" s="298" t="s">
        <v>27</v>
      </c>
      <c r="L1494" s="235" t="s">
        <v>1146</v>
      </c>
      <c r="M1494" s="236" t="s">
        <v>19</v>
      </c>
      <c r="N1494" s="338"/>
    </row>
    <row r="1495" spans="1:15" ht="24" x14ac:dyDescent="0.35">
      <c r="A1495"/>
      <c r="B1495" s="230" t="s">
        <v>13</v>
      </c>
      <c r="C1495" s="230" t="s">
        <v>13</v>
      </c>
      <c r="D1495" s="230" t="s">
        <v>87</v>
      </c>
      <c r="E1495" s="230" t="s">
        <v>131</v>
      </c>
      <c r="F1495" s="230" t="s">
        <v>37</v>
      </c>
      <c r="G1495" s="230" t="s">
        <v>15</v>
      </c>
      <c r="H1495" s="337" t="str">
        <f t="shared" si="23"/>
        <v>3.3.91.31.05.00</v>
      </c>
      <c r="I1495" s="232" t="s">
        <v>1666</v>
      </c>
      <c r="J1495" s="75" t="s">
        <v>448</v>
      </c>
      <c r="K1495" s="298" t="s">
        <v>27</v>
      </c>
      <c r="L1495" s="235" t="s">
        <v>1680</v>
      </c>
      <c r="M1495" s="236" t="s">
        <v>19</v>
      </c>
      <c r="N1495" s="338"/>
    </row>
    <row r="1496" spans="1:15" ht="36" x14ac:dyDescent="0.35">
      <c r="A1496"/>
      <c r="B1496" s="230" t="s">
        <v>13</v>
      </c>
      <c r="C1496" s="230" t="s">
        <v>13</v>
      </c>
      <c r="D1496" s="230" t="s">
        <v>87</v>
      </c>
      <c r="E1496" s="230" t="s">
        <v>131</v>
      </c>
      <c r="F1496" s="230" t="s">
        <v>52</v>
      </c>
      <c r="G1496" s="230" t="s">
        <v>15</v>
      </c>
      <c r="H1496" s="337" t="str">
        <f t="shared" si="23"/>
        <v>3.3.91.31.99.00</v>
      </c>
      <c r="I1496" s="232" t="s">
        <v>1666</v>
      </c>
      <c r="J1496" s="75" t="s">
        <v>449</v>
      </c>
      <c r="K1496" s="298" t="s">
        <v>27</v>
      </c>
      <c r="L1496" s="235" t="s">
        <v>1147</v>
      </c>
      <c r="M1496" s="236" t="s">
        <v>19</v>
      </c>
      <c r="N1496" s="338"/>
    </row>
    <row r="1497" spans="1:15" ht="72" x14ac:dyDescent="0.35">
      <c r="A1497"/>
      <c r="B1497" s="230" t="s">
        <v>13</v>
      </c>
      <c r="C1497" s="230" t="s">
        <v>13</v>
      </c>
      <c r="D1497" s="230" t="s">
        <v>87</v>
      </c>
      <c r="E1497" s="230" t="s">
        <v>196</v>
      </c>
      <c r="F1497" s="230" t="s">
        <v>15</v>
      </c>
      <c r="G1497" s="230" t="s">
        <v>15</v>
      </c>
      <c r="H1497" s="337" t="str">
        <f t="shared" si="23"/>
        <v>3.3.91.32.00.00</v>
      </c>
      <c r="I1497" s="232" t="s">
        <v>1666</v>
      </c>
      <c r="J1497" s="297" t="s">
        <v>641</v>
      </c>
      <c r="K1497" s="298" t="s">
        <v>17</v>
      </c>
      <c r="L1497" s="235" t="s">
        <v>320</v>
      </c>
      <c r="M1497" s="236" t="s">
        <v>19</v>
      </c>
      <c r="N1497" s="338"/>
    </row>
    <row r="1498" spans="1:15" ht="24" x14ac:dyDescent="0.35">
      <c r="A1498"/>
      <c r="B1498" s="230" t="s">
        <v>13</v>
      </c>
      <c r="C1498" s="230" t="s">
        <v>13</v>
      </c>
      <c r="D1498" s="230" t="s">
        <v>87</v>
      </c>
      <c r="E1498" s="230" t="s">
        <v>196</v>
      </c>
      <c r="F1498" s="230" t="s">
        <v>55</v>
      </c>
      <c r="G1498" s="230" t="s">
        <v>15</v>
      </c>
      <c r="H1498" s="337" t="str">
        <f t="shared" si="23"/>
        <v>3.3.91.32.02.00</v>
      </c>
      <c r="I1498" s="232" t="s">
        <v>1666</v>
      </c>
      <c r="J1498" s="75" t="s">
        <v>3263</v>
      </c>
      <c r="K1498" s="298" t="s">
        <v>27</v>
      </c>
      <c r="L1498" s="235" t="s">
        <v>1593</v>
      </c>
      <c r="M1498" s="236" t="s">
        <v>19</v>
      </c>
      <c r="N1498" s="341"/>
    </row>
    <row r="1499" spans="1:15" ht="24" x14ac:dyDescent="0.35">
      <c r="A1499"/>
      <c r="B1499" s="230" t="s">
        <v>13</v>
      </c>
      <c r="C1499" s="230" t="s">
        <v>13</v>
      </c>
      <c r="D1499" s="230" t="s">
        <v>87</v>
      </c>
      <c r="E1499" s="230" t="s">
        <v>196</v>
      </c>
      <c r="F1499" s="230" t="s">
        <v>109</v>
      </c>
      <c r="G1499" s="230" t="s">
        <v>15</v>
      </c>
      <c r="H1499" s="337" t="str">
        <f t="shared" si="23"/>
        <v>3.3.91.32.03.00</v>
      </c>
      <c r="I1499" s="232" t="s">
        <v>1666</v>
      </c>
      <c r="J1499" s="75" t="s">
        <v>2966</v>
      </c>
      <c r="K1499" s="298" t="s">
        <v>27</v>
      </c>
      <c r="L1499" s="235" t="s">
        <v>450</v>
      </c>
      <c r="M1499" s="236" t="s">
        <v>19</v>
      </c>
      <c r="N1499" s="341"/>
    </row>
    <row r="1500" spans="1:15" ht="24" x14ac:dyDescent="0.35">
      <c r="A1500"/>
      <c r="B1500" s="230" t="s">
        <v>13</v>
      </c>
      <c r="C1500" s="230" t="s">
        <v>13</v>
      </c>
      <c r="D1500" s="230" t="s">
        <v>87</v>
      </c>
      <c r="E1500" s="230" t="s">
        <v>196</v>
      </c>
      <c r="F1500" s="230" t="s">
        <v>65</v>
      </c>
      <c r="G1500" s="230" t="s">
        <v>15</v>
      </c>
      <c r="H1500" s="337" t="str">
        <f t="shared" si="23"/>
        <v>3.3.91.32.04.00</v>
      </c>
      <c r="I1500" s="232" t="s">
        <v>1666</v>
      </c>
      <c r="J1500" s="75" t="s">
        <v>3264</v>
      </c>
      <c r="K1500" s="298" t="s">
        <v>27</v>
      </c>
      <c r="L1500" s="235" t="s">
        <v>1392</v>
      </c>
      <c r="M1500" s="236" t="s">
        <v>19</v>
      </c>
      <c r="N1500" s="341"/>
    </row>
    <row r="1501" spans="1:15" ht="24" x14ac:dyDescent="0.35">
      <c r="A1501"/>
      <c r="B1501" s="230" t="s">
        <v>13</v>
      </c>
      <c r="C1501" s="230" t="s">
        <v>13</v>
      </c>
      <c r="D1501" s="230" t="s">
        <v>87</v>
      </c>
      <c r="E1501" s="230" t="s">
        <v>196</v>
      </c>
      <c r="F1501" s="230" t="s">
        <v>52</v>
      </c>
      <c r="G1501" s="230" t="s">
        <v>15</v>
      </c>
      <c r="H1501" s="337" t="str">
        <f t="shared" si="23"/>
        <v>3.3.91.32.99.00</v>
      </c>
      <c r="I1501" s="232" t="s">
        <v>1666</v>
      </c>
      <c r="J1501" s="297" t="s">
        <v>1667</v>
      </c>
      <c r="K1501" s="298" t="s">
        <v>17</v>
      </c>
      <c r="L1501" s="235" t="s">
        <v>452</v>
      </c>
      <c r="M1501" s="236" t="s">
        <v>19</v>
      </c>
      <c r="N1501" s="338"/>
    </row>
    <row r="1502" spans="1:15" ht="83" x14ac:dyDescent="0.35">
      <c r="A1502"/>
      <c r="B1502" s="230" t="s">
        <v>13</v>
      </c>
      <c r="C1502" s="230" t="s">
        <v>13</v>
      </c>
      <c r="D1502" s="230" t="s">
        <v>87</v>
      </c>
      <c r="E1502" s="230" t="s">
        <v>136</v>
      </c>
      <c r="F1502" s="230" t="s">
        <v>15</v>
      </c>
      <c r="G1502" s="230" t="s">
        <v>15</v>
      </c>
      <c r="H1502" s="337" t="str">
        <f t="shared" si="23"/>
        <v>3.3.91.33.00.00</v>
      </c>
      <c r="I1502" s="232" t="s">
        <v>1666</v>
      </c>
      <c r="J1502" s="297" t="s">
        <v>268</v>
      </c>
      <c r="K1502" s="298" t="s">
        <v>17</v>
      </c>
      <c r="L1502" s="235" t="s">
        <v>3165</v>
      </c>
      <c r="M1502" s="236" t="s">
        <v>19</v>
      </c>
      <c r="N1502" s="338"/>
    </row>
    <row r="1503" spans="1:15" x14ac:dyDescent="0.35">
      <c r="A1503"/>
      <c r="B1503" s="230" t="s">
        <v>13</v>
      </c>
      <c r="C1503" s="230" t="s">
        <v>13</v>
      </c>
      <c r="D1503" s="230" t="s">
        <v>87</v>
      </c>
      <c r="E1503" s="230" t="s">
        <v>136</v>
      </c>
      <c r="F1503" s="230" t="s">
        <v>54</v>
      </c>
      <c r="G1503" s="230" t="s">
        <v>15</v>
      </c>
      <c r="H1503" s="337" t="str">
        <f t="shared" si="23"/>
        <v>3.3.91.33.01.00</v>
      </c>
      <c r="I1503" s="232" t="s">
        <v>1666</v>
      </c>
      <c r="J1503" s="75" t="s">
        <v>453</v>
      </c>
      <c r="K1503" s="298" t="s">
        <v>27</v>
      </c>
      <c r="L1503" s="235" t="s">
        <v>454</v>
      </c>
      <c r="M1503" s="236" t="s">
        <v>19</v>
      </c>
      <c r="N1503" s="338"/>
    </row>
    <row r="1504" spans="1:15" x14ac:dyDescent="0.35">
      <c r="A1504"/>
      <c r="B1504" s="230" t="s">
        <v>13</v>
      </c>
      <c r="C1504" s="230" t="s">
        <v>13</v>
      </c>
      <c r="D1504" s="230" t="s">
        <v>87</v>
      </c>
      <c r="E1504" s="230" t="s">
        <v>136</v>
      </c>
      <c r="F1504" s="230" t="s">
        <v>55</v>
      </c>
      <c r="G1504" s="230" t="s">
        <v>15</v>
      </c>
      <c r="H1504" s="337" t="str">
        <f t="shared" si="23"/>
        <v>3.3.91.33.02.00</v>
      </c>
      <c r="I1504" s="232" t="s">
        <v>1666</v>
      </c>
      <c r="J1504" s="75" t="s">
        <v>455</v>
      </c>
      <c r="K1504" s="298" t="s">
        <v>27</v>
      </c>
      <c r="L1504" s="235" t="s">
        <v>456</v>
      </c>
      <c r="M1504" s="236" t="s">
        <v>19</v>
      </c>
      <c r="N1504" s="338"/>
    </row>
    <row r="1505" spans="1:14" ht="48" x14ac:dyDescent="0.35">
      <c r="A1505"/>
      <c r="B1505" s="230" t="s">
        <v>13</v>
      </c>
      <c r="C1505" s="230" t="s">
        <v>13</v>
      </c>
      <c r="D1505" s="230" t="s">
        <v>87</v>
      </c>
      <c r="E1505" s="230" t="s">
        <v>136</v>
      </c>
      <c r="F1505" s="230" t="s">
        <v>37</v>
      </c>
      <c r="G1505" s="230" t="s">
        <v>15</v>
      </c>
      <c r="H1505" s="337" t="str">
        <f t="shared" si="23"/>
        <v>3.3.91.33.05.00</v>
      </c>
      <c r="I1505" s="232" t="s">
        <v>1666</v>
      </c>
      <c r="J1505" s="75" t="s">
        <v>458</v>
      </c>
      <c r="K1505" s="298" t="s">
        <v>27</v>
      </c>
      <c r="L1505" s="235" t="s">
        <v>1720</v>
      </c>
      <c r="M1505" s="236" t="s">
        <v>19</v>
      </c>
      <c r="N1505" s="338"/>
    </row>
    <row r="1506" spans="1:14" ht="23" x14ac:dyDescent="0.35">
      <c r="A1506"/>
      <c r="B1506" s="230" t="s">
        <v>13</v>
      </c>
      <c r="C1506" s="230" t="s">
        <v>13</v>
      </c>
      <c r="D1506" s="230" t="s">
        <v>87</v>
      </c>
      <c r="E1506" s="230" t="s">
        <v>136</v>
      </c>
      <c r="F1506" s="230" t="s">
        <v>107</v>
      </c>
      <c r="G1506" s="230" t="s">
        <v>15</v>
      </c>
      <c r="H1506" s="337" t="str">
        <f t="shared" si="23"/>
        <v>3.3.91.33.06.00</v>
      </c>
      <c r="I1506" s="232" t="s">
        <v>1666</v>
      </c>
      <c r="J1506" s="75" t="s">
        <v>459</v>
      </c>
      <c r="K1506" s="298" t="s">
        <v>27</v>
      </c>
      <c r="L1506" s="235" t="s">
        <v>460</v>
      </c>
      <c r="M1506" s="236" t="s">
        <v>19</v>
      </c>
      <c r="N1506" s="338"/>
    </row>
    <row r="1507" spans="1:14" ht="24" x14ac:dyDescent="0.35">
      <c r="A1507"/>
      <c r="B1507" s="230" t="s">
        <v>13</v>
      </c>
      <c r="C1507" s="230" t="s">
        <v>13</v>
      </c>
      <c r="D1507" s="230" t="s">
        <v>87</v>
      </c>
      <c r="E1507" s="230" t="s">
        <v>136</v>
      </c>
      <c r="F1507" s="230" t="s">
        <v>52</v>
      </c>
      <c r="G1507" s="230" t="s">
        <v>15</v>
      </c>
      <c r="H1507" s="337" t="str">
        <f t="shared" si="23"/>
        <v>3.3.91.33.99.00</v>
      </c>
      <c r="I1507" s="232" t="s">
        <v>1666</v>
      </c>
      <c r="J1507" s="297" t="s">
        <v>461</v>
      </c>
      <c r="K1507" s="298" t="s">
        <v>17</v>
      </c>
      <c r="L1507" s="235" t="s">
        <v>462</v>
      </c>
      <c r="M1507" s="236" t="s">
        <v>19</v>
      </c>
      <c r="N1507" s="338"/>
    </row>
    <row r="1508" spans="1:14" ht="84" x14ac:dyDescent="0.35">
      <c r="A1508"/>
      <c r="B1508" s="230" t="s">
        <v>13</v>
      </c>
      <c r="C1508" s="230" t="s">
        <v>13</v>
      </c>
      <c r="D1508" s="230" t="s">
        <v>87</v>
      </c>
      <c r="E1508" s="230" t="s">
        <v>311</v>
      </c>
      <c r="F1508" s="230" t="s">
        <v>15</v>
      </c>
      <c r="G1508" s="230" t="s">
        <v>15</v>
      </c>
      <c r="H1508" s="337" t="str">
        <f t="shared" si="23"/>
        <v>3.3.91.34.00.00</v>
      </c>
      <c r="I1508" s="232" t="s">
        <v>1666</v>
      </c>
      <c r="J1508" s="75" t="s">
        <v>463</v>
      </c>
      <c r="K1508" s="236" t="s">
        <v>27</v>
      </c>
      <c r="L1508" s="235" t="s">
        <v>882</v>
      </c>
      <c r="M1508" s="236" t="s">
        <v>19</v>
      </c>
      <c r="N1508" s="338"/>
    </row>
    <row r="1509" spans="1:14" ht="36" x14ac:dyDescent="0.35">
      <c r="A1509"/>
      <c r="B1509" s="230" t="s">
        <v>13</v>
      </c>
      <c r="C1509" s="230" t="s">
        <v>13</v>
      </c>
      <c r="D1509" s="230" t="s">
        <v>87</v>
      </c>
      <c r="E1509" s="230" t="s">
        <v>40</v>
      </c>
      <c r="F1509" s="230" t="s">
        <v>15</v>
      </c>
      <c r="G1509" s="230" t="s">
        <v>15</v>
      </c>
      <c r="H1509" s="337" t="str">
        <f t="shared" si="23"/>
        <v>3.3.91.35.00.00</v>
      </c>
      <c r="I1509" s="232" t="s">
        <v>1666</v>
      </c>
      <c r="J1509" s="297" t="s">
        <v>270</v>
      </c>
      <c r="K1509" s="298" t="s">
        <v>17</v>
      </c>
      <c r="L1509" s="235" t="s">
        <v>271</v>
      </c>
      <c r="M1509" s="236" t="s">
        <v>19</v>
      </c>
      <c r="N1509" s="338"/>
    </row>
    <row r="1510" spans="1:14" ht="96" x14ac:dyDescent="0.35">
      <c r="A1510"/>
      <c r="B1510" s="230" t="s">
        <v>13</v>
      </c>
      <c r="C1510" s="230" t="s">
        <v>13</v>
      </c>
      <c r="D1510" s="230" t="s">
        <v>87</v>
      </c>
      <c r="E1510" s="230" t="s">
        <v>272</v>
      </c>
      <c r="F1510" s="230" t="s">
        <v>15</v>
      </c>
      <c r="G1510" s="230" t="s">
        <v>15</v>
      </c>
      <c r="H1510" s="337" t="str">
        <f t="shared" si="23"/>
        <v>3.3.91.36.00.00</v>
      </c>
      <c r="I1510" s="232" t="s">
        <v>1666</v>
      </c>
      <c r="J1510" s="297" t="s">
        <v>273</v>
      </c>
      <c r="K1510" s="298" t="s">
        <v>17</v>
      </c>
      <c r="L1510" s="235" t="s">
        <v>274</v>
      </c>
      <c r="M1510" s="236" t="s">
        <v>19</v>
      </c>
      <c r="N1510" s="338"/>
    </row>
    <row r="1511" spans="1:14" ht="36" x14ac:dyDescent="0.35">
      <c r="A1511"/>
      <c r="B1511" s="230" t="s">
        <v>13</v>
      </c>
      <c r="C1511" s="230" t="s">
        <v>13</v>
      </c>
      <c r="D1511" s="230" t="s">
        <v>87</v>
      </c>
      <c r="E1511" s="230" t="s">
        <v>272</v>
      </c>
      <c r="F1511" s="230" t="s">
        <v>68</v>
      </c>
      <c r="G1511" s="230" t="s">
        <v>15</v>
      </c>
      <c r="H1511" s="337" t="str">
        <f t="shared" si="23"/>
        <v>3.3.91.36.07.00</v>
      </c>
      <c r="I1511" s="232" t="s">
        <v>1666</v>
      </c>
      <c r="J1511" s="75" t="s">
        <v>483</v>
      </c>
      <c r="K1511" s="298" t="s">
        <v>27</v>
      </c>
      <c r="L1511" s="235" t="s">
        <v>1283</v>
      </c>
      <c r="M1511" s="236" t="s">
        <v>19</v>
      </c>
      <c r="N1511" s="338"/>
    </row>
    <row r="1512" spans="1:14" ht="48" x14ac:dyDescent="0.35">
      <c r="A1512"/>
      <c r="B1512" s="230" t="s">
        <v>13</v>
      </c>
      <c r="C1512" s="230" t="s">
        <v>13</v>
      </c>
      <c r="D1512" s="230" t="s">
        <v>87</v>
      </c>
      <c r="E1512" s="230" t="s">
        <v>139</v>
      </c>
      <c r="F1512" s="230" t="s">
        <v>15</v>
      </c>
      <c r="G1512" s="230" t="s">
        <v>15</v>
      </c>
      <c r="H1512" s="337" t="str">
        <f t="shared" si="23"/>
        <v>3.3.91.37.00.00</v>
      </c>
      <c r="I1512" s="232" t="s">
        <v>1666</v>
      </c>
      <c r="J1512" s="297" t="s">
        <v>321</v>
      </c>
      <c r="K1512" s="298" t="s">
        <v>17</v>
      </c>
      <c r="L1512" s="235" t="s">
        <v>322</v>
      </c>
      <c r="M1512" s="236" t="s">
        <v>19</v>
      </c>
      <c r="N1512" s="338"/>
    </row>
    <row r="1513" spans="1:14" ht="48" x14ac:dyDescent="0.35">
      <c r="A1513"/>
      <c r="B1513" s="230" t="s">
        <v>13</v>
      </c>
      <c r="C1513" s="230" t="s">
        <v>13</v>
      </c>
      <c r="D1513" s="230" t="s">
        <v>87</v>
      </c>
      <c r="E1513" s="230" t="s">
        <v>139</v>
      </c>
      <c r="F1513" s="230" t="s">
        <v>54</v>
      </c>
      <c r="G1513" s="230" t="s">
        <v>15</v>
      </c>
      <c r="H1513" s="337" t="str">
        <f t="shared" si="23"/>
        <v>3.3.91.37.01.00</v>
      </c>
      <c r="I1513" s="232" t="s">
        <v>1666</v>
      </c>
      <c r="J1513" s="75" t="s">
        <v>530</v>
      </c>
      <c r="K1513" s="298" t="s">
        <v>27</v>
      </c>
      <c r="L1513" s="235" t="s">
        <v>531</v>
      </c>
      <c r="M1513" s="236" t="s">
        <v>19</v>
      </c>
      <c r="N1513" s="338"/>
    </row>
    <row r="1514" spans="1:14" ht="48" x14ac:dyDescent="0.35">
      <c r="A1514"/>
      <c r="B1514" s="230" t="s">
        <v>13</v>
      </c>
      <c r="C1514" s="230" t="s">
        <v>13</v>
      </c>
      <c r="D1514" s="230" t="s">
        <v>87</v>
      </c>
      <c r="E1514" s="230" t="s">
        <v>139</v>
      </c>
      <c r="F1514" s="230" t="s">
        <v>55</v>
      </c>
      <c r="G1514" s="230" t="s">
        <v>15</v>
      </c>
      <c r="H1514" s="337" t="str">
        <f t="shared" si="23"/>
        <v>3.3.91.37.02.00</v>
      </c>
      <c r="I1514" s="232" t="s">
        <v>1666</v>
      </c>
      <c r="J1514" s="297" t="s">
        <v>532</v>
      </c>
      <c r="K1514" s="298" t="s">
        <v>17</v>
      </c>
      <c r="L1514" s="235" t="s">
        <v>1185</v>
      </c>
      <c r="M1514" s="236" t="s">
        <v>19</v>
      </c>
      <c r="N1514" s="338"/>
    </row>
    <row r="1515" spans="1:14" ht="48" x14ac:dyDescent="0.35">
      <c r="A1515"/>
      <c r="B1515" s="230" t="s">
        <v>13</v>
      </c>
      <c r="C1515" s="230" t="s">
        <v>13</v>
      </c>
      <c r="D1515" s="230" t="s">
        <v>87</v>
      </c>
      <c r="E1515" s="230" t="s">
        <v>139</v>
      </c>
      <c r="F1515" s="230" t="s">
        <v>55</v>
      </c>
      <c r="G1515" s="230" t="s">
        <v>54</v>
      </c>
      <c r="H1515" s="337" t="str">
        <f t="shared" si="23"/>
        <v>3.3.91.37.02.01</v>
      </c>
      <c r="I1515" s="232" t="s">
        <v>1666</v>
      </c>
      <c r="J1515" s="75" t="s">
        <v>3218</v>
      </c>
      <c r="K1515" s="298" t="s">
        <v>27</v>
      </c>
      <c r="L1515" s="235" t="s">
        <v>1185</v>
      </c>
      <c r="M1515" s="236" t="s">
        <v>19</v>
      </c>
      <c r="N1515" s="338"/>
    </row>
    <row r="1516" spans="1:14" ht="47" x14ac:dyDescent="0.35">
      <c r="A1516"/>
      <c r="B1516" s="230" t="s">
        <v>13</v>
      </c>
      <c r="C1516" s="230" t="s">
        <v>13</v>
      </c>
      <c r="D1516" s="230" t="s">
        <v>87</v>
      </c>
      <c r="E1516" s="230" t="s">
        <v>139</v>
      </c>
      <c r="F1516" s="230" t="s">
        <v>55</v>
      </c>
      <c r="G1516" s="230" t="s">
        <v>55</v>
      </c>
      <c r="H1516" s="337" t="str">
        <f t="shared" si="23"/>
        <v>3.3.91.37.02.02</v>
      </c>
      <c r="I1516" s="232" t="s">
        <v>1666</v>
      </c>
      <c r="J1516" s="75" t="s">
        <v>3265</v>
      </c>
      <c r="K1516" s="298" t="s">
        <v>27</v>
      </c>
      <c r="L1516" s="235" t="s">
        <v>3220</v>
      </c>
      <c r="M1516" s="236" t="s">
        <v>19</v>
      </c>
      <c r="N1516" s="338"/>
    </row>
    <row r="1517" spans="1:14" ht="60" x14ac:dyDescent="0.35">
      <c r="A1517"/>
      <c r="B1517" s="230" t="s">
        <v>13</v>
      </c>
      <c r="C1517" s="230" t="s">
        <v>13</v>
      </c>
      <c r="D1517" s="230" t="s">
        <v>87</v>
      </c>
      <c r="E1517" s="230" t="s">
        <v>139</v>
      </c>
      <c r="F1517" s="230" t="s">
        <v>55</v>
      </c>
      <c r="G1517" s="230" t="s">
        <v>52</v>
      </c>
      <c r="H1517" s="337" t="str">
        <f t="shared" si="23"/>
        <v>3.3.91.37.02.99</v>
      </c>
      <c r="I1517" s="232" t="s">
        <v>1666</v>
      </c>
      <c r="J1517" s="75" t="s">
        <v>533</v>
      </c>
      <c r="K1517" s="298" t="s">
        <v>27</v>
      </c>
      <c r="L1517" s="235" t="s">
        <v>1187</v>
      </c>
      <c r="M1517" s="236" t="s">
        <v>19</v>
      </c>
      <c r="N1517" s="338"/>
    </row>
    <row r="1518" spans="1:14" ht="48" x14ac:dyDescent="0.35">
      <c r="A1518"/>
      <c r="B1518" s="230" t="s">
        <v>13</v>
      </c>
      <c r="C1518" s="230" t="s">
        <v>13</v>
      </c>
      <c r="D1518" s="230" t="s">
        <v>87</v>
      </c>
      <c r="E1518" s="230" t="s">
        <v>139</v>
      </c>
      <c r="F1518" s="230" t="s">
        <v>109</v>
      </c>
      <c r="G1518" s="230" t="s">
        <v>15</v>
      </c>
      <c r="H1518" s="337" t="str">
        <f t="shared" si="23"/>
        <v>3.3.91.37.03.00</v>
      </c>
      <c r="I1518" s="232" t="s">
        <v>1666</v>
      </c>
      <c r="J1518" s="297" t="s">
        <v>534</v>
      </c>
      <c r="K1518" s="298" t="s">
        <v>17</v>
      </c>
      <c r="L1518" s="235" t="s">
        <v>535</v>
      </c>
      <c r="M1518" s="236" t="s">
        <v>19</v>
      </c>
      <c r="N1518" s="338"/>
    </row>
    <row r="1519" spans="1:14" ht="48" x14ac:dyDescent="0.35">
      <c r="A1519"/>
      <c r="B1519" s="230" t="s">
        <v>13</v>
      </c>
      <c r="C1519" s="230" t="s">
        <v>13</v>
      </c>
      <c r="D1519" s="230" t="s">
        <v>87</v>
      </c>
      <c r="E1519" s="230" t="s">
        <v>139</v>
      </c>
      <c r="F1519" s="230" t="s">
        <v>109</v>
      </c>
      <c r="G1519" s="230" t="s">
        <v>54</v>
      </c>
      <c r="H1519" s="337" t="str">
        <f t="shared" si="23"/>
        <v>3.3.91.37.03.01</v>
      </c>
      <c r="I1519" s="232" t="s">
        <v>1666</v>
      </c>
      <c r="J1519" s="75" t="s">
        <v>3222</v>
      </c>
      <c r="K1519" s="298" t="s">
        <v>27</v>
      </c>
      <c r="L1519" s="235" t="s">
        <v>1724</v>
      </c>
      <c r="M1519" s="236" t="s">
        <v>19</v>
      </c>
      <c r="N1519" s="338"/>
    </row>
    <row r="1520" spans="1:14" ht="48" x14ac:dyDescent="0.35">
      <c r="A1520"/>
      <c r="B1520" s="230" t="s">
        <v>13</v>
      </c>
      <c r="C1520" s="230" t="s">
        <v>13</v>
      </c>
      <c r="D1520" s="230" t="s">
        <v>87</v>
      </c>
      <c r="E1520" s="230" t="s">
        <v>139</v>
      </c>
      <c r="F1520" s="230" t="s">
        <v>109</v>
      </c>
      <c r="G1520" s="230" t="s">
        <v>55</v>
      </c>
      <c r="H1520" s="337" t="str">
        <f t="shared" si="23"/>
        <v>3.3.91.37.03.02</v>
      </c>
      <c r="I1520" s="232" t="s">
        <v>1666</v>
      </c>
      <c r="J1520" s="75" t="s">
        <v>3266</v>
      </c>
      <c r="K1520" s="298" t="s">
        <v>27</v>
      </c>
      <c r="L1520" s="235" t="s">
        <v>1725</v>
      </c>
      <c r="M1520" s="236" t="s">
        <v>19</v>
      </c>
      <c r="N1520" s="338"/>
    </row>
    <row r="1521" spans="1:14" ht="60" x14ac:dyDescent="0.35">
      <c r="A1521"/>
      <c r="B1521" s="230" t="s">
        <v>13</v>
      </c>
      <c r="C1521" s="230" t="s">
        <v>13</v>
      </c>
      <c r="D1521" s="230" t="s">
        <v>87</v>
      </c>
      <c r="E1521" s="230" t="s">
        <v>139</v>
      </c>
      <c r="F1521" s="230" t="s">
        <v>109</v>
      </c>
      <c r="G1521" s="230" t="s">
        <v>52</v>
      </c>
      <c r="H1521" s="337" t="str">
        <f t="shared" si="23"/>
        <v>3.3.91.37.03.99</v>
      </c>
      <c r="I1521" s="232" t="s">
        <v>1666</v>
      </c>
      <c r="J1521" s="75" t="s">
        <v>536</v>
      </c>
      <c r="K1521" s="298" t="s">
        <v>27</v>
      </c>
      <c r="L1521" s="235" t="s">
        <v>1726</v>
      </c>
      <c r="M1521" s="236" t="s">
        <v>19</v>
      </c>
      <c r="N1521" s="338"/>
    </row>
    <row r="1522" spans="1:14" ht="24" x14ac:dyDescent="0.35">
      <c r="A1522"/>
      <c r="B1522" s="230" t="s">
        <v>13</v>
      </c>
      <c r="C1522" s="230" t="s">
        <v>13</v>
      </c>
      <c r="D1522" s="230" t="s">
        <v>87</v>
      </c>
      <c r="E1522" s="230" t="s">
        <v>139</v>
      </c>
      <c r="F1522" s="230" t="s">
        <v>65</v>
      </c>
      <c r="G1522" s="230" t="s">
        <v>15</v>
      </c>
      <c r="H1522" s="337" t="str">
        <f t="shared" si="23"/>
        <v>3.3.91.37.04.00</v>
      </c>
      <c r="I1522" s="232" t="s">
        <v>1666</v>
      </c>
      <c r="J1522" s="297" t="s">
        <v>501</v>
      </c>
      <c r="K1522" s="298" t="s">
        <v>17</v>
      </c>
      <c r="L1522" s="235" t="s">
        <v>1727</v>
      </c>
      <c r="M1522" s="236" t="s">
        <v>19</v>
      </c>
      <c r="N1522" s="338"/>
    </row>
    <row r="1523" spans="1:14" ht="34.5" x14ac:dyDescent="0.35">
      <c r="A1523"/>
      <c r="B1523" s="230" t="s">
        <v>13</v>
      </c>
      <c r="C1523" s="230" t="s">
        <v>13</v>
      </c>
      <c r="D1523" s="230" t="s">
        <v>87</v>
      </c>
      <c r="E1523" s="230" t="s">
        <v>139</v>
      </c>
      <c r="F1523" s="230" t="s">
        <v>65</v>
      </c>
      <c r="G1523" s="230" t="s">
        <v>54</v>
      </c>
      <c r="H1523" s="337" t="str">
        <f t="shared" si="23"/>
        <v>3.3.91.37.04.01</v>
      </c>
      <c r="I1523" s="232" t="s">
        <v>1666</v>
      </c>
      <c r="J1523" s="75" t="s">
        <v>3225</v>
      </c>
      <c r="K1523" s="298" t="s">
        <v>27</v>
      </c>
      <c r="L1523" s="235" t="s">
        <v>1728</v>
      </c>
      <c r="M1523" s="236" t="s">
        <v>19</v>
      </c>
      <c r="N1523" s="338"/>
    </row>
    <row r="1524" spans="1:14" ht="34.5" x14ac:dyDescent="0.35">
      <c r="A1524"/>
      <c r="B1524" s="230" t="s">
        <v>13</v>
      </c>
      <c r="C1524" s="230" t="s">
        <v>13</v>
      </c>
      <c r="D1524" s="230" t="s">
        <v>87</v>
      </c>
      <c r="E1524" s="230" t="s">
        <v>139</v>
      </c>
      <c r="F1524" s="230" t="s">
        <v>65</v>
      </c>
      <c r="G1524" s="230" t="s">
        <v>55</v>
      </c>
      <c r="H1524" s="337" t="str">
        <f t="shared" si="23"/>
        <v>3.3.91.37.04.02</v>
      </c>
      <c r="I1524" s="232" t="s">
        <v>1666</v>
      </c>
      <c r="J1524" s="75" t="s">
        <v>3267</v>
      </c>
      <c r="K1524" s="298" t="s">
        <v>27</v>
      </c>
      <c r="L1524" s="235" t="s">
        <v>1729</v>
      </c>
      <c r="M1524" s="236" t="s">
        <v>19</v>
      </c>
      <c r="N1524" s="338"/>
    </row>
    <row r="1525" spans="1:14" ht="36" x14ac:dyDescent="0.35">
      <c r="A1525"/>
      <c r="B1525" s="230" t="s">
        <v>13</v>
      </c>
      <c r="C1525" s="230" t="s">
        <v>13</v>
      </c>
      <c r="D1525" s="230" t="s">
        <v>87</v>
      </c>
      <c r="E1525" s="230" t="s">
        <v>139</v>
      </c>
      <c r="F1525" s="230" t="s">
        <v>65</v>
      </c>
      <c r="G1525" s="230" t="s">
        <v>52</v>
      </c>
      <c r="H1525" s="337" t="str">
        <f t="shared" si="23"/>
        <v>3.3.91.37.04.99</v>
      </c>
      <c r="I1525" s="232" t="s">
        <v>1666</v>
      </c>
      <c r="J1525" s="75" t="s">
        <v>537</v>
      </c>
      <c r="K1525" s="298" t="s">
        <v>27</v>
      </c>
      <c r="L1525" s="235" t="s">
        <v>1730</v>
      </c>
      <c r="M1525" s="236" t="s">
        <v>19</v>
      </c>
      <c r="N1525" s="338"/>
    </row>
    <row r="1526" spans="1:14" ht="24" x14ac:dyDescent="0.35">
      <c r="A1526"/>
      <c r="B1526" s="230" t="s">
        <v>13</v>
      </c>
      <c r="C1526" s="230" t="s">
        <v>13</v>
      </c>
      <c r="D1526" s="230">
        <v>91</v>
      </c>
      <c r="E1526" s="230" t="s">
        <v>139</v>
      </c>
      <c r="F1526" s="230" t="s">
        <v>37</v>
      </c>
      <c r="G1526" s="230" t="s">
        <v>15</v>
      </c>
      <c r="H1526" s="337" t="str">
        <f t="shared" si="23"/>
        <v>3.3.91.37.05.00</v>
      </c>
      <c r="I1526" s="232" t="s">
        <v>1666</v>
      </c>
      <c r="J1526" s="75" t="s">
        <v>538</v>
      </c>
      <c r="K1526" s="298" t="s">
        <v>27</v>
      </c>
      <c r="L1526" s="235" t="s">
        <v>1731</v>
      </c>
      <c r="M1526" s="236" t="s">
        <v>19</v>
      </c>
      <c r="N1526" s="338"/>
    </row>
    <row r="1527" spans="1:14" ht="24" x14ac:dyDescent="0.35">
      <c r="A1527"/>
      <c r="B1527" s="230" t="s">
        <v>13</v>
      </c>
      <c r="C1527" s="230" t="s">
        <v>13</v>
      </c>
      <c r="D1527" s="230" t="s">
        <v>87</v>
      </c>
      <c r="E1527" s="230" t="s">
        <v>139</v>
      </c>
      <c r="F1527" s="230" t="s">
        <v>107</v>
      </c>
      <c r="G1527" s="230" t="s">
        <v>15</v>
      </c>
      <c r="H1527" s="337" t="str">
        <f t="shared" si="23"/>
        <v>3.3.91.37.06.00</v>
      </c>
      <c r="I1527" s="232" t="s">
        <v>1666</v>
      </c>
      <c r="J1527" s="75" t="s">
        <v>539</v>
      </c>
      <c r="K1527" s="298" t="s">
        <v>27</v>
      </c>
      <c r="L1527" s="235" t="s">
        <v>1732</v>
      </c>
      <c r="M1527" s="236" t="s">
        <v>19</v>
      </c>
      <c r="N1527" s="338"/>
    </row>
    <row r="1528" spans="1:14" ht="36" x14ac:dyDescent="0.35">
      <c r="A1528"/>
      <c r="B1528" s="230" t="s">
        <v>13</v>
      </c>
      <c r="C1528" s="230" t="s">
        <v>13</v>
      </c>
      <c r="D1528" s="230" t="s">
        <v>87</v>
      </c>
      <c r="E1528" s="230" t="s">
        <v>139</v>
      </c>
      <c r="F1528" s="230" t="s">
        <v>68</v>
      </c>
      <c r="G1528" s="230" t="s">
        <v>15</v>
      </c>
      <c r="H1528" s="337" t="str">
        <f t="shared" si="23"/>
        <v>3.3.91.37.07.00</v>
      </c>
      <c r="I1528" s="232" t="s">
        <v>1666</v>
      </c>
      <c r="J1528" s="75" t="s">
        <v>540</v>
      </c>
      <c r="K1528" s="298" t="s">
        <v>27</v>
      </c>
      <c r="L1528" s="235" t="s">
        <v>541</v>
      </c>
      <c r="M1528" s="236" t="s">
        <v>19</v>
      </c>
      <c r="N1528" s="338"/>
    </row>
    <row r="1529" spans="1:14" ht="60" x14ac:dyDescent="0.35">
      <c r="A1529"/>
      <c r="B1529" s="230" t="s">
        <v>13</v>
      </c>
      <c r="C1529" s="230" t="s">
        <v>13</v>
      </c>
      <c r="D1529" s="230">
        <v>91</v>
      </c>
      <c r="E1529" s="230" t="s">
        <v>139</v>
      </c>
      <c r="F1529" s="230" t="s">
        <v>217</v>
      </c>
      <c r="G1529" s="230" t="s">
        <v>15</v>
      </c>
      <c r="H1529" s="337" t="str">
        <f t="shared" si="23"/>
        <v>3.3.91.37.08.00</v>
      </c>
      <c r="I1529" s="232" t="s">
        <v>1666</v>
      </c>
      <c r="J1529" s="75" t="s">
        <v>3228</v>
      </c>
      <c r="K1529" s="298" t="s">
        <v>27</v>
      </c>
      <c r="L1529" s="235" t="s">
        <v>1188</v>
      </c>
      <c r="M1529" s="236" t="s">
        <v>19</v>
      </c>
      <c r="N1529" s="338"/>
    </row>
    <row r="1530" spans="1:14" ht="48" x14ac:dyDescent="0.35">
      <c r="A1530"/>
      <c r="B1530" s="230" t="s">
        <v>13</v>
      </c>
      <c r="C1530" s="230" t="s">
        <v>13</v>
      </c>
      <c r="D1530" s="230" t="s">
        <v>87</v>
      </c>
      <c r="E1530" s="230" t="s">
        <v>139</v>
      </c>
      <c r="F1530" s="230" t="s">
        <v>52</v>
      </c>
      <c r="G1530" s="230" t="s">
        <v>15</v>
      </c>
      <c r="H1530" s="337" t="str">
        <f t="shared" si="23"/>
        <v>3.3.91.37.99.00</v>
      </c>
      <c r="I1530" s="232" t="s">
        <v>1666</v>
      </c>
      <c r="J1530" s="297" t="s">
        <v>642</v>
      </c>
      <c r="K1530" s="298" t="s">
        <v>17</v>
      </c>
      <c r="L1530" s="235" t="s">
        <v>542</v>
      </c>
      <c r="M1530" s="236" t="s">
        <v>19</v>
      </c>
      <c r="N1530" s="338"/>
    </row>
    <row r="1531" spans="1:14" ht="24" x14ac:dyDescent="0.35">
      <c r="A1531"/>
      <c r="B1531" s="230" t="s">
        <v>13</v>
      </c>
      <c r="C1531" s="230" t="s">
        <v>13</v>
      </c>
      <c r="D1531" s="230" t="s">
        <v>87</v>
      </c>
      <c r="E1531" s="230" t="s">
        <v>323</v>
      </c>
      <c r="F1531" s="230" t="s">
        <v>15</v>
      </c>
      <c r="G1531" s="230" t="s">
        <v>15</v>
      </c>
      <c r="H1531" s="337" t="str">
        <f t="shared" si="23"/>
        <v>3.3.91.38.00.00</v>
      </c>
      <c r="I1531" s="232" t="s">
        <v>1666</v>
      </c>
      <c r="J1531" s="297" t="s">
        <v>324</v>
      </c>
      <c r="K1531" s="298" t="s">
        <v>17</v>
      </c>
      <c r="L1531" s="235" t="s">
        <v>325</v>
      </c>
      <c r="M1531" s="236" t="s">
        <v>19</v>
      </c>
      <c r="N1531" s="338"/>
    </row>
    <row r="1532" spans="1:14" ht="24" x14ac:dyDescent="0.35">
      <c r="A1532"/>
      <c r="B1532" s="230" t="s">
        <v>13</v>
      </c>
      <c r="C1532" s="230" t="s">
        <v>13</v>
      </c>
      <c r="D1532" s="230" t="s">
        <v>87</v>
      </c>
      <c r="E1532" s="230" t="s">
        <v>323</v>
      </c>
      <c r="F1532" s="230" t="s">
        <v>54</v>
      </c>
      <c r="G1532" s="230" t="s">
        <v>15</v>
      </c>
      <c r="H1532" s="337" t="str">
        <f t="shared" si="23"/>
        <v>3.3.91.38.01.00</v>
      </c>
      <c r="I1532" s="232" t="s">
        <v>1666</v>
      </c>
      <c r="J1532" s="75" t="s">
        <v>543</v>
      </c>
      <c r="K1532" s="298" t="s">
        <v>27</v>
      </c>
      <c r="L1532" s="235" t="s">
        <v>544</v>
      </c>
      <c r="M1532" s="236" t="s">
        <v>19</v>
      </c>
      <c r="N1532" s="338"/>
    </row>
    <row r="1533" spans="1:14" ht="24" x14ac:dyDescent="0.2">
      <c r="A1533" s="18"/>
      <c r="B1533" s="230" t="s">
        <v>13</v>
      </c>
      <c r="C1533" s="230" t="s">
        <v>13</v>
      </c>
      <c r="D1533" s="230" t="s">
        <v>87</v>
      </c>
      <c r="E1533" s="230" t="s">
        <v>323</v>
      </c>
      <c r="F1533" s="230" t="s">
        <v>109</v>
      </c>
      <c r="G1533" s="230" t="s">
        <v>15</v>
      </c>
      <c r="H1533" s="337" t="str">
        <f t="shared" si="23"/>
        <v>3.3.91.38.03.00</v>
      </c>
      <c r="I1533" s="232" t="s">
        <v>1666</v>
      </c>
      <c r="J1533" s="75" t="s">
        <v>545</v>
      </c>
      <c r="K1533" s="298" t="s">
        <v>27</v>
      </c>
      <c r="L1533" s="235" t="s">
        <v>546</v>
      </c>
      <c r="M1533" s="236" t="s">
        <v>19</v>
      </c>
      <c r="N1533" s="338"/>
    </row>
    <row r="1534" spans="1:14" ht="24" x14ac:dyDescent="0.35">
      <c r="A1534"/>
      <c r="B1534" s="230" t="s">
        <v>13</v>
      </c>
      <c r="C1534" s="230" t="s">
        <v>13</v>
      </c>
      <c r="D1534" s="230" t="s">
        <v>87</v>
      </c>
      <c r="E1534" s="230" t="s">
        <v>323</v>
      </c>
      <c r="F1534" s="230" t="s">
        <v>65</v>
      </c>
      <c r="G1534" s="230" t="s">
        <v>15</v>
      </c>
      <c r="H1534" s="337" t="str">
        <f t="shared" si="23"/>
        <v>3.3.91.38.04.00</v>
      </c>
      <c r="I1534" s="232" t="s">
        <v>1666</v>
      </c>
      <c r="J1534" s="75" t="s">
        <v>547</v>
      </c>
      <c r="K1534" s="298" t="s">
        <v>27</v>
      </c>
      <c r="L1534" s="235" t="s">
        <v>548</v>
      </c>
      <c r="M1534" s="236" t="s">
        <v>19</v>
      </c>
      <c r="N1534" s="338"/>
    </row>
    <row r="1535" spans="1:14" x14ac:dyDescent="0.35">
      <c r="A1535"/>
      <c r="B1535" s="230" t="s">
        <v>13</v>
      </c>
      <c r="C1535" s="230" t="s">
        <v>13</v>
      </c>
      <c r="D1535" s="230" t="s">
        <v>87</v>
      </c>
      <c r="E1535" s="230" t="s">
        <v>323</v>
      </c>
      <c r="F1535" s="230" t="s">
        <v>37</v>
      </c>
      <c r="G1535" s="230" t="s">
        <v>15</v>
      </c>
      <c r="H1535" s="337" t="str">
        <f t="shared" si="23"/>
        <v>3.3.91.38.05.00</v>
      </c>
      <c r="I1535" s="232" t="s">
        <v>1666</v>
      </c>
      <c r="J1535" s="75" t="s">
        <v>549</v>
      </c>
      <c r="K1535" s="298" t="s">
        <v>27</v>
      </c>
      <c r="L1535" s="235" t="s">
        <v>3229</v>
      </c>
      <c r="M1535" s="236" t="s">
        <v>19</v>
      </c>
      <c r="N1535" s="338"/>
    </row>
    <row r="1536" spans="1:14" ht="24" x14ac:dyDescent="0.35">
      <c r="A1536"/>
      <c r="B1536" s="230" t="s">
        <v>13</v>
      </c>
      <c r="C1536" s="230" t="s">
        <v>13</v>
      </c>
      <c r="D1536" s="230" t="s">
        <v>87</v>
      </c>
      <c r="E1536" s="230" t="s">
        <v>323</v>
      </c>
      <c r="F1536" s="230" t="s">
        <v>52</v>
      </c>
      <c r="G1536" s="230" t="s">
        <v>15</v>
      </c>
      <c r="H1536" s="337" t="str">
        <f t="shared" si="23"/>
        <v>3.3.91.38.99.00</v>
      </c>
      <c r="I1536" s="232" t="s">
        <v>1666</v>
      </c>
      <c r="J1536" s="75" t="s">
        <v>550</v>
      </c>
      <c r="K1536" s="298" t="s">
        <v>27</v>
      </c>
      <c r="L1536" s="235" t="s">
        <v>551</v>
      </c>
      <c r="M1536" s="236" t="s">
        <v>19</v>
      </c>
      <c r="N1536" s="338"/>
    </row>
    <row r="1537" spans="1:15" ht="192" x14ac:dyDescent="0.35">
      <c r="A1537"/>
      <c r="B1537" s="230" t="s">
        <v>13</v>
      </c>
      <c r="C1537" s="230" t="s">
        <v>13</v>
      </c>
      <c r="D1537" s="230" t="s">
        <v>87</v>
      </c>
      <c r="E1537" s="230" t="s">
        <v>275</v>
      </c>
      <c r="F1537" s="230" t="s">
        <v>15</v>
      </c>
      <c r="G1537" s="230" t="s">
        <v>15</v>
      </c>
      <c r="H1537" s="337" t="str">
        <f t="shared" si="23"/>
        <v>3.3.91.39.00.00</v>
      </c>
      <c r="I1537" s="232" t="s">
        <v>1666</v>
      </c>
      <c r="J1537" s="297" t="s">
        <v>276</v>
      </c>
      <c r="K1537" s="298" t="s">
        <v>17</v>
      </c>
      <c r="L1537" s="235" t="s">
        <v>277</v>
      </c>
      <c r="M1537" s="236" t="s">
        <v>19</v>
      </c>
      <c r="N1537" s="338"/>
    </row>
    <row r="1538" spans="1:15" ht="24" x14ac:dyDescent="0.35">
      <c r="A1538"/>
      <c r="B1538" s="230" t="s">
        <v>13</v>
      </c>
      <c r="C1538" s="230" t="s">
        <v>13</v>
      </c>
      <c r="D1538" s="230" t="s">
        <v>87</v>
      </c>
      <c r="E1538" s="230" t="s">
        <v>275</v>
      </c>
      <c r="F1538" s="230" t="s">
        <v>55</v>
      </c>
      <c r="G1538" s="230" t="s">
        <v>15</v>
      </c>
      <c r="H1538" s="337" t="str">
        <f t="shared" si="23"/>
        <v>3.3.91.39.02.00</v>
      </c>
      <c r="I1538" s="232" t="s">
        <v>1666</v>
      </c>
      <c r="J1538" s="75" t="s">
        <v>477</v>
      </c>
      <c r="K1538" s="298" t="s">
        <v>27</v>
      </c>
      <c r="L1538" s="235" t="s">
        <v>1190</v>
      </c>
      <c r="M1538" s="236" t="s">
        <v>19</v>
      </c>
      <c r="N1538" s="338"/>
    </row>
    <row r="1539" spans="1:15" ht="48" x14ac:dyDescent="0.2">
      <c r="A1539" s="18"/>
      <c r="B1539" s="230" t="s">
        <v>13</v>
      </c>
      <c r="C1539" s="230" t="s">
        <v>13</v>
      </c>
      <c r="D1539" s="230" t="s">
        <v>87</v>
      </c>
      <c r="E1539" s="230" t="s">
        <v>275</v>
      </c>
      <c r="F1539" s="230" t="s">
        <v>37</v>
      </c>
      <c r="G1539" s="230" t="s">
        <v>15</v>
      </c>
      <c r="H1539" s="337" t="str">
        <f t="shared" si="23"/>
        <v>3.3.91.39.05.00</v>
      </c>
      <c r="I1539" s="232" t="s">
        <v>1666</v>
      </c>
      <c r="J1539" s="75" t="s">
        <v>482</v>
      </c>
      <c r="K1539" s="298" t="s">
        <v>27</v>
      </c>
      <c r="L1539" s="235" t="s">
        <v>1192</v>
      </c>
      <c r="M1539" s="236" t="s">
        <v>19</v>
      </c>
      <c r="N1539" s="338"/>
    </row>
    <row r="1540" spans="1:15" ht="36" x14ac:dyDescent="0.35">
      <c r="A1540"/>
      <c r="B1540" s="230" t="s">
        <v>13</v>
      </c>
      <c r="C1540" s="230" t="s">
        <v>13</v>
      </c>
      <c r="D1540" s="230" t="s">
        <v>87</v>
      </c>
      <c r="E1540" s="230" t="s">
        <v>275</v>
      </c>
      <c r="F1540" s="230" t="s">
        <v>189</v>
      </c>
      <c r="G1540" s="230" t="s">
        <v>15</v>
      </c>
      <c r="H1540" s="337" t="str">
        <f t="shared" si="23"/>
        <v>3.3.91.39.10.00</v>
      </c>
      <c r="I1540" s="232" t="s">
        <v>1666</v>
      </c>
      <c r="J1540" s="75" t="s">
        <v>489</v>
      </c>
      <c r="K1540" s="298" t="s">
        <v>27</v>
      </c>
      <c r="L1540" s="235" t="s">
        <v>1194</v>
      </c>
      <c r="M1540" s="236" t="s">
        <v>19</v>
      </c>
      <c r="N1540" s="338"/>
    </row>
    <row r="1541" spans="1:15" ht="72" x14ac:dyDescent="0.35">
      <c r="A1541"/>
      <c r="B1541" s="230" t="s">
        <v>13</v>
      </c>
      <c r="C1541" s="230" t="s">
        <v>13</v>
      </c>
      <c r="D1541" s="230" t="s">
        <v>87</v>
      </c>
      <c r="E1541" s="230" t="s">
        <v>275</v>
      </c>
      <c r="F1541" s="230" t="s">
        <v>389</v>
      </c>
      <c r="G1541" s="230" t="s">
        <v>15</v>
      </c>
      <c r="H1541" s="337" t="str">
        <f t="shared" si="23"/>
        <v>3.3.91.39.12.00</v>
      </c>
      <c r="I1541" s="232" t="s">
        <v>1666</v>
      </c>
      <c r="J1541" s="75" t="s">
        <v>555</v>
      </c>
      <c r="K1541" s="298" t="s">
        <v>27</v>
      </c>
      <c r="L1541" s="235" t="s">
        <v>1325</v>
      </c>
      <c r="M1541" s="236" t="s">
        <v>19</v>
      </c>
      <c r="N1541" s="338"/>
    </row>
    <row r="1542" spans="1:15" ht="36" x14ac:dyDescent="0.35">
      <c r="A1542"/>
      <c r="B1542" s="230" t="s">
        <v>13</v>
      </c>
      <c r="C1542" s="230" t="s">
        <v>13</v>
      </c>
      <c r="D1542" s="230" t="s">
        <v>87</v>
      </c>
      <c r="E1542" s="230" t="s">
        <v>275</v>
      </c>
      <c r="F1542" s="230" t="s">
        <v>264</v>
      </c>
      <c r="G1542" s="230" t="s">
        <v>15</v>
      </c>
      <c r="H1542" s="337" t="str">
        <f t="shared" si="23"/>
        <v>3.3.91.39.14.00</v>
      </c>
      <c r="I1542" s="232" t="s">
        <v>1666</v>
      </c>
      <c r="J1542" s="75" t="s">
        <v>556</v>
      </c>
      <c r="K1542" s="298" t="s">
        <v>27</v>
      </c>
      <c r="L1542" s="235" t="s">
        <v>1195</v>
      </c>
      <c r="M1542" s="236" t="s">
        <v>19</v>
      </c>
      <c r="N1542" s="338"/>
    </row>
    <row r="1543" spans="1:15" ht="72" x14ac:dyDescent="0.35">
      <c r="A1543"/>
      <c r="B1543" s="230" t="s">
        <v>13</v>
      </c>
      <c r="C1543" s="230" t="s">
        <v>13</v>
      </c>
      <c r="D1543" s="230" t="s">
        <v>87</v>
      </c>
      <c r="E1543" s="230" t="s">
        <v>275</v>
      </c>
      <c r="F1543" s="230" t="s">
        <v>77</v>
      </c>
      <c r="G1543" s="230" t="s">
        <v>15</v>
      </c>
      <c r="H1543" s="337" t="str">
        <f t="shared" si="23"/>
        <v>3.3.91.39.16.00</v>
      </c>
      <c r="I1543" s="232" t="s">
        <v>1666</v>
      </c>
      <c r="J1543" s="75" t="s">
        <v>501</v>
      </c>
      <c r="K1543" s="298" t="s">
        <v>27</v>
      </c>
      <c r="L1543" s="235" t="s">
        <v>1196</v>
      </c>
      <c r="M1543" s="236" t="s">
        <v>19</v>
      </c>
      <c r="N1543" s="338"/>
    </row>
    <row r="1544" spans="1:15" ht="84" x14ac:dyDescent="0.35">
      <c r="A1544"/>
      <c r="B1544" s="230" t="s">
        <v>13</v>
      </c>
      <c r="C1544" s="230" t="s">
        <v>13</v>
      </c>
      <c r="D1544" s="230" t="s">
        <v>87</v>
      </c>
      <c r="E1544" s="230" t="s">
        <v>275</v>
      </c>
      <c r="F1544" s="230" t="s">
        <v>222</v>
      </c>
      <c r="G1544" s="230" t="s">
        <v>15</v>
      </c>
      <c r="H1544" s="337" t="str">
        <f t="shared" ref="H1544:H1607" si="24">B1544&amp;"."&amp;C1544&amp;"."&amp;D1544&amp;"."&amp;E1544&amp;"."&amp;F1544&amp;"."&amp;G1544</f>
        <v>3.3.91.39.17.00</v>
      </c>
      <c r="I1544" s="232" t="s">
        <v>1666</v>
      </c>
      <c r="J1544" s="75" t="s">
        <v>557</v>
      </c>
      <c r="K1544" s="298" t="s">
        <v>27</v>
      </c>
      <c r="L1544" s="235" t="s">
        <v>1197</v>
      </c>
      <c r="M1544" s="236" t="s">
        <v>19</v>
      </c>
      <c r="N1544" s="338"/>
    </row>
    <row r="1545" spans="1:15" ht="48" x14ac:dyDescent="0.35">
      <c r="A1545"/>
      <c r="B1545" s="230" t="s">
        <v>13</v>
      </c>
      <c r="C1545" s="230" t="s">
        <v>13</v>
      </c>
      <c r="D1545" s="230" t="s">
        <v>87</v>
      </c>
      <c r="E1545" s="230" t="s">
        <v>275</v>
      </c>
      <c r="F1545" s="230" t="s">
        <v>316</v>
      </c>
      <c r="G1545" s="230" t="s">
        <v>15</v>
      </c>
      <c r="H1545" s="337" t="str">
        <f t="shared" si="24"/>
        <v>3.3.91.39.19.00</v>
      </c>
      <c r="I1545" s="232" t="s">
        <v>1666</v>
      </c>
      <c r="J1545" s="75" t="s">
        <v>492</v>
      </c>
      <c r="K1545" s="298" t="s">
        <v>27</v>
      </c>
      <c r="L1545" s="235" t="s">
        <v>1198</v>
      </c>
      <c r="M1545" s="236" t="s">
        <v>19</v>
      </c>
      <c r="N1545" s="338"/>
      <c r="O1545" s="31"/>
    </row>
    <row r="1546" spans="1:15" ht="24" x14ac:dyDescent="0.35">
      <c r="A1546"/>
      <c r="B1546" s="230" t="s">
        <v>13</v>
      </c>
      <c r="C1546" s="230" t="s">
        <v>13</v>
      </c>
      <c r="D1546" s="230" t="s">
        <v>87</v>
      </c>
      <c r="E1546" s="230" t="s">
        <v>275</v>
      </c>
      <c r="F1546" s="230" t="s">
        <v>233</v>
      </c>
      <c r="G1546" s="230" t="s">
        <v>15</v>
      </c>
      <c r="H1546" s="337" t="str">
        <f t="shared" si="24"/>
        <v>3.3.91.39.21.00</v>
      </c>
      <c r="I1546" s="232" t="s">
        <v>1666</v>
      </c>
      <c r="J1546" s="75" t="s">
        <v>558</v>
      </c>
      <c r="K1546" s="298" t="s">
        <v>27</v>
      </c>
      <c r="L1546" s="235" t="s">
        <v>1200</v>
      </c>
      <c r="M1546" s="236" t="s">
        <v>19</v>
      </c>
      <c r="N1546" s="338"/>
    </row>
    <row r="1547" spans="1:15" ht="36" x14ac:dyDescent="0.35">
      <c r="A1547"/>
      <c r="B1547" s="230" t="s">
        <v>13</v>
      </c>
      <c r="C1547" s="230" t="s">
        <v>13</v>
      </c>
      <c r="D1547" s="230" t="s">
        <v>87</v>
      </c>
      <c r="E1547" s="230" t="s">
        <v>275</v>
      </c>
      <c r="F1547" s="230" t="s">
        <v>241</v>
      </c>
      <c r="G1547" s="230" t="s">
        <v>15</v>
      </c>
      <c r="H1547" s="337" t="str">
        <f t="shared" si="24"/>
        <v>3.3.91.39.22.00</v>
      </c>
      <c r="I1547" s="232" t="s">
        <v>1666</v>
      </c>
      <c r="J1547" s="75" t="s">
        <v>559</v>
      </c>
      <c r="K1547" s="298" t="s">
        <v>27</v>
      </c>
      <c r="L1547" s="235" t="s">
        <v>1734</v>
      </c>
      <c r="M1547" s="236" t="s">
        <v>19</v>
      </c>
      <c r="N1547" s="338"/>
    </row>
    <row r="1548" spans="1:15" ht="24" x14ac:dyDescent="0.35">
      <c r="A1548"/>
      <c r="B1548" s="230" t="s">
        <v>13</v>
      </c>
      <c r="C1548" s="230" t="s">
        <v>13</v>
      </c>
      <c r="D1548" s="230" t="s">
        <v>87</v>
      </c>
      <c r="E1548" s="230" t="s">
        <v>275</v>
      </c>
      <c r="F1548" s="230" t="s">
        <v>57</v>
      </c>
      <c r="G1548" s="230" t="s">
        <v>15</v>
      </c>
      <c r="H1548" s="337" t="str">
        <f t="shared" si="24"/>
        <v>3.3.91.39.43.00</v>
      </c>
      <c r="I1548" s="232" t="s">
        <v>1666</v>
      </c>
      <c r="J1548" s="297" t="s">
        <v>562</v>
      </c>
      <c r="K1548" s="298" t="s">
        <v>17</v>
      </c>
      <c r="L1548" s="235" t="s">
        <v>1207</v>
      </c>
      <c r="M1548" s="236" t="s">
        <v>19</v>
      </c>
      <c r="N1548" s="338"/>
    </row>
    <row r="1549" spans="1:15" ht="36" x14ac:dyDescent="0.35">
      <c r="A1549"/>
      <c r="B1549" s="230" t="s">
        <v>13</v>
      </c>
      <c r="C1549" s="230" t="s">
        <v>13</v>
      </c>
      <c r="D1549" s="230" t="s">
        <v>87</v>
      </c>
      <c r="E1549" s="230" t="s">
        <v>275</v>
      </c>
      <c r="F1549" s="230" t="s">
        <v>57</v>
      </c>
      <c r="G1549" s="230" t="s">
        <v>189</v>
      </c>
      <c r="H1549" s="337" t="str">
        <f t="shared" si="24"/>
        <v>3.3.91.39.43.10</v>
      </c>
      <c r="I1549" s="232" t="s">
        <v>1666</v>
      </c>
      <c r="J1549" s="75" t="s">
        <v>1668</v>
      </c>
      <c r="K1549" s="298" t="s">
        <v>27</v>
      </c>
      <c r="L1549" s="235" t="s">
        <v>1208</v>
      </c>
      <c r="M1549" s="236" t="s">
        <v>19</v>
      </c>
      <c r="N1549" s="338"/>
    </row>
    <row r="1550" spans="1:15" ht="36" x14ac:dyDescent="0.35">
      <c r="A1550"/>
      <c r="B1550" s="230" t="s">
        <v>13</v>
      </c>
      <c r="C1550" s="230" t="s">
        <v>13</v>
      </c>
      <c r="D1550" s="230" t="s">
        <v>87</v>
      </c>
      <c r="E1550" s="230" t="s">
        <v>275</v>
      </c>
      <c r="F1550" s="230" t="s">
        <v>57</v>
      </c>
      <c r="G1550" s="230" t="s">
        <v>23</v>
      </c>
      <c r="H1550" s="337" t="str">
        <f t="shared" si="24"/>
        <v>3.3.91.39.43.20</v>
      </c>
      <c r="I1550" s="232" t="s">
        <v>1666</v>
      </c>
      <c r="J1550" s="75" t="s">
        <v>643</v>
      </c>
      <c r="K1550" s="298" t="s">
        <v>27</v>
      </c>
      <c r="L1550" s="235" t="s">
        <v>1284</v>
      </c>
      <c r="M1550" s="236" t="s">
        <v>19</v>
      </c>
      <c r="N1550" s="338"/>
    </row>
    <row r="1551" spans="1:15" ht="24" x14ac:dyDescent="0.35">
      <c r="A1551"/>
      <c r="B1551" s="230" t="s">
        <v>13</v>
      </c>
      <c r="C1551" s="230" t="s">
        <v>13</v>
      </c>
      <c r="D1551" s="230" t="s">
        <v>87</v>
      </c>
      <c r="E1551" s="230" t="s">
        <v>275</v>
      </c>
      <c r="F1551" s="230" t="s">
        <v>155</v>
      </c>
      <c r="G1551" s="230" t="s">
        <v>15</v>
      </c>
      <c r="H1551" s="337" t="str">
        <f t="shared" si="24"/>
        <v>3.3.91.39.44.00</v>
      </c>
      <c r="I1551" s="232" t="s">
        <v>1666</v>
      </c>
      <c r="J1551" s="75" t="s">
        <v>564</v>
      </c>
      <c r="K1551" s="298" t="s">
        <v>27</v>
      </c>
      <c r="L1551" s="235" t="s">
        <v>1212</v>
      </c>
      <c r="M1551" s="236" t="s">
        <v>19</v>
      </c>
      <c r="N1551" s="338"/>
    </row>
    <row r="1552" spans="1:15" ht="48" x14ac:dyDescent="0.35">
      <c r="A1552"/>
      <c r="B1552" s="230" t="s">
        <v>13</v>
      </c>
      <c r="C1552" s="230" t="s">
        <v>13</v>
      </c>
      <c r="D1552" s="230" t="s">
        <v>87</v>
      </c>
      <c r="E1552" s="230" t="s">
        <v>275</v>
      </c>
      <c r="F1552" s="230" t="s">
        <v>173</v>
      </c>
      <c r="G1552" s="230" t="s">
        <v>15</v>
      </c>
      <c r="H1552" s="337" t="str">
        <f t="shared" si="24"/>
        <v>3.3.91.39.47.00</v>
      </c>
      <c r="I1552" s="232" t="s">
        <v>1666</v>
      </c>
      <c r="J1552" s="297" t="s">
        <v>506</v>
      </c>
      <c r="K1552" s="298" t="s">
        <v>17</v>
      </c>
      <c r="L1552" s="235" t="s">
        <v>1218</v>
      </c>
      <c r="M1552" s="236" t="s">
        <v>19</v>
      </c>
      <c r="N1552" s="338"/>
    </row>
    <row r="1553" spans="1:14" ht="48" x14ac:dyDescent="0.35">
      <c r="A1553"/>
      <c r="B1553" s="230" t="s">
        <v>13</v>
      </c>
      <c r="C1553" s="230" t="s">
        <v>13</v>
      </c>
      <c r="D1553" s="230" t="s">
        <v>87</v>
      </c>
      <c r="E1553" s="230" t="s">
        <v>275</v>
      </c>
      <c r="F1553" s="230" t="s">
        <v>173</v>
      </c>
      <c r="G1553" s="230" t="s">
        <v>55</v>
      </c>
      <c r="H1553" s="337" t="str">
        <f t="shared" si="24"/>
        <v>3.3.91.39.47.02</v>
      </c>
      <c r="I1553" s="232" t="s">
        <v>1666</v>
      </c>
      <c r="J1553" s="75" t="s">
        <v>568</v>
      </c>
      <c r="K1553" s="298" t="s">
        <v>27</v>
      </c>
      <c r="L1553" s="235" t="s">
        <v>1735</v>
      </c>
      <c r="M1553" s="236" t="s">
        <v>19</v>
      </c>
      <c r="N1553" s="338"/>
    </row>
    <row r="1554" spans="1:14" ht="36" x14ac:dyDescent="0.35">
      <c r="A1554"/>
      <c r="B1554" s="230" t="s">
        <v>13</v>
      </c>
      <c r="C1554" s="230" t="s">
        <v>13</v>
      </c>
      <c r="D1554" s="230" t="s">
        <v>87</v>
      </c>
      <c r="E1554" s="230" t="s">
        <v>275</v>
      </c>
      <c r="F1554" s="230" t="s">
        <v>330</v>
      </c>
      <c r="G1554" s="230" t="s">
        <v>15</v>
      </c>
      <c r="H1554" s="337" t="str">
        <f t="shared" si="24"/>
        <v>3.3.91.39.48.00</v>
      </c>
      <c r="I1554" s="232" t="s">
        <v>1666</v>
      </c>
      <c r="J1554" s="75" t="s">
        <v>507</v>
      </c>
      <c r="K1554" s="298" t="s">
        <v>27</v>
      </c>
      <c r="L1554" s="235" t="s">
        <v>1220</v>
      </c>
      <c r="M1554" s="236" t="s">
        <v>19</v>
      </c>
      <c r="N1554" s="338"/>
    </row>
    <row r="1555" spans="1:14" ht="72" x14ac:dyDescent="0.35">
      <c r="A1555"/>
      <c r="B1555" s="230" t="s">
        <v>13</v>
      </c>
      <c r="C1555" s="230" t="s">
        <v>13</v>
      </c>
      <c r="D1555" s="230" t="s">
        <v>87</v>
      </c>
      <c r="E1555" s="230" t="s">
        <v>275</v>
      </c>
      <c r="F1555" s="230" t="s">
        <v>36</v>
      </c>
      <c r="G1555" s="230" t="s">
        <v>15</v>
      </c>
      <c r="H1555" s="337" t="str">
        <f t="shared" si="24"/>
        <v>3.3.91.39.50.00</v>
      </c>
      <c r="I1555" s="232" t="s">
        <v>1666</v>
      </c>
      <c r="J1555" s="75" t="s">
        <v>1377</v>
      </c>
      <c r="K1555" s="298" t="s">
        <v>27</v>
      </c>
      <c r="L1555" s="235" t="s">
        <v>1684</v>
      </c>
      <c r="M1555" s="236" t="s">
        <v>19</v>
      </c>
      <c r="N1555" s="338"/>
    </row>
    <row r="1556" spans="1:14" ht="34.5" x14ac:dyDescent="0.35">
      <c r="A1556"/>
      <c r="B1556" s="230" t="s">
        <v>13</v>
      </c>
      <c r="C1556" s="230" t="s">
        <v>13</v>
      </c>
      <c r="D1556" s="230" t="s">
        <v>87</v>
      </c>
      <c r="E1556" s="230" t="s">
        <v>275</v>
      </c>
      <c r="F1556" s="230" t="s">
        <v>346</v>
      </c>
      <c r="G1556" s="230" t="s">
        <v>15</v>
      </c>
      <c r="H1556" s="337" t="str">
        <f t="shared" si="24"/>
        <v>3.3.91.39.51.00</v>
      </c>
      <c r="I1556" s="232" t="s">
        <v>1666</v>
      </c>
      <c r="J1556" s="75" t="s">
        <v>3268</v>
      </c>
      <c r="K1556" s="298" t="s">
        <v>27</v>
      </c>
      <c r="L1556" s="235" t="s">
        <v>1506</v>
      </c>
      <c r="M1556" s="236" t="s">
        <v>19</v>
      </c>
      <c r="N1556" s="354"/>
    </row>
    <row r="1557" spans="1:14" ht="36" x14ac:dyDescent="0.35">
      <c r="A1557"/>
      <c r="B1557" s="230" t="s">
        <v>13</v>
      </c>
      <c r="C1557" s="230" t="s">
        <v>13</v>
      </c>
      <c r="D1557" s="230" t="s">
        <v>87</v>
      </c>
      <c r="E1557" s="230" t="s">
        <v>275</v>
      </c>
      <c r="F1557" s="230" t="s">
        <v>117</v>
      </c>
      <c r="G1557" s="230" t="s">
        <v>15</v>
      </c>
      <c r="H1557" s="337" t="str">
        <f t="shared" si="24"/>
        <v>3.3.91.39.56.00</v>
      </c>
      <c r="I1557" s="232" t="s">
        <v>1666</v>
      </c>
      <c r="J1557" s="75" t="s">
        <v>570</v>
      </c>
      <c r="K1557" s="298" t="s">
        <v>27</v>
      </c>
      <c r="L1557" s="235" t="s">
        <v>1229</v>
      </c>
      <c r="M1557" s="236" t="s">
        <v>19</v>
      </c>
      <c r="N1557" s="338"/>
    </row>
    <row r="1558" spans="1:14" ht="48" x14ac:dyDescent="0.2">
      <c r="A1558" s="18"/>
      <c r="B1558" s="230" t="s">
        <v>13</v>
      </c>
      <c r="C1558" s="230" t="s">
        <v>13</v>
      </c>
      <c r="D1558" s="230" t="s">
        <v>87</v>
      </c>
      <c r="E1558" s="230" t="s">
        <v>275</v>
      </c>
      <c r="F1558" s="230" t="s">
        <v>577</v>
      </c>
      <c r="G1558" s="230" t="s">
        <v>15</v>
      </c>
      <c r="H1558" s="337" t="str">
        <f t="shared" si="24"/>
        <v>3.3.91.39.63.00</v>
      </c>
      <c r="I1558" s="232" t="s">
        <v>1666</v>
      </c>
      <c r="J1558" s="297" t="s">
        <v>578</v>
      </c>
      <c r="K1558" s="298" t="s">
        <v>17</v>
      </c>
      <c r="L1558" s="235" t="s">
        <v>1682</v>
      </c>
      <c r="M1558" s="236" t="s">
        <v>19</v>
      </c>
      <c r="N1558" s="338"/>
    </row>
    <row r="1559" spans="1:14" ht="48" x14ac:dyDescent="0.35">
      <c r="A1559"/>
      <c r="B1559" s="230" t="s">
        <v>13</v>
      </c>
      <c r="C1559" s="230" t="s">
        <v>13</v>
      </c>
      <c r="D1559" s="230" t="s">
        <v>87</v>
      </c>
      <c r="E1559" s="230" t="s">
        <v>275</v>
      </c>
      <c r="F1559" s="230" t="s">
        <v>577</v>
      </c>
      <c r="G1559" s="230" t="s">
        <v>54</v>
      </c>
      <c r="H1559" s="337" t="str">
        <f t="shared" si="24"/>
        <v>3.3.91.39.63.01</v>
      </c>
      <c r="I1559" s="232" t="s">
        <v>1666</v>
      </c>
      <c r="J1559" s="75" t="s">
        <v>1380</v>
      </c>
      <c r="K1559" s="298" t="s">
        <v>27</v>
      </c>
      <c r="L1559" s="235" t="s">
        <v>1385</v>
      </c>
      <c r="M1559" s="236" t="s">
        <v>19</v>
      </c>
      <c r="N1559" s="338"/>
    </row>
    <row r="1560" spans="1:14" ht="48" x14ac:dyDescent="0.35">
      <c r="A1560"/>
      <c r="B1560" s="230" t="s">
        <v>13</v>
      </c>
      <c r="C1560" s="230" t="s">
        <v>13</v>
      </c>
      <c r="D1560" s="230" t="s">
        <v>87</v>
      </c>
      <c r="E1560" s="230" t="s">
        <v>275</v>
      </c>
      <c r="F1560" s="230" t="s">
        <v>577</v>
      </c>
      <c r="G1560" s="230" t="s">
        <v>55</v>
      </c>
      <c r="H1560" s="337" t="str">
        <f t="shared" si="24"/>
        <v>3.3.91.39.63.02</v>
      </c>
      <c r="I1560" s="232" t="s">
        <v>1666</v>
      </c>
      <c r="J1560" s="75" t="s">
        <v>579</v>
      </c>
      <c r="K1560" s="298" t="s">
        <v>27</v>
      </c>
      <c r="L1560" s="235" t="s">
        <v>1747</v>
      </c>
      <c r="M1560" s="236" t="s">
        <v>19</v>
      </c>
      <c r="N1560" s="338"/>
    </row>
    <row r="1561" spans="1:14" ht="48" x14ac:dyDescent="0.35">
      <c r="A1561"/>
      <c r="B1561" s="230" t="s">
        <v>13</v>
      </c>
      <c r="C1561" s="230" t="s">
        <v>13</v>
      </c>
      <c r="D1561" s="230" t="s">
        <v>87</v>
      </c>
      <c r="E1561" s="230" t="s">
        <v>275</v>
      </c>
      <c r="F1561" s="230" t="s">
        <v>45</v>
      </c>
      <c r="G1561" s="230" t="s">
        <v>15</v>
      </c>
      <c r="H1561" s="337" t="str">
        <f t="shared" si="24"/>
        <v>3.3.91.39.65.00</v>
      </c>
      <c r="I1561" s="232" t="s">
        <v>1666</v>
      </c>
      <c r="J1561" s="297" t="s">
        <v>580</v>
      </c>
      <c r="K1561" s="298" t="s">
        <v>17</v>
      </c>
      <c r="L1561" s="235" t="s">
        <v>1236</v>
      </c>
      <c r="M1561" s="236" t="s">
        <v>19</v>
      </c>
      <c r="N1561" s="338"/>
    </row>
    <row r="1562" spans="1:14" ht="48" x14ac:dyDescent="0.35">
      <c r="A1562"/>
      <c r="B1562" s="230" t="s">
        <v>13</v>
      </c>
      <c r="C1562" s="230" t="s">
        <v>13</v>
      </c>
      <c r="D1562" s="230" t="s">
        <v>87</v>
      </c>
      <c r="E1562" s="230" t="s">
        <v>275</v>
      </c>
      <c r="F1562" s="230" t="s">
        <v>45</v>
      </c>
      <c r="G1562" s="230" t="s">
        <v>54</v>
      </c>
      <c r="H1562" s="337" t="str">
        <f t="shared" si="24"/>
        <v>3.3.91.39.65.01</v>
      </c>
      <c r="I1562" s="232" t="s">
        <v>1666</v>
      </c>
      <c r="J1562" s="75" t="s">
        <v>3358</v>
      </c>
      <c r="K1562" s="298" t="s">
        <v>27</v>
      </c>
      <c r="L1562" s="235" t="s">
        <v>1236</v>
      </c>
      <c r="M1562" s="236" t="s">
        <v>19</v>
      </c>
      <c r="N1562" s="338"/>
    </row>
    <row r="1563" spans="1:14" ht="48" x14ac:dyDescent="0.35">
      <c r="A1563"/>
      <c r="B1563" s="230" t="s">
        <v>13</v>
      </c>
      <c r="C1563" s="230" t="s">
        <v>13</v>
      </c>
      <c r="D1563" s="230" t="s">
        <v>87</v>
      </c>
      <c r="E1563" s="230" t="s">
        <v>275</v>
      </c>
      <c r="F1563" s="230" t="s">
        <v>45</v>
      </c>
      <c r="G1563" s="230" t="s">
        <v>52</v>
      </c>
      <c r="H1563" s="337" t="str">
        <f t="shared" si="24"/>
        <v>3.3.91.39.65.99</v>
      </c>
      <c r="I1563" s="232" t="s">
        <v>1666</v>
      </c>
      <c r="J1563" s="75" t="s">
        <v>3244</v>
      </c>
      <c r="K1563" s="298" t="s">
        <v>27</v>
      </c>
      <c r="L1563" s="235" t="s">
        <v>1236</v>
      </c>
      <c r="M1563" s="236" t="s">
        <v>19</v>
      </c>
      <c r="N1563" s="338"/>
    </row>
    <row r="1564" spans="1:14" ht="24" x14ac:dyDescent="0.35">
      <c r="A1564"/>
      <c r="B1564" s="230" t="s">
        <v>13</v>
      </c>
      <c r="C1564" s="230" t="s">
        <v>13</v>
      </c>
      <c r="D1564" s="230" t="s">
        <v>87</v>
      </c>
      <c r="E1564" s="230" t="s">
        <v>275</v>
      </c>
      <c r="F1564" s="230" t="s">
        <v>84</v>
      </c>
      <c r="G1564" s="230" t="s">
        <v>15</v>
      </c>
      <c r="H1564" s="337" t="str">
        <f t="shared" si="24"/>
        <v>3.3.91.39.67.00</v>
      </c>
      <c r="I1564" s="232" t="s">
        <v>1666</v>
      </c>
      <c r="J1564" s="75" t="s">
        <v>581</v>
      </c>
      <c r="K1564" s="298" t="s">
        <v>27</v>
      </c>
      <c r="L1564" s="235" t="s">
        <v>1238</v>
      </c>
      <c r="M1564" s="236" t="s">
        <v>19</v>
      </c>
      <c r="N1564" s="338"/>
    </row>
    <row r="1565" spans="1:14" ht="24" x14ac:dyDescent="0.2">
      <c r="A1565" s="18"/>
      <c r="B1565" s="230" t="s">
        <v>13</v>
      </c>
      <c r="C1565" s="230" t="s">
        <v>13</v>
      </c>
      <c r="D1565" s="230" t="s">
        <v>87</v>
      </c>
      <c r="E1565" s="230" t="s">
        <v>275</v>
      </c>
      <c r="F1565" s="230" t="s">
        <v>335</v>
      </c>
      <c r="G1565" s="230" t="s">
        <v>15</v>
      </c>
      <c r="H1565" s="337" t="str">
        <f t="shared" si="24"/>
        <v>3.3.91.39.72.00</v>
      </c>
      <c r="I1565" s="232" t="s">
        <v>1666</v>
      </c>
      <c r="J1565" s="75" t="s">
        <v>588</v>
      </c>
      <c r="K1565" s="298" t="s">
        <v>27</v>
      </c>
      <c r="L1565" s="235" t="s">
        <v>1249</v>
      </c>
      <c r="M1565" s="236" t="s">
        <v>19</v>
      </c>
      <c r="N1565" s="338"/>
    </row>
    <row r="1566" spans="1:14" ht="48" x14ac:dyDescent="0.2">
      <c r="A1566" s="18"/>
      <c r="B1566" s="230" t="s">
        <v>13</v>
      </c>
      <c r="C1566" s="230" t="s">
        <v>13</v>
      </c>
      <c r="D1566" s="230" t="s">
        <v>87</v>
      </c>
      <c r="E1566" s="230" t="s">
        <v>275</v>
      </c>
      <c r="F1566" s="230" t="s">
        <v>128</v>
      </c>
      <c r="G1566" s="230" t="s">
        <v>15</v>
      </c>
      <c r="H1566" s="337" t="str">
        <f t="shared" si="24"/>
        <v>3.3.91.39.77.00</v>
      </c>
      <c r="I1566" s="232" t="s">
        <v>1666</v>
      </c>
      <c r="J1566" s="75" t="s">
        <v>592</v>
      </c>
      <c r="K1566" s="298" t="s">
        <v>27</v>
      </c>
      <c r="L1566" s="235" t="s">
        <v>1738</v>
      </c>
      <c r="M1566" s="236" t="s">
        <v>19</v>
      </c>
      <c r="N1566" s="338"/>
    </row>
    <row r="1567" spans="1:14" ht="108" x14ac:dyDescent="0.35">
      <c r="A1567"/>
      <c r="B1567" s="230" t="s">
        <v>13</v>
      </c>
      <c r="C1567" s="230" t="s">
        <v>13</v>
      </c>
      <c r="D1567" s="230" t="s">
        <v>87</v>
      </c>
      <c r="E1567" s="230" t="s">
        <v>275</v>
      </c>
      <c r="F1567" s="230" t="s">
        <v>881</v>
      </c>
      <c r="G1567" s="230" t="s">
        <v>15</v>
      </c>
      <c r="H1567" s="337" t="str">
        <f t="shared" si="24"/>
        <v>3.3.91.39.86.00</v>
      </c>
      <c r="I1567" s="232" t="s">
        <v>1666</v>
      </c>
      <c r="J1567" s="75" t="s">
        <v>1005</v>
      </c>
      <c r="K1567" s="298" t="s">
        <v>27</v>
      </c>
      <c r="L1567" s="235" t="s">
        <v>1742</v>
      </c>
      <c r="M1567" s="236" t="s">
        <v>19</v>
      </c>
      <c r="N1567" s="338"/>
    </row>
    <row r="1568" spans="1:14" ht="36" x14ac:dyDescent="0.35">
      <c r="A1568"/>
      <c r="B1568" s="230" t="s">
        <v>13</v>
      </c>
      <c r="C1568" s="230" t="s">
        <v>13</v>
      </c>
      <c r="D1568" s="230" t="s">
        <v>87</v>
      </c>
      <c r="E1568" s="230" t="s">
        <v>275</v>
      </c>
      <c r="F1568" s="230" t="s">
        <v>606</v>
      </c>
      <c r="G1568" s="230" t="s">
        <v>15</v>
      </c>
      <c r="H1568" s="337" t="str">
        <f t="shared" si="24"/>
        <v>3.3.91.39.88.00</v>
      </c>
      <c r="I1568" s="232" t="s">
        <v>1666</v>
      </c>
      <c r="J1568" s="75" t="s">
        <v>607</v>
      </c>
      <c r="K1568" s="298" t="s">
        <v>27</v>
      </c>
      <c r="L1568" s="235" t="s">
        <v>1285</v>
      </c>
      <c r="M1568" s="236" t="s">
        <v>19</v>
      </c>
      <c r="N1568" s="338"/>
    </row>
    <row r="1569" spans="1:14" ht="36" x14ac:dyDescent="0.35">
      <c r="A1569"/>
      <c r="B1569" s="230" t="s">
        <v>13</v>
      </c>
      <c r="C1569" s="230" t="s">
        <v>13</v>
      </c>
      <c r="D1569" s="230" t="s">
        <v>87</v>
      </c>
      <c r="E1569" s="230" t="s">
        <v>275</v>
      </c>
      <c r="F1569" s="230" t="s">
        <v>50</v>
      </c>
      <c r="G1569" s="230" t="s">
        <v>15</v>
      </c>
      <c r="H1569" s="337" t="str">
        <f t="shared" si="24"/>
        <v>3.3.91.39.90.00</v>
      </c>
      <c r="I1569" s="232" t="s">
        <v>1666</v>
      </c>
      <c r="J1569" s="75" t="s">
        <v>609</v>
      </c>
      <c r="K1569" s="298" t="s">
        <v>27</v>
      </c>
      <c r="L1569" s="235" t="s">
        <v>644</v>
      </c>
      <c r="M1569" s="236" t="s">
        <v>19</v>
      </c>
      <c r="N1569" s="338"/>
    </row>
    <row r="1570" spans="1:14" ht="60" x14ac:dyDescent="0.35">
      <c r="A1570"/>
      <c r="B1570" s="230" t="s">
        <v>13</v>
      </c>
      <c r="C1570" s="230" t="s">
        <v>13</v>
      </c>
      <c r="D1570" s="230" t="s">
        <v>87</v>
      </c>
      <c r="E1570" s="230" t="s">
        <v>275</v>
      </c>
      <c r="F1570" s="230" t="s">
        <v>92</v>
      </c>
      <c r="G1570" s="230" t="s">
        <v>15</v>
      </c>
      <c r="H1570" s="337" t="str">
        <f t="shared" si="24"/>
        <v>3.3.91.39.96.00</v>
      </c>
      <c r="I1570" s="232" t="s">
        <v>1666</v>
      </c>
      <c r="J1570" s="75" t="s">
        <v>610</v>
      </c>
      <c r="K1570" s="298" t="s">
        <v>27</v>
      </c>
      <c r="L1570" s="235" t="s">
        <v>1141</v>
      </c>
      <c r="M1570" s="236" t="s">
        <v>19</v>
      </c>
      <c r="N1570" s="338"/>
    </row>
    <row r="1571" spans="1:14" ht="24" x14ac:dyDescent="0.35">
      <c r="A1571"/>
      <c r="B1571" s="230" t="s">
        <v>13</v>
      </c>
      <c r="C1571" s="230" t="s">
        <v>13</v>
      </c>
      <c r="D1571" s="230" t="s">
        <v>87</v>
      </c>
      <c r="E1571" s="230" t="s">
        <v>275</v>
      </c>
      <c r="F1571" s="230" t="s">
        <v>52</v>
      </c>
      <c r="G1571" s="230" t="s">
        <v>15</v>
      </c>
      <c r="H1571" s="337" t="str">
        <f t="shared" si="24"/>
        <v>3.3.91.39.99.00</v>
      </c>
      <c r="I1571" s="232" t="s">
        <v>1666</v>
      </c>
      <c r="J1571" s="297" t="s">
        <v>611</v>
      </c>
      <c r="K1571" s="298" t="s">
        <v>17</v>
      </c>
      <c r="L1571" s="235" t="s">
        <v>1270</v>
      </c>
      <c r="M1571" s="236" t="s">
        <v>19</v>
      </c>
      <c r="N1571" s="338"/>
    </row>
    <row r="1572" spans="1:14" ht="156" x14ac:dyDescent="0.35">
      <c r="A1572"/>
      <c r="B1572" s="230" t="s">
        <v>13</v>
      </c>
      <c r="C1572" s="230" t="s">
        <v>13</v>
      </c>
      <c r="D1572" s="230" t="s">
        <v>87</v>
      </c>
      <c r="E1572" s="230" t="s">
        <v>34</v>
      </c>
      <c r="F1572" s="230" t="s">
        <v>15</v>
      </c>
      <c r="G1572" s="230" t="s">
        <v>15</v>
      </c>
      <c r="H1572" s="337" t="str">
        <f t="shared" si="24"/>
        <v>3.3.91.40.00.00</v>
      </c>
      <c r="I1572" s="232" t="s">
        <v>1666</v>
      </c>
      <c r="J1572" s="297" t="s">
        <v>278</v>
      </c>
      <c r="K1572" s="298" t="s">
        <v>17</v>
      </c>
      <c r="L1572" s="235" t="s">
        <v>1055</v>
      </c>
      <c r="M1572" s="236" t="s">
        <v>19</v>
      </c>
      <c r="N1572" s="338"/>
    </row>
    <row r="1573" spans="1:14" ht="36" x14ac:dyDescent="0.35">
      <c r="A1573"/>
      <c r="B1573" s="230" t="s">
        <v>13</v>
      </c>
      <c r="C1573" s="230" t="s">
        <v>13</v>
      </c>
      <c r="D1573" s="230">
        <v>91</v>
      </c>
      <c r="E1573" s="230" t="s">
        <v>34</v>
      </c>
      <c r="F1573" s="230" t="s">
        <v>54</v>
      </c>
      <c r="G1573" s="230" t="s">
        <v>15</v>
      </c>
      <c r="H1573" s="337" t="str">
        <f t="shared" si="24"/>
        <v>3.3.91.40.01.00</v>
      </c>
      <c r="I1573" s="232" t="s">
        <v>1666</v>
      </c>
      <c r="J1573" s="75" t="s">
        <v>1341</v>
      </c>
      <c r="K1573" s="234" t="s">
        <v>27</v>
      </c>
      <c r="L1573" s="235" t="s">
        <v>1315</v>
      </c>
      <c r="M1573" s="236" t="s">
        <v>19</v>
      </c>
      <c r="N1573" s="339"/>
    </row>
    <row r="1574" spans="1:14" x14ac:dyDescent="0.35">
      <c r="A1574"/>
      <c r="B1574" s="230" t="s">
        <v>13</v>
      </c>
      <c r="C1574" s="230" t="s">
        <v>13</v>
      </c>
      <c r="D1574" s="230">
        <v>91</v>
      </c>
      <c r="E1574" s="230" t="s">
        <v>34</v>
      </c>
      <c r="F1574" s="230" t="s">
        <v>107</v>
      </c>
      <c r="G1574" s="230" t="s">
        <v>15</v>
      </c>
      <c r="H1574" s="337" t="str">
        <f t="shared" si="24"/>
        <v>3.3.91.40.06.00</v>
      </c>
      <c r="I1574" s="232" t="s">
        <v>1666</v>
      </c>
      <c r="J1574" s="75" t="s">
        <v>1342</v>
      </c>
      <c r="K1574" s="234" t="s">
        <v>27</v>
      </c>
      <c r="L1574" s="235" t="s">
        <v>1813</v>
      </c>
      <c r="M1574" s="236" t="s">
        <v>19</v>
      </c>
      <c r="N1574" s="339"/>
    </row>
    <row r="1575" spans="1:14" ht="36" x14ac:dyDescent="0.35">
      <c r="A1575"/>
      <c r="B1575" s="230" t="s">
        <v>13</v>
      </c>
      <c r="C1575" s="230" t="s">
        <v>13</v>
      </c>
      <c r="D1575" s="230" t="s">
        <v>87</v>
      </c>
      <c r="E1575" s="230" t="s">
        <v>34</v>
      </c>
      <c r="F1575" s="230" t="s">
        <v>389</v>
      </c>
      <c r="G1575" s="230" t="s">
        <v>15</v>
      </c>
      <c r="H1575" s="337" t="str">
        <f t="shared" si="24"/>
        <v>3.3.91.40.12.00</v>
      </c>
      <c r="I1575" s="232" t="s">
        <v>1666</v>
      </c>
      <c r="J1575" s="75" t="s">
        <v>1375</v>
      </c>
      <c r="K1575" s="298" t="s">
        <v>27</v>
      </c>
      <c r="L1575" s="235" t="s">
        <v>1274</v>
      </c>
      <c r="M1575" s="236" t="s">
        <v>19</v>
      </c>
      <c r="N1575" s="338"/>
    </row>
    <row r="1576" spans="1:14" ht="34.5" x14ac:dyDescent="0.2">
      <c r="A1576" s="18"/>
      <c r="B1576" s="230" t="s">
        <v>13</v>
      </c>
      <c r="C1576" s="230" t="s">
        <v>13</v>
      </c>
      <c r="D1576" s="230">
        <v>91</v>
      </c>
      <c r="E1576" s="230" t="s">
        <v>34</v>
      </c>
      <c r="F1576" s="230" t="s">
        <v>264</v>
      </c>
      <c r="G1576" s="230" t="s">
        <v>15</v>
      </c>
      <c r="H1576" s="337" t="str">
        <f t="shared" si="24"/>
        <v>3.3.91.40.14.00</v>
      </c>
      <c r="I1576" s="232" t="s">
        <v>1666</v>
      </c>
      <c r="J1576" s="75" t="s">
        <v>1343</v>
      </c>
      <c r="K1576" s="234" t="s">
        <v>27</v>
      </c>
      <c r="L1576" s="235" t="s">
        <v>1814</v>
      </c>
      <c r="M1576" s="236" t="s">
        <v>19</v>
      </c>
      <c r="N1576" s="339"/>
    </row>
    <row r="1577" spans="1:14" ht="36" x14ac:dyDescent="0.2">
      <c r="B1577" s="230" t="s">
        <v>13</v>
      </c>
      <c r="C1577" s="230" t="s">
        <v>13</v>
      </c>
      <c r="D1577" s="230" t="s">
        <v>87</v>
      </c>
      <c r="E1577" s="230" t="s">
        <v>34</v>
      </c>
      <c r="F1577" s="230" t="s">
        <v>617</v>
      </c>
      <c r="G1577" s="230" t="s">
        <v>15</v>
      </c>
      <c r="H1577" s="337" t="str">
        <f t="shared" si="24"/>
        <v>3.3.91.40.57.00</v>
      </c>
      <c r="I1577" s="232" t="s">
        <v>1666</v>
      </c>
      <c r="J1577" s="75" t="s">
        <v>618</v>
      </c>
      <c r="K1577" s="298" t="s">
        <v>27</v>
      </c>
      <c r="L1577" s="235" t="s">
        <v>1273</v>
      </c>
      <c r="M1577" s="236" t="s">
        <v>19</v>
      </c>
      <c r="N1577" s="361"/>
    </row>
    <row r="1578" spans="1:14" ht="72" x14ac:dyDescent="0.2">
      <c r="B1578" s="230" t="s">
        <v>13</v>
      </c>
      <c r="C1578" s="230" t="s">
        <v>13</v>
      </c>
      <c r="D1578" s="230" t="s">
        <v>87</v>
      </c>
      <c r="E1578" s="230" t="s">
        <v>34</v>
      </c>
      <c r="F1578" s="230" t="s">
        <v>619</v>
      </c>
      <c r="G1578" s="230" t="s">
        <v>15</v>
      </c>
      <c r="H1578" s="337" t="str">
        <f t="shared" si="24"/>
        <v>3.3.91.40.97.00</v>
      </c>
      <c r="I1578" s="232" t="s">
        <v>1666</v>
      </c>
      <c r="J1578" s="75" t="s">
        <v>620</v>
      </c>
      <c r="K1578" s="298" t="s">
        <v>27</v>
      </c>
      <c r="L1578" s="235" t="s">
        <v>1275</v>
      </c>
      <c r="M1578" s="236" t="s">
        <v>19</v>
      </c>
      <c r="N1578" s="359"/>
    </row>
    <row r="1579" spans="1:14" ht="46" x14ac:dyDescent="0.35">
      <c r="A1579"/>
      <c r="B1579" s="230" t="s">
        <v>13</v>
      </c>
      <c r="C1579" s="230" t="s">
        <v>13</v>
      </c>
      <c r="D1579" s="230">
        <v>91</v>
      </c>
      <c r="E1579" s="230" t="s">
        <v>34</v>
      </c>
      <c r="F1579" s="230" t="s">
        <v>52</v>
      </c>
      <c r="G1579" s="230" t="s">
        <v>15</v>
      </c>
      <c r="H1579" s="337" t="str">
        <f t="shared" si="24"/>
        <v>3.3.91.40.99.00</v>
      </c>
      <c r="I1579" s="232" t="s">
        <v>1666</v>
      </c>
      <c r="J1579" s="297" t="s">
        <v>802</v>
      </c>
      <c r="K1579" s="234" t="s">
        <v>17</v>
      </c>
      <c r="L1579" s="235" t="s">
        <v>1313</v>
      </c>
      <c r="M1579" s="236" t="s">
        <v>19</v>
      </c>
      <c r="N1579" s="340"/>
    </row>
    <row r="1580" spans="1:14" ht="72" x14ac:dyDescent="0.35">
      <c r="A1580"/>
      <c r="B1580" s="230" t="s">
        <v>13</v>
      </c>
      <c r="C1580" s="230" t="s">
        <v>13</v>
      </c>
      <c r="D1580" s="230" t="s">
        <v>87</v>
      </c>
      <c r="E1580" s="230" t="s">
        <v>173</v>
      </c>
      <c r="F1580" s="230" t="s">
        <v>15</v>
      </c>
      <c r="G1580" s="230" t="s">
        <v>15</v>
      </c>
      <c r="H1580" s="337" t="str">
        <f t="shared" si="24"/>
        <v>3.3.91.47.00.00</v>
      </c>
      <c r="I1580" s="232" t="s">
        <v>1666</v>
      </c>
      <c r="J1580" s="297" t="s">
        <v>290</v>
      </c>
      <c r="K1580" s="298" t="s">
        <v>17</v>
      </c>
      <c r="L1580" s="235" t="s">
        <v>291</v>
      </c>
      <c r="M1580" s="236" t="s">
        <v>19</v>
      </c>
      <c r="N1580" s="338"/>
    </row>
    <row r="1581" spans="1:14" x14ac:dyDescent="0.35">
      <c r="A1581"/>
      <c r="B1581" s="230" t="s">
        <v>13</v>
      </c>
      <c r="C1581" s="230" t="s">
        <v>13</v>
      </c>
      <c r="D1581" s="230">
        <v>91</v>
      </c>
      <c r="E1581" s="230" t="s">
        <v>173</v>
      </c>
      <c r="F1581" s="230" t="s">
        <v>189</v>
      </c>
      <c r="G1581" s="230" t="s">
        <v>15</v>
      </c>
      <c r="H1581" s="337" t="str">
        <f t="shared" si="24"/>
        <v>3.3.91.47.10.00</v>
      </c>
      <c r="I1581" s="232" t="s">
        <v>1666</v>
      </c>
      <c r="J1581" s="75" t="s">
        <v>622</v>
      </c>
      <c r="K1581" s="298" t="s">
        <v>27</v>
      </c>
      <c r="L1581" s="235" t="s">
        <v>623</v>
      </c>
      <c r="M1581" s="236" t="s">
        <v>19</v>
      </c>
      <c r="N1581" s="338"/>
    </row>
    <row r="1582" spans="1:14" ht="48" x14ac:dyDescent="0.35">
      <c r="A1582"/>
      <c r="B1582" s="230" t="s">
        <v>13</v>
      </c>
      <c r="C1582" s="230" t="s">
        <v>13</v>
      </c>
      <c r="D1582" s="230">
        <v>91</v>
      </c>
      <c r="E1582" s="230" t="s">
        <v>173</v>
      </c>
      <c r="F1582" s="230" t="s">
        <v>389</v>
      </c>
      <c r="G1582" s="230" t="s">
        <v>15</v>
      </c>
      <c r="H1582" s="337" t="str">
        <f t="shared" si="24"/>
        <v>3.3.91.47.12.00</v>
      </c>
      <c r="I1582" s="232" t="s">
        <v>1666</v>
      </c>
      <c r="J1582" s="75" t="s">
        <v>624</v>
      </c>
      <c r="K1582" s="298" t="s">
        <v>27</v>
      </c>
      <c r="L1582" s="235" t="s">
        <v>625</v>
      </c>
      <c r="M1582" s="236" t="s">
        <v>19</v>
      </c>
      <c r="N1582" s="338"/>
    </row>
    <row r="1583" spans="1:14" ht="24" x14ac:dyDescent="0.35">
      <c r="A1583"/>
      <c r="B1583" s="230" t="s">
        <v>13</v>
      </c>
      <c r="C1583" s="230" t="s">
        <v>13</v>
      </c>
      <c r="D1583" s="230" t="s">
        <v>87</v>
      </c>
      <c r="E1583" s="230" t="s">
        <v>173</v>
      </c>
      <c r="F1583" s="230" t="s">
        <v>219</v>
      </c>
      <c r="G1583" s="230" t="s">
        <v>15</v>
      </c>
      <c r="H1583" s="337" t="str">
        <f t="shared" si="24"/>
        <v>3.3.91.47.15.00</v>
      </c>
      <c r="I1583" s="232" t="s">
        <v>1666</v>
      </c>
      <c r="J1583" s="75" t="s">
        <v>220</v>
      </c>
      <c r="K1583" s="298" t="s">
        <v>27</v>
      </c>
      <c r="L1583" s="235" t="s">
        <v>221</v>
      </c>
      <c r="M1583" s="236" t="s">
        <v>19</v>
      </c>
      <c r="N1583" s="338"/>
    </row>
    <row r="1584" spans="1:14" ht="24" x14ac:dyDescent="0.35">
      <c r="A1584"/>
      <c r="B1584" s="230" t="s">
        <v>13</v>
      </c>
      <c r="C1584" s="230" t="s">
        <v>13</v>
      </c>
      <c r="D1584" s="230" t="s">
        <v>87</v>
      </c>
      <c r="E1584" s="230" t="s">
        <v>173</v>
      </c>
      <c r="F1584" s="230" t="s">
        <v>77</v>
      </c>
      <c r="G1584" s="230" t="s">
        <v>15</v>
      </c>
      <c r="H1584" s="337" t="str">
        <f t="shared" si="24"/>
        <v>3.3.91.47.16.00</v>
      </c>
      <c r="I1584" s="232" t="s">
        <v>1666</v>
      </c>
      <c r="J1584" s="75" t="s">
        <v>223</v>
      </c>
      <c r="K1584" s="298" t="s">
        <v>27</v>
      </c>
      <c r="L1584" s="235" t="s">
        <v>224</v>
      </c>
      <c r="M1584" s="236" t="s">
        <v>19</v>
      </c>
      <c r="N1584" s="338"/>
    </row>
    <row r="1585" spans="1:14" ht="36" x14ac:dyDescent="0.35">
      <c r="A1585"/>
      <c r="B1585" s="230" t="s">
        <v>13</v>
      </c>
      <c r="C1585" s="230" t="s">
        <v>13</v>
      </c>
      <c r="D1585" s="230">
        <v>91</v>
      </c>
      <c r="E1585" s="230" t="s">
        <v>173</v>
      </c>
      <c r="F1585" s="230" t="s">
        <v>191</v>
      </c>
      <c r="G1585" s="230" t="s">
        <v>15</v>
      </c>
      <c r="H1585" s="337" t="str">
        <f t="shared" si="24"/>
        <v>3.3.91.47.18.00</v>
      </c>
      <c r="I1585" s="232" t="s">
        <v>1666</v>
      </c>
      <c r="J1585" s="297" t="s">
        <v>626</v>
      </c>
      <c r="K1585" s="298" t="s">
        <v>17</v>
      </c>
      <c r="L1585" s="235" t="s">
        <v>627</v>
      </c>
      <c r="M1585" s="236" t="s">
        <v>19</v>
      </c>
      <c r="N1585" s="338"/>
    </row>
    <row r="1586" spans="1:14" ht="24" x14ac:dyDescent="0.35">
      <c r="A1586"/>
      <c r="B1586" s="230" t="s">
        <v>13</v>
      </c>
      <c r="C1586" s="230" t="s">
        <v>13</v>
      </c>
      <c r="D1586" s="230">
        <v>91</v>
      </c>
      <c r="E1586" s="230" t="s">
        <v>173</v>
      </c>
      <c r="F1586" s="230" t="s">
        <v>191</v>
      </c>
      <c r="G1586" s="230" t="s">
        <v>54</v>
      </c>
      <c r="H1586" s="337" t="str">
        <f t="shared" si="24"/>
        <v>3.3.91.47.18.01</v>
      </c>
      <c r="I1586" s="232" t="s">
        <v>1666</v>
      </c>
      <c r="J1586" s="75" t="s">
        <v>628</v>
      </c>
      <c r="K1586" s="298" t="s">
        <v>27</v>
      </c>
      <c r="L1586" s="235" t="s">
        <v>1063</v>
      </c>
      <c r="M1586" s="236" t="s">
        <v>19</v>
      </c>
      <c r="N1586" s="338"/>
    </row>
    <row r="1587" spans="1:14" ht="24" x14ac:dyDescent="0.35">
      <c r="A1587"/>
      <c r="B1587" s="230" t="s">
        <v>13</v>
      </c>
      <c r="C1587" s="230" t="s">
        <v>13</v>
      </c>
      <c r="D1587" s="230">
        <v>91</v>
      </c>
      <c r="E1587" s="230" t="s">
        <v>173</v>
      </c>
      <c r="F1587" s="230" t="s">
        <v>191</v>
      </c>
      <c r="G1587" s="230" t="s">
        <v>55</v>
      </c>
      <c r="H1587" s="337" t="str">
        <f t="shared" si="24"/>
        <v>3.3.91.47.18.02</v>
      </c>
      <c r="I1587" s="232" t="s">
        <v>1666</v>
      </c>
      <c r="J1587" s="75" t="s">
        <v>629</v>
      </c>
      <c r="K1587" s="298" t="s">
        <v>27</v>
      </c>
      <c r="L1587" s="235" t="s">
        <v>1064</v>
      </c>
      <c r="M1587" s="236" t="s">
        <v>19</v>
      </c>
      <c r="N1587" s="338"/>
    </row>
    <row r="1588" spans="1:14" ht="48" x14ac:dyDescent="0.35">
      <c r="A1588"/>
      <c r="B1588" s="230" t="s">
        <v>13</v>
      </c>
      <c r="C1588" s="230" t="s">
        <v>13</v>
      </c>
      <c r="D1588" s="230">
        <v>91</v>
      </c>
      <c r="E1588" s="230" t="s">
        <v>173</v>
      </c>
      <c r="F1588" s="230" t="s">
        <v>316</v>
      </c>
      <c r="G1588" s="230" t="s">
        <v>15</v>
      </c>
      <c r="H1588" s="337" t="str">
        <f t="shared" si="24"/>
        <v>3.3.91.47.19.00</v>
      </c>
      <c r="I1588" s="232" t="s">
        <v>1666</v>
      </c>
      <c r="J1588" s="75" t="s">
        <v>630</v>
      </c>
      <c r="K1588" s="298" t="s">
        <v>27</v>
      </c>
      <c r="L1588" s="235" t="s">
        <v>1745</v>
      </c>
      <c r="M1588" s="236" t="s">
        <v>19</v>
      </c>
      <c r="N1588" s="338"/>
    </row>
    <row r="1589" spans="1:14" ht="24" x14ac:dyDescent="0.35">
      <c r="A1589"/>
      <c r="B1589" s="230" t="s">
        <v>13</v>
      </c>
      <c r="C1589" s="230" t="s">
        <v>13</v>
      </c>
      <c r="D1589" s="230">
        <v>91</v>
      </c>
      <c r="E1589" s="230" t="s">
        <v>173</v>
      </c>
      <c r="F1589" s="230" t="s">
        <v>241</v>
      </c>
      <c r="G1589" s="230" t="s">
        <v>15</v>
      </c>
      <c r="H1589" s="337" t="str">
        <f t="shared" si="24"/>
        <v>3.3.91.47.22.00</v>
      </c>
      <c r="I1589" s="232" t="s">
        <v>1666</v>
      </c>
      <c r="J1589" s="75" t="s">
        <v>3270</v>
      </c>
      <c r="K1589" s="298" t="s">
        <v>27</v>
      </c>
      <c r="L1589" s="235" t="s">
        <v>1746</v>
      </c>
      <c r="M1589" s="236" t="s">
        <v>19</v>
      </c>
      <c r="N1589" s="338"/>
    </row>
    <row r="1590" spans="1:14" ht="24" x14ac:dyDescent="0.35">
      <c r="A1590"/>
      <c r="B1590" s="230" t="s">
        <v>13</v>
      </c>
      <c r="C1590" s="230" t="s">
        <v>13</v>
      </c>
      <c r="D1590" s="230">
        <v>91</v>
      </c>
      <c r="E1590" s="230" t="s">
        <v>173</v>
      </c>
      <c r="F1590" s="230" t="s">
        <v>52</v>
      </c>
      <c r="G1590" s="230" t="s">
        <v>15</v>
      </c>
      <c r="H1590" s="337" t="str">
        <f t="shared" si="24"/>
        <v>3.3.91.47.99.00</v>
      </c>
      <c r="I1590" s="232" t="s">
        <v>1666</v>
      </c>
      <c r="J1590" s="297" t="s">
        <v>632</v>
      </c>
      <c r="K1590" s="298" t="s">
        <v>17</v>
      </c>
      <c r="L1590" s="235" t="s">
        <v>1065</v>
      </c>
      <c r="M1590" s="236" t="s">
        <v>19</v>
      </c>
      <c r="N1590" s="338"/>
    </row>
    <row r="1591" spans="1:14" ht="96" x14ac:dyDescent="0.35">
      <c r="A1591"/>
      <c r="B1591" s="230" t="s">
        <v>13</v>
      </c>
      <c r="C1591" s="230" t="s">
        <v>13</v>
      </c>
      <c r="D1591" s="230" t="s">
        <v>87</v>
      </c>
      <c r="E1591" s="230" t="s">
        <v>82</v>
      </c>
      <c r="F1591" s="230" t="s">
        <v>15</v>
      </c>
      <c r="G1591" s="230" t="s">
        <v>15</v>
      </c>
      <c r="H1591" s="337" t="str">
        <f t="shared" si="24"/>
        <v>3.3.91.49.00.00</v>
      </c>
      <c r="I1591" s="232" t="s">
        <v>1666</v>
      </c>
      <c r="J1591" s="75" t="s">
        <v>83</v>
      </c>
      <c r="K1591" s="298" t="s">
        <v>27</v>
      </c>
      <c r="L1591" s="235" t="s">
        <v>1650</v>
      </c>
      <c r="M1591" s="236" t="s">
        <v>19</v>
      </c>
      <c r="N1591" s="338"/>
    </row>
    <row r="1592" spans="1:14" ht="24" x14ac:dyDescent="0.35">
      <c r="A1592"/>
      <c r="B1592" s="230" t="s">
        <v>13</v>
      </c>
      <c r="C1592" s="230" t="s">
        <v>13</v>
      </c>
      <c r="D1592" s="230" t="s">
        <v>87</v>
      </c>
      <c r="E1592" s="230" t="s">
        <v>575</v>
      </c>
      <c r="F1592" s="230" t="s">
        <v>15</v>
      </c>
      <c r="G1592" s="230" t="s">
        <v>15</v>
      </c>
      <c r="H1592" s="337" t="str">
        <f t="shared" si="24"/>
        <v>3.3.91.62.00.00</v>
      </c>
      <c r="I1592" s="232" t="s">
        <v>1666</v>
      </c>
      <c r="J1592" s="75" t="s">
        <v>645</v>
      </c>
      <c r="K1592" s="298" t="s">
        <v>27</v>
      </c>
      <c r="L1592" s="235" t="s">
        <v>646</v>
      </c>
      <c r="M1592" s="236" t="s">
        <v>19</v>
      </c>
      <c r="N1592" s="338"/>
    </row>
    <row r="1593" spans="1:14" ht="132" x14ac:dyDescent="0.35">
      <c r="A1593"/>
      <c r="B1593" s="230" t="s">
        <v>13</v>
      </c>
      <c r="C1593" s="230" t="s">
        <v>13</v>
      </c>
      <c r="D1593" s="230" t="s">
        <v>87</v>
      </c>
      <c r="E1593" s="230" t="s">
        <v>87</v>
      </c>
      <c r="F1593" s="230" t="s">
        <v>15</v>
      </c>
      <c r="G1593" s="230" t="s">
        <v>15</v>
      </c>
      <c r="H1593" s="337" t="str">
        <f t="shared" si="24"/>
        <v>3.3.91.91.00.00</v>
      </c>
      <c r="I1593" s="232" t="s">
        <v>1666</v>
      </c>
      <c r="J1593" s="297" t="s">
        <v>88</v>
      </c>
      <c r="K1593" s="298" t="s">
        <v>17</v>
      </c>
      <c r="L1593" s="235" t="s">
        <v>1654</v>
      </c>
      <c r="M1593" s="236" t="s">
        <v>19</v>
      </c>
      <c r="N1593" s="338"/>
    </row>
    <row r="1594" spans="1:14" x14ac:dyDescent="0.35">
      <c r="A1594"/>
      <c r="B1594" s="230" t="s">
        <v>13</v>
      </c>
      <c r="C1594" s="230" t="s">
        <v>13</v>
      </c>
      <c r="D1594" s="230" t="s">
        <v>87</v>
      </c>
      <c r="E1594" s="230" t="s">
        <v>87</v>
      </c>
      <c r="F1594" s="230" t="s">
        <v>65</v>
      </c>
      <c r="G1594" s="230" t="s">
        <v>15</v>
      </c>
      <c r="H1594" s="337" t="str">
        <f t="shared" si="24"/>
        <v>3.3.91.91.04.00</v>
      </c>
      <c r="I1594" s="232" t="s">
        <v>1666</v>
      </c>
      <c r="J1594" s="75" t="s">
        <v>88</v>
      </c>
      <c r="K1594" s="234" t="s">
        <v>27</v>
      </c>
      <c r="L1594" s="235" t="s">
        <v>1566</v>
      </c>
      <c r="M1594" s="236" t="s">
        <v>19</v>
      </c>
      <c r="N1594" s="339"/>
    </row>
    <row r="1595" spans="1:14" ht="24" x14ac:dyDescent="0.35">
      <c r="A1595"/>
      <c r="B1595" s="230" t="s">
        <v>13</v>
      </c>
      <c r="C1595" s="230" t="s">
        <v>13</v>
      </c>
      <c r="D1595" s="230" t="s">
        <v>87</v>
      </c>
      <c r="E1595" s="230" t="s">
        <v>87</v>
      </c>
      <c r="F1595" s="230" t="s">
        <v>37</v>
      </c>
      <c r="G1595" s="230" t="s">
        <v>15</v>
      </c>
      <c r="H1595" s="337" t="str">
        <f t="shared" si="24"/>
        <v>3.3.91.91.05.00</v>
      </c>
      <c r="I1595" s="232" t="s">
        <v>1666</v>
      </c>
      <c r="J1595" s="75" t="s">
        <v>978</v>
      </c>
      <c r="K1595" s="234" t="s">
        <v>27</v>
      </c>
      <c r="L1595" s="235" t="s">
        <v>1567</v>
      </c>
      <c r="M1595" s="236" t="s">
        <v>19</v>
      </c>
      <c r="N1595" s="339"/>
    </row>
    <row r="1596" spans="1:14" ht="24" x14ac:dyDescent="0.35">
      <c r="A1596"/>
      <c r="B1596" s="230" t="s">
        <v>13</v>
      </c>
      <c r="C1596" s="230" t="s">
        <v>13</v>
      </c>
      <c r="D1596" s="230" t="s">
        <v>87</v>
      </c>
      <c r="E1596" s="230" t="s">
        <v>87</v>
      </c>
      <c r="F1596" s="230" t="s">
        <v>52</v>
      </c>
      <c r="G1596" s="230" t="s">
        <v>15</v>
      </c>
      <c r="H1596" s="337" t="str">
        <f t="shared" si="24"/>
        <v>3.3.91.91.99.00</v>
      </c>
      <c r="I1596" s="232" t="s">
        <v>1666</v>
      </c>
      <c r="J1596" s="297" t="s">
        <v>205</v>
      </c>
      <c r="K1596" s="234" t="s">
        <v>17</v>
      </c>
      <c r="L1596" s="235" t="s">
        <v>206</v>
      </c>
      <c r="M1596" s="236" t="s">
        <v>19</v>
      </c>
      <c r="N1596" s="341"/>
    </row>
    <row r="1597" spans="1:14" ht="120" x14ac:dyDescent="0.35">
      <c r="A1597"/>
      <c r="B1597" s="230" t="s">
        <v>13</v>
      </c>
      <c r="C1597" s="230" t="s">
        <v>13</v>
      </c>
      <c r="D1597" s="230" t="s">
        <v>87</v>
      </c>
      <c r="E1597" s="230" t="s">
        <v>29</v>
      </c>
      <c r="F1597" s="230" t="s">
        <v>15</v>
      </c>
      <c r="G1597" s="230" t="s">
        <v>15</v>
      </c>
      <c r="H1597" s="337" t="str">
        <f t="shared" si="24"/>
        <v>3.3.91.92.00.00</v>
      </c>
      <c r="I1597" s="232" t="s">
        <v>1666</v>
      </c>
      <c r="J1597" s="297" t="s">
        <v>30</v>
      </c>
      <c r="K1597" s="298" t="s">
        <v>17</v>
      </c>
      <c r="L1597" s="235" t="s">
        <v>31</v>
      </c>
      <c r="M1597" s="236" t="s">
        <v>19</v>
      </c>
      <c r="N1597" s="338"/>
    </row>
    <row r="1598" spans="1:14" ht="24" x14ac:dyDescent="0.35">
      <c r="A1598"/>
      <c r="B1598" s="229" t="s">
        <v>13</v>
      </c>
      <c r="C1598" s="229" t="s">
        <v>13</v>
      </c>
      <c r="D1598" s="229" t="s">
        <v>87</v>
      </c>
      <c r="E1598" s="229" t="s">
        <v>29</v>
      </c>
      <c r="F1598" s="229" t="s">
        <v>32</v>
      </c>
      <c r="G1598" s="229" t="s">
        <v>15</v>
      </c>
      <c r="H1598" s="337" t="str">
        <f t="shared" si="24"/>
        <v>3.3.91.92.30.00</v>
      </c>
      <c r="I1598" s="232" t="s">
        <v>1666</v>
      </c>
      <c r="J1598" s="75" t="s">
        <v>267</v>
      </c>
      <c r="K1598" s="234" t="s">
        <v>27</v>
      </c>
      <c r="L1598" s="235" t="s">
        <v>1548</v>
      </c>
      <c r="M1598" s="236" t="s">
        <v>19</v>
      </c>
      <c r="N1598" s="339"/>
    </row>
    <row r="1599" spans="1:14" ht="24" x14ac:dyDescent="0.35">
      <c r="A1599"/>
      <c r="B1599" s="229" t="s">
        <v>13</v>
      </c>
      <c r="C1599" s="229" t="s">
        <v>13</v>
      </c>
      <c r="D1599" s="229" t="s">
        <v>87</v>
      </c>
      <c r="E1599" s="229" t="s">
        <v>29</v>
      </c>
      <c r="F1599" s="229" t="s">
        <v>136</v>
      </c>
      <c r="G1599" s="229" t="s">
        <v>15</v>
      </c>
      <c r="H1599" s="337" t="str">
        <f t="shared" si="24"/>
        <v>3.3.91.92.33.00</v>
      </c>
      <c r="I1599" s="232" t="s">
        <v>1666</v>
      </c>
      <c r="J1599" s="75" t="s">
        <v>268</v>
      </c>
      <c r="K1599" s="234" t="s">
        <v>27</v>
      </c>
      <c r="L1599" s="235" t="s">
        <v>1551</v>
      </c>
      <c r="M1599" s="236" t="s">
        <v>19</v>
      </c>
      <c r="N1599" s="339"/>
    </row>
    <row r="1600" spans="1:14" ht="24" x14ac:dyDescent="0.35">
      <c r="A1600"/>
      <c r="B1600" s="229" t="s">
        <v>13</v>
      </c>
      <c r="C1600" s="229" t="s">
        <v>13</v>
      </c>
      <c r="D1600" s="229" t="s">
        <v>87</v>
      </c>
      <c r="E1600" s="229" t="s">
        <v>29</v>
      </c>
      <c r="F1600" s="229" t="s">
        <v>275</v>
      </c>
      <c r="G1600" s="229" t="s">
        <v>15</v>
      </c>
      <c r="H1600" s="337" t="str">
        <f t="shared" si="24"/>
        <v>3.3.91.92.39.00</v>
      </c>
      <c r="I1600" s="232" t="s">
        <v>1666</v>
      </c>
      <c r="J1600" s="75" t="s">
        <v>998</v>
      </c>
      <c r="K1600" s="234" t="s">
        <v>27</v>
      </c>
      <c r="L1600" s="235" t="s">
        <v>1554</v>
      </c>
      <c r="M1600" s="236" t="s">
        <v>19</v>
      </c>
      <c r="N1600" s="339"/>
    </row>
    <row r="1601" spans="1:14" ht="24" x14ac:dyDescent="0.35">
      <c r="A1601"/>
      <c r="B1601" s="229" t="s">
        <v>13</v>
      </c>
      <c r="C1601" s="229" t="s">
        <v>13</v>
      </c>
      <c r="D1601" s="229" t="s">
        <v>87</v>
      </c>
      <c r="E1601" s="229" t="s">
        <v>29</v>
      </c>
      <c r="F1601" s="229" t="s">
        <v>173</v>
      </c>
      <c r="G1601" s="229" t="s">
        <v>15</v>
      </c>
      <c r="H1601" s="337" t="str">
        <f t="shared" si="24"/>
        <v>3.3.91.92.47.00</v>
      </c>
      <c r="I1601" s="232" t="s">
        <v>1666</v>
      </c>
      <c r="J1601" s="75" t="s">
        <v>290</v>
      </c>
      <c r="K1601" s="234" t="s">
        <v>27</v>
      </c>
      <c r="L1601" s="235" t="s">
        <v>1558</v>
      </c>
      <c r="M1601" s="236" t="s">
        <v>19</v>
      </c>
      <c r="N1601" s="339"/>
    </row>
    <row r="1602" spans="1:14" ht="24" x14ac:dyDescent="0.35">
      <c r="A1602"/>
      <c r="B1602" s="229" t="s">
        <v>13</v>
      </c>
      <c r="C1602" s="229" t="s">
        <v>13</v>
      </c>
      <c r="D1602" s="229" t="s">
        <v>87</v>
      </c>
      <c r="E1602" s="229" t="s">
        <v>29</v>
      </c>
      <c r="F1602" s="229" t="s">
        <v>87</v>
      </c>
      <c r="G1602" s="229" t="s">
        <v>15</v>
      </c>
      <c r="H1602" s="337" t="str">
        <f t="shared" si="24"/>
        <v>3.3.91.92.91.00</v>
      </c>
      <c r="I1602" s="232" t="s">
        <v>1666</v>
      </c>
      <c r="J1602" s="75" t="s">
        <v>88</v>
      </c>
      <c r="K1602" s="234" t="s">
        <v>27</v>
      </c>
      <c r="L1602" s="235" t="s">
        <v>1463</v>
      </c>
      <c r="M1602" s="236" t="s">
        <v>19</v>
      </c>
      <c r="N1602" s="339"/>
    </row>
    <row r="1603" spans="1:14" ht="24" x14ac:dyDescent="0.35">
      <c r="A1603"/>
      <c r="B1603" s="229" t="s">
        <v>13</v>
      </c>
      <c r="C1603" s="229" t="s">
        <v>13</v>
      </c>
      <c r="D1603" s="229" t="s">
        <v>87</v>
      </c>
      <c r="E1603" s="229" t="s">
        <v>29</v>
      </c>
      <c r="F1603" s="229" t="s">
        <v>250</v>
      </c>
      <c r="G1603" s="229" t="s">
        <v>15</v>
      </c>
      <c r="H1603" s="337" t="str">
        <f t="shared" si="24"/>
        <v>3.3.91.92.93.00</v>
      </c>
      <c r="I1603" s="232" t="s">
        <v>1666</v>
      </c>
      <c r="J1603" s="75" t="s">
        <v>251</v>
      </c>
      <c r="K1603" s="234" t="s">
        <v>27</v>
      </c>
      <c r="L1603" s="235" t="s">
        <v>1563</v>
      </c>
      <c r="M1603" s="236" t="s">
        <v>19</v>
      </c>
      <c r="N1603" s="339"/>
    </row>
    <row r="1604" spans="1:14" ht="24" x14ac:dyDescent="0.35">
      <c r="A1604"/>
      <c r="B1604" s="229" t="s">
        <v>13</v>
      </c>
      <c r="C1604" s="229" t="s">
        <v>13</v>
      </c>
      <c r="D1604" s="229" t="s">
        <v>87</v>
      </c>
      <c r="E1604" s="229" t="s">
        <v>29</v>
      </c>
      <c r="F1604" s="229" t="s">
        <v>52</v>
      </c>
      <c r="G1604" s="229" t="s">
        <v>15</v>
      </c>
      <c r="H1604" s="337" t="str">
        <f t="shared" si="24"/>
        <v>3.3.91.92.99.00</v>
      </c>
      <c r="I1604" s="232" t="s">
        <v>1666</v>
      </c>
      <c r="J1604" s="75" t="s">
        <v>1035</v>
      </c>
      <c r="K1604" s="234" t="s">
        <v>27</v>
      </c>
      <c r="L1604" s="235" t="s">
        <v>1466</v>
      </c>
      <c r="M1604" s="236" t="s">
        <v>19</v>
      </c>
      <c r="N1604" s="339"/>
    </row>
    <row r="1605" spans="1:14" ht="84" x14ac:dyDescent="0.35">
      <c r="A1605"/>
      <c r="B1605" s="229" t="s">
        <v>13</v>
      </c>
      <c r="C1605" s="229" t="s">
        <v>13</v>
      </c>
      <c r="D1605" s="229" t="s">
        <v>87</v>
      </c>
      <c r="E1605" s="229" t="s">
        <v>250</v>
      </c>
      <c r="F1605" s="229" t="s">
        <v>15</v>
      </c>
      <c r="G1605" s="229" t="s">
        <v>15</v>
      </c>
      <c r="H1605" s="337" t="str">
        <f t="shared" si="24"/>
        <v>3.3.91.93.00.00</v>
      </c>
      <c r="I1605" s="232" t="s">
        <v>1666</v>
      </c>
      <c r="J1605" s="297" t="s">
        <v>251</v>
      </c>
      <c r="K1605" s="298" t="s">
        <v>17</v>
      </c>
      <c r="L1605" s="235" t="s">
        <v>830</v>
      </c>
      <c r="M1605" s="236" t="s">
        <v>19</v>
      </c>
      <c r="N1605" s="338"/>
    </row>
    <row r="1606" spans="1:14" ht="36" x14ac:dyDescent="0.35">
      <c r="A1606"/>
      <c r="B1606" s="229" t="s">
        <v>13</v>
      </c>
      <c r="C1606" s="229" t="s">
        <v>13</v>
      </c>
      <c r="D1606" s="229" t="s">
        <v>87</v>
      </c>
      <c r="E1606" s="229" t="s">
        <v>250</v>
      </c>
      <c r="F1606" s="229" t="s">
        <v>54</v>
      </c>
      <c r="G1606" s="229" t="s">
        <v>15</v>
      </c>
      <c r="H1606" s="337" t="str">
        <f t="shared" si="24"/>
        <v>3.3.91.93.01.00</v>
      </c>
      <c r="I1606" s="232" t="s">
        <v>1666</v>
      </c>
      <c r="J1606" s="75" t="s">
        <v>639</v>
      </c>
      <c r="K1606" s="298" t="s">
        <v>27</v>
      </c>
      <c r="L1606" s="235" t="s">
        <v>885</v>
      </c>
      <c r="M1606" s="236" t="s">
        <v>19</v>
      </c>
      <c r="N1606" s="338"/>
    </row>
    <row r="1607" spans="1:14" ht="36" x14ac:dyDescent="0.35">
      <c r="A1607"/>
      <c r="B1607" s="229" t="s">
        <v>13</v>
      </c>
      <c r="C1607" s="229" t="s">
        <v>13</v>
      </c>
      <c r="D1607" s="229" t="s">
        <v>87</v>
      </c>
      <c r="E1607" s="229" t="s">
        <v>250</v>
      </c>
      <c r="F1607" s="229" t="s">
        <v>55</v>
      </c>
      <c r="G1607" s="229" t="s">
        <v>15</v>
      </c>
      <c r="H1607" s="337" t="str">
        <f t="shared" si="24"/>
        <v>3.3.91.93.02.00</v>
      </c>
      <c r="I1607" s="232" t="s">
        <v>1666</v>
      </c>
      <c r="J1607" s="75" t="s">
        <v>648</v>
      </c>
      <c r="K1607" s="298" t="s">
        <v>27</v>
      </c>
      <c r="L1607" s="235" t="s">
        <v>638</v>
      </c>
      <c r="M1607" s="236" t="s">
        <v>19</v>
      </c>
      <c r="N1607" s="338"/>
    </row>
    <row r="1608" spans="1:14" x14ac:dyDescent="0.35">
      <c r="A1608"/>
      <c r="B1608" s="229" t="s">
        <v>13</v>
      </c>
      <c r="C1608" s="229" t="s">
        <v>13</v>
      </c>
      <c r="D1608" s="229" t="s">
        <v>87</v>
      </c>
      <c r="E1608" s="229" t="s">
        <v>250</v>
      </c>
      <c r="F1608" s="229" t="s">
        <v>109</v>
      </c>
      <c r="G1608" s="229" t="s">
        <v>15</v>
      </c>
      <c r="H1608" s="337" t="str">
        <f t="shared" ref="H1608:H1671" si="25">B1608&amp;"."&amp;C1608&amp;"."&amp;D1608&amp;"."&amp;E1608&amp;"."&amp;F1608&amp;"."&amp;G1608</f>
        <v>3.3.91.93.03.00</v>
      </c>
      <c r="I1608" s="232" t="s">
        <v>1666</v>
      </c>
      <c r="J1608" s="75" t="s">
        <v>1351</v>
      </c>
      <c r="K1608" s="298" t="s">
        <v>27</v>
      </c>
      <c r="L1608" s="235" t="s">
        <v>1818</v>
      </c>
      <c r="M1608" s="236" t="s">
        <v>19</v>
      </c>
      <c r="N1608" s="338"/>
    </row>
    <row r="1609" spans="1:14" ht="48" x14ac:dyDescent="0.35">
      <c r="A1609"/>
      <c r="B1609" s="229" t="s">
        <v>13</v>
      </c>
      <c r="C1609" s="229" t="s">
        <v>13</v>
      </c>
      <c r="D1609" s="229" t="s">
        <v>87</v>
      </c>
      <c r="E1609" s="229" t="s">
        <v>250</v>
      </c>
      <c r="F1609" s="229" t="s">
        <v>52</v>
      </c>
      <c r="G1609" s="229" t="s">
        <v>15</v>
      </c>
      <c r="H1609" s="337" t="str">
        <f t="shared" si="25"/>
        <v>3.3.91.93.99.00</v>
      </c>
      <c r="I1609" s="232" t="s">
        <v>1666</v>
      </c>
      <c r="J1609" s="75" t="s">
        <v>3262</v>
      </c>
      <c r="K1609" s="298" t="s">
        <v>27</v>
      </c>
      <c r="L1609" s="235" t="s">
        <v>1643</v>
      </c>
      <c r="M1609" s="236" t="s">
        <v>19</v>
      </c>
      <c r="N1609" s="338"/>
    </row>
    <row r="1610" spans="1:14" ht="84" x14ac:dyDescent="0.35">
      <c r="A1610"/>
      <c r="B1610" s="229" t="s">
        <v>13</v>
      </c>
      <c r="C1610" s="229" t="s">
        <v>13</v>
      </c>
      <c r="D1610" s="229" t="s">
        <v>87</v>
      </c>
      <c r="E1610" s="229" t="s">
        <v>228</v>
      </c>
      <c r="F1610" s="229" t="s">
        <v>15</v>
      </c>
      <c r="G1610" s="229" t="s">
        <v>15</v>
      </c>
      <c r="H1610" s="337" t="str">
        <f t="shared" si="25"/>
        <v>3.3.91.95.00.00</v>
      </c>
      <c r="I1610" s="232" t="s">
        <v>1666</v>
      </c>
      <c r="J1610" s="75" t="s">
        <v>333</v>
      </c>
      <c r="K1610" s="298" t="s">
        <v>27</v>
      </c>
      <c r="L1610" s="235" t="s">
        <v>334</v>
      </c>
      <c r="M1610" s="236" t="s">
        <v>19</v>
      </c>
      <c r="N1610" s="338"/>
    </row>
    <row r="1611" spans="1:14" ht="48" x14ac:dyDescent="0.2">
      <c r="B1611" s="229" t="s">
        <v>13</v>
      </c>
      <c r="C1611" s="229" t="s">
        <v>13</v>
      </c>
      <c r="D1611" s="229" t="s">
        <v>87</v>
      </c>
      <c r="E1611" s="229" t="s">
        <v>92</v>
      </c>
      <c r="F1611" s="229" t="s">
        <v>15</v>
      </c>
      <c r="G1611" s="229" t="s">
        <v>15</v>
      </c>
      <c r="H1611" s="337" t="str">
        <f t="shared" si="25"/>
        <v>3.3.91.96.00.00</v>
      </c>
      <c r="I1611" s="232" t="s">
        <v>1666</v>
      </c>
      <c r="J1611" s="297" t="s">
        <v>93</v>
      </c>
      <c r="K1611" s="298" t="s">
        <v>17</v>
      </c>
      <c r="L1611" s="235" t="s">
        <v>1655</v>
      </c>
      <c r="M1611" s="236" t="s">
        <v>19</v>
      </c>
      <c r="N1611" s="338"/>
    </row>
    <row r="1612" spans="1:14" ht="60" x14ac:dyDescent="0.35">
      <c r="A1612"/>
      <c r="B1612" s="229" t="s">
        <v>13</v>
      </c>
      <c r="C1612" s="229" t="s">
        <v>13</v>
      </c>
      <c r="D1612" s="229" t="s">
        <v>87</v>
      </c>
      <c r="E1612" s="229" t="s">
        <v>619</v>
      </c>
      <c r="F1612" s="229" t="s">
        <v>15</v>
      </c>
      <c r="G1612" s="229" t="s">
        <v>15</v>
      </c>
      <c r="H1612" s="337" t="str">
        <f t="shared" si="25"/>
        <v>3.3.91.97.00.00</v>
      </c>
      <c r="I1612" s="232" t="s">
        <v>1666</v>
      </c>
      <c r="J1612" s="75" t="s">
        <v>3271</v>
      </c>
      <c r="K1612" s="298" t="s">
        <v>27</v>
      </c>
      <c r="L1612" s="235" t="s">
        <v>649</v>
      </c>
      <c r="M1612" s="236" t="s">
        <v>19</v>
      </c>
      <c r="N1612" s="338"/>
    </row>
    <row r="1613" spans="1:14" ht="24" x14ac:dyDescent="0.35">
      <c r="A1613"/>
      <c r="B1613" s="229" t="s">
        <v>13</v>
      </c>
      <c r="C1613" s="229" t="s">
        <v>13</v>
      </c>
      <c r="D1613" s="229" t="s">
        <v>87</v>
      </c>
      <c r="E1613" s="229" t="s">
        <v>640</v>
      </c>
      <c r="F1613" s="229" t="s">
        <v>15</v>
      </c>
      <c r="G1613" s="229" t="s">
        <v>15</v>
      </c>
      <c r="H1613" s="337" t="str">
        <f t="shared" si="25"/>
        <v>3.3.91.98.00.00</v>
      </c>
      <c r="I1613" s="232" t="s">
        <v>1666</v>
      </c>
      <c r="J1613" s="297" t="s">
        <v>1616</v>
      </c>
      <c r="K1613" s="298" t="s">
        <v>17</v>
      </c>
      <c r="L1613" s="235" t="s">
        <v>1613</v>
      </c>
      <c r="M1613" s="236" t="s">
        <v>19</v>
      </c>
      <c r="N1613" s="338"/>
    </row>
    <row r="1614" spans="1:14" ht="34.5" x14ac:dyDescent="0.35">
      <c r="A1614"/>
      <c r="B1614" s="229" t="s">
        <v>13</v>
      </c>
      <c r="C1614" s="229" t="s">
        <v>13</v>
      </c>
      <c r="D1614" s="229" t="s">
        <v>29</v>
      </c>
      <c r="E1614" s="229" t="s">
        <v>15</v>
      </c>
      <c r="F1614" s="230" t="s">
        <v>15</v>
      </c>
      <c r="G1614" s="230" t="s">
        <v>15</v>
      </c>
      <c r="H1614" s="337" t="str">
        <f t="shared" si="25"/>
        <v>3.3.92.00.00.00</v>
      </c>
      <c r="I1614" s="232" t="s">
        <v>1666</v>
      </c>
      <c r="J1614" s="297" t="s">
        <v>1387</v>
      </c>
      <c r="K1614" s="298" t="s">
        <v>17</v>
      </c>
      <c r="L1614" s="235" t="s">
        <v>650</v>
      </c>
      <c r="M1614" s="236" t="s">
        <v>19</v>
      </c>
      <c r="N1614" s="338"/>
    </row>
    <row r="1615" spans="1:14" ht="96" x14ac:dyDescent="0.35">
      <c r="A1615"/>
      <c r="B1615" s="229" t="s">
        <v>13</v>
      </c>
      <c r="C1615" s="229" t="s">
        <v>13</v>
      </c>
      <c r="D1615" s="229" t="s">
        <v>29</v>
      </c>
      <c r="E1615" s="229" t="s">
        <v>107</v>
      </c>
      <c r="F1615" s="230" t="s">
        <v>15</v>
      </c>
      <c r="G1615" s="230" t="s">
        <v>15</v>
      </c>
      <c r="H1615" s="337" t="str">
        <f t="shared" si="25"/>
        <v>3.3.92.06.00.00</v>
      </c>
      <c r="I1615" s="232" t="s">
        <v>1666</v>
      </c>
      <c r="J1615" s="297" t="s">
        <v>312</v>
      </c>
      <c r="K1615" s="298" t="s">
        <v>17</v>
      </c>
      <c r="L1615" s="235" t="s">
        <v>1716</v>
      </c>
      <c r="M1615" s="236" t="s">
        <v>19</v>
      </c>
      <c r="N1615" s="338"/>
    </row>
    <row r="1616" spans="1:14" ht="120" x14ac:dyDescent="0.35">
      <c r="A1616"/>
      <c r="B1616" s="229" t="s">
        <v>13</v>
      </c>
      <c r="C1616" s="229" t="s">
        <v>13</v>
      </c>
      <c r="D1616" s="229" t="s">
        <v>29</v>
      </c>
      <c r="E1616" s="229" t="s">
        <v>217</v>
      </c>
      <c r="F1616" s="230" t="s">
        <v>15</v>
      </c>
      <c r="G1616" s="230" t="s">
        <v>15</v>
      </c>
      <c r="H1616" s="337" t="str">
        <f t="shared" si="25"/>
        <v>3.3.92.08.00.00</v>
      </c>
      <c r="I1616" s="232" t="s">
        <v>1666</v>
      </c>
      <c r="J1616" s="297" t="s">
        <v>345</v>
      </c>
      <c r="K1616" s="298" t="s">
        <v>17</v>
      </c>
      <c r="L1616" s="235" t="s">
        <v>1602</v>
      </c>
      <c r="M1616" s="236" t="s">
        <v>19</v>
      </c>
      <c r="N1616" s="338"/>
    </row>
    <row r="1617" spans="1:14" x14ac:dyDescent="0.35">
      <c r="A1617"/>
      <c r="B1617" s="229" t="s">
        <v>13</v>
      </c>
      <c r="C1617" s="229" t="s">
        <v>13</v>
      </c>
      <c r="D1617" s="229" t="s">
        <v>29</v>
      </c>
      <c r="E1617" s="229" t="s">
        <v>217</v>
      </c>
      <c r="F1617" s="230" t="s">
        <v>54</v>
      </c>
      <c r="G1617" s="230" t="s">
        <v>15</v>
      </c>
      <c r="H1617" s="337" t="str">
        <f t="shared" si="25"/>
        <v>3.3.92.08.01.00</v>
      </c>
      <c r="I1617" s="232" t="s">
        <v>1666</v>
      </c>
      <c r="J1617" s="75" t="s">
        <v>347</v>
      </c>
      <c r="K1617" s="234" t="s">
        <v>27</v>
      </c>
      <c r="L1617" s="235" t="s">
        <v>1521</v>
      </c>
      <c r="M1617" s="236" t="s">
        <v>19</v>
      </c>
      <c r="N1617" s="338"/>
    </row>
    <row r="1618" spans="1:14" x14ac:dyDescent="0.35">
      <c r="A1618"/>
      <c r="B1618" s="229" t="s">
        <v>13</v>
      </c>
      <c r="C1618" s="229" t="s">
        <v>13</v>
      </c>
      <c r="D1618" s="229" t="s">
        <v>29</v>
      </c>
      <c r="E1618" s="229" t="s">
        <v>217</v>
      </c>
      <c r="F1618" s="230" t="s">
        <v>37</v>
      </c>
      <c r="G1618" s="230" t="s">
        <v>15</v>
      </c>
      <c r="H1618" s="337" t="str">
        <f t="shared" si="25"/>
        <v>3.3.92.08.05.00</v>
      </c>
      <c r="I1618" s="232" t="s">
        <v>1666</v>
      </c>
      <c r="J1618" s="75" t="s">
        <v>1024</v>
      </c>
      <c r="K1618" s="234" t="s">
        <v>27</v>
      </c>
      <c r="L1618" s="235" t="s">
        <v>1522</v>
      </c>
      <c r="M1618" s="236" t="s">
        <v>19</v>
      </c>
      <c r="N1618" s="338"/>
    </row>
    <row r="1619" spans="1:14" x14ac:dyDescent="0.35">
      <c r="A1619"/>
      <c r="B1619" s="229" t="s">
        <v>13</v>
      </c>
      <c r="C1619" s="229" t="s">
        <v>13</v>
      </c>
      <c r="D1619" s="229" t="s">
        <v>29</v>
      </c>
      <c r="E1619" s="229" t="s">
        <v>217</v>
      </c>
      <c r="F1619" s="230" t="s">
        <v>393</v>
      </c>
      <c r="G1619" s="230" t="s">
        <v>15</v>
      </c>
      <c r="H1619" s="337" t="str">
        <f t="shared" si="25"/>
        <v>3.3.92.08.09.00</v>
      </c>
      <c r="I1619" s="232" t="s">
        <v>1666</v>
      </c>
      <c r="J1619" s="75" t="s">
        <v>1025</v>
      </c>
      <c r="K1619" s="234" t="s">
        <v>27</v>
      </c>
      <c r="L1619" s="235" t="s">
        <v>1523</v>
      </c>
      <c r="M1619" s="236" t="s">
        <v>19</v>
      </c>
      <c r="N1619" s="338"/>
    </row>
    <row r="1620" spans="1:14" x14ac:dyDescent="0.35">
      <c r="A1620"/>
      <c r="B1620" s="229" t="s">
        <v>13</v>
      </c>
      <c r="C1620" s="229" t="s">
        <v>13</v>
      </c>
      <c r="D1620" s="229" t="s">
        <v>29</v>
      </c>
      <c r="E1620" s="229" t="s">
        <v>217</v>
      </c>
      <c r="F1620" s="230" t="s">
        <v>71</v>
      </c>
      <c r="G1620" s="230" t="s">
        <v>15</v>
      </c>
      <c r="H1620" s="337" t="str">
        <f t="shared" si="25"/>
        <v>3.3.92.08.11.00</v>
      </c>
      <c r="I1620" s="232" t="s">
        <v>1666</v>
      </c>
      <c r="J1620" s="75" t="s">
        <v>1015</v>
      </c>
      <c r="K1620" s="234" t="s">
        <v>27</v>
      </c>
      <c r="L1620" s="235" t="s">
        <v>1524</v>
      </c>
      <c r="M1620" s="236" t="s">
        <v>19</v>
      </c>
      <c r="N1620" s="338"/>
    </row>
    <row r="1621" spans="1:14" ht="24" x14ac:dyDescent="0.35">
      <c r="A1621"/>
      <c r="B1621" s="229" t="s">
        <v>13</v>
      </c>
      <c r="C1621" s="229" t="s">
        <v>13</v>
      </c>
      <c r="D1621" s="229" t="s">
        <v>29</v>
      </c>
      <c r="E1621" s="229" t="s">
        <v>217</v>
      </c>
      <c r="F1621" s="230" t="s">
        <v>74</v>
      </c>
      <c r="G1621" s="230" t="s">
        <v>15</v>
      </c>
      <c r="H1621" s="337" t="str">
        <f t="shared" si="25"/>
        <v>3.3.92.08.13.00</v>
      </c>
      <c r="I1621" s="232" t="s">
        <v>1666</v>
      </c>
      <c r="J1621" s="75" t="s">
        <v>1026</v>
      </c>
      <c r="K1621" s="234" t="s">
        <v>27</v>
      </c>
      <c r="L1621" s="235" t="s">
        <v>1525</v>
      </c>
      <c r="M1621" s="236" t="s">
        <v>19</v>
      </c>
      <c r="N1621" s="338"/>
    </row>
    <row r="1622" spans="1:14" x14ac:dyDescent="0.35">
      <c r="A1622"/>
      <c r="B1622" s="229" t="s">
        <v>13</v>
      </c>
      <c r="C1622" s="229" t="s">
        <v>13</v>
      </c>
      <c r="D1622" s="229" t="s">
        <v>29</v>
      </c>
      <c r="E1622" s="229" t="s">
        <v>217</v>
      </c>
      <c r="F1622" s="230" t="s">
        <v>264</v>
      </c>
      <c r="G1622" s="230" t="s">
        <v>15</v>
      </c>
      <c r="H1622" s="337" t="str">
        <f t="shared" si="25"/>
        <v>3.3.92.08.14.00</v>
      </c>
      <c r="I1622" s="232" t="s">
        <v>1666</v>
      </c>
      <c r="J1622" s="75" t="s">
        <v>1027</v>
      </c>
      <c r="K1622" s="234" t="s">
        <v>27</v>
      </c>
      <c r="L1622" s="235" t="s">
        <v>1526</v>
      </c>
      <c r="M1622" s="236" t="s">
        <v>19</v>
      </c>
      <c r="N1622" s="338"/>
    </row>
    <row r="1623" spans="1:14" x14ac:dyDescent="0.35">
      <c r="A1623"/>
      <c r="B1623" s="229" t="s">
        <v>13</v>
      </c>
      <c r="C1623" s="229" t="s">
        <v>13</v>
      </c>
      <c r="D1623" s="229" t="s">
        <v>29</v>
      </c>
      <c r="E1623" s="229" t="s">
        <v>217</v>
      </c>
      <c r="F1623" s="230" t="s">
        <v>219</v>
      </c>
      <c r="G1623" s="230" t="s">
        <v>15</v>
      </c>
      <c r="H1623" s="337" t="str">
        <f t="shared" si="25"/>
        <v>3.3.92.08.15.00</v>
      </c>
      <c r="I1623" s="232" t="s">
        <v>1666</v>
      </c>
      <c r="J1623" s="75" t="s">
        <v>1028</v>
      </c>
      <c r="K1623" s="234" t="s">
        <v>27</v>
      </c>
      <c r="L1623" s="235" t="s">
        <v>1527</v>
      </c>
      <c r="M1623" s="236" t="s">
        <v>19</v>
      </c>
      <c r="N1623" s="338"/>
    </row>
    <row r="1624" spans="1:14" x14ac:dyDescent="0.35">
      <c r="A1624"/>
      <c r="B1624" s="229" t="s">
        <v>13</v>
      </c>
      <c r="C1624" s="229" t="s">
        <v>13</v>
      </c>
      <c r="D1624" s="229" t="s">
        <v>29</v>
      </c>
      <c r="E1624" s="229" t="s">
        <v>217</v>
      </c>
      <c r="F1624" s="230" t="s">
        <v>80</v>
      </c>
      <c r="G1624" s="230" t="s">
        <v>15</v>
      </c>
      <c r="H1624" s="337" t="str">
        <f t="shared" si="25"/>
        <v>3.3.92.08.46.00</v>
      </c>
      <c r="I1624" s="232" t="s">
        <v>1666</v>
      </c>
      <c r="J1624" s="75" t="s">
        <v>1029</v>
      </c>
      <c r="K1624" s="234" t="s">
        <v>27</v>
      </c>
      <c r="L1624" s="235" t="s">
        <v>1528</v>
      </c>
      <c r="M1624" s="236" t="s">
        <v>19</v>
      </c>
      <c r="N1624" s="338"/>
    </row>
    <row r="1625" spans="1:14" x14ac:dyDescent="0.35">
      <c r="A1625"/>
      <c r="B1625" s="229" t="s">
        <v>13</v>
      </c>
      <c r="C1625" s="229" t="s">
        <v>13</v>
      </c>
      <c r="D1625" s="229" t="s">
        <v>29</v>
      </c>
      <c r="E1625" s="229" t="s">
        <v>217</v>
      </c>
      <c r="F1625" s="230" t="s">
        <v>173</v>
      </c>
      <c r="G1625" s="230" t="s">
        <v>15</v>
      </c>
      <c r="H1625" s="337" t="str">
        <f t="shared" si="25"/>
        <v>3.3.92.08.47.00</v>
      </c>
      <c r="I1625" s="232" t="s">
        <v>1666</v>
      </c>
      <c r="J1625" s="75" t="s">
        <v>1030</v>
      </c>
      <c r="K1625" s="234" t="s">
        <v>27</v>
      </c>
      <c r="L1625" s="235" t="s">
        <v>1529</v>
      </c>
      <c r="M1625" s="236" t="s">
        <v>19</v>
      </c>
      <c r="N1625" s="338"/>
    </row>
    <row r="1626" spans="1:14" x14ac:dyDescent="0.35">
      <c r="A1626"/>
      <c r="B1626" s="229" t="s">
        <v>13</v>
      </c>
      <c r="C1626" s="229" t="s">
        <v>13</v>
      </c>
      <c r="D1626" s="229" t="s">
        <v>29</v>
      </c>
      <c r="E1626" s="229" t="s">
        <v>217</v>
      </c>
      <c r="F1626" s="230" t="s">
        <v>330</v>
      </c>
      <c r="G1626" s="230" t="s">
        <v>15</v>
      </c>
      <c r="H1626" s="337" t="str">
        <f t="shared" si="25"/>
        <v>3.3.92.08.48.00</v>
      </c>
      <c r="I1626" s="232" t="s">
        <v>1666</v>
      </c>
      <c r="J1626" s="75" t="s">
        <v>1031</v>
      </c>
      <c r="K1626" s="234" t="s">
        <v>27</v>
      </c>
      <c r="L1626" s="235" t="s">
        <v>1530</v>
      </c>
      <c r="M1626" s="236" t="s">
        <v>19</v>
      </c>
      <c r="N1626" s="338"/>
    </row>
    <row r="1627" spans="1:14" x14ac:dyDescent="0.35">
      <c r="A1627"/>
      <c r="B1627" s="229" t="s">
        <v>13</v>
      </c>
      <c r="C1627" s="229" t="s">
        <v>13</v>
      </c>
      <c r="D1627" s="229" t="s">
        <v>29</v>
      </c>
      <c r="E1627" s="229" t="s">
        <v>217</v>
      </c>
      <c r="F1627" s="230" t="s">
        <v>115</v>
      </c>
      <c r="G1627" s="230" t="s">
        <v>15</v>
      </c>
      <c r="H1627" s="337" t="str">
        <f t="shared" si="25"/>
        <v>3.3.92.08.53.00</v>
      </c>
      <c r="I1627" s="232" t="s">
        <v>1666</v>
      </c>
      <c r="J1627" s="75" t="s">
        <v>1644</v>
      </c>
      <c r="K1627" s="298" t="s">
        <v>27</v>
      </c>
      <c r="L1627" s="235" t="s">
        <v>1531</v>
      </c>
      <c r="M1627" s="236" t="s">
        <v>19</v>
      </c>
      <c r="N1627" s="338"/>
    </row>
    <row r="1628" spans="1:14" x14ac:dyDescent="0.35">
      <c r="A1628"/>
      <c r="B1628" s="229" t="s">
        <v>13</v>
      </c>
      <c r="C1628" s="229" t="s">
        <v>13</v>
      </c>
      <c r="D1628" s="229" t="s">
        <v>29</v>
      </c>
      <c r="E1628" s="229" t="s">
        <v>217</v>
      </c>
      <c r="F1628" s="230" t="s">
        <v>117</v>
      </c>
      <c r="G1628" s="230" t="s">
        <v>15</v>
      </c>
      <c r="H1628" s="337" t="str">
        <f t="shared" si="25"/>
        <v>3.3.92.08.56.00</v>
      </c>
      <c r="I1628" s="232" t="s">
        <v>1666</v>
      </c>
      <c r="J1628" s="75" t="s">
        <v>880</v>
      </c>
      <c r="K1628" s="298" t="s">
        <v>27</v>
      </c>
      <c r="L1628" s="235" t="s">
        <v>1532</v>
      </c>
      <c r="M1628" s="236" t="s">
        <v>19</v>
      </c>
      <c r="N1628" s="338"/>
    </row>
    <row r="1629" spans="1:14" ht="36" x14ac:dyDescent="0.35">
      <c r="A1629"/>
      <c r="B1629" s="229" t="s">
        <v>13</v>
      </c>
      <c r="C1629" s="229" t="s">
        <v>13</v>
      </c>
      <c r="D1629" s="229" t="s">
        <v>29</v>
      </c>
      <c r="E1629" s="229" t="s">
        <v>189</v>
      </c>
      <c r="F1629" s="230" t="s">
        <v>15</v>
      </c>
      <c r="G1629" s="230" t="s">
        <v>15</v>
      </c>
      <c r="H1629" s="337" t="str">
        <f t="shared" si="25"/>
        <v>3.3.92.10.00.00</v>
      </c>
      <c r="I1629" s="232" t="s">
        <v>1666</v>
      </c>
      <c r="J1629" s="297" t="s">
        <v>1006</v>
      </c>
      <c r="K1629" s="298" t="s">
        <v>17</v>
      </c>
      <c r="L1629" s="235" t="s">
        <v>349</v>
      </c>
      <c r="M1629" s="236" t="s">
        <v>19</v>
      </c>
      <c r="N1629" s="338"/>
    </row>
    <row r="1630" spans="1:14" x14ac:dyDescent="0.35">
      <c r="A1630"/>
      <c r="B1630" s="229" t="s">
        <v>13</v>
      </c>
      <c r="C1630" s="229" t="s">
        <v>13</v>
      </c>
      <c r="D1630" s="230">
        <v>92</v>
      </c>
      <c r="E1630" s="229" t="s">
        <v>189</v>
      </c>
      <c r="F1630" s="230" t="s">
        <v>54</v>
      </c>
      <c r="G1630" s="230" t="s">
        <v>15</v>
      </c>
      <c r="H1630" s="337" t="str">
        <f t="shared" si="25"/>
        <v>3.3.92.10.01.00</v>
      </c>
      <c r="I1630" s="232" t="s">
        <v>1666</v>
      </c>
      <c r="J1630" s="75" t="s">
        <v>1007</v>
      </c>
      <c r="K1630" s="234" t="s">
        <v>27</v>
      </c>
      <c r="L1630" s="235" t="s">
        <v>1533</v>
      </c>
      <c r="M1630" s="236" t="s">
        <v>19</v>
      </c>
      <c r="N1630" s="338"/>
    </row>
    <row r="1631" spans="1:14" ht="24" x14ac:dyDescent="0.35">
      <c r="A1631"/>
      <c r="B1631" s="229" t="s">
        <v>13</v>
      </c>
      <c r="C1631" s="229" t="s">
        <v>13</v>
      </c>
      <c r="D1631" s="230">
        <v>92</v>
      </c>
      <c r="E1631" s="229" t="s">
        <v>189</v>
      </c>
      <c r="F1631" s="230" t="s">
        <v>217</v>
      </c>
      <c r="G1631" s="230" t="s">
        <v>15</v>
      </c>
      <c r="H1631" s="337" t="str">
        <f t="shared" si="25"/>
        <v>3.3.92.10.08.00</v>
      </c>
      <c r="I1631" s="232" t="s">
        <v>1666</v>
      </c>
      <c r="J1631" s="75" t="s">
        <v>932</v>
      </c>
      <c r="K1631" s="234" t="s">
        <v>27</v>
      </c>
      <c r="L1631" s="235" t="s">
        <v>1534</v>
      </c>
      <c r="M1631" s="236" t="s">
        <v>19</v>
      </c>
      <c r="N1631" s="338"/>
    </row>
    <row r="1632" spans="1:14" ht="24" x14ac:dyDescent="0.35">
      <c r="A1632"/>
      <c r="B1632" s="229" t="s">
        <v>13</v>
      </c>
      <c r="C1632" s="229" t="s">
        <v>13</v>
      </c>
      <c r="D1632" s="230">
        <v>92</v>
      </c>
      <c r="E1632" s="229" t="s">
        <v>189</v>
      </c>
      <c r="F1632" s="230" t="s">
        <v>52</v>
      </c>
      <c r="G1632" s="230" t="s">
        <v>15</v>
      </c>
      <c r="H1632" s="337" t="str">
        <f t="shared" si="25"/>
        <v>3.3.92.10.99.00</v>
      </c>
      <c r="I1632" s="232" t="s">
        <v>1666</v>
      </c>
      <c r="J1632" s="75" t="s">
        <v>1010</v>
      </c>
      <c r="K1632" s="234" t="s">
        <v>27</v>
      </c>
      <c r="L1632" s="235" t="s">
        <v>1588</v>
      </c>
      <c r="M1632" s="236" t="s">
        <v>19</v>
      </c>
      <c r="N1632" s="338"/>
    </row>
    <row r="1633" spans="1:14" ht="72" x14ac:dyDescent="0.35">
      <c r="A1633"/>
      <c r="B1633" s="229" t="s">
        <v>13</v>
      </c>
      <c r="C1633" s="229" t="s">
        <v>13</v>
      </c>
      <c r="D1633" s="229" t="s">
        <v>29</v>
      </c>
      <c r="E1633" s="229" t="s">
        <v>264</v>
      </c>
      <c r="F1633" s="230" t="s">
        <v>15</v>
      </c>
      <c r="G1633" s="230" t="s">
        <v>15</v>
      </c>
      <c r="H1633" s="337" t="str">
        <f t="shared" si="25"/>
        <v>3.3.92.14.00.00</v>
      </c>
      <c r="I1633" s="232" t="s">
        <v>1666</v>
      </c>
      <c r="J1633" s="297" t="s">
        <v>337</v>
      </c>
      <c r="K1633" s="298" t="s">
        <v>17</v>
      </c>
      <c r="L1633" s="235" t="s">
        <v>266</v>
      </c>
      <c r="M1633" s="236" t="s">
        <v>19</v>
      </c>
      <c r="N1633" s="338"/>
    </row>
    <row r="1634" spans="1:14" ht="72" x14ac:dyDescent="0.35">
      <c r="A1634"/>
      <c r="B1634" s="229" t="s">
        <v>13</v>
      </c>
      <c r="C1634" s="229" t="s">
        <v>13</v>
      </c>
      <c r="D1634" s="229" t="s">
        <v>29</v>
      </c>
      <c r="E1634" s="229" t="s">
        <v>191</v>
      </c>
      <c r="F1634" s="230" t="s">
        <v>15</v>
      </c>
      <c r="G1634" s="230" t="s">
        <v>15</v>
      </c>
      <c r="H1634" s="337" t="str">
        <f t="shared" si="25"/>
        <v>3.3.92.18.00.00</v>
      </c>
      <c r="I1634" s="232" t="s">
        <v>1666</v>
      </c>
      <c r="J1634" s="297" t="s">
        <v>287</v>
      </c>
      <c r="K1634" s="298" t="s">
        <v>17</v>
      </c>
      <c r="L1634" s="235" t="s">
        <v>1656</v>
      </c>
      <c r="M1634" s="236" t="s">
        <v>19</v>
      </c>
      <c r="N1634" s="338"/>
    </row>
    <row r="1635" spans="1:14" ht="48" x14ac:dyDescent="0.35">
      <c r="A1635"/>
      <c r="B1635" s="229" t="s">
        <v>13</v>
      </c>
      <c r="C1635" s="229" t="s">
        <v>13</v>
      </c>
      <c r="D1635" s="229" t="s">
        <v>29</v>
      </c>
      <c r="E1635" s="230" t="s">
        <v>191</v>
      </c>
      <c r="F1635" s="230" t="s">
        <v>65</v>
      </c>
      <c r="G1635" s="229" t="s">
        <v>15</v>
      </c>
      <c r="H1635" s="337" t="str">
        <f t="shared" si="25"/>
        <v>3.3.92.18.04.00</v>
      </c>
      <c r="I1635" s="232" t="s">
        <v>1666</v>
      </c>
      <c r="J1635" s="75" t="s">
        <v>1040</v>
      </c>
      <c r="K1635" s="298" t="s">
        <v>27</v>
      </c>
      <c r="L1635" s="235" t="s">
        <v>1718</v>
      </c>
      <c r="M1635" s="236" t="s">
        <v>19</v>
      </c>
      <c r="N1635" s="338"/>
    </row>
    <row r="1636" spans="1:14" ht="70.5" x14ac:dyDescent="0.35">
      <c r="A1636"/>
      <c r="B1636" s="229" t="s">
        <v>13</v>
      </c>
      <c r="C1636" s="229" t="s">
        <v>13</v>
      </c>
      <c r="D1636" s="229" t="s">
        <v>29</v>
      </c>
      <c r="E1636" s="229" t="s">
        <v>191</v>
      </c>
      <c r="F1636" s="230" t="s">
        <v>92</v>
      </c>
      <c r="G1636" s="230" t="s">
        <v>15</v>
      </c>
      <c r="H1636" s="337" t="str">
        <f t="shared" si="25"/>
        <v>3.3.92.18.96.00</v>
      </c>
      <c r="I1636" s="232" t="s">
        <v>1666</v>
      </c>
      <c r="J1636" s="75" t="s">
        <v>364</v>
      </c>
      <c r="K1636" s="298" t="s">
        <v>27</v>
      </c>
      <c r="L1636" s="235" t="s">
        <v>3211</v>
      </c>
      <c r="M1636" s="236" t="s">
        <v>19</v>
      </c>
      <c r="N1636" s="338"/>
    </row>
    <row r="1637" spans="1:14" ht="24" x14ac:dyDescent="0.2">
      <c r="B1637" s="229" t="s">
        <v>13</v>
      </c>
      <c r="C1637" s="229" t="s">
        <v>13</v>
      </c>
      <c r="D1637" s="229" t="s">
        <v>29</v>
      </c>
      <c r="E1637" s="229" t="s">
        <v>191</v>
      </c>
      <c r="F1637" s="230" t="s">
        <v>52</v>
      </c>
      <c r="G1637" s="230" t="s">
        <v>15</v>
      </c>
      <c r="H1637" s="337" t="str">
        <f t="shared" si="25"/>
        <v>3.3.92.18.99.00</v>
      </c>
      <c r="I1637" s="232" t="s">
        <v>1666</v>
      </c>
      <c r="J1637" s="75" t="s">
        <v>365</v>
      </c>
      <c r="K1637" s="298" t="s">
        <v>27</v>
      </c>
      <c r="L1637" s="235" t="s">
        <v>1059</v>
      </c>
      <c r="M1637" s="236" t="s">
        <v>19</v>
      </c>
      <c r="N1637" s="338"/>
    </row>
    <row r="1638" spans="1:14" ht="24" x14ac:dyDescent="0.35">
      <c r="A1638"/>
      <c r="B1638" s="229" t="s">
        <v>13</v>
      </c>
      <c r="C1638" s="229" t="s">
        <v>13</v>
      </c>
      <c r="D1638" s="229" t="s">
        <v>29</v>
      </c>
      <c r="E1638" s="229" t="s">
        <v>316</v>
      </c>
      <c r="F1638" s="230" t="s">
        <v>15</v>
      </c>
      <c r="G1638" s="230" t="s">
        <v>15</v>
      </c>
      <c r="H1638" s="337" t="str">
        <f t="shared" si="25"/>
        <v>3.3.92.19.00.00</v>
      </c>
      <c r="I1638" s="232" t="s">
        <v>1666</v>
      </c>
      <c r="J1638" s="75" t="s">
        <v>317</v>
      </c>
      <c r="K1638" s="298" t="s">
        <v>27</v>
      </c>
      <c r="L1638" s="235" t="s">
        <v>318</v>
      </c>
      <c r="M1638" s="236" t="s">
        <v>19</v>
      </c>
      <c r="N1638" s="341"/>
    </row>
    <row r="1639" spans="1:14" ht="60" x14ac:dyDescent="0.35">
      <c r="A1639"/>
      <c r="B1639" s="229" t="s">
        <v>13</v>
      </c>
      <c r="C1639" s="229" t="s">
        <v>13</v>
      </c>
      <c r="D1639" s="229" t="s">
        <v>29</v>
      </c>
      <c r="E1639" s="229" t="s">
        <v>23</v>
      </c>
      <c r="F1639" s="230" t="s">
        <v>15</v>
      </c>
      <c r="G1639" s="230" t="s">
        <v>15</v>
      </c>
      <c r="H1639" s="337" t="str">
        <f t="shared" si="25"/>
        <v>3.3.92.20.00.00</v>
      </c>
      <c r="I1639" s="232" t="s">
        <v>1666</v>
      </c>
      <c r="J1639" s="75" t="s">
        <v>288</v>
      </c>
      <c r="K1639" s="298" t="s">
        <v>27</v>
      </c>
      <c r="L1639" s="235" t="s">
        <v>289</v>
      </c>
      <c r="M1639" s="236" t="s">
        <v>19</v>
      </c>
      <c r="N1639" s="341"/>
    </row>
    <row r="1640" spans="1:14" ht="36" x14ac:dyDescent="0.35">
      <c r="A1640"/>
      <c r="B1640" s="229" t="s">
        <v>13</v>
      </c>
      <c r="C1640" s="229" t="s">
        <v>13</v>
      </c>
      <c r="D1640" s="229" t="s">
        <v>29</v>
      </c>
      <c r="E1640" s="229" t="s">
        <v>366</v>
      </c>
      <c r="F1640" s="230" t="s">
        <v>15</v>
      </c>
      <c r="G1640" s="230" t="s">
        <v>15</v>
      </c>
      <c r="H1640" s="337" t="str">
        <f t="shared" si="25"/>
        <v>3.3.92.27.00.00</v>
      </c>
      <c r="I1640" s="232" t="s">
        <v>1666</v>
      </c>
      <c r="J1640" s="75" t="s">
        <v>1348</v>
      </c>
      <c r="K1640" s="298" t="s">
        <v>27</v>
      </c>
      <c r="L1640" s="235" t="s">
        <v>367</v>
      </c>
      <c r="M1640" s="236" t="s">
        <v>19</v>
      </c>
      <c r="N1640" s="341"/>
    </row>
    <row r="1641" spans="1:14" ht="36" x14ac:dyDescent="0.35">
      <c r="A1641"/>
      <c r="B1641" s="229" t="s">
        <v>13</v>
      </c>
      <c r="C1641" s="229" t="s">
        <v>13</v>
      </c>
      <c r="D1641" s="229" t="s">
        <v>29</v>
      </c>
      <c r="E1641" s="229" t="s">
        <v>368</v>
      </c>
      <c r="F1641" s="230" t="s">
        <v>15</v>
      </c>
      <c r="G1641" s="230" t="s">
        <v>15</v>
      </c>
      <c r="H1641" s="337" t="str">
        <f t="shared" si="25"/>
        <v>3.3.92.28.00.00</v>
      </c>
      <c r="I1641" s="232" t="s">
        <v>1666</v>
      </c>
      <c r="J1641" s="75" t="s">
        <v>369</v>
      </c>
      <c r="K1641" s="298" t="s">
        <v>27</v>
      </c>
      <c r="L1641" s="235" t="s">
        <v>370</v>
      </c>
      <c r="M1641" s="236" t="s">
        <v>19</v>
      </c>
      <c r="N1641" s="338"/>
    </row>
    <row r="1642" spans="1:14" ht="36" x14ac:dyDescent="0.35">
      <c r="A1642"/>
      <c r="B1642" s="229" t="s">
        <v>13</v>
      </c>
      <c r="C1642" s="229" t="s">
        <v>13</v>
      </c>
      <c r="D1642" s="229" t="s">
        <v>29</v>
      </c>
      <c r="E1642" s="229" t="s">
        <v>371</v>
      </c>
      <c r="F1642" s="230" t="s">
        <v>15</v>
      </c>
      <c r="G1642" s="230" t="s">
        <v>15</v>
      </c>
      <c r="H1642" s="337" t="str">
        <f t="shared" si="25"/>
        <v>3.3.92.29.00.00</v>
      </c>
      <c r="I1642" s="232" t="s">
        <v>1666</v>
      </c>
      <c r="J1642" s="75" t="s">
        <v>372</v>
      </c>
      <c r="K1642" s="298" t="s">
        <v>27</v>
      </c>
      <c r="L1642" s="235" t="s">
        <v>373</v>
      </c>
      <c r="M1642" s="236" t="s">
        <v>19</v>
      </c>
      <c r="N1642" s="338"/>
    </row>
    <row r="1643" spans="1:14" ht="252" x14ac:dyDescent="0.35">
      <c r="A1643"/>
      <c r="B1643" s="229" t="s">
        <v>13</v>
      </c>
      <c r="C1643" s="229" t="s">
        <v>13</v>
      </c>
      <c r="D1643" s="229" t="s">
        <v>29</v>
      </c>
      <c r="E1643" s="229" t="s">
        <v>32</v>
      </c>
      <c r="F1643" s="230" t="s">
        <v>15</v>
      </c>
      <c r="G1643" s="230" t="s">
        <v>15</v>
      </c>
      <c r="H1643" s="337" t="str">
        <f t="shared" si="25"/>
        <v>3.3.92.30.00.00</v>
      </c>
      <c r="I1643" s="232" t="s">
        <v>1666</v>
      </c>
      <c r="J1643" s="297" t="s">
        <v>267</v>
      </c>
      <c r="K1643" s="298" t="s">
        <v>17</v>
      </c>
      <c r="L1643" s="235" t="s">
        <v>1050</v>
      </c>
      <c r="M1643" s="236" t="s">
        <v>19</v>
      </c>
      <c r="N1643" s="338"/>
    </row>
    <row r="1644" spans="1:14" ht="36" x14ac:dyDescent="0.35">
      <c r="A1644"/>
      <c r="B1644" s="230" t="s">
        <v>13</v>
      </c>
      <c r="C1644" s="230" t="s">
        <v>13</v>
      </c>
      <c r="D1644" s="230" t="s">
        <v>29</v>
      </c>
      <c r="E1644" s="230" t="s">
        <v>131</v>
      </c>
      <c r="F1644" s="230" t="s">
        <v>15</v>
      </c>
      <c r="G1644" s="230" t="s">
        <v>15</v>
      </c>
      <c r="H1644" s="337" t="str">
        <f t="shared" si="25"/>
        <v>3.3.92.31.00.00</v>
      </c>
      <c r="I1644" s="232" t="s">
        <v>1666</v>
      </c>
      <c r="J1644" s="297" t="s">
        <v>304</v>
      </c>
      <c r="K1644" s="298" t="s">
        <v>17</v>
      </c>
      <c r="L1644" s="235" t="s">
        <v>1657</v>
      </c>
      <c r="M1644" s="236" t="s">
        <v>19</v>
      </c>
      <c r="N1644" s="338"/>
    </row>
    <row r="1645" spans="1:14" ht="24" x14ac:dyDescent="0.35">
      <c r="A1645"/>
      <c r="B1645" s="230" t="s">
        <v>13</v>
      </c>
      <c r="C1645" s="230" t="s">
        <v>13</v>
      </c>
      <c r="D1645" s="230" t="s">
        <v>29</v>
      </c>
      <c r="E1645" s="230" t="s">
        <v>131</v>
      </c>
      <c r="F1645" s="230" t="s">
        <v>54</v>
      </c>
      <c r="G1645" s="230" t="s">
        <v>15</v>
      </c>
      <c r="H1645" s="337" t="str">
        <f t="shared" si="25"/>
        <v>3.3.92.31.01.00</v>
      </c>
      <c r="I1645" s="232" t="s">
        <v>1666</v>
      </c>
      <c r="J1645" s="75" t="s">
        <v>444</v>
      </c>
      <c r="K1645" s="298" t="s">
        <v>27</v>
      </c>
      <c r="L1645" s="235" t="s">
        <v>1143</v>
      </c>
      <c r="M1645" s="236" t="s">
        <v>19</v>
      </c>
      <c r="N1645" s="338"/>
    </row>
    <row r="1646" spans="1:14" ht="24" x14ac:dyDescent="0.35">
      <c r="A1646"/>
      <c r="B1646" s="230" t="s">
        <v>13</v>
      </c>
      <c r="C1646" s="230" t="s">
        <v>13</v>
      </c>
      <c r="D1646" s="230" t="s">
        <v>29</v>
      </c>
      <c r="E1646" s="230" t="s">
        <v>131</v>
      </c>
      <c r="F1646" s="230" t="s">
        <v>55</v>
      </c>
      <c r="G1646" s="230" t="s">
        <v>15</v>
      </c>
      <c r="H1646" s="337" t="str">
        <f t="shared" si="25"/>
        <v>3.3.92.31.02.00</v>
      </c>
      <c r="I1646" s="232" t="s">
        <v>1666</v>
      </c>
      <c r="J1646" s="75" t="s">
        <v>445</v>
      </c>
      <c r="K1646" s="298" t="s">
        <v>27</v>
      </c>
      <c r="L1646" s="235" t="s">
        <v>1144</v>
      </c>
      <c r="M1646" s="236" t="s">
        <v>19</v>
      </c>
      <c r="N1646" s="338"/>
    </row>
    <row r="1647" spans="1:14" ht="24" x14ac:dyDescent="0.35">
      <c r="A1647"/>
      <c r="B1647" s="230" t="s">
        <v>13</v>
      </c>
      <c r="C1647" s="230" t="s">
        <v>13</v>
      </c>
      <c r="D1647" s="230" t="s">
        <v>29</v>
      </c>
      <c r="E1647" s="230" t="s">
        <v>131</v>
      </c>
      <c r="F1647" s="230" t="s">
        <v>109</v>
      </c>
      <c r="G1647" s="230" t="s">
        <v>15</v>
      </c>
      <c r="H1647" s="337" t="str">
        <f t="shared" si="25"/>
        <v>3.3.92.31.03.00</v>
      </c>
      <c r="I1647" s="232" t="s">
        <v>1666</v>
      </c>
      <c r="J1647" s="75" t="s">
        <v>446</v>
      </c>
      <c r="K1647" s="298" t="s">
        <v>27</v>
      </c>
      <c r="L1647" s="235" t="s">
        <v>1145</v>
      </c>
      <c r="M1647" s="236" t="s">
        <v>19</v>
      </c>
      <c r="N1647" s="338"/>
    </row>
    <row r="1648" spans="1:14" ht="24" x14ac:dyDescent="0.35">
      <c r="A1648"/>
      <c r="B1648" s="230" t="s">
        <v>13</v>
      </c>
      <c r="C1648" s="230" t="s">
        <v>13</v>
      </c>
      <c r="D1648" s="230" t="s">
        <v>29</v>
      </c>
      <c r="E1648" s="230" t="s">
        <v>131</v>
      </c>
      <c r="F1648" s="230" t="s">
        <v>65</v>
      </c>
      <c r="G1648" s="230" t="s">
        <v>15</v>
      </c>
      <c r="H1648" s="337" t="str">
        <f t="shared" si="25"/>
        <v>3.3.92.31.04.00</v>
      </c>
      <c r="I1648" s="232" t="s">
        <v>1666</v>
      </c>
      <c r="J1648" s="75" t="s">
        <v>447</v>
      </c>
      <c r="K1648" s="298" t="s">
        <v>27</v>
      </c>
      <c r="L1648" s="235" t="s">
        <v>1146</v>
      </c>
      <c r="M1648" s="236" t="s">
        <v>19</v>
      </c>
      <c r="N1648" s="338"/>
    </row>
    <row r="1649" spans="1:14" ht="24" x14ac:dyDescent="0.35">
      <c r="A1649"/>
      <c r="B1649" s="230" t="s">
        <v>13</v>
      </c>
      <c r="C1649" s="230" t="s">
        <v>13</v>
      </c>
      <c r="D1649" s="230" t="s">
        <v>29</v>
      </c>
      <c r="E1649" s="230" t="s">
        <v>131</v>
      </c>
      <c r="F1649" s="230" t="s">
        <v>37</v>
      </c>
      <c r="G1649" s="230" t="s">
        <v>15</v>
      </c>
      <c r="H1649" s="337" t="str">
        <f t="shared" si="25"/>
        <v>3.3.92.31.05.00</v>
      </c>
      <c r="I1649" s="232" t="s">
        <v>1666</v>
      </c>
      <c r="J1649" s="75" t="s">
        <v>448</v>
      </c>
      <c r="K1649" s="298" t="s">
        <v>27</v>
      </c>
      <c r="L1649" s="235" t="s">
        <v>1680</v>
      </c>
      <c r="M1649" s="236" t="s">
        <v>19</v>
      </c>
      <c r="N1649" s="338"/>
    </row>
    <row r="1650" spans="1:14" ht="36" x14ac:dyDescent="0.35">
      <c r="A1650"/>
      <c r="B1650" s="230" t="s">
        <v>13</v>
      </c>
      <c r="C1650" s="230" t="s">
        <v>13</v>
      </c>
      <c r="D1650" s="230" t="s">
        <v>29</v>
      </c>
      <c r="E1650" s="230" t="s">
        <v>131</v>
      </c>
      <c r="F1650" s="230" t="s">
        <v>52</v>
      </c>
      <c r="G1650" s="230" t="s">
        <v>15</v>
      </c>
      <c r="H1650" s="337" t="str">
        <f t="shared" si="25"/>
        <v>3.3.92.31.99.00</v>
      </c>
      <c r="I1650" s="232" t="s">
        <v>1666</v>
      </c>
      <c r="J1650" s="75" t="s">
        <v>449</v>
      </c>
      <c r="K1650" s="298" t="s">
        <v>27</v>
      </c>
      <c r="L1650" s="235" t="s">
        <v>1147</v>
      </c>
      <c r="M1650" s="236" t="s">
        <v>19</v>
      </c>
      <c r="N1650" s="338"/>
    </row>
    <row r="1651" spans="1:14" ht="72" x14ac:dyDescent="0.35">
      <c r="A1651"/>
      <c r="B1651" s="230" t="s">
        <v>13</v>
      </c>
      <c r="C1651" s="230" t="s">
        <v>13</v>
      </c>
      <c r="D1651" s="230" t="s">
        <v>29</v>
      </c>
      <c r="E1651" s="230" t="s">
        <v>196</v>
      </c>
      <c r="F1651" s="230" t="s">
        <v>15</v>
      </c>
      <c r="G1651" s="230" t="s">
        <v>15</v>
      </c>
      <c r="H1651" s="337" t="str">
        <f t="shared" si="25"/>
        <v>3.3.92.32.00.00</v>
      </c>
      <c r="I1651" s="232" t="s">
        <v>1666</v>
      </c>
      <c r="J1651" s="297" t="s">
        <v>319</v>
      </c>
      <c r="K1651" s="298" t="s">
        <v>17</v>
      </c>
      <c r="L1651" s="235" t="s">
        <v>320</v>
      </c>
      <c r="M1651" s="236" t="s">
        <v>19</v>
      </c>
      <c r="N1651" s="338"/>
    </row>
    <row r="1652" spans="1:14" ht="24" x14ac:dyDescent="0.35">
      <c r="A1652"/>
      <c r="B1652" s="230" t="s">
        <v>13</v>
      </c>
      <c r="C1652" s="230" t="s">
        <v>13</v>
      </c>
      <c r="D1652" s="230" t="s">
        <v>29</v>
      </c>
      <c r="E1652" s="230" t="s">
        <v>196</v>
      </c>
      <c r="F1652" s="230" t="s">
        <v>55</v>
      </c>
      <c r="G1652" s="230" t="s">
        <v>15</v>
      </c>
      <c r="H1652" s="337" t="str">
        <f t="shared" si="25"/>
        <v>3.3.92.32.02.00</v>
      </c>
      <c r="I1652" s="232" t="s">
        <v>1666</v>
      </c>
      <c r="J1652" s="75" t="s">
        <v>3263</v>
      </c>
      <c r="K1652" s="298" t="s">
        <v>27</v>
      </c>
      <c r="L1652" s="235" t="s">
        <v>1593</v>
      </c>
      <c r="M1652" s="236" t="s">
        <v>19</v>
      </c>
      <c r="N1652" s="338"/>
    </row>
    <row r="1653" spans="1:14" ht="24" x14ac:dyDescent="0.35">
      <c r="A1653"/>
      <c r="B1653" s="230" t="s">
        <v>13</v>
      </c>
      <c r="C1653" s="230" t="s">
        <v>13</v>
      </c>
      <c r="D1653" s="230" t="s">
        <v>29</v>
      </c>
      <c r="E1653" s="230" t="s">
        <v>196</v>
      </c>
      <c r="F1653" s="230" t="s">
        <v>109</v>
      </c>
      <c r="G1653" s="230" t="s">
        <v>15</v>
      </c>
      <c r="H1653" s="337" t="str">
        <f t="shared" si="25"/>
        <v>3.3.92.32.03.00</v>
      </c>
      <c r="I1653" s="232" t="s">
        <v>1666</v>
      </c>
      <c r="J1653" s="75" t="s">
        <v>3272</v>
      </c>
      <c r="K1653" s="298" t="s">
        <v>27</v>
      </c>
      <c r="L1653" s="235" t="s">
        <v>450</v>
      </c>
      <c r="M1653" s="236" t="s">
        <v>19</v>
      </c>
      <c r="N1653" s="338"/>
    </row>
    <row r="1654" spans="1:14" ht="24" x14ac:dyDescent="0.35">
      <c r="A1654"/>
      <c r="B1654" s="230" t="s">
        <v>13</v>
      </c>
      <c r="C1654" s="230" t="s">
        <v>13</v>
      </c>
      <c r="D1654" s="230" t="s">
        <v>29</v>
      </c>
      <c r="E1654" s="230" t="s">
        <v>196</v>
      </c>
      <c r="F1654" s="230" t="s">
        <v>65</v>
      </c>
      <c r="G1654" s="230" t="s">
        <v>15</v>
      </c>
      <c r="H1654" s="337" t="str">
        <f t="shared" si="25"/>
        <v>3.3.92.32.04.00</v>
      </c>
      <c r="I1654" s="232" t="s">
        <v>1666</v>
      </c>
      <c r="J1654" s="75" t="s">
        <v>3273</v>
      </c>
      <c r="K1654" s="298" t="s">
        <v>27</v>
      </c>
      <c r="L1654" s="235" t="s">
        <v>1392</v>
      </c>
      <c r="M1654" s="236" t="s">
        <v>19</v>
      </c>
      <c r="N1654" s="338"/>
    </row>
    <row r="1655" spans="1:14" ht="24" x14ac:dyDescent="0.35">
      <c r="A1655"/>
      <c r="B1655" s="230" t="s">
        <v>13</v>
      </c>
      <c r="C1655" s="230" t="s">
        <v>13</v>
      </c>
      <c r="D1655" s="230" t="s">
        <v>29</v>
      </c>
      <c r="E1655" s="230" t="s">
        <v>196</v>
      </c>
      <c r="F1655" s="230">
        <v>99</v>
      </c>
      <c r="G1655" s="230" t="s">
        <v>15</v>
      </c>
      <c r="H1655" s="337" t="str">
        <f t="shared" si="25"/>
        <v>3.3.92.32.99.00</v>
      </c>
      <c r="I1655" s="232" t="s">
        <v>1666</v>
      </c>
      <c r="J1655" s="297" t="s">
        <v>1667</v>
      </c>
      <c r="K1655" s="298" t="s">
        <v>17</v>
      </c>
      <c r="L1655" s="235" t="s">
        <v>452</v>
      </c>
      <c r="M1655" s="236" t="s">
        <v>19</v>
      </c>
      <c r="N1655" s="338"/>
    </row>
    <row r="1656" spans="1:14" ht="83" x14ac:dyDescent="0.35">
      <c r="A1656"/>
      <c r="B1656" s="230" t="s">
        <v>13</v>
      </c>
      <c r="C1656" s="230" t="s">
        <v>13</v>
      </c>
      <c r="D1656" s="230" t="s">
        <v>29</v>
      </c>
      <c r="E1656" s="230" t="s">
        <v>136</v>
      </c>
      <c r="F1656" s="230" t="s">
        <v>15</v>
      </c>
      <c r="G1656" s="230" t="s">
        <v>15</v>
      </c>
      <c r="H1656" s="337" t="str">
        <f t="shared" si="25"/>
        <v>3.3.92.33.00.00</v>
      </c>
      <c r="I1656" s="232" t="s">
        <v>1666</v>
      </c>
      <c r="J1656" s="297" t="s">
        <v>268</v>
      </c>
      <c r="K1656" s="298" t="s">
        <v>17</v>
      </c>
      <c r="L1656" s="235" t="s">
        <v>3165</v>
      </c>
      <c r="M1656" s="236" t="s">
        <v>19</v>
      </c>
      <c r="N1656" s="338"/>
    </row>
    <row r="1657" spans="1:14" x14ac:dyDescent="0.35">
      <c r="A1657"/>
      <c r="B1657" s="230" t="s">
        <v>13</v>
      </c>
      <c r="C1657" s="230" t="s">
        <v>13</v>
      </c>
      <c r="D1657" s="230" t="s">
        <v>29</v>
      </c>
      <c r="E1657" s="230" t="s">
        <v>136</v>
      </c>
      <c r="F1657" s="230" t="s">
        <v>54</v>
      </c>
      <c r="G1657" s="230" t="s">
        <v>15</v>
      </c>
      <c r="H1657" s="337" t="str">
        <f t="shared" si="25"/>
        <v>3.3.92.33.01.00</v>
      </c>
      <c r="I1657" s="232" t="s">
        <v>1666</v>
      </c>
      <c r="J1657" s="75" t="s">
        <v>453</v>
      </c>
      <c r="K1657" s="298" t="s">
        <v>27</v>
      </c>
      <c r="L1657" s="235" t="s">
        <v>454</v>
      </c>
      <c r="M1657" s="236" t="s">
        <v>19</v>
      </c>
      <c r="N1657" s="338"/>
    </row>
    <row r="1658" spans="1:14" x14ac:dyDescent="0.35">
      <c r="A1658"/>
      <c r="B1658" s="230" t="s">
        <v>13</v>
      </c>
      <c r="C1658" s="230" t="s">
        <v>13</v>
      </c>
      <c r="D1658" s="230" t="s">
        <v>29</v>
      </c>
      <c r="E1658" s="230" t="s">
        <v>136</v>
      </c>
      <c r="F1658" s="230" t="s">
        <v>55</v>
      </c>
      <c r="G1658" s="230" t="s">
        <v>15</v>
      </c>
      <c r="H1658" s="337" t="str">
        <f t="shared" si="25"/>
        <v>3.3.92.33.02.00</v>
      </c>
      <c r="I1658" s="232" t="s">
        <v>1666</v>
      </c>
      <c r="J1658" s="75" t="s">
        <v>455</v>
      </c>
      <c r="K1658" s="298" t="s">
        <v>27</v>
      </c>
      <c r="L1658" s="235" t="s">
        <v>456</v>
      </c>
      <c r="M1658" s="236" t="s">
        <v>19</v>
      </c>
      <c r="N1658" s="338"/>
    </row>
    <row r="1659" spans="1:14" ht="48" x14ac:dyDescent="0.35">
      <c r="A1659"/>
      <c r="B1659" s="230" t="s">
        <v>13</v>
      </c>
      <c r="C1659" s="230" t="s">
        <v>13</v>
      </c>
      <c r="D1659" s="230" t="s">
        <v>29</v>
      </c>
      <c r="E1659" s="230" t="s">
        <v>136</v>
      </c>
      <c r="F1659" s="230" t="s">
        <v>37</v>
      </c>
      <c r="G1659" s="230" t="s">
        <v>15</v>
      </c>
      <c r="H1659" s="337" t="str">
        <f t="shared" si="25"/>
        <v>3.3.92.33.05.00</v>
      </c>
      <c r="I1659" s="232" t="s">
        <v>1666</v>
      </c>
      <c r="J1659" s="75" t="s">
        <v>458</v>
      </c>
      <c r="K1659" s="298" t="s">
        <v>27</v>
      </c>
      <c r="L1659" s="235" t="s">
        <v>1720</v>
      </c>
      <c r="M1659" s="236" t="s">
        <v>19</v>
      </c>
      <c r="N1659" s="338"/>
    </row>
    <row r="1660" spans="1:14" ht="23" x14ac:dyDescent="0.35">
      <c r="A1660"/>
      <c r="B1660" s="230" t="s">
        <v>13</v>
      </c>
      <c r="C1660" s="230" t="s">
        <v>13</v>
      </c>
      <c r="D1660" s="230" t="s">
        <v>29</v>
      </c>
      <c r="E1660" s="230" t="s">
        <v>136</v>
      </c>
      <c r="F1660" s="230" t="s">
        <v>107</v>
      </c>
      <c r="G1660" s="230" t="s">
        <v>15</v>
      </c>
      <c r="H1660" s="337" t="str">
        <f t="shared" si="25"/>
        <v>3.3.92.33.06.00</v>
      </c>
      <c r="I1660" s="232" t="s">
        <v>1666</v>
      </c>
      <c r="J1660" s="75" t="s">
        <v>459</v>
      </c>
      <c r="K1660" s="298" t="s">
        <v>27</v>
      </c>
      <c r="L1660" s="235" t="s">
        <v>460</v>
      </c>
      <c r="M1660" s="236" t="s">
        <v>19</v>
      </c>
      <c r="N1660" s="338"/>
    </row>
    <row r="1661" spans="1:14" ht="24" x14ac:dyDescent="0.35">
      <c r="A1661"/>
      <c r="B1661" s="230" t="s">
        <v>13</v>
      </c>
      <c r="C1661" s="230" t="s">
        <v>13</v>
      </c>
      <c r="D1661" s="230" t="s">
        <v>29</v>
      </c>
      <c r="E1661" s="230" t="s">
        <v>136</v>
      </c>
      <c r="F1661" s="230" t="s">
        <v>52</v>
      </c>
      <c r="G1661" s="230" t="s">
        <v>15</v>
      </c>
      <c r="H1661" s="337" t="str">
        <f t="shared" si="25"/>
        <v>3.3.92.33.99.00</v>
      </c>
      <c r="I1661" s="232" t="s">
        <v>1666</v>
      </c>
      <c r="J1661" s="297" t="s">
        <v>461</v>
      </c>
      <c r="K1661" s="298" t="s">
        <v>17</v>
      </c>
      <c r="L1661" s="235" t="s">
        <v>462</v>
      </c>
      <c r="M1661" s="236" t="s">
        <v>19</v>
      </c>
      <c r="N1661" s="338"/>
    </row>
    <row r="1662" spans="1:14" ht="84" x14ac:dyDescent="0.35">
      <c r="A1662"/>
      <c r="B1662" s="230" t="s">
        <v>13</v>
      </c>
      <c r="C1662" s="230" t="s">
        <v>13</v>
      </c>
      <c r="D1662" s="230" t="s">
        <v>29</v>
      </c>
      <c r="E1662" s="230" t="s">
        <v>311</v>
      </c>
      <c r="F1662" s="230" t="s">
        <v>15</v>
      </c>
      <c r="G1662" s="230" t="s">
        <v>15</v>
      </c>
      <c r="H1662" s="337" t="str">
        <f t="shared" si="25"/>
        <v>3.3.92.34.00.00</v>
      </c>
      <c r="I1662" s="232" t="s">
        <v>1666</v>
      </c>
      <c r="J1662" s="75" t="s">
        <v>463</v>
      </c>
      <c r="K1662" s="298" t="s">
        <v>27</v>
      </c>
      <c r="L1662" s="235" t="s">
        <v>882</v>
      </c>
      <c r="M1662" s="236" t="s">
        <v>19</v>
      </c>
      <c r="N1662" s="338"/>
    </row>
    <row r="1663" spans="1:14" ht="36" x14ac:dyDescent="0.35">
      <c r="A1663"/>
      <c r="B1663" s="230" t="s">
        <v>13</v>
      </c>
      <c r="C1663" s="230" t="s">
        <v>13</v>
      </c>
      <c r="D1663" s="230" t="s">
        <v>29</v>
      </c>
      <c r="E1663" s="230" t="s">
        <v>40</v>
      </c>
      <c r="F1663" s="230" t="s">
        <v>15</v>
      </c>
      <c r="G1663" s="230" t="s">
        <v>15</v>
      </c>
      <c r="H1663" s="337" t="str">
        <f t="shared" si="25"/>
        <v>3.3.92.35.00.00</v>
      </c>
      <c r="I1663" s="232" t="s">
        <v>1666</v>
      </c>
      <c r="J1663" s="297" t="s">
        <v>270</v>
      </c>
      <c r="K1663" s="298" t="s">
        <v>17</v>
      </c>
      <c r="L1663" s="235" t="s">
        <v>271</v>
      </c>
      <c r="M1663" s="236" t="s">
        <v>19</v>
      </c>
      <c r="N1663" s="338"/>
    </row>
    <row r="1664" spans="1:14" ht="96" x14ac:dyDescent="0.35">
      <c r="A1664"/>
      <c r="B1664" s="230" t="s">
        <v>13</v>
      </c>
      <c r="C1664" s="230" t="s">
        <v>13</v>
      </c>
      <c r="D1664" s="230" t="s">
        <v>29</v>
      </c>
      <c r="E1664" s="230" t="s">
        <v>272</v>
      </c>
      <c r="F1664" s="230" t="s">
        <v>15</v>
      </c>
      <c r="G1664" s="230" t="s">
        <v>15</v>
      </c>
      <c r="H1664" s="337" t="str">
        <f t="shared" si="25"/>
        <v>3.3.92.36.00.00</v>
      </c>
      <c r="I1664" s="232" t="s">
        <v>1666</v>
      </c>
      <c r="J1664" s="297" t="s">
        <v>273</v>
      </c>
      <c r="K1664" s="298" t="s">
        <v>17</v>
      </c>
      <c r="L1664" s="235" t="s">
        <v>274</v>
      </c>
      <c r="M1664" s="236" t="s">
        <v>19</v>
      </c>
      <c r="N1664" s="338"/>
    </row>
    <row r="1665" spans="1:14" ht="48" x14ac:dyDescent="0.35">
      <c r="A1665"/>
      <c r="B1665" s="230" t="s">
        <v>13</v>
      </c>
      <c r="C1665" s="230" t="s">
        <v>13</v>
      </c>
      <c r="D1665" s="230" t="s">
        <v>29</v>
      </c>
      <c r="E1665" s="230" t="s">
        <v>139</v>
      </c>
      <c r="F1665" s="230" t="s">
        <v>15</v>
      </c>
      <c r="G1665" s="230" t="s">
        <v>15</v>
      </c>
      <c r="H1665" s="337" t="str">
        <f t="shared" si="25"/>
        <v>3.3.92.37.00.00</v>
      </c>
      <c r="I1665" s="232" t="s">
        <v>1666</v>
      </c>
      <c r="J1665" s="297" t="s">
        <v>321</v>
      </c>
      <c r="K1665" s="298" t="s">
        <v>17</v>
      </c>
      <c r="L1665" s="235" t="s">
        <v>322</v>
      </c>
      <c r="M1665" s="236" t="s">
        <v>19</v>
      </c>
      <c r="N1665" s="338"/>
    </row>
    <row r="1666" spans="1:14" ht="24" x14ac:dyDescent="0.35">
      <c r="A1666"/>
      <c r="B1666" s="230" t="s">
        <v>13</v>
      </c>
      <c r="C1666" s="230" t="s">
        <v>13</v>
      </c>
      <c r="D1666" s="230" t="s">
        <v>29</v>
      </c>
      <c r="E1666" s="230" t="s">
        <v>323</v>
      </c>
      <c r="F1666" s="230" t="s">
        <v>15</v>
      </c>
      <c r="G1666" s="230" t="s">
        <v>15</v>
      </c>
      <c r="H1666" s="337" t="str">
        <f t="shared" si="25"/>
        <v>3.3.92.38.00.00</v>
      </c>
      <c r="I1666" s="232" t="s">
        <v>1666</v>
      </c>
      <c r="J1666" s="297" t="s">
        <v>324</v>
      </c>
      <c r="K1666" s="298" t="s">
        <v>17</v>
      </c>
      <c r="L1666" s="235" t="s">
        <v>325</v>
      </c>
      <c r="M1666" s="236" t="s">
        <v>19</v>
      </c>
      <c r="N1666" s="338"/>
    </row>
    <row r="1667" spans="1:14" ht="192" x14ac:dyDescent="0.35">
      <c r="A1667"/>
      <c r="B1667" s="230" t="s">
        <v>13</v>
      </c>
      <c r="C1667" s="230" t="s">
        <v>13</v>
      </c>
      <c r="D1667" s="230" t="s">
        <v>29</v>
      </c>
      <c r="E1667" s="230" t="s">
        <v>275</v>
      </c>
      <c r="F1667" s="230" t="s">
        <v>15</v>
      </c>
      <c r="G1667" s="230" t="s">
        <v>15</v>
      </c>
      <c r="H1667" s="337" t="str">
        <f t="shared" si="25"/>
        <v>3.3.92.39.00.00</v>
      </c>
      <c r="I1667" s="232" t="s">
        <v>1666</v>
      </c>
      <c r="J1667" s="297" t="s">
        <v>276</v>
      </c>
      <c r="K1667" s="298" t="s">
        <v>17</v>
      </c>
      <c r="L1667" s="235" t="s">
        <v>277</v>
      </c>
      <c r="M1667" s="236" t="s">
        <v>19</v>
      </c>
      <c r="N1667" s="338"/>
    </row>
    <row r="1668" spans="1:14" ht="156" x14ac:dyDescent="0.35">
      <c r="A1668"/>
      <c r="B1668" s="230" t="s">
        <v>13</v>
      </c>
      <c r="C1668" s="230" t="s">
        <v>13</v>
      </c>
      <c r="D1668" s="230" t="s">
        <v>29</v>
      </c>
      <c r="E1668" s="230" t="s">
        <v>34</v>
      </c>
      <c r="F1668" s="230" t="s">
        <v>15</v>
      </c>
      <c r="G1668" s="230" t="s">
        <v>15</v>
      </c>
      <c r="H1668" s="337" t="str">
        <f t="shared" si="25"/>
        <v>3.3.92.40.00.00</v>
      </c>
      <c r="I1668" s="232" t="s">
        <v>1666</v>
      </c>
      <c r="J1668" s="297" t="s">
        <v>278</v>
      </c>
      <c r="K1668" s="298" t="s">
        <v>17</v>
      </c>
      <c r="L1668" s="235" t="s">
        <v>1055</v>
      </c>
      <c r="M1668" s="236" t="s">
        <v>19</v>
      </c>
      <c r="N1668" s="338"/>
    </row>
    <row r="1669" spans="1:14" ht="36" x14ac:dyDescent="0.35">
      <c r="A1669"/>
      <c r="B1669" s="230" t="s">
        <v>13</v>
      </c>
      <c r="C1669" s="230" t="s">
        <v>13</v>
      </c>
      <c r="D1669" s="230" t="s">
        <v>29</v>
      </c>
      <c r="E1669" s="230" t="s">
        <v>80</v>
      </c>
      <c r="F1669" s="230" t="s">
        <v>15</v>
      </c>
      <c r="G1669" s="230" t="s">
        <v>15</v>
      </c>
      <c r="H1669" s="337" t="str">
        <f t="shared" si="25"/>
        <v>3.3.92.46.00.00</v>
      </c>
      <c r="I1669" s="232" t="s">
        <v>1666</v>
      </c>
      <c r="J1669" s="75" t="s">
        <v>81</v>
      </c>
      <c r="K1669" s="298" t="s">
        <v>27</v>
      </c>
      <c r="L1669" s="235" t="s">
        <v>621</v>
      </c>
      <c r="M1669" s="236" t="s">
        <v>19</v>
      </c>
      <c r="N1669" s="338"/>
    </row>
    <row r="1670" spans="1:14" ht="72" x14ac:dyDescent="0.35">
      <c r="A1670"/>
      <c r="B1670" s="230" t="s">
        <v>13</v>
      </c>
      <c r="C1670" s="230" t="s">
        <v>13</v>
      </c>
      <c r="D1670" s="230" t="s">
        <v>29</v>
      </c>
      <c r="E1670" s="230" t="s">
        <v>173</v>
      </c>
      <c r="F1670" s="230" t="s">
        <v>15</v>
      </c>
      <c r="G1670" s="230" t="s">
        <v>15</v>
      </c>
      <c r="H1670" s="337" t="str">
        <f t="shared" si="25"/>
        <v>3.3.92.47.00.00</v>
      </c>
      <c r="I1670" s="232" t="s">
        <v>1666</v>
      </c>
      <c r="J1670" s="297" t="s">
        <v>290</v>
      </c>
      <c r="K1670" s="298" t="s">
        <v>17</v>
      </c>
      <c r="L1670" s="235" t="s">
        <v>291</v>
      </c>
      <c r="M1670" s="236" t="s">
        <v>19</v>
      </c>
      <c r="N1670" s="338"/>
    </row>
    <row r="1671" spans="1:14" ht="72" x14ac:dyDescent="0.2">
      <c r="B1671" s="230" t="s">
        <v>13</v>
      </c>
      <c r="C1671" s="230" t="s">
        <v>13</v>
      </c>
      <c r="D1671" s="230" t="s">
        <v>29</v>
      </c>
      <c r="E1671" s="230" t="s">
        <v>330</v>
      </c>
      <c r="F1671" s="230" t="s">
        <v>15</v>
      </c>
      <c r="G1671" s="230" t="s">
        <v>15</v>
      </c>
      <c r="H1671" s="337" t="str">
        <f t="shared" si="25"/>
        <v>3.3.92.48.00.00</v>
      </c>
      <c r="I1671" s="232" t="s">
        <v>1666</v>
      </c>
      <c r="J1671" s="297" t="s">
        <v>331</v>
      </c>
      <c r="K1671" s="298" t="s">
        <v>17</v>
      </c>
      <c r="L1671" s="235" t="s">
        <v>332</v>
      </c>
      <c r="M1671" s="236" t="s">
        <v>19</v>
      </c>
      <c r="N1671" s="338"/>
    </row>
    <row r="1672" spans="1:14" ht="48" x14ac:dyDescent="0.35">
      <c r="A1672"/>
      <c r="B1672" s="230" t="s">
        <v>13</v>
      </c>
      <c r="C1672" s="230" t="s">
        <v>13</v>
      </c>
      <c r="D1672" s="230" t="s">
        <v>29</v>
      </c>
      <c r="E1672" s="230" t="s">
        <v>522</v>
      </c>
      <c r="F1672" s="230" t="s">
        <v>15</v>
      </c>
      <c r="G1672" s="230" t="s">
        <v>15</v>
      </c>
      <c r="H1672" s="337" t="str">
        <f t="shared" ref="H1672:H1735" si="26">B1672&amp;"."&amp;C1672&amp;"."&amp;D1672&amp;"."&amp;E1672&amp;"."&amp;F1672&amp;"."&amp;G1672</f>
        <v>3.3.92.59.00.00</v>
      </c>
      <c r="I1672" s="232" t="s">
        <v>1666</v>
      </c>
      <c r="J1672" s="297" t="s">
        <v>633</v>
      </c>
      <c r="K1672" s="298" t="s">
        <v>17</v>
      </c>
      <c r="L1672" s="235" t="s">
        <v>1615</v>
      </c>
      <c r="M1672" s="236" t="s">
        <v>19</v>
      </c>
      <c r="N1672" s="338"/>
    </row>
    <row r="1673" spans="1:14" ht="24" x14ac:dyDescent="0.35">
      <c r="A1673"/>
      <c r="B1673" s="230" t="s">
        <v>13</v>
      </c>
      <c r="C1673" s="230" t="s">
        <v>13</v>
      </c>
      <c r="D1673" s="230" t="s">
        <v>29</v>
      </c>
      <c r="E1673" s="230" t="s">
        <v>84</v>
      </c>
      <c r="F1673" s="230" t="s">
        <v>15</v>
      </c>
      <c r="G1673" s="230" t="s">
        <v>15</v>
      </c>
      <c r="H1673" s="337" t="str">
        <f t="shared" si="26"/>
        <v>3.3.92.67.00.00</v>
      </c>
      <c r="I1673" s="232" t="s">
        <v>1666</v>
      </c>
      <c r="J1673" s="297" t="s">
        <v>85</v>
      </c>
      <c r="K1673" s="298" t="s">
        <v>17</v>
      </c>
      <c r="L1673" s="235" t="s">
        <v>852</v>
      </c>
      <c r="M1673" s="236" t="s">
        <v>19</v>
      </c>
      <c r="N1673" s="339"/>
    </row>
    <row r="1674" spans="1:14" ht="72" x14ac:dyDescent="0.35">
      <c r="A1674"/>
      <c r="B1674" s="230" t="s">
        <v>13</v>
      </c>
      <c r="C1674" s="230" t="s">
        <v>13</v>
      </c>
      <c r="D1674" s="230" t="s">
        <v>29</v>
      </c>
      <c r="E1674" s="230" t="s">
        <v>279</v>
      </c>
      <c r="F1674" s="230" t="s">
        <v>15</v>
      </c>
      <c r="G1674" s="230" t="s">
        <v>15</v>
      </c>
      <c r="H1674" s="337" t="str">
        <f t="shared" si="26"/>
        <v>3.3.92.81.00.00</v>
      </c>
      <c r="I1674" s="232" t="s">
        <v>1666</v>
      </c>
      <c r="J1674" s="297" t="s">
        <v>635</v>
      </c>
      <c r="K1674" s="298" t="s">
        <v>17</v>
      </c>
      <c r="L1674" s="235" t="s">
        <v>958</v>
      </c>
      <c r="M1674" s="236" t="s">
        <v>19</v>
      </c>
      <c r="N1674" s="338"/>
    </row>
    <row r="1675" spans="1:14" ht="132" x14ac:dyDescent="0.35">
      <c r="A1675"/>
      <c r="B1675" s="230" t="s">
        <v>13</v>
      </c>
      <c r="C1675" s="230" t="s">
        <v>13</v>
      </c>
      <c r="D1675" s="230" t="s">
        <v>29</v>
      </c>
      <c r="E1675" s="230" t="s">
        <v>87</v>
      </c>
      <c r="F1675" s="230" t="s">
        <v>15</v>
      </c>
      <c r="G1675" s="230" t="s">
        <v>15</v>
      </c>
      <c r="H1675" s="337" t="str">
        <f t="shared" si="26"/>
        <v>3.3.92.91.00.00</v>
      </c>
      <c r="I1675" s="232" t="s">
        <v>1666</v>
      </c>
      <c r="J1675" s="297" t="s">
        <v>88</v>
      </c>
      <c r="K1675" s="298" t="s">
        <v>17</v>
      </c>
      <c r="L1675" s="235" t="s">
        <v>1654</v>
      </c>
      <c r="M1675" s="236" t="s">
        <v>19</v>
      </c>
      <c r="N1675" s="338"/>
    </row>
    <row r="1676" spans="1:14" ht="120" x14ac:dyDescent="0.35">
      <c r="A1676"/>
      <c r="B1676" s="230" t="s">
        <v>13</v>
      </c>
      <c r="C1676" s="230" t="s">
        <v>13</v>
      </c>
      <c r="D1676" s="230" t="s">
        <v>29</v>
      </c>
      <c r="E1676" s="230" t="s">
        <v>29</v>
      </c>
      <c r="F1676" s="230" t="s">
        <v>15</v>
      </c>
      <c r="G1676" s="230" t="s">
        <v>15</v>
      </c>
      <c r="H1676" s="337" t="str">
        <f t="shared" si="26"/>
        <v>3.3.92.92.00.00</v>
      </c>
      <c r="I1676" s="232" t="s">
        <v>1666</v>
      </c>
      <c r="J1676" s="297" t="s">
        <v>30</v>
      </c>
      <c r="K1676" s="298" t="s">
        <v>17</v>
      </c>
      <c r="L1676" s="235" t="s">
        <v>31</v>
      </c>
      <c r="M1676" s="236" t="s">
        <v>19</v>
      </c>
      <c r="N1676" s="338"/>
    </row>
    <row r="1677" spans="1:14" ht="84" x14ac:dyDescent="0.35">
      <c r="A1677"/>
      <c r="B1677" s="229" t="s">
        <v>13</v>
      </c>
      <c r="C1677" s="229" t="s">
        <v>13</v>
      </c>
      <c r="D1677" s="229" t="s">
        <v>29</v>
      </c>
      <c r="E1677" s="229" t="s">
        <v>250</v>
      </c>
      <c r="F1677" s="229" t="s">
        <v>15</v>
      </c>
      <c r="G1677" s="229" t="s">
        <v>15</v>
      </c>
      <c r="H1677" s="337" t="str">
        <f t="shared" si="26"/>
        <v>3.3.92.93.00.00</v>
      </c>
      <c r="I1677" s="232" t="s">
        <v>1666</v>
      </c>
      <c r="J1677" s="297" t="s">
        <v>251</v>
      </c>
      <c r="K1677" s="298" t="s">
        <v>17</v>
      </c>
      <c r="L1677" s="235" t="s">
        <v>830</v>
      </c>
      <c r="M1677" s="236" t="s">
        <v>19</v>
      </c>
      <c r="N1677" s="338"/>
    </row>
    <row r="1678" spans="1:14" ht="36" x14ac:dyDescent="0.35">
      <c r="A1678"/>
      <c r="B1678" s="229" t="s">
        <v>13</v>
      </c>
      <c r="C1678" s="229" t="s">
        <v>13</v>
      </c>
      <c r="D1678" s="229" t="s">
        <v>29</v>
      </c>
      <c r="E1678" s="229" t="s">
        <v>250</v>
      </c>
      <c r="F1678" s="229" t="s">
        <v>54</v>
      </c>
      <c r="G1678" s="229" t="s">
        <v>15</v>
      </c>
      <c r="H1678" s="337" t="str">
        <f t="shared" si="26"/>
        <v>3.3.92.93.01.00</v>
      </c>
      <c r="I1678" s="232" t="s">
        <v>1666</v>
      </c>
      <c r="J1678" s="75" t="s">
        <v>639</v>
      </c>
      <c r="K1678" s="298" t="s">
        <v>27</v>
      </c>
      <c r="L1678" s="235" t="s">
        <v>885</v>
      </c>
      <c r="M1678" s="236" t="s">
        <v>19</v>
      </c>
      <c r="N1678" s="338"/>
    </row>
    <row r="1679" spans="1:14" ht="36" x14ac:dyDescent="0.35">
      <c r="A1679"/>
      <c r="B1679" s="229" t="s">
        <v>13</v>
      </c>
      <c r="C1679" s="229" t="s">
        <v>13</v>
      </c>
      <c r="D1679" s="229" t="s">
        <v>29</v>
      </c>
      <c r="E1679" s="229" t="s">
        <v>250</v>
      </c>
      <c r="F1679" s="229" t="s">
        <v>55</v>
      </c>
      <c r="G1679" s="229" t="s">
        <v>15</v>
      </c>
      <c r="H1679" s="337" t="str">
        <f t="shared" si="26"/>
        <v>3.3.92.93.02.00</v>
      </c>
      <c r="I1679" s="232" t="s">
        <v>1666</v>
      </c>
      <c r="J1679" s="75" t="s">
        <v>648</v>
      </c>
      <c r="K1679" s="298" t="s">
        <v>27</v>
      </c>
      <c r="L1679" s="235" t="s">
        <v>638</v>
      </c>
      <c r="M1679" s="236" t="s">
        <v>19</v>
      </c>
      <c r="N1679" s="338"/>
    </row>
    <row r="1680" spans="1:14" x14ac:dyDescent="0.35">
      <c r="A1680"/>
      <c r="B1680" s="229" t="s">
        <v>13</v>
      </c>
      <c r="C1680" s="229" t="s">
        <v>13</v>
      </c>
      <c r="D1680" s="229" t="s">
        <v>29</v>
      </c>
      <c r="E1680" s="229" t="s">
        <v>250</v>
      </c>
      <c r="F1680" s="229" t="s">
        <v>109</v>
      </c>
      <c r="G1680" s="229" t="s">
        <v>15</v>
      </c>
      <c r="H1680" s="337" t="str">
        <f t="shared" si="26"/>
        <v>3.3.92.93.03.00</v>
      </c>
      <c r="I1680" s="232" t="s">
        <v>1666</v>
      </c>
      <c r="J1680" s="75" t="s">
        <v>1351</v>
      </c>
      <c r="K1680" s="298" t="s">
        <v>27</v>
      </c>
      <c r="L1680" s="235" t="s">
        <v>1818</v>
      </c>
      <c r="M1680" s="236" t="s">
        <v>19</v>
      </c>
      <c r="N1680" s="338"/>
    </row>
    <row r="1681" spans="1:14" ht="48" x14ac:dyDescent="0.35">
      <c r="A1681"/>
      <c r="B1681" s="229" t="s">
        <v>13</v>
      </c>
      <c r="C1681" s="229" t="s">
        <v>13</v>
      </c>
      <c r="D1681" s="229" t="s">
        <v>29</v>
      </c>
      <c r="E1681" s="229" t="s">
        <v>250</v>
      </c>
      <c r="F1681" s="229" t="s">
        <v>52</v>
      </c>
      <c r="G1681" s="229" t="s">
        <v>15</v>
      </c>
      <c r="H1681" s="337" t="str">
        <f t="shared" si="26"/>
        <v>3.3.92.93.99.00</v>
      </c>
      <c r="I1681" s="232" t="s">
        <v>1666</v>
      </c>
      <c r="J1681" s="75" t="s">
        <v>3262</v>
      </c>
      <c r="K1681" s="298" t="s">
        <v>27</v>
      </c>
      <c r="L1681" s="235" t="s">
        <v>1643</v>
      </c>
      <c r="M1681" s="236" t="s">
        <v>19</v>
      </c>
      <c r="N1681" s="338"/>
    </row>
    <row r="1682" spans="1:14" ht="84" x14ac:dyDescent="0.35">
      <c r="A1682"/>
      <c r="B1682" s="229" t="s">
        <v>13</v>
      </c>
      <c r="C1682" s="229" t="s">
        <v>13</v>
      </c>
      <c r="D1682" s="229" t="s">
        <v>29</v>
      </c>
      <c r="E1682" s="229" t="s">
        <v>228</v>
      </c>
      <c r="F1682" s="229" t="s">
        <v>15</v>
      </c>
      <c r="G1682" s="229" t="s">
        <v>15</v>
      </c>
      <c r="H1682" s="337" t="str">
        <f t="shared" si="26"/>
        <v>3.3.92.95.00.00</v>
      </c>
      <c r="I1682" s="232" t="s">
        <v>1666</v>
      </c>
      <c r="J1682" s="75" t="s">
        <v>333</v>
      </c>
      <c r="K1682" s="298" t="s">
        <v>27</v>
      </c>
      <c r="L1682" s="235" t="s">
        <v>334</v>
      </c>
      <c r="M1682" s="236" t="s">
        <v>19</v>
      </c>
      <c r="N1682" s="338"/>
    </row>
    <row r="1683" spans="1:14" ht="48" x14ac:dyDescent="0.2">
      <c r="B1683" s="229" t="s">
        <v>13</v>
      </c>
      <c r="C1683" s="229" t="s">
        <v>13</v>
      </c>
      <c r="D1683" s="229" t="s">
        <v>29</v>
      </c>
      <c r="E1683" s="229" t="s">
        <v>92</v>
      </c>
      <c r="F1683" s="229" t="s">
        <v>15</v>
      </c>
      <c r="G1683" s="229" t="s">
        <v>15</v>
      </c>
      <c r="H1683" s="337" t="str">
        <f t="shared" si="26"/>
        <v>3.3.92.96.00.00</v>
      </c>
      <c r="I1683" s="232" t="s">
        <v>1666</v>
      </c>
      <c r="J1683" s="297" t="s">
        <v>93</v>
      </c>
      <c r="K1683" s="298" t="s">
        <v>17</v>
      </c>
      <c r="L1683" s="235" t="s">
        <v>1655</v>
      </c>
      <c r="M1683" s="236" t="s">
        <v>19</v>
      </c>
      <c r="N1683" s="338"/>
    </row>
    <row r="1684" spans="1:14" ht="24" x14ac:dyDescent="0.35">
      <c r="A1684"/>
      <c r="B1684" s="229" t="s">
        <v>13</v>
      </c>
      <c r="C1684" s="229" t="s">
        <v>13</v>
      </c>
      <c r="D1684" s="229" t="s">
        <v>29</v>
      </c>
      <c r="E1684" s="229" t="s">
        <v>640</v>
      </c>
      <c r="F1684" s="229" t="s">
        <v>15</v>
      </c>
      <c r="G1684" s="229" t="s">
        <v>15</v>
      </c>
      <c r="H1684" s="337" t="str">
        <f t="shared" si="26"/>
        <v>3.3.92.98.00.00</v>
      </c>
      <c r="I1684" s="232" t="s">
        <v>1666</v>
      </c>
      <c r="J1684" s="297" t="s">
        <v>1616</v>
      </c>
      <c r="K1684" s="298" t="s">
        <v>17</v>
      </c>
      <c r="L1684" s="235" t="s">
        <v>1613</v>
      </c>
      <c r="M1684" s="236" t="s">
        <v>19</v>
      </c>
      <c r="N1684" s="338"/>
    </row>
    <row r="1685" spans="1:14" ht="96" x14ac:dyDescent="0.35">
      <c r="A1685"/>
      <c r="B1685" s="229" t="s">
        <v>13</v>
      </c>
      <c r="C1685" s="229" t="s">
        <v>13</v>
      </c>
      <c r="D1685" s="229" t="s">
        <v>250</v>
      </c>
      <c r="E1685" s="229" t="s">
        <v>15</v>
      </c>
      <c r="F1685" s="230" t="s">
        <v>15</v>
      </c>
      <c r="G1685" s="230" t="s">
        <v>15</v>
      </c>
      <c r="H1685" s="337" t="str">
        <f t="shared" si="26"/>
        <v>3.3.93.00.00.00</v>
      </c>
      <c r="I1685" s="232" t="s">
        <v>1666</v>
      </c>
      <c r="J1685" s="297" t="s">
        <v>651</v>
      </c>
      <c r="K1685" s="298" t="s">
        <v>17</v>
      </c>
      <c r="L1685" s="235" t="s">
        <v>652</v>
      </c>
      <c r="M1685" s="236" t="s">
        <v>19</v>
      </c>
      <c r="N1685" s="338"/>
    </row>
    <row r="1686" spans="1:14" ht="276" x14ac:dyDescent="0.35">
      <c r="A1686"/>
      <c r="B1686" s="229" t="s">
        <v>13</v>
      </c>
      <c r="C1686" s="229" t="s">
        <v>13</v>
      </c>
      <c r="D1686" s="229" t="s">
        <v>250</v>
      </c>
      <c r="E1686" s="229" t="s">
        <v>32</v>
      </c>
      <c r="F1686" s="230" t="s">
        <v>15</v>
      </c>
      <c r="G1686" s="230" t="s">
        <v>15</v>
      </c>
      <c r="H1686" s="337" t="str">
        <f t="shared" si="26"/>
        <v>3.3.93.30.00.00</v>
      </c>
      <c r="I1686" s="232" t="s">
        <v>1666</v>
      </c>
      <c r="J1686" s="75" t="s">
        <v>267</v>
      </c>
      <c r="K1686" s="298" t="s">
        <v>27</v>
      </c>
      <c r="L1686" s="235" t="s">
        <v>1051</v>
      </c>
      <c r="M1686" s="236" t="s">
        <v>19</v>
      </c>
      <c r="N1686" s="338"/>
    </row>
    <row r="1687" spans="1:14" ht="72" x14ac:dyDescent="0.35">
      <c r="A1687"/>
      <c r="B1687" s="230" t="s">
        <v>13</v>
      </c>
      <c r="C1687" s="230" t="s">
        <v>13</v>
      </c>
      <c r="D1687" s="230" t="s">
        <v>250</v>
      </c>
      <c r="E1687" s="230" t="s">
        <v>196</v>
      </c>
      <c r="F1687" s="230" t="s">
        <v>15</v>
      </c>
      <c r="G1687" s="230" t="s">
        <v>15</v>
      </c>
      <c r="H1687" s="337" t="str">
        <f t="shared" si="26"/>
        <v>3.3.93.32.00.00</v>
      </c>
      <c r="I1687" s="232" t="s">
        <v>1666</v>
      </c>
      <c r="J1687" s="297" t="s">
        <v>641</v>
      </c>
      <c r="K1687" s="298" t="s">
        <v>17</v>
      </c>
      <c r="L1687" s="235" t="s">
        <v>320</v>
      </c>
      <c r="M1687" s="236" t="s">
        <v>19</v>
      </c>
      <c r="N1687" s="338"/>
    </row>
    <row r="1688" spans="1:14" ht="24" x14ac:dyDescent="0.35">
      <c r="A1688"/>
      <c r="B1688" s="230" t="s">
        <v>13</v>
      </c>
      <c r="C1688" s="230" t="s">
        <v>13</v>
      </c>
      <c r="D1688" s="230" t="s">
        <v>250</v>
      </c>
      <c r="E1688" s="230" t="s">
        <v>196</v>
      </c>
      <c r="F1688" s="230" t="s">
        <v>55</v>
      </c>
      <c r="G1688" s="230" t="s">
        <v>15</v>
      </c>
      <c r="H1688" s="337" t="str">
        <f t="shared" si="26"/>
        <v>3.3.93.32.02.00</v>
      </c>
      <c r="I1688" s="232" t="s">
        <v>1666</v>
      </c>
      <c r="J1688" s="75" t="s">
        <v>2965</v>
      </c>
      <c r="K1688" s="298" t="s">
        <v>27</v>
      </c>
      <c r="L1688" s="235" t="s">
        <v>1593</v>
      </c>
      <c r="M1688" s="236" t="s">
        <v>19</v>
      </c>
      <c r="N1688" s="338"/>
    </row>
    <row r="1689" spans="1:14" ht="24" x14ac:dyDescent="0.35">
      <c r="A1689"/>
      <c r="B1689" s="230" t="s">
        <v>13</v>
      </c>
      <c r="C1689" s="230" t="s">
        <v>13</v>
      </c>
      <c r="D1689" s="230" t="s">
        <v>250</v>
      </c>
      <c r="E1689" s="230" t="s">
        <v>196</v>
      </c>
      <c r="F1689" s="230" t="s">
        <v>109</v>
      </c>
      <c r="G1689" s="230" t="s">
        <v>15</v>
      </c>
      <c r="H1689" s="337" t="str">
        <f t="shared" si="26"/>
        <v>3.3.93.32.03.00</v>
      </c>
      <c r="I1689" s="232" t="s">
        <v>1666</v>
      </c>
      <c r="J1689" s="75" t="s">
        <v>3272</v>
      </c>
      <c r="K1689" s="298" t="s">
        <v>27</v>
      </c>
      <c r="L1689" s="235" t="s">
        <v>450</v>
      </c>
      <c r="M1689" s="236" t="s">
        <v>19</v>
      </c>
      <c r="N1689" s="338"/>
    </row>
    <row r="1690" spans="1:14" ht="24" x14ac:dyDescent="0.35">
      <c r="A1690"/>
      <c r="B1690" s="230" t="s">
        <v>13</v>
      </c>
      <c r="C1690" s="230" t="s">
        <v>13</v>
      </c>
      <c r="D1690" s="230" t="s">
        <v>250</v>
      </c>
      <c r="E1690" s="230" t="s">
        <v>196</v>
      </c>
      <c r="F1690" s="230" t="s">
        <v>65</v>
      </c>
      <c r="G1690" s="230" t="s">
        <v>15</v>
      </c>
      <c r="H1690" s="337" t="str">
        <f t="shared" si="26"/>
        <v>3.3.93.32.04.00</v>
      </c>
      <c r="I1690" s="232" t="s">
        <v>1666</v>
      </c>
      <c r="J1690" s="75" t="s">
        <v>3273</v>
      </c>
      <c r="K1690" s="298" t="s">
        <v>27</v>
      </c>
      <c r="L1690" s="235" t="s">
        <v>1392</v>
      </c>
      <c r="M1690" s="236" t="s">
        <v>19</v>
      </c>
      <c r="N1690" s="338"/>
    </row>
    <row r="1691" spans="1:14" ht="24" x14ac:dyDescent="0.35">
      <c r="A1691"/>
      <c r="B1691" s="230" t="s">
        <v>13</v>
      </c>
      <c r="C1691" s="230" t="s">
        <v>13</v>
      </c>
      <c r="D1691" s="230" t="s">
        <v>250</v>
      </c>
      <c r="E1691" s="230" t="s">
        <v>196</v>
      </c>
      <c r="F1691" s="230" t="s">
        <v>52</v>
      </c>
      <c r="G1691" s="230" t="s">
        <v>15</v>
      </c>
      <c r="H1691" s="337" t="str">
        <f t="shared" si="26"/>
        <v>3.3.93.32.99.00</v>
      </c>
      <c r="I1691" s="232" t="s">
        <v>1666</v>
      </c>
      <c r="J1691" s="297" t="s">
        <v>1667</v>
      </c>
      <c r="K1691" s="298" t="s">
        <v>17</v>
      </c>
      <c r="L1691" s="235" t="s">
        <v>452</v>
      </c>
      <c r="M1691" s="236" t="s">
        <v>19</v>
      </c>
      <c r="N1691" s="338"/>
    </row>
    <row r="1692" spans="1:14" ht="96" x14ac:dyDescent="0.35">
      <c r="A1692"/>
      <c r="B1692" s="230" t="s">
        <v>13</v>
      </c>
      <c r="C1692" s="230" t="s">
        <v>13</v>
      </c>
      <c r="D1692" s="230" t="s">
        <v>250</v>
      </c>
      <c r="E1692" s="230" t="s">
        <v>272</v>
      </c>
      <c r="F1692" s="230" t="s">
        <v>15</v>
      </c>
      <c r="G1692" s="230" t="s">
        <v>15</v>
      </c>
      <c r="H1692" s="337" t="str">
        <f t="shared" si="26"/>
        <v>3.3.93.36.00.00</v>
      </c>
      <c r="I1692" s="232" t="s">
        <v>1666</v>
      </c>
      <c r="J1692" s="75" t="s">
        <v>273</v>
      </c>
      <c r="K1692" s="298" t="s">
        <v>27</v>
      </c>
      <c r="L1692" s="235" t="s">
        <v>274</v>
      </c>
      <c r="M1692" s="236" t="s">
        <v>19</v>
      </c>
      <c r="N1692" s="338"/>
    </row>
    <row r="1693" spans="1:14" ht="192" x14ac:dyDescent="0.35">
      <c r="A1693"/>
      <c r="B1693" s="230" t="s">
        <v>13</v>
      </c>
      <c r="C1693" s="230" t="s">
        <v>13</v>
      </c>
      <c r="D1693" s="230" t="s">
        <v>250</v>
      </c>
      <c r="E1693" s="230" t="s">
        <v>275</v>
      </c>
      <c r="F1693" s="230" t="s">
        <v>15</v>
      </c>
      <c r="G1693" s="230" t="s">
        <v>15</v>
      </c>
      <c r="H1693" s="337" t="str">
        <f t="shared" si="26"/>
        <v>3.3.93.39.00.00</v>
      </c>
      <c r="I1693" s="232" t="s">
        <v>1666</v>
      </c>
      <c r="J1693" s="75" t="s">
        <v>276</v>
      </c>
      <c r="K1693" s="298" t="s">
        <v>27</v>
      </c>
      <c r="L1693" s="235" t="s">
        <v>277</v>
      </c>
      <c r="M1693" s="236" t="s">
        <v>19</v>
      </c>
      <c r="N1693" s="338"/>
    </row>
    <row r="1694" spans="1:14" ht="156" x14ac:dyDescent="0.35">
      <c r="A1694"/>
      <c r="B1694" s="230" t="s">
        <v>13</v>
      </c>
      <c r="C1694" s="230" t="s">
        <v>13</v>
      </c>
      <c r="D1694" s="230" t="s">
        <v>250</v>
      </c>
      <c r="E1694" s="230" t="s">
        <v>34</v>
      </c>
      <c r="F1694" s="230" t="s">
        <v>15</v>
      </c>
      <c r="G1694" s="230" t="s">
        <v>15</v>
      </c>
      <c r="H1694" s="337" t="str">
        <f t="shared" si="26"/>
        <v>3.3.93.40.00.00</v>
      </c>
      <c r="I1694" s="232" t="s">
        <v>1666</v>
      </c>
      <c r="J1694" s="297" t="s">
        <v>278</v>
      </c>
      <c r="K1694" s="298" t="s">
        <v>17</v>
      </c>
      <c r="L1694" s="235" t="s">
        <v>1055</v>
      </c>
      <c r="M1694" s="236" t="s">
        <v>19</v>
      </c>
      <c r="N1694" s="338"/>
    </row>
    <row r="1695" spans="1:14" ht="120" x14ac:dyDescent="0.35">
      <c r="A1695"/>
      <c r="B1695" s="230" t="s">
        <v>13</v>
      </c>
      <c r="C1695" s="230" t="s">
        <v>13</v>
      </c>
      <c r="D1695" s="230" t="s">
        <v>250</v>
      </c>
      <c r="E1695" s="230" t="s">
        <v>29</v>
      </c>
      <c r="F1695" s="230" t="s">
        <v>15</v>
      </c>
      <c r="G1695" s="230" t="s">
        <v>15</v>
      </c>
      <c r="H1695" s="337" t="str">
        <f t="shared" si="26"/>
        <v>3.3.93.92.00.00</v>
      </c>
      <c r="I1695" s="232" t="s">
        <v>1666</v>
      </c>
      <c r="J1695" s="297" t="s">
        <v>30</v>
      </c>
      <c r="K1695" s="298" t="s">
        <v>17</v>
      </c>
      <c r="L1695" s="235" t="s">
        <v>31</v>
      </c>
      <c r="M1695" s="236" t="s">
        <v>19</v>
      </c>
      <c r="N1695" s="338"/>
    </row>
    <row r="1696" spans="1:14" ht="96" x14ac:dyDescent="0.35">
      <c r="A1696"/>
      <c r="B1696" s="229" t="s">
        <v>13</v>
      </c>
      <c r="C1696" s="229" t="s">
        <v>13</v>
      </c>
      <c r="D1696" s="229" t="s">
        <v>89</v>
      </c>
      <c r="E1696" s="229" t="s">
        <v>15</v>
      </c>
      <c r="F1696" s="230" t="s">
        <v>15</v>
      </c>
      <c r="G1696" s="230" t="s">
        <v>15</v>
      </c>
      <c r="H1696" s="337" t="str">
        <f t="shared" si="26"/>
        <v>3.3.94.00.00.00</v>
      </c>
      <c r="I1696" s="232" t="s">
        <v>1666</v>
      </c>
      <c r="J1696" s="297" t="s">
        <v>653</v>
      </c>
      <c r="K1696" s="298" t="s">
        <v>17</v>
      </c>
      <c r="L1696" s="235" t="s">
        <v>654</v>
      </c>
      <c r="M1696" s="236" t="s">
        <v>19</v>
      </c>
      <c r="N1696" s="338"/>
    </row>
    <row r="1697" spans="1:14" ht="276" x14ac:dyDescent="0.35">
      <c r="A1697"/>
      <c r="B1697" s="229" t="s">
        <v>13</v>
      </c>
      <c r="C1697" s="229" t="s">
        <v>13</v>
      </c>
      <c r="D1697" s="229" t="s">
        <v>89</v>
      </c>
      <c r="E1697" s="229" t="s">
        <v>32</v>
      </c>
      <c r="F1697" s="230" t="s">
        <v>15</v>
      </c>
      <c r="G1697" s="230" t="s">
        <v>15</v>
      </c>
      <c r="H1697" s="337" t="str">
        <f t="shared" si="26"/>
        <v>3.3.94.30.00.00</v>
      </c>
      <c r="I1697" s="232" t="s">
        <v>1666</v>
      </c>
      <c r="J1697" s="75" t="s">
        <v>267</v>
      </c>
      <c r="K1697" s="298" t="s">
        <v>27</v>
      </c>
      <c r="L1697" s="235" t="s">
        <v>1051</v>
      </c>
      <c r="M1697" s="236" t="s">
        <v>19</v>
      </c>
      <c r="N1697" s="338"/>
    </row>
    <row r="1698" spans="1:14" ht="72" x14ac:dyDescent="0.35">
      <c r="A1698"/>
      <c r="B1698" s="230" t="s">
        <v>13</v>
      </c>
      <c r="C1698" s="230" t="s">
        <v>13</v>
      </c>
      <c r="D1698" s="230" t="s">
        <v>89</v>
      </c>
      <c r="E1698" s="230" t="s">
        <v>196</v>
      </c>
      <c r="F1698" s="230" t="s">
        <v>15</v>
      </c>
      <c r="G1698" s="230" t="s">
        <v>15</v>
      </c>
      <c r="H1698" s="337" t="str">
        <f t="shared" si="26"/>
        <v>3.3.94.32.00.00</v>
      </c>
      <c r="I1698" s="232" t="s">
        <v>1666</v>
      </c>
      <c r="J1698" s="297" t="s">
        <v>641</v>
      </c>
      <c r="K1698" s="298" t="s">
        <v>17</v>
      </c>
      <c r="L1698" s="235" t="s">
        <v>320</v>
      </c>
      <c r="M1698" s="236" t="s">
        <v>19</v>
      </c>
      <c r="N1698" s="338"/>
    </row>
    <row r="1699" spans="1:14" ht="24" x14ac:dyDescent="0.35">
      <c r="A1699"/>
      <c r="B1699" s="230" t="s">
        <v>13</v>
      </c>
      <c r="C1699" s="230" t="s">
        <v>13</v>
      </c>
      <c r="D1699" s="230" t="s">
        <v>89</v>
      </c>
      <c r="E1699" s="230" t="s">
        <v>196</v>
      </c>
      <c r="F1699" s="230" t="s">
        <v>55</v>
      </c>
      <c r="G1699" s="230" t="s">
        <v>15</v>
      </c>
      <c r="H1699" s="337" t="str">
        <f t="shared" si="26"/>
        <v>3.3.94.32.02.00</v>
      </c>
      <c r="I1699" s="232" t="s">
        <v>1666</v>
      </c>
      <c r="J1699" s="75" t="s">
        <v>2965</v>
      </c>
      <c r="K1699" s="298" t="s">
        <v>27</v>
      </c>
      <c r="L1699" s="235" t="s">
        <v>1593</v>
      </c>
      <c r="M1699" s="236" t="s">
        <v>19</v>
      </c>
      <c r="N1699" s="338"/>
    </row>
    <row r="1700" spans="1:14" ht="24" x14ac:dyDescent="0.35">
      <c r="A1700"/>
      <c r="B1700" s="230" t="s">
        <v>13</v>
      </c>
      <c r="C1700" s="230" t="s">
        <v>13</v>
      </c>
      <c r="D1700" s="230" t="s">
        <v>89</v>
      </c>
      <c r="E1700" s="230" t="s">
        <v>196</v>
      </c>
      <c r="F1700" s="230" t="s">
        <v>109</v>
      </c>
      <c r="G1700" s="230" t="s">
        <v>15</v>
      </c>
      <c r="H1700" s="337" t="str">
        <f t="shared" si="26"/>
        <v>3.3.94.32.03.00</v>
      </c>
      <c r="I1700" s="232" t="s">
        <v>1666</v>
      </c>
      <c r="J1700" s="75" t="s">
        <v>3272</v>
      </c>
      <c r="K1700" s="298" t="s">
        <v>27</v>
      </c>
      <c r="L1700" s="235" t="s">
        <v>450</v>
      </c>
      <c r="M1700" s="236" t="s">
        <v>19</v>
      </c>
      <c r="N1700" s="338"/>
    </row>
    <row r="1701" spans="1:14" ht="24" x14ac:dyDescent="0.35">
      <c r="A1701"/>
      <c r="B1701" s="230" t="s">
        <v>13</v>
      </c>
      <c r="C1701" s="230" t="s">
        <v>13</v>
      </c>
      <c r="D1701" s="230" t="s">
        <v>89</v>
      </c>
      <c r="E1701" s="230" t="s">
        <v>196</v>
      </c>
      <c r="F1701" s="230" t="s">
        <v>65</v>
      </c>
      <c r="G1701" s="230" t="s">
        <v>15</v>
      </c>
      <c r="H1701" s="337" t="str">
        <f t="shared" si="26"/>
        <v>3.3.94.32.04.00</v>
      </c>
      <c r="I1701" s="232" t="s">
        <v>1666</v>
      </c>
      <c r="J1701" s="75" t="s">
        <v>3273</v>
      </c>
      <c r="K1701" s="298" t="s">
        <v>27</v>
      </c>
      <c r="L1701" s="235" t="s">
        <v>1392</v>
      </c>
      <c r="M1701" s="236" t="s">
        <v>19</v>
      </c>
      <c r="N1701" s="338"/>
    </row>
    <row r="1702" spans="1:14" ht="24" x14ac:dyDescent="0.35">
      <c r="A1702"/>
      <c r="B1702" s="230" t="s">
        <v>13</v>
      </c>
      <c r="C1702" s="230" t="s">
        <v>13</v>
      </c>
      <c r="D1702" s="230" t="s">
        <v>89</v>
      </c>
      <c r="E1702" s="230" t="s">
        <v>196</v>
      </c>
      <c r="F1702" s="230" t="s">
        <v>52</v>
      </c>
      <c r="G1702" s="230" t="s">
        <v>15</v>
      </c>
      <c r="H1702" s="337" t="str">
        <f t="shared" si="26"/>
        <v>3.3.94.32.99.00</v>
      </c>
      <c r="I1702" s="232" t="s">
        <v>1666</v>
      </c>
      <c r="J1702" s="297" t="s">
        <v>1667</v>
      </c>
      <c r="K1702" s="298" t="s">
        <v>17</v>
      </c>
      <c r="L1702" s="235" t="s">
        <v>452</v>
      </c>
      <c r="M1702" s="236" t="s">
        <v>19</v>
      </c>
      <c r="N1702" s="338"/>
    </row>
    <row r="1703" spans="1:14" ht="84" x14ac:dyDescent="0.35">
      <c r="A1703"/>
      <c r="B1703" s="230" t="s">
        <v>13</v>
      </c>
      <c r="C1703" s="230" t="s">
        <v>13</v>
      </c>
      <c r="D1703" s="230" t="s">
        <v>89</v>
      </c>
      <c r="E1703" s="230" t="s">
        <v>311</v>
      </c>
      <c r="F1703" s="230" t="s">
        <v>15</v>
      </c>
      <c r="G1703" s="230" t="s">
        <v>15</v>
      </c>
      <c r="H1703" s="337" t="str">
        <f t="shared" si="26"/>
        <v>3.3.94.34.00.00</v>
      </c>
      <c r="I1703" s="232" t="s">
        <v>1666</v>
      </c>
      <c r="J1703" s="75" t="s">
        <v>463</v>
      </c>
      <c r="K1703" s="298" t="s">
        <v>27</v>
      </c>
      <c r="L1703" s="235" t="s">
        <v>882</v>
      </c>
      <c r="M1703" s="236" t="s">
        <v>19</v>
      </c>
      <c r="N1703" s="338"/>
    </row>
    <row r="1704" spans="1:14" ht="96" x14ac:dyDescent="0.35">
      <c r="A1704"/>
      <c r="B1704" s="230" t="s">
        <v>13</v>
      </c>
      <c r="C1704" s="230" t="s">
        <v>13</v>
      </c>
      <c r="D1704" s="230" t="s">
        <v>89</v>
      </c>
      <c r="E1704" s="230" t="s">
        <v>272</v>
      </c>
      <c r="F1704" s="230" t="s">
        <v>15</v>
      </c>
      <c r="G1704" s="230" t="s">
        <v>15</v>
      </c>
      <c r="H1704" s="337" t="str">
        <f t="shared" si="26"/>
        <v>3.3.94.36.00.00</v>
      </c>
      <c r="I1704" s="232" t="s">
        <v>1666</v>
      </c>
      <c r="J1704" s="75" t="s">
        <v>273</v>
      </c>
      <c r="K1704" s="298" t="s">
        <v>27</v>
      </c>
      <c r="L1704" s="235" t="s">
        <v>274</v>
      </c>
      <c r="M1704" s="236" t="s">
        <v>19</v>
      </c>
      <c r="N1704" s="338"/>
    </row>
    <row r="1705" spans="1:14" ht="192" x14ac:dyDescent="0.35">
      <c r="A1705"/>
      <c r="B1705" s="230" t="s">
        <v>13</v>
      </c>
      <c r="C1705" s="230" t="s">
        <v>13</v>
      </c>
      <c r="D1705" s="230" t="s">
        <v>89</v>
      </c>
      <c r="E1705" s="230" t="s">
        <v>275</v>
      </c>
      <c r="F1705" s="230" t="s">
        <v>15</v>
      </c>
      <c r="G1705" s="230" t="s">
        <v>15</v>
      </c>
      <c r="H1705" s="337" t="str">
        <f t="shared" si="26"/>
        <v>3.3.94.39.00.00</v>
      </c>
      <c r="I1705" s="232" t="s">
        <v>1666</v>
      </c>
      <c r="J1705" s="75" t="s">
        <v>276</v>
      </c>
      <c r="K1705" s="298" t="s">
        <v>27</v>
      </c>
      <c r="L1705" s="235" t="s">
        <v>277</v>
      </c>
      <c r="M1705" s="236" t="s">
        <v>19</v>
      </c>
      <c r="N1705" s="338"/>
    </row>
    <row r="1706" spans="1:14" ht="156" x14ac:dyDescent="0.35">
      <c r="A1706"/>
      <c r="B1706" s="230" t="s">
        <v>13</v>
      </c>
      <c r="C1706" s="230" t="s">
        <v>13</v>
      </c>
      <c r="D1706" s="230" t="s">
        <v>89</v>
      </c>
      <c r="E1706" s="230" t="s">
        <v>34</v>
      </c>
      <c r="F1706" s="230" t="s">
        <v>15</v>
      </c>
      <c r="G1706" s="230" t="s">
        <v>15</v>
      </c>
      <c r="H1706" s="337" t="str">
        <f t="shared" si="26"/>
        <v>3.3.94.40.00.00</v>
      </c>
      <c r="I1706" s="232" t="s">
        <v>1666</v>
      </c>
      <c r="J1706" s="297" t="s">
        <v>278</v>
      </c>
      <c r="K1706" s="298" t="s">
        <v>17</v>
      </c>
      <c r="L1706" s="235" t="s">
        <v>1055</v>
      </c>
      <c r="M1706" s="236" t="s">
        <v>19</v>
      </c>
      <c r="N1706" s="338"/>
    </row>
    <row r="1707" spans="1:14" ht="120" x14ac:dyDescent="0.35">
      <c r="A1707"/>
      <c r="B1707" s="230" t="s">
        <v>13</v>
      </c>
      <c r="C1707" s="230" t="s">
        <v>13</v>
      </c>
      <c r="D1707" s="230" t="s">
        <v>89</v>
      </c>
      <c r="E1707" s="230" t="s">
        <v>29</v>
      </c>
      <c r="F1707" s="230" t="s">
        <v>15</v>
      </c>
      <c r="G1707" s="230" t="s">
        <v>15</v>
      </c>
      <c r="H1707" s="337" t="str">
        <f t="shared" si="26"/>
        <v>3.3.94.92.00.00</v>
      </c>
      <c r="I1707" s="232" t="s">
        <v>1666</v>
      </c>
      <c r="J1707" s="297" t="s">
        <v>30</v>
      </c>
      <c r="K1707" s="298" t="s">
        <v>17</v>
      </c>
      <c r="L1707" s="235" t="s">
        <v>31</v>
      </c>
      <c r="M1707" s="236" t="s">
        <v>19</v>
      </c>
      <c r="N1707" s="338"/>
    </row>
    <row r="1708" spans="1:14" ht="72" x14ac:dyDescent="0.35">
      <c r="A1708"/>
      <c r="B1708" s="229" t="s">
        <v>13</v>
      </c>
      <c r="C1708" s="229" t="s">
        <v>13</v>
      </c>
      <c r="D1708" s="229" t="s">
        <v>228</v>
      </c>
      <c r="E1708" s="229" t="s">
        <v>15</v>
      </c>
      <c r="F1708" s="230" t="s">
        <v>15</v>
      </c>
      <c r="G1708" s="230" t="s">
        <v>15</v>
      </c>
      <c r="H1708" s="337" t="str">
        <f t="shared" si="26"/>
        <v>3.3.95.00.00.00</v>
      </c>
      <c r="I1708" s="232" t="s">
        <v>1666</v>
      </c>
      <c r="J1708" s="297" t="s">
        <v>229</v>
      </c>
      <c r="K1708" s="298" t="s">
        <v>17</v>
      </c>
      <c r="L1708" s="235" t="s">
        <v>230</v>
      </c>
      <c r="M1708" s="236" t="s">
        <v>19</v>
      </c>
      <c r="N1708" s="338"/>
    </row>
    <row r="1709" spans="1:14" ht="120" x14ac:dyDescent="0.35">
      <c r="A1709"/>
      <c r="B1709" s="229" t="s">
        <v>13</v>
      </c>
      <c r="C1709" s="229" t="s">
        <v>13</v>
      </c>
      <c r="D1709" s="229" t="s">
        <v>228</v>
      </c>
      <c r="E1709" s="229" t="s">
        <v>217</v>
      </c>
      <c r="F1709" s="230" t="s">
        <v>15</v>
      </c>
      <c r="G1709" s="230" t="s">
        <v>15</v>
      </c>
      <c r="H1709" s="337" t="str">
        <f t="shared" si="26"/>
        <v>3.3.95.08.00.00</v>
      </c>
      <c r="I1709" s="232" t="s">
        <v>1666</v>
      </c>
      <c r="J1709" s="297" t="s">
        <v>345</v>
      </c>
      <c r="K1709" s="298" t="s">
        <v>17</v>
      </c>
      <c r="L1709" s="235" t="s">
        <v>1602</v>
      </c>
      <c r="M1709" s="236" t="s">
        <v>19</v>
      </c>
      <c r="N1709" s="338"/>
    </row>
    <row r="1710" spans="1:14" x14ac:dyDescent="0.35">
      <c r="A1710"/>
      <c r="B1710" s="229" t="s">
        <v>13</v>
      </c>
      <c r="C1710" s="229" t="s">
        <v>13</v>
      </c>
      <c r="D1710" s="229" t="s">
        <v>228</v>
      </c>
      <c r="E1710" s="229" t="s">
        <v>217</v>
      </c>
      <c r="F1710" s="230" t="s">
        <v>54</v>
      </c>
      <c r="G1710" s="230" t="s">
        <v>15</v>
      </c>
      <c r="H1710" s="337" t="str">
        <f t="shared" si="26"/>
        <v>3.3.95.08.01.00</v>
      </c>
      <c r="I1710" s="232" t="s">
        <v>1666</v>
      </c>
      <c r="J1710" s="75" t="s">
        <v>347</v>
      </c>
      <c r="K1710" s="234" t="s">
        <v>27</v>
      </c>
      <c r="L1710" s="235" t="s">
        <v>1521</v>
      </c>
      <c r="M1710" s="236" t="s">
        <v>19</v>
      </c>
      <c r="N1710" s="338"/>
    </row>
    <row r="1711" spans="1:14" x14ac:dyDescent="0.35">
      <c r="A1711"/>
      <c r="B1711" s="229" t="s">
        <v>13</v>
      </c>
      <c r="C1711" s="229" t="s">
        <v>13</v>
      </c>
      <c r="D1711" s="229" t="s">
        <v>228</v>
      </c>
      <c r="E1711" s="229" t="s">
        <v>217</v>
      </c>
      <c r="F1711" s="230" t="s">
        <v>37</v>
      </c>
      <c r="G1711" s="230" t="s">
        <v>15</v>
      </c>
      <c r="H1711" s="337" t="str">
        <f t="shared" si="26"/>
        <v>3.3.95.08.05.00</v>
      </c>
      <c r="I1711" s="232" t="s">
        <v>1666</v>
      </c>
      <c r="J1711" s="75" t="s">
        <v>1024</v>
      </c>
      <c r="K1711" s="234" t="s">
        <v>27</v>
      </c>
      <c r="L1711" s="235" t="s">
        <v>1522</v>
      </c>
      <c r="M1711" s="236" t="s">
        <v>19</v>
      </c>
      <c r="N1711" s="338"/>
    </row>
    <row r="1712" spans="1:14" x14ac:dyDescent="0.35">
      <c r="A1712"/>
      <c r="B1712" s="229" t="s">
        <v>13</v>
      </c>
      <c r="C1712" s="229" t="s">
        <v>13</v>
      </c>
      <c r="D1712" s="229" t="s">
        <v>228</v>
      </c>
      <c r="E1712" s="229" t="s">
        <v>217</v>
      </c>
      <c r="F1712" s="230" t="s">
        <v>393</v>
      </c>
      <c r="G1712" s="230" t="s">
        <v>15</v>
      </c>
      <c r="H1712" s="337" t="str">
        <f t="shared" si="26"/>
        <v>3.3.95.08.09.00</v>
      </c>
      <c r="I1712" s="232" t="s">
        <v>1666</v>
      </c>
      <c r="J1712" s="75" t="s">
        <v>1025</v>
      </c>
      <c r="K1712" s="234" t="s">
        <v>27</v>
      </c>
      <c r="L1712" s="235" t="s">
        <v>1523</v>
      </c>
      <c r="M1712" s="236" t="s">
        <v>19</v>
      </c>
      <c r="N1712" s="338"/>
    </row>
    <row r="1713" spans="1:14" x14ac:dyDescent="0.35">
      <c r="A1713"/>
      <c r="B1713" s="229" t="s">
        <v>13</v>
      </c>
      <c r="C1713" s="229" t="s">
        <v>13</v>
      </c>
      <c r="D1713" s="229" t="s">
        <v>228</v>
      </c>
      <c r="E1713" s="229" t="s">
        <v>217</v>
      </c>
      <c r="F1713" s="230" t="s">
        <v>71</v>
      </c>
      <c r="G1713" s="230" t="s">
        <v>15</v>
      </c>
      <c r="H1713" s="337" t="str">
        <f t="shared" si="26"/>
        <v>3.3.95.08.11.00</v>
      </c>
      <c r="I1713" s="232" t="s">
        <v>1666</v>
      </c>
      <c r="J1713" s="75" t="s">
        <v>1015</v>
      </c>
      <c r="K1713" s="234" t="s">
        <v>27</v>
      </c>
      <c r="L1713" s="235" t="s">
        <v>1524</v>
      </c>
      <c r="M1713" s="236" t="s">
        <v>19</v>
      </c>
      <c r="N1713" s="338"/>
    </row>
    <row r="1714" spans="1:14" ht="24" x14ac:dyDescent="0.35">
      <c r="A1714"/>
      <c r="B1714" s="229" t="s">
        <v>13</v>
      </c>
      <c r="C1714" s="229" t="s">
        <v>13</v>
      </c>
      <c r="D1714" s="229" t="s">
        <v>228</v>
      </c>
      <c r="E1714" s="229" t="s">
        <v>217</v>
      </c>
      <c r="F1714" s="230" t="s">
        <v>74</v>
      </c>
      <c r="G1714" s="230" t="s">
        <v>15</v>
      </c>
      <c r="H1714" s="337" t="str">
        <f t="shared" si="26"/>
        <v>3.3.95.08.13.00</v>
      </c>
      <c r="I1714" s="232" t="s">
        <v>1666</v>
      </c>
      <c r="J1714" s="75" t="s">
        <v>1026</v>
      </c>
      <c r="K1714" s="234" t="s">
        <v>27</v>
      </c>
      <c r="L1714" s="235" t="s">
        <v>1525</v>
      </c>
      <c r="M1714" s="236" t="s">
        <v>19</v>
      </c>
      <c r="N1714" s="338"/>
    </row>
    <row r="1715" spans="1:14" x14ac:dyDescent="0.35">
      <c r="A1715"/>
      <c r="B1715" s="229" t="s">
        <v>13</v>
      </c>
      <c r="C1715" s="229" t="s">
        <v>13</v>
      </c>
      <c r="D1715" s="229" t="s">
        <v>228</v>
      </c>
      <c r="E1715" s="229" t="s">
        <v>217</v>
      </c>
      <c r="F1715" s="230" t="s">
        <v>264</v>
      </c>
      <c r="G1715" s="230" t="s">
        <v>15</v>
      </c>
      <c r="H1715" s="337" t="str">
        <f t="shared" si="26"/>
        <v>3.3.95.08.14.00</v>
      </c>
      <c r="I1715" s="232" t="s">
        <v>1666</v>
      </c>
      <c r="J1715" s="75" t="s">
        <v>1027</v>
      </c>
      <c r="K1715" s="234" t="s">
        <v>27</v>
      </c>
      <c r="L1715" s="235" t="s">
        <v>1526</v>
      </c>
      <c r="M1715" s="236" t="s">
        <v>19</v>
      </c>
      <c r="N1715" s="338"/>
    </row>
    <row r="1716" spans="1:14" x14ac:dyDescent="0.35">
      <c r="A1716"/>
      <c r="B1716" s="229" t="s">
        <v>13</v>
      </c>
      <c r="C1716" s="229" t="s">
        <v>13</v>
      </c>
      <c r="D1716" s="229" t="s">
        <v>228</v>
      </c>
      <c r="E1716" s="229" t="s">
        <v>217</v>
      </c>
      <c r="F1716" s="230" t="s">
        <v>219</v>
      </c>
      <c r="G1716" s="230" t="s">
        <v>15</v>
      </c>
      <c r="H1716" s="337" t="str">
        <f t="shared" si="26"/>
        <v>3.3.95.08.15.00</v>
      </c>
      <c r="I1716" s="232" t="s">
        <v>1666</v>
      </c>
      <c r="J1716" s="75" t="s">
        <v>1028</v>
      </c>
      <c r="K1716" s="234" t="s">
        <v>27</v>
      </c>
      <c r="L1716" s="235" t="s">
        <v>1527</v>
      </c>
      <c r="M1716" s="236" t="s">
        <v>19</v>
      </c>
      <c r="N1716" s="338"/>
    </row>
    <row r="1717" spans="1:14" x14ac:dyDescent="0.35">
      <c r="A1717"/>
      <c r="B1717" s="229" t="s">
        <v>13</v>
      </c>
      <c r="C1717" s="229" t="s">
        <v>13</v>
      </c>
      <c r="D1717" s="229" t="s">
        <v>228</v>
      </c>
      <c r="E1717" s="229" t="s">
        <v>217</v>
      </c>
      <c r="F1717" s="230" t="s">
        <v>80</v>
      </c>
      <c r="G1717" s="230" t="s">
        <v>15</v>
      </c>
      <c r="H1717" s="337" t="str">
        <f t="shared" si="26"/>
        <v>3.3.95.08.46.00</v>
      </c>
      <c r="I1717" s="232" t="s">
        <v>1666</v>
      </c>
      <c r="J1717" s="75" t="s">
        <v>1029</v>
      </c>
      <c r="K1717" s="234" t="s">
        <v>27</v>
      </c>
      <c r="L1717" s="235" t="s">
        <v>1528</v>
      </c>
      <c r="M1717" s="236" t="s">
        <v>19</v>
      </c>
      <c r="N1717" s="338"/>
    </row>
    <row r="1718" spans="1:14" x14ac:dyDescent="0.35">
      <c r="A1718"/>
      <c r="B1718" s="229" t="s">
        <v>13</v>
      </c>
      <c r="C1718" s="229" t="s">
        <v>13</v>
      </c>
      <c r="D1718" s="229" t="s">
        <v>228</v>
      </c>
      <c r="E1718" s="229" t="s">
        <v>217</v>
      </c>
      <c r="F1718" s="230" t="s">
        <v>173</v>
      </c>
      <c r="G1718" s="230" t="s">
        <v>15</v>
      </c>
      <c r="H1718" s="337" t="str">
        <f t="shared" si="26"/>
        <v>3.3.95.08.47.00</v>
      </c>
      <c r="I1718" s="232" t="s">
        <v>1666</v>
      </c>
      <c r="J1718" s="75" t="s">
        <v>1030</v>
      </c>
      <c r="K1718" s="234" t="s">
        <v>27</v>
      </c>
      <c r="L1718" s="235" t="s">
        <v>1529</v>
      </c>
      <c r="M1718" s="236" t="s">
        <v>19</v>
      </c>
      <c r="N1718" s="338"/>
    </row>
    <row r="1719" spans="1:14" x14ac:dyDescent="0.35">
      <c r="A1719"/>
      <c r="B1719" s="229" t="s">
        <v>13</v>
      </c>
      <c r="C1719" s="229" t="s">
        <v>13</v>
      </c>
      <c r="D1719" s="229" t="s">
        <v>228</v>
      </c>
      <c r="E1719" s="229" t="s">
        <v>217</v>
      </c>
      <c r="F1719" s="230" t="s">
        <v>330</v>
      </c>
      <c r="G1719" s="230" t="s">
        <v>15</v>
      </c>
      <c r="H1719" s="337" t="str">
        <f t="shared" si="26"/>
        <v>3.3.95.08.48.00</v>
      </c>
      <c r="I1719" s="232" t="s">
        <v>1666</v>
      </c>
      <c r="J1719" s="75" t="s">
        <v>1031</v>
      </c>
      <c r="K1719" s="234" t="s">
        <v>27</v>
      </c>
      <c r="L1719" s="235" t="s">
        <v>1530</v>
      </c>
      <c r="M1719" s="236" t="s">
        <v>19</v>
      </c>
      <c r="N1719" s="338"/>
    </row>
    <row r="1720" spans="1:14" x14ac:dyDescent="0.35">
      <c r="A1720"/>
      <c r="B1720" s="229" t="s">
        <v>13</v>
      </c>
      <c r="C1720" s="229" t="s">
        <v>13</v>
      </c>
      <c r="D1720" s="229" t="s">
        <v>228</v>
      </c>
      <c r="E1720" s="229" t="s">
        <v>217</v>
      </c>
      <c r="F1720" s="230" t="s">
        <v>115</v>
      </c>
      <c r="G1720" s="230" t="s">
        <v>15</v>
      </c>
      <c r="H1720" s="337" t="str">
        <f t="shared" si="26"/>
        <v>3.3.95.08.53.00</v>
      </c>
      <c r="I1720" s="232" t="s">
        <v>1666</v>
      </c>
      <c r="J1720" s="75" t="s">
        <v>1644</v>
      </c>
      <c r="K1720" s="298" t="s">
        <v>27</v>
      </c>
      <c r="L1720" s="235" t="s">
        <v>1531</v>
      </c>
      <c r="M1720" s="236" t="s">
        <v>19</v>
      </c>
      <c r="N1720" s="338"/>
    </row>
    <row r="1721" spans="1:14" x14ac:dyDescent="0.35">
      <c r="A1721"/>
      <c r="B1721" s="229" t="s">
        <v>13</v>
      </c>
      <c r="C1721" s="229" t="s">
        <v>13</v>
      </c>
      <c r="D1721" s="229" t="s">
        <v>228</v>
      </c>
      <c r="E1721" s="229" t="s">
        <v>217</v>
      </c>
      <c r="F1721" s="230" t="s">
        <v>117</v>
      </c>
      <c r="G1721" s="230" t="s">
        <v>15</v>
      </c>
      <c r="H1721" s="337" t="str">
        <f t="shared" si="26"/>
        <v>3.3.95.08.56.00</v>
      </c>
      <c r="I1721" s="232" t="s">
        <v>1666</v>
      </c>
      <c r="J1721" s="75" t="s">
        <v>880</v>
      </c>
      <c r="K1721" s="298" t="s">
        <v>27</v>
      </c>
      <c r="L1721" s="235" t="s">
        <v>1532</v>
      </c>
      <c r="M1721" s="236" t="s">
        <v>19</v>
      </c>
      <c r="N1721" s="338"/>
    </row>
    <row r="1722" spans="1:14" ht="24" x14ac:dyDescent="0.35">
      <c r="A1722"/>
      <c r="B1722" s="229" t="s">
        <v>13</v>
      </c>
      <c r="C1722" s="229" t="s">
        <v>13</v>
      </c>
      <c r="D1722" s="229" t="s">
        <v>228</v>
      </c>
      <c r="E1722" s="229" t="s">
        <v>217</v>
      </c>
      <c r="F1722" s="230" t="s">
        <v>52</v>
      </c>
      <c r="G1722" s="230" t="s">
        <v>15</v>
      </c>
      <c r="H1722" s="337" t="str">
        <f t="shared" si="26"/>
        <v>3.3.95.08.99.00</v>
      </c>
      <c r="I1722" s="232" t="s">
        <v>1666</v>
      </c>
      <c r="J1722" s="297" t="s">
        <v>999</v>
      </c>
      <c r="K1722" s="298" t="s">
        <v>17</v>
      </c>
      <c r="L1722" s="235" t="s">
        <v>348</v>
      </c>
      <c r="M1722" s="236" t="s">
        <v>19</v>
      </c>
      <c r="N1722" s="341"/>
    </row>
    <row r="1723" spans="1:14" ht="72" x14ac:dyDescent="0.35">
      <c r="A1723"/>
      <c r="B1723" s="229" t="s">
        <v>13</v>
      </c>
      <c r="C1723" s="229" t="s">
        <v>13</v>
      </c>
      <c r="D1723" s="229" t="s">
        <v>228</v>
      </c>
      <c r="E1723" s="229" t="s">
        <v>264</v>
      </c>
      <c r="F1723" s="230" t="s">
        <v>15</v>
      </c>
      <c r="G1723" s="230" t="s">
        <v>15</v>
      </c>
      <c r="H1723" s="337" t="str">
        <f t="shared" si="26"/>
        <v>3.3.95.14.00.00</v>
      </c>
      <c r="I1723" s="232" t="s">
        <v>1666</v>
      </c>
      <c r="J1723" s="297" t="s">
        <v>337</v>
      </c>
      <c r="K1723" s="298" t="s">
        <v>17</v>
      </c>
      <c r="L1723" s="235" t="s">
        <v>266</v>
      </c>
      <c r="M1723" s="236" t="s">
        <v>19</v>
      </c>
      <c r="N1723" s="338"/>
    </row>
    <row r="1724" spans="1:14" ht="48" x14ac:dyDescent="0.35">
      <c r="A1724"/>
      <c r="B1724" s="229" t="s">
        <v>13</v>
      </c>
      <c r="C1724" s="229" t="s">
        <v>13</v>
      </c>
      <c r="D1724" s="229" t="s">
        <v>228</v>
      </c>
      <c r="E1724" s="229" t="s">
        <v>264</v>
      </c>
      <c r="F1724" s="230" t="s">
        <v>264</v>
      </c>
      <c r="G1724" s="230" t="s">
        <v>15</v>
      </c>
      <c r="H1724" s="337" t="str">
        <f t="shared" si="26"/>
        <v>3.3.95.14.14.00</v>
      </c>
      <c r="I1724" s="232" t="s">
        <v>1666</v>
      </c>
      <c r="J1724" s="297" t="s">
        <v>314</v>
      </c>
      <c r="K1724" s="298" t="s">
        <v>17</v>
      </c>
      <c r="L1724" s="235" t="s">
        <v>315</v>
      </c>
      <c r="M1724" s="236" t="s">
        <v>19</v>
      </c>
      <c r="N1724" s="338"/>
    </row>
    <row r="1725" spans="1:14" ht="48" x14ac:dyDescent="0.2">
      <c r="A1725" s="18"/>
      <c r="B1725" s="229" t="s">
        <v>13</v>
      </c>
      <c r="C1725" s="229" t="s">
        <v>13</v>
      </c>
      <c r="D1725" s="229" t="s">
        <v>228</v>
      </c>
      <c r="E1725" s="229" t="s">
        <v>264</v>
      </c>
      <c r="F1725" s="230" t="s">
        <v>264</v>
      </c>
      <c r="G1725" s="230" t="s">
        <v>54</v>
      </c>
      <c r="H1725" s="337" t="str">
        <f t="shared" si="26"/>
        <v>3.3.95.14.14.01</v>
      </c>
      <c r="I1725" s="232" t="s">
        <v>1666</v>
      </c>
      <c r="J1725" s="75" t="s">
        <v>350</v>
      </c>
      <c r="K1725" s="298" t="s">
        <v>27</v>
      </c>
      <c r="L1725" s="235" t="s">
        <v>315</v>
      </c>
      <c r="M1725" s="236" t="s">
        <v>19</v>
      </c>
      <c r="N1725" s="338"/>
    </row>
    <row r="1726" spans="1:14" ht="48" x14ac:dyDescent="0.2">
      <c r="A1726" s="18"/>
      <c r="B1726" s="229" t="s">
        <v>13</v>
      </c>
      <c r="C1726" s="229" t="s">
        <v>13</v>
      </c>
      <c r="D1726" s="229" t="s">
        <v>228</v>
      </c>
      <c r="E1726" s="229" t="s">
        <v>264</v>
      </c>
      <c r="F1726" s="230" t="s">
        <v>264</v>
      </c>
      <c r="G1726" s="230" t="s">
        <v>55</v>
      </c>
      <c r="H1726" s="337" t="str">
        <f t="shared" si="26"/>
        <v>3.3.95.14.14.02</v>
      </c>
      <c r="I1726" s="232" t="s">
        <v>1666</v>
      </c>
      <c r="J1726" s="75" t="s">
        <v>351</v>
      </c>
      <c r="K1726" s="298" t="s">
        <v>27</v>
      </c>
      <c r="L1726" s="235" t="s">
        <v>315</v>
      </c>
      <c r="M1726" s="236" t="s">
        <v>19</v>
      </c>
      <c r="N1726" s="338"/>
    </row>
    <row r="1727" spans="1:14" ht="48" x14ac:dyDescent="0.35">
      <c r="A1727"/>
      <c r="B1727" s="229" t="s">
        <v>13</v>
      </c>
      <c r="C1727" s="229" t="s">
        <v>13</v>
      </c>
      <c r="D1727" s="229" t="s">
        <v>228</v>
      </c>
      <c r="E1727" s="229" t="s">
        <v>264</v>
      </c>
      <c r="F1727" s="230" t="s">
        <v>264</v>
      </c>
      <c r="G1727" s="230" t="s">
        <v>65</v>
      </c>
      <c r="H1727" s="337" t="str">
        <f t="shared" si="26"/>
        <v>3.3.95.14.14.04</v>
      </c>
      <c r="I1727" s="232" t="s">
        <v>1666</v>
      </c>
      <c r="J1727" s="75" t="s">
        <v>353</v>
      </c>
      <c r="K1727" s="298" t="s">
        <v>27</v>
      </c>
      <c r="L1727" s="235" t="s">
        <v>315</v>
      </c>
      <c r="M1727" s="236" t="s">
        <v>19</v>
      </c>
      <c r="N1727" s="338"/>
    </row>
    <row r="1728" spans="1:14" ht="46" x14ac:dyDescent="0.35">
      <c r="A1728"/>
      <c r="B1728" s="229" t="s">
        <v>13</v>
      </c>
      <c r="C1728" s="229" t="s">
        <v>13</v>
      </c>
      <c r="D1728" s="229" t="s">
        <v>228</v>
      </c>
      <c r="E1728" s="229" t="s">
        <v>264</v>
      </c>
      <c r="F1728" s="230" t="s">
        <v>264</v>
      </c>
      <c r="G1728" s="230" t="s">
        <v>37</v>
      </c>
      <c r="H1728" s="337" t="str">
        <f t="shared" si="26"/>
        <v>3.3.95.14.14.05</v>
      </c>
      <c r="I1728" s="232" t="s">
        <v>1666</v>
      </c>
      <c r="J1728" s="75" t="s">
        <v>354</v>
      </c>
      <c r="K1728" s="298" t="s">
        <v>27</v>
      </c>
      <c r="L1728" s="235" t="s">
        <v>355</v>
      </c>
      <c r="M1728" s="236" t="s">
        <v>19</v>
      </c>
      <c r="N1728" s="338"/>
    </row>
    <row r="1729" spans="1:14" ht="46" x14ac:dyDescent="0.35">
      <c r="A1729"/>
      <c r="B1729" s="229" t="s">
        <v>13</v>
      </c>
      <c r="C1729" s="229" t="s">
        <v>13</v>
      </c>
      <c r="D1729" s="229" t="s">
        <v>228</v>
      </c>
      <c r="E1729" s="229" t="s">
        <v>264</v>
      </c>
      <c r="F1729" s="230" t="s">
        <v>264</v>
      </c>
      <c r="G1729" s="230" t="s">
        <v>107</v>
      </c>
      <c r="H1729" s="337" t="str">
        <f t="shared" si="26"/>
        <v>3.3.95.14.14.06</v>
      </c>
      <c r="I1729" s="232" t="s">
        <v>1666</v>
      </c>
      <c r="J1729" s="75" t="s">
        <v>356</v>
      </c>
      <c r="K1729" s="298" t="s">
        <v>27</v>
      </c>
      <c r="L1729" s="235" t="s">
        <v>357</v>
      </c>
      <c r="M1729" s="236" t="s">
        <v>19</v>
      </c>
      <c r="N1729" s="338"/>
    </row>
    <row r="1730" spans="1:14" ht="46" x14ac:dyDescent="0.35">
      <c r="A1730"/>
      <c r="B1730" s="229" t="s">
        <v>13</v>
      </c>
      <c r="C1730" s="229" t="s">
        <v>13</v>
      </c>
      <c r="D1730" s="229" t="s">
        <v>228</v>
      </c>
      <c r="E1730" s="229" t="s">
        <v>264</v>
      </c>
      <c r="F1730" s="230" t="s">
        <v>264</v>
      </c>
      <c r="G1730" s="230" t="s">
        <v>68</v>
      </c>
      <c r="H1730" s="337" t="str">
        <f t="shared" si="26"/>
        <v>3.3.95.14.14.07</v>
      </c>
      <c r="I1730" s="232" t="s">
        <v>1666</v>
      </c>
      <c r="J1730" s="75" t="s">
        <v>358</v>
      </c>
      <c r="K1730" s="298" t="s">
        <v>27</v>
      </c>
      <c r="L1730" s="235" t="s">
        <v>359</v>
      </c>
      <c r="M1730" s="236" t="s">
        <v>19</v>
      </c>
      <c r="N1730" s="338"/>
    </row>
    <row r="1731" spans="1:14" ht="46" x14ac:dyDescent="0.35">
      <c r="A1731"/>
      <c r="B1731" s="229" t="s">
        <v>13</v>
      </c>
      <c r="C1731" s="229" t="s">
        <v>13</v>
      </c>
      <c r="D1731" s="229" t="s">
        <v>228</v>
      </c>
      <c r="E1731" s="229" t="s">
        <v>264</v>
      </c>
      <c r="F1731" s="230" t="s">
        <v>264</v>
      </c>
      <c r="G1731" s="230" t="s">
        <v>217</v>
      </c>
      <c r="H1731" s="337" t="str">
        <f t="shared" si="26"/>
        <v>3.3.95.14.14.08</v>
      </c>
      <c r="I1731" s="232" t="s">
        <v>1666</v>
      </c>
      <c r="J1731" s="75" t="s">
        <v>360</v>
      </c>
      <c r="K1731" s="298" t="s">
        <v>27</v>
      </c>
      <c r="L1731" s="235" t="s">
        <v>361</v>
      </c>
      <c r="M1731" s="236" t="s">
        <v>19</v>
      </c>
      <c r="N1731" s="338"/>
    </row>
    <row r="1732" spans="1:14" ht="48" x14ac:dyDescent="0.35">
      <c r="A1732"/>
      <c r="B1732" s="229" t="s">
        <v>13</v>
      </c>
      <c r="C1732" s="229" t="s">
        <v>13</v>
      </c>
      <c r="D1732" s="229" t="s">
        <v>228</v>
      </c>
      <c r="E1732" s="229" t="s">
        <v>264</v>
      </c>
      <c r="F1732" s="230" t="s">
        <v>77</v>
      </c>
      <c r="G1732" s="230" t="s">
        <v>15</v>
      </c>
      <c r="H1732" s="337" t="str">
        <f t="shared" si="26"/>
        <v>3.3.95.14.16.00</v>
      </c>
      <c r="I1732" s="232" t="s">
        <v>1666</v>
      </c>
      <c r="J1732" s="75" t="s">
        <v>362</v>
      </c>
      <c r="K1732" s="298" t="s">
        <v>27</v>
      </c>
      <c r="L1732" s="235" t="s">
        <v>1717</v>
      </c>
      <c r="M1732" s="236" t="s">
        <v>19</v>
      </c>
      <c r="N1732" s="338"/>
    </row>
    <row r="1733" spans="1:14" ht="48" x14ac:dyDescent="0.35">
      <c r="A1733"/>
      <c r="B1733" s="229" t="s">
        <v>13</v>
      </c>
      <c r="C1733" s="229" t="s">
        <v>13</v>
      </c>
      <c r="D1733" s="229" t="s">
        <v>228</v>
      </c>
      <c r="E1733" s="229" t="s">
        <v>264</v>
      </c>
      <c r="F1733" s="230" t="s">
        <v>52</v>
      </c>
      <c r="G1733" s="230" t="s">
        <v>15</v>
      </c>
      <c r="H1733" s="337" t="str">
        <f t="shared" si="26"/>
        <v>3.3.95.14.99.00</v>
      </c>
      <c r="I1733" s="232" t="s">
        <v>1666</v>
      </c>
      <c r="J1733" s="297" t="s">
        <v>363</v>
      </c>
      <c r="K1733" s="298" t="s">
        <v>17</v>
      </c>
      <c r="L1733" s="235" t="s">
        <v>315</v>
      </c>
      <c r="M1733" s="236" t="s">
        <v>19</v>
      </c>
      <c r="N1733" s="338"/>
    </row>
    <row r="1734" spans="1:14" ht="72" x14ac:dyDescent="0.35">
      <c r="A1734"/>
      <c r="B1734" s="229" t="s">
        <v>13</v>
      </c>
      <c r="C1734" s="229" t="s">
        <v>13</v>
      </c>
      <c r="D1734" s="229" t="s">
        <v>228</v>
      </c>
      <c r="E1734" s="229" t="s">
        <v>191</v>
      </c>
      <c r="F1734" s="230" t="s">
        <v>15</v>
      </c>
      <c r="G1734" s="230" t="s">
        <v>15</v>
      </c>
      <c r="H1734" s="337" t="str">
        <f t="shared" si="26"/>
        <v>3.3.95.18.00.00</v>
      </c>
      <c r="I1734" s="232" t="s">
        <v>1666</v>
      </c>
      <c r="J1734" s="297" t="s">
        <v>287</v>
      </c>
      <c r="K1734" s="298" t="s">
        <v>17</v>
      </c>
      <c r="L1734" s="235" t="s">
        <v>1656</v>
      </c>
      <c r="M1734" s="236" t="s">
        <v>19</v>
      </c>
      <c r="N1734" s="338"/>
    </row>
    <row r="1735" spans="1:14" ht="48" x14ac:dyDescent="0.2">
      <c r="A1735" s="82"/>
      <c r="B1735" s="229" t="s">
        <v>13</v>
      </c>
      <c r="C1735" s="229" t="s">
        <v>13</v>
      </c>
      <c r="D1735" s="229" t="s">
        <v>228</v>
      </c>
      <c r="E1735" s="230" t="s">
        <v>191</v>
      </c>
      <c r="F1735" s="230" t="s">
        <v>65</v>
      </c>
      <c r="G1735" s="229" t="s">
        <v>15</v>
      </c>
      <c r="H1735" s="337" t="str">
        <f t="shared" si="26"/>
        <v>3.3.95.18.04.00</v>
      </c>
      <c r="I1735" s="232" t="s">
        <v>1666</v>
      </c>
      <c r="J1735" s="75" t="s">
        <v>1040</v>
      </c>
      <c r="K1735" s="298" t="s">
        <v>27</v>
      </c>
      <c r="L1735" s="235" t="s">
        <v>1718</v>
      </c>
      <c r="M1735" s="236" t="s">
        <v>19</v>
      </c>
      <c r="N1735" s="338"/>
    </row>
    <row r="1736" spans="1:14" ht="70.5" x14ac:dyDescent="0.35">
      <c r="A1736"/>
      <c r="B1736" s="229" t="s">
        <v>13</v>
      </c>
      <c r="C1736" s="229" t="s">
        <v>13</v>
      </c>
      <c r="D1736" s="229" t="s">
        <v>228</v>
      </c>
      <c r="E1736" s="229" t="s">
        <v>191</v>
      </c>
      <c r="F1736" s="230" t="s">
        <v>92</v>
      </c>
      <c r="G1736" s="230" t="s">
        <v>15</v>
      </c>
      <c r="H1736" s="337" t="str">
        <f t="shared" ref="H1736:H1799" si="27">B1736&amp;"."&amp;C1736&amp;"."&amp;D1736&amp;"."&amp;E1736&amp;"."&amp;F1736&amp;"."&amp;G1736</f>
        <v>3.3.95.18.96.00</v>
      </c>
      <c r="I1736" s="232" t="s">
        <v>1666</v>
      </c>
      <c r="J1736" s="75" t="s">
        <v>364</v>
      </c>
      <c r="K1736" s="298" t="s">
        <v>27</v>
      </c>
      <c r="L1736" s="235" t="s">
        <v>3211</v>
      </c>
      <c r="M1736" s="236" t="s">
        <v>19</v>
      </c>
      <c r="N1736" s="338"/>
    </row>
    <row r="1737" spans="1:14" ht="24" x14ac:dyDescent="0.35">
      <c r="A1737"/>
      <c r="B1737" s="229" t="s">
        <v>13</v>
      </c>
      <c r="C1737" s="229" t="s">
        <v>13</v>
      </c>
      <c r="D1737" s="229" t="s">
        <v>228</v>
      </c>
      <c r="E1737" s="229" t="s">
        <v>191</v>
      </c>
      <c r="F1737" s="230" t="s">
        <v>52</v>
      </c>
      <c r="G1737" s="230" t="s">
        <v>15</v>
      </c>
      <c r="H1737" s="337" t="str">
        <f t="shared" si="27"/>
        <v>3.3.95.18.99.00</v>
      </c>
      <c r="I1737" s="232" t="s">
        <v>1666</v>
      </c>
      <c r="J1737" s="75" t="s">
        <v>365</v>
      </c>
      <c r="K1737" s="298" t="s">
        <v>27</v>
      </c>
      <c r="L1737" s="235" t="s">
        <v>1059</v>
      </c>
      <c r="M1737" s="236" t="s">
        <v>19</v>
      </c>
      <c r="N1737" s="338"/>
    </row>
    <row r="1738" spans="1:14" ht="60" x14ac:dyDescent="0.35">
      <c r="A1738"/>
      <c r="B1738" s="229" t="s">
        <v>13</v>
      </c>
      <c r="C1738" s="229" t="s">
        <v>13</v>
      </c>
      <c r="D1738" s="229" t="s">
        <v>228</v>
      </c>
      <c r="E1738" s="229" t="s">
        <v>23</v>
      </c>
      <c r="F1738" s="230" t="s">
        <v>15</v>
      </c>
      <c r="G1738" s="230" t="s">
        <v>15</v>
      </c>
      <c r="H1738" s="337" t="str">
        <f t="shared" si="27"/>
        <v>3.3.95.20.00.00</v>
      </c>
      <c r="I1738" s="232" t="s">
        <v>1666</v>
      </c>
      <c r="J1738" s="75" t="s">
        <v>288</v>
      </c>
      <c r="K1738" s="298" t="s">
        <v>27</v>
      </c>
      <c r="L1738" s="235" t="s">
        <v>289</v>
      </c>
      <c r="M1738" s="236" t="s">
        <v>19</v>
      </c>
      <c r="N1738" s="338"/>
    </row>
    <row r="1739" spans="1:14" ht="252" x14ac:dyDescent="0.35">
      <c r="A1739"/>
      <c r="B1739" s="229" t="s">
        <v>13</v>
      </c>
      <c r="C1739" s="229" t="s">
        <v>13</v>
      </c>
      <c r="D1739" s="229" t="s">
        <v>228</v>
      </c>
      <c r="E1739" s="229" t="s">
        <v>32</v>
      </c>
      <c r="F1739" s="230" t="s">
        <v>15</v>
      </c>
      <c r="G1739" s="230" t="s">
        <v>15</v>
      </c>
      <c r="H1739" s="337" t="str">
        <f t="shared" si="27"/>
        <v>3.3.95.30.00.00</v>
      </c>
      <c r="I1739" s="232" t="s">
        <v>1666</v>
      </c>
      <c r="J1739" s="297" t="s">
        <v>267</v>
      </c>
      <c r="K1739" s="298" t="s">
        <v>17</v>
      </c>
      <c r="L1739" s="235" t="s">
        <v>1050</v>
      </c>
      <c r="M1739" s="236" t="s">
        <v>19</v>
      </c>
      <c r="N1739" s="338"/>
    </row>
    <row r="1740" spans="1:14" ht="108" x14ac:dyDescent="0.35">
      <c r="A1740"/>
      <c r="B1740" s="230" t="s">
        <v>13</v>
      </c>
      <c r="C1740" s="230" t="s">
        <v>13</v>
      </c>
      <c r="D1740" s="230" t="s">
        <v>228</v>
      </c>
      <c r="E1740" s="230" t="s">
        <v>32</v>
      </c>
      <c r="F1740" s="230" t="s">
        <v>54</v>
      </c>
      <c r="G1740" s="230" t="s">
        <v>15</v>
      </c>
      <c r="H1740" s="337" t="str">
        <f t="shared" si="27"/>
        <v>3.3.95.30.01.00</v>
      </c>
      <c r="I1740" s="232" t="s">
        <v>1666</v>
      </c>
      <c r="J1740" s="297" t="s">
        <v>374</v>
      </c>
      <c r="K1740" s="298" t="s">
        <v>17</v>
      </c>
      <c r="L1740" s="235" t="s">
        <v>1086</v>
      </c>
      <c r="M1740" s="236" t="s">
        <v>19</v>
      </c>
      <c r="N1740" s="338"/>
    </row>
    <row r="1741" spans="1:14" ht="12" x14ac:dyDescent="0.2">
      <c r="A1741" s="31"/>
      <c r="B1741" s="230">
        <v>3</v>
      </c>
      <c r="C1741" s="230">
        <v>3</v>
      </c>
      <c r="D1741" s="230" t="s">
        <v>228</v>
      </c>
      <c r="E1741" s="230">
        <v>30</v>
      </c>
      <c r="F1741" s="230" t="s">
        <v>54</v>
      </c>
      <c r="G1741" s="230" t="s">
        <v>54</v>
      </c>
      <c r="H1741" s="337" t="str">
        <f t="shared" si="27"/>
        <v>3.3.95.30.01.01</v>
      </c>
      <c r="I1741" s="232" t="s">
        <v>1666</v>
      </c>
      <c r="J1741" s="75" t="s">
        <v>375</v>
      </c>
      <c r="K1741" s="298" t="s">
        <v>27</v>
      </c>
      <c r="L1741" s="235" t="s">
        <v>1087</v>
      </c>
      <c r="M1741" s="236" t="s">
        <v>19</v>
      </c>
      <c r="N1741" s="338"/>
    </row>
    <row r="1742" spans="1:14" x14ac:dyDescent="0.35">
      <c r="A1742"/>
      <c r="B1742" s="230">
        <v>3</v>
      </c>
      <c r="C1742" s="230">
        <v>3</v>
      </c>
      <c r="D1742" s="230" t="s">
        <v>228</v>
      </c>
      <c r="E1742" s="230">
        <v>30</v>
      </c>
      <c r="F1742" s="230" t="s">
        <v>54</v>
      </c>
      <c r="G1742" s="230" t="s">
        <v>55</v>
      </c>
      <c r="H1742" s="337" t="str">
        <f t="shared" si="27"/>
        <v>3.3.95.30.01.02</v>
      </c>
      <c r="I1742" s="232" t="s">
        <v>1666</v>
      </c>
      <c r="J1742" s="75" t="s">
        <v>376</v>
      </c>
      <c r="K1742" s="298" t="s">
        <v>27</v>
      </c>
      <c r="L1742" s="235" t="s">
        <v>1088</v>
      </c>
      <c r="M1742" s="236" t="s">
        <v>19</v>
      </c>
      <c r="N1742" s="338"/>
    </row>
    <row r="1743" spans="1:14" x14ac:dyDescent="0.35">
      <c r="A1743"/>
      <c r="B1743" s="230">
        <v>3</v>
      </c>
      <c r="C1743" s="230">
        <v>3</v>
      </c>
      <c r="D1743" s="230" t="s">
        <v>228</v>
      </c>
      <c r="E1743" s="230">
        <v>30</v>
      </c>
      <c r="F1743" s="230" t="s">
        <v>54</v>
      </c>
      <c r="G1743" s="230" t="s">
        <v>109</v>
      </c>
      <c r="H1743" s="337" t="str">
        <f t="shared" si="27"/>
        <v>3.3.95.30.01.03</v>
      </c>
      <c r="I1743" s="232" t="s">
        <v>1666</v>
      </c>
      <c r="J1743" s="75" t="s">
        <v>377</v>
      </c>
      <c r="K1743" s="298" t="s">
        <v>27</v>
      </c>
      <c r="L1743" s="235" t="s">
        <v>1089</v>
      </c>
      <c r="M1743" s="236" t="s">
        <v>19</v>
      </c>
      <c r="N1743" s="338"/>
    </row>
    <row r="1744" spans="1:14" x14ac:dyDescent="0.35">
      <c r="A1744"/>
      <c r="B1744" s="230">
        <v>3</v>
      </c>
      <c r="C1744" s="230">
        <v>3</v>
      </c>
      <c r="D1744" s="230" t="s">
        <v>228</v>
      </c>
      <c r="E1744" s="230">
        <v>30</v>
      </c>
      <c r="F1744" s="230" t="s">
        <v>54</v>
      </c>
      <c r="G1744" s="230" t="s">
        <v>65</v>
      </c>
      <c r="H1744" s="337" t="str">
        <f t="shared" si="27"/>
        <v>3.3.95.30.01.04</v>
      </c>
      <c r="I1744" s="232" t="s">
        <v>1666</v>
      </c>
      <c r="J1744" s="75" t="s">
        <v>378</v>
      </c>
      <c r="K1744" s="298" t="s">
        <v>27</v>
      </c>
      <c r="L1744" s="235" t="s">
        <v>1090</v>
      </c>
      <c r="M1744" s="236" t="s">
        <v>19</v>
      </c>
      <c r="N1744" s="338"/>
    </row>
    <row r="1745" spans="1:14" x14ac:dyDescent="0.35">
      <c r="A1745"/>
      <c r="B1745" s="230">
        <v>3</v>
      </c>
      <c r="C1745" s="230">
        <v>3</v>
      </c>
      <c r="D1745" s="230" t="s">
        <v>228</v>
      </c>
      <c r="E1745" s="230">
        <v>30</v>
      </c>
      <c r="F1745" s="230" t="s">
        <v>54</v>
      </c>
      <c r="G1745" s="230" t="s">
        <v>37</v>
      </c>
      <c r="H1745" s="337" t="str">
        <f t="shared" si="27"/>
        <v>3.3.95.30.01.05</v>
      </c>
      <c r="I1745" s="232" t="s">
        <v>1666</v>
      </c>
      <c r="J1745" s="75" t="s">
        <v>379</v>
      </c>
      <c r="K1745" s="298" t="s">
        <v>27</v>
      </c>
      <c r="L1745" s="235" t="s">
        <v>1091</v>
      </c>
      <c r="M1745" s="236" t="s">
        <v>19</v>
      </c>
      <c r="N1745" s="338"/>
    </row>
    <row r="1746" spans="1:14" ht="24" x14ac:dyDescent="0.35">
      <c r="A1746"/>
      <c r="B1746" s="230">
        <v>3</v>
      </c>
      <c r="C1746" s="230">
        <v>3</v>
      </c>
      <c r="D1746" s="230" t="s">
        <v>228</v>
      </c>
      <c r="E1746" s="230">
        <v>30</v>
      </c>
      <c r="F1746" s="230" t="s">
        <v>54</v>
      </c>
      <c r="G1746" s="230">
        <v>99</v>
      </c>
      <c r="H1746" s="337" t="str">
        <f t="shared" si="27"/>
        <v>3.3.95.30.01.99</v>
      </c>
      <c r="I1746" s="232" t="s">
        <v>1666</v>
      </c>
      <c r="J1746" s="75" t="s">
        <v>381</v>
      </c>
      <c r="K1746" s="298" t="s">
        <v>27</v>
      </c>
      <c r="L1746" s="235" t="s">
        <v>1093</v>
      </c>
      <c r="M1746" s="236" t="s">
        <v>19</v>
      </c>
      <c r="N1746" s="338"/>
    </row>
    <row r="1747" spans="1:14" ht="36" x14ac:dyDescent="0.35">
      <c r="A1747"/>
      <c r="B1747" s="230" t="s">
        <v>13</v>
      </c>
      <c r="C1747" s="230" t="s">
        <v>13</v>
      </c>
      <c r="D1747" s="230" t="s">
        <v>228</v>
      </c>
      <c r="E1747" s="230" t="s">
        <v>32</v>
      </c>
      <c r="F1747" s="230" t="s">
        <v>55</v>
      </c>
      <c r="G1747" s="230" t="s">
        <v>15</v>
      </c>
      <c r="H1747" s="337" t="str">
        <f t="shared" si="27"/>
        <v>3.3.95.30.02.00</v>
      </c>
      <c r="I1747" s="232" t="s">
        <v>1666</v>
      </c>
      <c r="J1747" s="75" t="s">
        <v>382</v>
      </c>
      <c r="K1747" s="298" t="s">
        <v>27</v>
      </c>
      <c r="L1747" s="235" t="s">
        <v>1094</v>
      </c>
      <c r="M1747" s="236" t="s">
        <v>19</v>
      </c>
      <c r="N1747" s="338"/>
    </row>
    <row r="1748" spans="1:14" ht="48" x14ac:dyDescent="0.35">
      <c r="A1748"/>
      <c r="B1748" s="230" t="s">
        <v>13</v>
      </c>
      <c r="C1748" s="230" t="s">
        <v>13</v>
      </c>
      <c r="D1748" s="230" t="s">
        <v>228</v>
      </c>
      <c r="E1748" s="230" t="s">
        <v>32</v>
      </c>
      <c r="F1748" s="230" t="s">
        <v>109</v>
      </c>
      <c r="G1748" s="230" t="s">
        <v>15</v>
      </c>
      <c r="H1748" s="337" t="str">
        <f t="shared" si="27"/>
        <v>3.3.95.30.03.00</v>
      </c>
      <c r="I1748" s="232" t="s">
        <v>1666</v>
      </c>
      <c r="J1748" s="75" t="s">
        <v>383</v>
      </c>
      <c r="K1748" s="298" t="s">
        <v>27</v>
      </c>
      <c r="L1748" s="235" t="s">
        <v>1719</v>
      </c>
      <c r="M1748" s="236" t="s">
        <v>19</v>
      </c>
      <c r="N1748" s="338"/>
    </row>
    <row r="1749" spans="1:14" ht="72" x14ac:dyDescent="0.35">
      <c r="A1749"/>
      <c r="B1749" s="230" t="s">
        <v>13</v>
      </c>
      <c r="C1749" s="230" t="s">
        <v>13</v>
      </c>
      <c r="D1749" s="230" t="s">
        <v>228</v>
      </c>
      <c r="E1749" s="230" t="s">
        <v>32</v>
      </c>
      <c r="F1749" s="230" t="s">
        <v>65</v>
      </c>
      <c r="G1749" s="230" t="s">
        <v>15</v>
      </c>
      <c r="H1749" s="337" t="str">
        <f t="shared" si="27"/>
        <v>3.3.95.30.04.00</v>
      </c>
      <c r="I1749" s="232" t="s">
        <v>1666</v>
      </c>
      <c r="J1749" s="75" t="s">
        <v>384</v>
      </c>
      <c r="K1749" s="298" t="s">
        <v>27</v>
      </c>
      <c r="L1749" s="235" t="s">
        <v>1095</v>
      </c>
      <c r="M1749" s="236" t="s">
        <v>19</v>
      </c>
      <c r="N1749" s="338"/>
    </row>
    <row r="1750" spans="1:14" ht="60" x14ac:dyDescent="0.35">
      <c r="A1750"/>
      <c r="B1750" s="230" t="s">
        <v>13</v>
      </c>
      <c r="C1750" s="230" t="s">
        <v>13</v>
      </c>
      <c r="D1750" s="230" t="s">
        <v>228</v>
      </c>
      <c r="E1750" s="230" t="s">
        <v>32</v>
      </c>
      <c r="F1750" s="230" t="s">
        <v>68</v>
      </c>
      <c r="G1750" s="230" t="s">
        <v>15</v>
      </c>
      <c r="H1750" s="337" t="str">
        <f t="shared" si="27"/>
        <v>3.3.95.30.07.00</v>
      </c>
      <c r="I1750" s="232" t="s">
        <v>1666</v>
      </c>
      <c r="J1750" s="297" t="s">
        <v>387</v>
      </c>
      <c r="K1750" s="298" t="s">
        <v>17</v>
      </c>
      <c r="L1750" s="235" t="s">
        <v>1098</v>
      </c>
      <c r="M1750" s="236" t="s">
        <v>19</v>
      </c>
      <c r="N1750" s="338"/>
    </row>
    <row r="1751" spans="1:14" ht="24" x14ac:dyDescent="0.35">
      <c r="A1751"/>
      <c r="B1751" s="230" t="s">
        <v>13</v>
      </c>
      <c r="C1751" s="230" t="s">
        <v>13</v>
      </c>
      <c r="D1751" s="230" t="s">
        <v>228</v>
      </c>
      <c r="E1751" s="230" t="s">
        <v>32</v>
      </c>
      <c r="F1751" s="230" t="s">
        <v>68</v>
      </c>
      <c r="G1751" s="230" t="s">
        <v>71</v>
      </c>
      <c r="H1751" s="337" t="str">
        <f t="shared" si="27"/>
        <v>3.3.95.30.07.11</v>
      </c>
      <c r="I1751" s="232" t="s">
        <v>1666</v>
      </c>
      <c r="J1751" s="75" t="s">
        <v>388</v>
      </c>
      <c r="K1751" s="298" t="s">
        <v>27</v>
      </c>
      <c r="L1751" s="235" t="s">
        <v>1099</v>
      </c>
      <c r="M1751" s="236" t="s">
        <v>19</v>
      </c>
      <c r="N1751" s="338"/>
    </row>
    <row r="1752" spans="1:14" ht="24" x14ac:dyDescent="0.35">
      <c r="A1752"/>
      <c r="B1752" s="230" t="s">
        <v>13</v>
      </c>
      <c r="C1752" s="230" t="s">
        <v>13</v>
      </c>
      <c r="D1752" s="230" t="s">
        <v>228</v>
      </c>
      <c r="E1752" s="230" t="s">
        <v>32</v>
      </c>
      <c r="F1752" s="230" t="s">
        <v>68</v>
      </c>
      <c r="G1752" s="230" t="s">
        <v>389</v>
      </c>
      <c r="H1752" s="337" t="str">
        <f t="shared" si="27"/>
        <v>3.3.95.30.07.12</v>
      </c>
      <c r="I1752" s="232" t="s">
        <v>1666</v>
      </c>
      <c r="J1752" s="75" t="s">
        <v>390</v>
      </c>
      <c r="K1752" s="298" t="s">
        <v>27</v>
      </c>
      <c r="L1752" s="235" t="s">
        <v>1100</v>
      </c>
      <c r="M1752" s="236" t="s">
        <v>19</v>
      </c>
      <c r="N1752" s="338"/>
    </row>
    <row r="1753" spans="1:14" ht="24" x14ac:dyDescent="0.35">
      <c r="A1753"/>
      <c r="B1753" s="230" t="s">
        <v>13</v>
      </c>
      <c r="C1753" s="230" t="s">
        <v>13</v>
      </c>
      <c r="D1753" s="230" t="s">
        <v>228</v>
      </c>
      <c r="E1753" s="230" t="s">
        <v>32</v>
      </c>
      <c r="F1753" s="230" t="s">
        <v>68</v>
      </c>
      <c r="G1753" s="230" t="s">
        <v>52</v>
      </c>
      <c r="H1753" s="337" t="str">
        <f t="shared" si="27"/>
        <v>3.3.95.30.07.99</v>
      </c>
      <c r="I1753" s="232" t="s">
        <v>1666</v>
      </c>
      <c r="J1753" s="75" t="s">
        <v>391</v>
      </c>
      <c r="K1753" s="298" t="s">
        <v>27</v>
      </c>
      <c r="L1753" s="235" t="s">
        <v>1101</v>
      </c>
      <c r="M1753" s="236" t="s">
        <v>19</v>
      </c>
      <c r="N1753" s="338"/>
    </row>
    <row r="1754" spans="1:14" ht="36" x14ac:dyDescent="0.35">
      <c r="A1754"/>
      <c r="B1754" s="230" t="s">
        <v>13</v>
      </c>
      <c r="C1754" s="230" t="s">
        <v>13</v>
      </c>
      <c r="D1754" s="230" t="s">
        <v>228</v>
      </c>
      <c r="E1754" s="230" t="s">
        <v>32</v>
      </c>
      <c r="F1754" s="230" t="s">
        <v>393</v>
      </c>
      <c r="G1754" s="230" t="s">
        <v>15</v>
      </c>
      <c r="H1754" s="337" t="str">
        <f t="shared" si="27"/>
        <v>3.3.95.30.09.00</v>
      </c>
      <c r="I1754" s="232" t="s">
        <v>1666</v>
      </c>
      <c r="J1754" s="75" t="s">
        <v>394</v>
      </c>
      <c r="K1754" s="298" t="s">
        <v>27</v>
      </c>
      <c r="L1754" s="235" t="s">
        <v>1103</v>
      </c>
      <c r="M1754" s="236" t="s">
        <v>19</v>
      </c>
      <c r="N1754" s="338"/>
    </row>
    <row r="1755" spans="1:14" ht="72" x14ac:dyDescent="0.35">
      <c r="A1755"/>
      <c r="B1755" s="230" t="s">
        <v>13</v>
      </c>
      <c r="C1755" s="230" t="s">
        <v>13</v>
      </c>
      <c r="D1755" s="230" t="s">
        <v>228</v>
      </c>
      <c r="E1755" s="230" t="s">
        <v>32</v>
      </c>
      <c r="F1755" s="230" t="s">
        <v>189</v>
      </c>
      <c r="G1755" s="230" t="s">
        <v>15</v>
      </c>
      <c r="H1755" s="337" t="str">
        <f t="shared" si="27"/>
        <v>3.3.95.30.10.00</v>
      </c>
      <c r="I1755" s="232" t="s">
        <v>1666</v>
      </c>
      <c r="J1755" s="75" t="s">
        <v>395</v>
      </c>
      <c r="K1755" s="298" t="s">
        <v>27</v>
      </c>
      <c r="L1755" s="235" t="s">
        <v>1104</v>
      </c>
      <c r="M1755" s="236" t="s">
        <v>19</v>
      </c>
      <c r="N1755" s="338"/>
    </row>
    <row r="1756" spans="1:14" ht="84" x14ac:dyDescent="0.35">
      <c r="A1756"/>
      <c r="B1756" s="230" t="s">
        <v>13</v>
      </c>
      <c r="C1756" s="230" t="s">
        <v>13</v>
      </c>
      <c r="D1756" s="230" t="s">
        <v>228</v>
      </c>
      <c r="E1756" s="230" t="s">
        <v>32</v>
      </c>
      <c r="F1756" s="230" t="s">
        <v>71</v>
      </c>
      <c r="G1756" s="230" t="s">
        <v>15</v>
      </c>
      <c r="H1756" s="337" t="str">
        <f t="shared" si="27"/>
        <v>3.3.95.30.11.00</v>
      </c>
      <c r="I1756" s="232" t="s">
        <v>1666</v>
      </c>
      <c r="J1756" s="75" t="s">
        <v>396</v>
      </c>
      <c r="K1756" s="298" t="s">
        <v>27</v>
      </c>
      <c r="L1756" s="235" t="s">
        <v>1105</v>
      </c>
      <c r="M1756" s="236" t="s">
        <v>19</v>
      </c>
      <c r="N1756" s="338"/>
    </row>
    <row r="1757" spans="1:14" ht="48" x14ac:dyDescent="0.35">
      <c r="A1757"/>
      <c r="B1757" s="230" t="s">
        <v>13</v>
      </c>
      <c r="C1757" s="230" t="s">
        <v>13</v>
      </c>
      <c r="D1757" s="230" t="s">
        <v>228</v>
      </c>
      <c r="E1757" s="230" t="s">
        <v>32</v>
      </c>
      <c r="F1757" s="230" t="s">
        <v>219</v>
      </c>
      <c r="G1757" s="230" t="s">
        <v>15</v>
      </c>
      <c r="H1757" s="337" t="str">
        <f t="shared" si="27"/>
        <v>3.3.95.30.15.00</v>
      </c>
      <c r="I1757" s="232" t="s">
        <v>1666</v>
      </c>
      <c r="J1757" s="75" t="s">
        <v>400</v>
      </c>
      <c r="K1757" s="298" t="s">
        <v>27</v>
      </c>
      <c r="L1757" s="235" t="s">
        <v>1109</v>
      </c>
      <c r="M1757" s="236" t="s">
        <v>19</v>
      </c>
      <c r="N1757" s="338"/>
    </row>
    <row r="1758" spans="1:14" ht="204" x14ac:dyDescent="0.35">
      <c r="A1758"/>
      <c r="B1758" s="230" t="s">
        <v>13</v>
      </c>
      <c r="C1758" s="230" t="s">
        <v>13</v>
      </c>
      <c r="D1758" s="230" t="s">
        <v>228</v>
      </c>
      <c r="E1758" s="230" t="s">
        <v>32</v>
      </c>
      <c r="F1758" s="230" t="s">
        <v>77</v>
      </c>
      <c r="G1758" s="230" t="s">
        <v>15</v>
      </c>
      <c r="H1758" s="337" t="str">
        <f t="shared" si="27"/>
        <v>3.3.95.30.16.00</v>
      </c>
      <c r="I1758" s="232" t="s">
        <v>1666</v>
      </c>
      <c r="J1758" s="75" t="s">
        <v>401</v>
      </c>
      <c r="K1758" s="298" t="s">
        <v>27</v>
      </c>
      <c r="L1758" s="235" t="s">
        <v>1685</v>
      </c>
      <c r="M1758" s="236" t="s">
        <v>19</v>
      </c>
      <c r="N1758" s="338"/>
    </row>
    <row r="1759" spans="1:14" ht="96" x14ac:dyDescent="0.35">
      <c r="A1759"/>
      <c r="B1759" s="230" t="s">
        <v>13</v>
      </c>
      <c r="C1759" s="230" t="s">
        <v>13</v>
      </c>
      <c r="D1759" s="230" t="s">
        <v>228</v>
      </c>
      <c r="E1759" s="230" t="s">
        <v>32</v>
      </c>
      <c r="F1759" s="230" t="s">
        <v>222</v>
      </c>
      <c r="G1759" s="230" t="s">
        <v>15</v>
      </c>
      <c r="H1759" s="337" t="str">
        <f t="shared" si="27"/>
        <v>3.3.95.30.17.00</v>
      </c>
      <c r="I1759" s="232" t="s">
        <v>1666</v>
      </c>
      <c r="J1759" s="75" t="s">
        <v>402</v>
      </c>
      <c r="K1759" s="298" t="s">
        <v>27</v>
      </c>
      <c r="L1759" s="235" t="s">
        <v>1110</v>
      </c>
      <c r="M1759" s="236" t="s">
        <v>19</v>
      </c>
      <c r="N1759" s="338"/>
    </row>
    <row r="1760" spans="1:14" ht="72" x14ac:dyDescent="0.35">
      <c r="A1760"/>
      <c r="B1760" s="230" t="s">
        <v>13</v>
      </c>
      <c r="C1760" s="230" t="s">
        <v>13</v>
      </c>
      <c r="D1760" s="230" t="s">
        <v>228</v>
      </c>
      <c r="E1760" s="230" t="s">
        <v>32</v>
      </c>
      <c r="F1760" s="230" t="s">
        <v>316</v>
      </c>
      <c r="G1760" s="230" t="s">
        <v>15</v>
      </c>
      <c r="H1760" s="337" t="str">
        <f t="shared" si="27"/>
        <v>3.3.95.30.19.00</v>
      </c>
      <c r="I1760" s="232" t="s">
        <v>1666</v>
      </c>
      <c r="J1760" s="75" t="s">
        <v>404</v>
      </c>
      <c r="K1760" s="298" t="s">
        <v>27</v>
      </c>
      <c r="L1760" s="235" t="s">
        <v>1112</v>
      </c>
      <c r="M1760" s="236" t="s">
        <v>19</v>
      </c>
      <c r="N1760" s="338"/>
    </row>
    <row r="1761" spans="1:14" ht="48" x14ac:dyDescent="0.35">
      <c r="A1761"/>
      <c r="B1761" s="230" t="s">
        <v>13</v>
      </c>
      <c r="C1761" s="230" t="s">
        <v>13</v>
      </c>
      <c r="D1761" s="230" t="s">
        <v>228</v>
      </c>
      <c r="E1761" s="230" t="s">
        <v>32</v>
      </c>
      <c r="F1761" s="230" t="s">
        <v>23</v>
      </c>
      <c r="G1761" s="230" t="s">
        <v>15</v>
      </c>
      <c r="H1761" s="337" t="str">
        <f t="shared" si="27"/>
        <v>3.3.95.30.20.00</v>
      </c>
      <c r="I1761" s="232" t="s">
        <v>1666</v>
      </c>
      <c r="J1761" s="75" t="s">
        <v>405</v>
      </c>
      <c r="K1761" s="298" t="s">
        <v>27</v>
      </c>
      <c r="L1761" s="235" t="s">
        <v>1113</v>
      </c>
      <c r="M1761" s="236" t="s">
        <v>19</v>
      </c>
      <c r="N1761" s="338"/>
    </row>
    <row r="1762" spans="1:14" ht="132" x14ac:dyDescent="0.35">
      <c r="A1762"/>
      <c r="B1762" s="230" t="s">
        <v>13</v>
      </c>
      <c r="C1762" s="230" t="s">
        <v>13</v>
      </c>
      <c r="D1762" s="230" t="s">
        <v>228</v>
      </c>
      <c r="E1762" s="230" t="s">
        <v>32</v>
      </c>
      <c r="F1762" s="230" t="s">
        <v>233</v>
      </c>
      <c r="G1762" s="230" t="s">
        <v>15</v>
      </c>
      <c r="H1762" s="337" t="str">
        <f t="shared" si="27"/>
        <v>3.3.95.30.21.00</v>
      </c>
      <c r="I1762" s="232" t="s">
        <v>1666</v>
      </c>
      <c r="J1762" s="75" t="s">
        <v>3213</v>
      </c>
      <c r="K1762" s="298" t="s">
        <v>27</v>
      </c>
      <c r="L1762" s="235" t="s">
        <v>406</v>
      </c>
      <c r="M1762" s="236" t="s">
        <v>19</v>
      </c>
      <c r="N1762" s="341"/>
    </row>
    <row r="1763" spans="1:14" ht="96" x14ac:dyDescent="0.35">
      <c r="A1763"/>
      <c r="B1763" s="230" t="s">
        <v>13</v>
      </c>
      <c r="C1763" s="230" t="s">
        <v>13</v>
      </c>
      <c r="D1763" s="230" t="s">
        <v>228</v>
      </c>
      <c r="E1763" s="230" t="s">
        <v>32</v>
      </c>
      <c r="F1763" s="230" t="s">
        <v>253</v>
      </c>
      <c r="G1763" s="230" t="s">
        <v>15</v>
      </c>
      <c r="H1763" s="337" t="str">
        <f t="shared" si="27"/>
        <v>3.3.95.30.23.00</v>
      </c>
      <c r="I1763" s="232" t="s">
        <v>1666</v>
      </c>
      <c r="J1763" s="75" t="s">
        <v>1349</v>
      </c>
      <c r="K1763" s="298" t="s">
        <v>27</v>
      </c>
      <c r="L1763" s="235" t="s">
        <v>1114</v>
      </c>
      <c r="M1763" s="236" t="s">
        <v>19</v>
      </c>
      <c r="N1763" s="341"/>
    </row>
    <row r="1764" spans="1:14" ht="144" x14ac:dyDescent="0.35">
      <c r="A1764"/>
      <c r="B1764" s="230" t="s">
        <v>13</v>
      </c>
      <c r="C1764" s="230" t="s">
        <v>13</v>
      </c>
      <c r="D1764" s="230" t="s">
        <v>228</v>
      </c>
      <c r="E1764" s="230" t="s">
        <v>32</v>
      </c>
      <c r="F1764" s="230" t="s">
        <v>256</v>
      </c>
      <c r="G1764" s="230" t="s">
        <v>15</v>
      </c>
      <c r="H1764" s="337" t="str">
        <f t="shared" si="27"/>
        <v>3.3.95.30.24.00</v>
      </c>
      <c r="I1764" s="232" t="s">
        <v>1666</v>
      </c>
      <c r="J1764" s="75" t="s">
        <v>407</v>
      </c>
      <c r="K1764" s="298" t="s">
        <v>27</v>
      </c>
      <c r="L1764" s="235" t="s">
        <v>1535</v>
      </c>
      <c r="M1764" s="236" t="s">
        <v>19</v>
      </c>
      <c r="N1764" s="338"/>
    </row>
    <row r="1765" spans="1:14" ht="84" x14ac:dyDescent="0.35">
      <c r="A1765"/>
      <c r="B1765" s="230" t="s">
        <v>13</v>
      </c>
      <c r="C1765" s="230" t="s">
        <v>13</v>
      </c>
      <c r="D1765" s="230" t="s">
        <v>228</v>
      </c>
      <c r="E1765" s="230" t="s">
        <v>32</v>
      </c>
      <c r="F1765" s="230" t="s">
        <v>39</v>
      </c>
      <c r="G1765" s="230" t="s">
        <v>15</v>
      </c>
      <c r="H1765" s="337" t="str">
        <f t="shared" si="27"/>
        <v>3.3.95.30.25.00</v>
      </c>
      <c r="I1765" s="232" t="s">
        <v>1666</v>
      </c>
      <c r="J1765" s="75" t="s">
        <v>408</v>
      </c>
      <c r="K1765" s="298" t="s">
        <v>27</v>
      </c>
      <c r="L1765" s="235" t="s">
        <v>1694</v>
      </c>
      <c r="M1765" s="236" t="s">
        <v>19</v>
      </c>
      <c r="N1765" s="338"/>
    </row>
    <row r="1766" spans="1:14" ht="120" x14ac:dyDescent="0.35">
      <c r="A1766"/>
      <c r="B1766" s="230" t="s">
        <v>13</v>
      </c>
      <c r="C1766" s="230" t="s">
        <v>13</v>
      </c>
      <c r="D1766" s="230" t="s">
        <v>228</v>
      </c>
      <c r="E1766" s="230" t="s">
        <v>32</v>
      </c>
      <c r="F1766" s="230" t="s">
        <v>409</v>
      </c>
      <c r="G1766" s="230" t="s">
        <v>15</v>
      </c>
      <c r="H1766" s="337" t="str">
        <f t="shared" si="27"/>
        <v>3.3.95.30.26.00</v>
      </c>
      <c r="I1766" s="232" t="s">
        <v>1666</v>
      </c>
      <c r="J1766" s="75" t="s">
        <v>410</v>
      </c>
      <c r="K1766" s="298" t="s">
        <v>27</v>
      </c>
      <c r="L1766" s="235" t="s">
        <v>1115</v>
      </c>
      <c r="M1766" s="236" t="s">
        <v>19</v>
      </c>
      <c r="N1766" s="338"/>
    </row>
    <row r="1767" spans="1:14" ht="108" x14ac:dyDescent="0.35">
      <c r="A1767"/>
      <c r="B1767" s="230" t="s">
        <v>13</v>
      </c>
      <c r="C1767" s="230" t="s">
        <v>13</v>
      </c>
      <c r="D1767" s="230" t="s">
        <v>228</v>
      </c>
      <c r="E1767" s="230" t="s">
        <v>32</v>
      </c>
      <c r="F1767" s="230" t="s">
        <v>368</v>
      </c>
      <c r="G1767" s="230" t="s">
        <v>15</v>
      </c>
      <c r="H1767" s="337" t="str">
        <f t="shared" si="27"/>
        <v>3.3.95.30.28.00</v>
      </c>
      <c r="I1767" s="232" t="s">
        <v>1666</v>
      </c>
      <c r="J1767" s="75" t="s">
        <v>412</v>
      </c>
      <c r="K1767" s="298" t="s">
        <v>27</v>
      </c>
      <c r="L1767" s="235" t="s">
        <v>1117</v>
      </c>
      <c r="M1767" s="236" t="s">
        <v>19</v>
      </c>
      <c r="N1767" s="338"/>
    </row>
    <row r="1768" spans="1:14" ht="96" x14ac:dyDescent="0.35">
      <c r="A1768"/>
      <c r="B1768" s="230" t="s">
        <v>13</v>
      </c>
      <c r="C1768" s="230" t="s">
        <v>13</v>
      </c>
      <c r="D1768" s="230" t="s">
        <v>228</v>
      </c>
      <c r="E1768" s="230" t="s">
        <v>32</v>
      </c>
      <c r="F1768" s="230" t="s">
        <v>371</v>
      </c>
      <c r="G1768" s="230" t="s">
        <v>15</v>
      </c>
      <c r="H1768" s="337" t="str">
        <f t="shared" si="27"/>
        <v>3.3.95.30.29.00</v>
      </c>
      <c r="I1768" s="232" t="s">
        <v>1666</v>
      </c>
      <c r="J1768" s="75" t="s">
        <v>413</v>
      </c>
      <c r="K1768" s="298" t="s">
        <v>27</v>
      </c>
      <c r="L1768" s="235" t="s">
        <v>1118</v>
      </c>
      <c r="M1768" s="236" t="s">
        <v>19</v>
      </c>
      <c r="N1768" s="338"/>
    </row>
    <row r="1769" spans="1:14" ht="60" x14ac:dyDescent="0.35">
      <c r="A1769"/>
      <c r="B1769" s="230" t="s">
        <v>13</v>
      </c>
      <c r="C1769" s="230" t="s">
        <v>13</v>
      </c>
      <c r="D1769" s="230" t="s">
        <v>228</v>
      </c>
      <c r="E1769" s="230" t="s">
        <v>32</v>
      </c>
      <c r="F1769" s="230" t="s">
        <v>32</v>
      </c>
      <c r="G1769" s="230" t="s">
        <v>15</v>
      </c>
      <c r="H1769" s="337" t="str">
        <f t="shared" si="27"/>
        <v>3.3.95.30.30.00</v>
      </c>
      <c r="I1769" s="232" t="s">
        <v>1666</v>
      </c>
      <c r="J1769" s="75" t="s">
        <v>414</v>
      </c>
      <c r="K1769" s="298" t="s">
        <v>27</v>
      </c>
      <c r="L1769" s="235" t="s">
        <v>1677</v>
      </c>
      <c r="M1769" s="236" t="s">
        <v>19</v>
      </c>
      <c r="N1769" s="338"/>
    </row>
    <row r="1770" spans="1:14" ht="48" x14ac:dyDescent="0.35">
      <c r="A1770"/>
      <c r="B1770" s="230" t="s">
        <v>13</v>
      </c>
      <c r="C1770" s="230" t="s">
        <v>13</v>
      </c>
      <c r="D1770" s="230" t="s">
        <v>228</v>
      </c>
      <c r="E1770" s="230" t="s">
        <v>32</v>
      </c>
      <c r="F1770" s="230" t="s">
        <v>136</v>
      </c>
      <c r="G1770" s="230" t="s">
        <v>15</v>
      </c>
      <c r="H1770" s="337" t="str">
        <f t="shared" si="27"/>
        <v>3.3.95.30.33.00</v>
      </c>
      <c r="I1770" s="232" t="s">
        <v>1666</v>
      </c>
      <c r="J1770" s="75" t="s">
        <v>417</v>
      </c>
      <c r="K1770" s="298" t="s">
        <v>27</v>
      </c>
      <c r="L1770" s="235" t="s">
        <v>1121</v>
      </c>
      <c r="M1770" s="236" t="s">
        <v>19</v>
      </c>
      <c r="N1770" s="338"/>
    </row>
    <row r="1771" spans="1:14" ht="84" x14ac:dyDescent="0.35">
      <c r="A1771"/>
      <c r="B1771" s="230" t="s">
        <v>13</v>
      </c>
      <c r="C1771" s="230" t="s">
        <v>13</v>
      </c>
      <c r="D1771" s="230" t="s">
        <v>228</v>
      </c>
      <c r="E1771" s="230" t="s">
        <v>32</v>
      </c>
      <c r="F1771" s="230" t="s">
        <v>40</v>
      </c>
      <c r="G1771" s="230" t="s">
        <v>15</v>
      </c>
      <c r="H1771" s="337" t="str">
        <f t="shared" si="27"/>
        <v>3.3.95.30.35.00</v>
      </c>
      <c r="I1771" s="232" t="s">
        <v>1666</v>
      </c>
      <c r="J1771" s="75" t="s">
        <v>418</v>
      </c>
      <c r="K1771" s="298" t="s">
        <v>27</v>
      </c>
      <c r="L1771" s="235" t="s">
        <v>1123</v>
      </c>
      <c r="M1771" s="236" t="s">
        <v>19</v>
      </c>
      <c r="N1771" s="338"/>
    </row>
    <row r="1772" spans="1:14" ht="60" x14ac:dyDescent="0.35">
      <c r="A1772"/>
      <c r="B1772" s="230" t="s">
        <v>13</v>
      </c>
      <c r="C1772" s="230" t="s">
        <v>13</v>
      </c>
      <c r="D1772" s="230" t="s">
        <v>228</v>
      </c>
      <c r="E1772" s="230" t="s">
        <v>32</v>
      </c>
      <c r="F1772" s="230" t="s">
        <v>272</v>
      </c>
      <c r="G1772" s="230" t="s">
        <v>15</v>
      </c>
      <c r="H1772" s="337" t="str">
        <f t="shared" si="27"/>
        <v>3.3.95.30.36.00</v>
      </c>
      <c r="I1772" s="232" t="s">
        <v>1666</v>
      </c>
      <c r="J1772" s="75" t="s">
        <v>419</v>
      </c>
      <c r="K1772" s="298" t="s">
        <v>27</v>
      </c>
      <c r="L1772" s="235" t="s">
        <v>1124</v>
      </c>
      <c r="M1772" s="236" t="s">
        <v>19</v>
      </c>
      <c r="N1772" s="338"/>
    </row>
    <row r="1773" spans="1:14" ht="132" x14ac:dyDescent="0.35">
      <c r="A1773"/>
      <c r="B1773" s="230" t="s">
        <v>13</v>
      </c>
      <c r="C1773" s="230" t="s">
        <v>13</v>
      </c>
      <c r="D1773" s="230" t="s">
        <v>228</v>
      </c>
      <c r="E1773" s="230" t="s">
        <v>32</v>
      </c>
      <c r="F1773" s="230" t="s">
        <v>275</v>
      </c>
      <c r="G1773" s="230" t="s">
        <v>15</v>
      </c>
      <c r="H1773" s="337" t="str">
        <f t="shared" si="27"/>
        <v>3.3.95.30.39.00</v>
      </c>
      <c r="I1773" s="232" t="s">
        <v>1666</v>
      </c>
      <c r="J1773" s="297" t="s">
        <v>421</v>
      </c>
      <c r="K1773" s="298" t="s">
        <v>17</v>
      </c>
      <c r="L1773" s="235" t="s">
        <v>1127</v>
      </c>
      <c r="M1773" s="236" t="s">
        <v>19</v>
      </c>
      <c r="N1773" s="338"/>
    </row>
    <row r="1774" spans="1:14" x14ac:dyDescent="0.35">
      <c r="A1774"/>
      <c r="B1774" s="230" t="s">
        <v>13</v>
      </c>
      <c r="C1774" s="230" t="s">
        <v>13</v>
      </c>
      <c r="D1774" s="230" t="s">
        <v>228</v>
      </c>
      <c r="E1774" s="230" t="s">
        <v>32</v>
      </c>
      <c r="F1774" s="230" t="s">
        <v>275</v>
      </c>
      <c r="G1774" s="230" t="s">
        <v>54</v>
      </c>
      <c r="H1774" s="337" t="str">
        <f t="shared" si="27"/>
        <v>3.3.95.30.39.01</v>
      </c>
      <c r="I1774" s="232" t="s">
        <v>1666</v>
      </c>
      <c r="J1774" s="75" t="s">
        <v>422</v>
      </c>
      <c r="K1774" s="298" t="s">
        <v>27</v>
      </c>
      <c r="L1774" s="235" t="s">
        <v>1321</v>
      </c>
      <c r="M1774" s="236" t="s">
        <v>19</v>
      </c>
      <c r="N1774" s="338"/>
    </row>
    <row r="1775" spans="1:14" x14ac:dyDescent="0.35">
      <c r="A1775"/>
      <c r="B1775" s="230" t="s">
        <v>13</v>
      </c>
      <c r="C1775" s="230" t="s">
        <v>13</v>
      </c>
      <c r="D1775" s="230" t="s">
        <v>228</v>
      </c>
      <c r="E1775" s="230" t="s">
        <v>32</v>
      </c>
      <c r="F1775" s="230" t="s">
        <v>275</v>
      </c>
      <c r="G1775" s="230" t="s">
        <v>55</v>
      </c>
      <c r="H1775" s="337" t="str">
        <f t="shared" si="27"/>
        <v>3.3.95.30.39.02</v>
      </c>
      <c r="I1775" s="232" t="s">
        <v>1666</v>
      </c>
      <c r="J1775" s="75" t="s">
        <v>423</v>
      </c>
      <c r="K1775" s="298" t="s">
        <v>27</v>
      </c>
      <c r="L1775" s="235" t="s">
        <v>1322</v>
      </c>
      <c r="M1775" s="236" t="s">
        <v>19</v>
      </c>
      <c r="N1775" s="338"/>
    </row>
    <row r="1776" spans="1:14" x14ac:dyDescent="0.35">
      <c r="A1776"/>
      <c r="B1776" s="230" t="s">
        <v>13</v>
      </c>
      <c r="C1776" s="230" t="s">
        <v>13</v>
      </c>
      <c r="D1776" s="230" t="s">
        <v>228</v>
      </c>
      <c r="E1776" s="230" t="s">
        <v>32</v>
      </c>
      <c r="F1776" s="230" t="s">
        <v>275</v>
      </c>
      <c r="G1776" s="230" t="s">
        <v>109</v>
      </c>
      <c r="H1776" s="337" t="str">
        <f t="shared" si="27"/>
        <v>3.3.95.30.39.03</v>
      </c>
      <c r="I1776" s="232" t="s">
        <v>1666</v>
      </c>
      <c r="J1776" s="75" t="s">
        <v>424</v>
      </c>
      <c r="K1776" s="298" t="s">
        <v>27</v>
      </c>
      <c r="L1776" s="235" t="s">
        <v>1323</v>
      </c>
      <c r="M1776" s="236" t="s">
        <v>19</v>
      </c>
      <c r="N1776" s="338"/>
    </row>
    <row r="1777" spans="1:14" x14ac:dyDescent="0.35">
      <c r="A1777"/>
      <c r="B1777" s="230" t="s">
        <v>13</v>
      </c>
      <c r="C1777" s="230" t="s">
        <v>13</v>
      </c>
      <c r="D1777" s="230" t="s">
        <v>228</v>
      </c>
      <c r="E1777" s="230" t="s">
        <v>32</v>
      </c>
      <c r="F1777" s="230" t="s">
        <v>275</v>
      </c>
      <c r="G1777" s="230" t="s">
        <v>65</v>
      </c>
      <c r="H1777" s="337" t="str">
        <f t="shared" si="27"/>
        <v>3.3.95.30.39.04</v>
      </c>
      <c r="I1777" s="232" t="s">
        <v>1666</v>
      </c>
      <c r="J1777" s="75" t="s">
        <v>425</v>
      </c>
      <c r="K1777" s="298" t="s">
        <v>27</v>
      </c>
      <c r="L1777" s="235" t="s">
        <v>1536</v>
      </c>
      <c r="M1777" s="236" t="s">
        <v>19</v>
      </c>
      <c r="N1777" s="338"/>
    </row>
    <row r="1778" spans="1:14" x14ac:dyDescent="0.35">
      <c r="A1778"/>
      <c r="B1778" s="230" t="s">
        <v>13</v>
      </c>
      <c r="C1778" s="230" t="s">
        <v>13</v>
      </c>
      <c r="D1778" s="230" t="s">
        <v>228</v>
      </c>
      <c r="E1778" s="230" t="s">
        <v>32</v>
      </c>
      <c r="F1778" s="230" t="s">
        <v>275</v>
      </c>
      <c r="G1778" s="230" t="s">
        <v>37</v>
      </c>
      <c r="H1778" s="337" t="str">
        <f t="shared" si="27"/>
        <v>3.3.95.30.39.05</v>
      </c>
      <c r="I1778" s="232" t="s">
        <v>1666</v>
      </c>
      <c r="J1778" s="75" t="s">
        <v>426</v>
      </c>
      <c r="K1778" s="298" t="s">
        <v>27</v>
      </c>
      <c r="L1778" s="235" t="s">
        <v>1061</v>
      </c>
      <c r="M1778" s="236" t="s">
        <v>19</v>
      </c>
      <c r="N1778" s="338"/>
    </row>
    <row r="1779" spans="1:14" ht="24" x14ac:dyDescent="0.35">
      <c r="A1779"/>
      <c r="B1779" s="230" t="s">
        <v>13</v>
      </c>
      <c r="C1779" s="230" t="s">
        <v>13</v>
      </c>
      <c r="D1779" s="230" t="s">
        <v>228</v>
      </c>
      <c r="E1779" s="230" t="s">
        <v>32</v>
      </c>
      <c r="F1779" s="230" t="s">
        <v>275</v>
      </c>
      <c r="G1779" s="230" t="s">
        <v>52</v>
      </c>
      <c r="H1779" s="337" t="str">
        <f t="shared" si="27"/>
        <v>3.3.95.30.39.99</v>
      </c>
      <c r="I1779" s="232" t="s">
        <v>1666</v>
      </c>
      <c r="J1779" s="75" t="s">
        <v>427</v>
      </c>
      <c r="K1779" s="298" t="s">
        <v>27</v>
      </c>
      <c r="L1779" s="235" t="s">
        <v>1327</v>
      </c>
      <c r="M1779" s="236" t="s">
        <v>19</v>
      </c>
      <c r="N1779" s="338"/>
    </row>
    <row r="1780" spans="1:14" ht="48" x14ac:dyDescent="0.35">
      <c r="A1780"/>
      <c r="B1780" s="230" t="s">
        <v>13</v>
      </c>
      <c r="C1780" s="230" t="s">
        <v>13</v>
      </c>
      <c r="D1780" s="230" t="s">
        <v>228</v>
      </c>
      <c r="E1780" s="230" t="s">
        <v>32</v>
      </c>
      <c r="F1780" s="230" t="s">
        <v>34</v>
      </c>
      <c r="G1780" s="230" t="s">
        <v>15</v>
      </c>
      <c r="H1780" s="337" t="str">
        <f t="shared" si="27"/>
        <v>3.3.95.30.40.00</v>
      </c>
      <c r="I1780" s="232" t="s">
        <v>1666</v>
      </c>
      <c r="J1780" s="75" t="s">
        <v>428</v>
      </c>
      <c r="K1780" s="298" t="s">
        <v>27</v>
      </c>
      <c r="L1780" s="235" t="s">
        <v>1128</v>
      </c>
      <c r="M1780" s="236" t="s">
        <v>19</v>
      </c>
      <c r="N1780" s="338"/>
    </row>
    <row r="1781" spans="1:14" ht="36" x14ac:dyDescent="0.35">
      <c r="A1781"/>
      <c r="B1781" s="230" t="s">
        <v>13</v>
      </c>
      <c r="C1781" s="230" t="s">
        <v>13</v>
      </c>
      <c r="D1781" s="230" t="s">
        <v>228</v>
      </c>
      <c r="E1781" s="230" t="s">
        <v>32</v>
      </c>
      <c r="F1781" s="230" t="s">
        <v>25</v>
      </c>
      <c r="G1781" s="230" t="s">
        <v>15</v>
      </c>
      <c r="H1781" s="337" t="str">
        <f t="shared" si="27"/>
        <v>3.3.95.30.41.00</v>
      </c>
      <c r="I1781" s="232" t="s">
        <v>1666</v>
      </c>
      <c r="J1781" s="75" t="s">
        <v>429</v>
      </c>
      <c r="K1781" s="298" t="s">
        <v>27</v>
      </c>
      <c r="L1781" s="235" t="s">
        <v>1129</v>
      </c>
      <c r="M1781" s="236" t="s">
        <v>19</v>
      </c>
      <c r="N1781" s="338"/>
    </row>
    <row r="1782" spans="1:14" ht="72" x14ac:dyDescent="0.35">
      <c r="A1782"/>
      <c r="B1782" s="230" t="s">
        <v>13</v>
      </c>
      <c r="C1782" s="230" t="s">
        <v>13</v>
      </c>
      <c r="D1782" s="230" t="s">
        <v>228</v>
      </c>
      <c r="E1782" s="230" t="s">
        <v>32</v>
      </c>
      <c r="F1782" s="230" t="s">
        <v>142</v>
      </c>
      <c r="G1782" s="230" t="s">
        <v>15</v>
      </c>
      <c r="H1782" s="337" t="str">
        <f t="shared" si="27"/>
        <v>3.3.95.30.42.00</v>
      </c>
      <c r="I1782" s="232" t="s">
        <v>1666</v>
      </c>
      <c r="J1782" s="75" t="s">
        <v>430</v>
      </c>
      <c r="K1782" s="298" t="s">
        <v>27</v>
      </c>
      <c r="L1782" s="235" t="s">
        <v>1679</v>
      </c>
      <c r="M1782" s="236" t="s">
        <v>19</v>
      </c>
      <c r="N1782" s="338"/>
    </row>
    <row r="1783" spans="1:14" ht="48" x14ac:dyDescent="0.35">
      <c r="A1783"/>
      <c r="B1783" s="230" t="s">
        <v>13</v>
      </c>
      <c r="C1783" s="230" t="s">
        <v>13</v>
      </c>
      <c r="D1783" s="230" t="s">
        <v>228</v>
      </c>
      <c r="E1783" s="230" t="s">
        <v>32</v>
      </c>
      <c r="F1783" s="230" t="s">
        <v>57</v>
      </c>
      <c r="G1783" s="230" t="s">
        <v>15</v>
      </c>
      <c r="H1783" s="337" t="str">
        <f t="shared" si="27"/>
        <v>3.3.95.30.43.00</v>
      </c>
      <c r="I1783" s="232" t="s">
        <v>1666</v>
      </c>
      <c r="J1783" s="75" t="s">
        <v>431</v>
      </c>
      <c r="K1783" s="298" t="s">
        <v>27</v>
      </c>
      <c r="L1783" s="235" t="s">
        <v>1130</v>
      </c>
      <c r="M1783" s="236" t="s">
        <v>19</v>
      </c>
      <c r="N1783" s="338"/>
    </row>
    <row r="1784" spans="1:14" ht="72" x14ac:dyDescent="0.35">
      <c r="A1784"/>
      <c r="B1784" s="230" t="s">
        <v>13</v>
      </c>
      <c r="C1784" s="230" t="s">
        <v>13</v>
      </c>
      <c r="D1784" s="230" t="s">
        <v>228</v>
      </c>
      <c r="E1784" s="230" t="s">
        <v>32</v>
      </c>
      <c r="F1784" s="230" t="s">
        <v>155</v>
      </c>
      <c r="G1784" s="230" t="s">
        <v>15</v>
      </c>
      <c r="H1784" s="337" t="str">
        <f t="shared" si="27"/>
        <v>3.3.95.30.44.00</v>
      </c>
      <c r="I1784" s="232" t="s">
        <v>1666</v>
      </c>
      <c r="J1784" s="75" t="s">
        <v>432</v>
      </c>
      <c r="K1784" s="298" t="s">
        <v>27</v>
      </c>
      <c r="L1784" s="235" t="s">
        <v>1131</v>
      </c>
      <c r="M1784" s="236" t="s">
        <v>19</v>
      </c>
      <c r="N1784" s="338"/>
    </row>
    <row r="1785" spans="1:14" ht="60" x14ac:dyDescent="0.35">
      <c r="A1785"/>
      <c r="B1785" s="230" t="s">
        <v>13</v>
      </c>
      <c r="C1785" s="230" t="s">
        <v>13</v>
      </c>
      <c r="D1785" s="230" t="s">
        <v>228</v>
      </c>
      <c r="E1785" s="230" t="s">
        <v>32</v>
      </c>
      <c r="F1785" s="230" t="s">
        <v>41</v>
      </c>
      <c r="G1785" s="230" t="s">
        <v>15</v>
      </c>
      <c r="H1785" s="337" t="str">
        <f t="shared" si="27"/>
        <v>3.3.95.30.45.00</v>
      </c>
      <c r="I1785" s="232" t="s">
        <v>1666</v>
      </c>
      <c r="J1785" s="75" t="s">
        <v>433</v>
      </c>
      <c r="K1785" s="298" t="s">
        <v>27</v>
      </c>
      <c r="L1785" s="235" t="s">
        <v>1132</v>
      </c>
      <c r="M1785" s="236" t="s">
        <v>19</v>
      </c>
      <c r="N1785" s="338"/>
    </row>
    <row r="1786" spans="1:14" ht="60" x14ac:dyDescent="0.35">
      <c r="A1786"/>
      <c r="B1786" s="230" t="s">
        <v>13</v>
      </c>
      <c r="C1786" s="230" t="s">
        <v>13</v>
      </c>
      <c r="D1786" s="230" t="s">
        <v>228</v>
      </c>
      <c r="E1786" s="230" t="s">
        <v>32</v>
      </c>
      <c r="F1786" s="230" t="s">
        <v>80</v>
      </c>
      <c r="G1786" s="230" t="s">
        <v>15</v>
      </c>
      <c r="H1786" s="337" t="str">
        <f t="shared" si="27"/>
        <v>3.3.95.30.46.00</v>
      </c>
      <c r="I1786" s="232" t="s">
        <v>1666</v>
      </c>
      <c r="J1786" s="75" t="s">
        <v>434</v>
      </c>
      <c r="K1786" s="298" t="s">
        <v>27</v>
      </c>
      <c r="L1786" s="235" t="s">
        <v>1133</v>
      </c>
      <c r="M1786" s="236" t="s">
        <v>19</v>
      </c>
      <c r="N1786" s="338"/>
    </row>
    <row r="1787" spans="1:14" ht="96" x14ac:dyDescent="0.35">
      <c r="A1787"/>
      <c r="B1787" s="230" t="s">
        <v>13</v>
      </c>
      <c r="C1787" s="230" t="s">
        <v>13</v>
      </c>
      <c r="D1787" s="230" t="s">
        <v>228</v>
      </c>
      <c r="E1787" s="230" t="s">
        <v>32</v>
      </c>
      <c r="F1787" s="230" t="s">
        <v>173</v>
      </c>
      <c r="G1787" s="230" t="s">
        <v>15</v>
      </c>
      <c r="H1787" s="337" t="str">
        <f t="shared" si="27"/>
        <v>3.3.95.30.47.00</v>
      </c>
      <c r="I1787" s="232" t="s">
        <v>1666</v>
      </c>
      <c r="J1787" s="75" t="s">
        <v>435</v>
      </c>
      <c r="K1787" s="298" t="s">
        <v>27</v>
      </c>
      <c r="L1787" s="235" t="s">
        <v>1134</v>
      </c>
      <c r="M1787" s="236" t="s">
        <v>19</v>
      </c>
      <c r="N1787" s="338"/>
    </row>
    <row r="1788" spans="1:14" ht="72" x14ac:dyDescent="0.35">
      <c r="A1788"/>
      <c r="B1788" s="230" t="s">
        <v>13</v>
      </c>
      <c r="C1788" s="230" t="s">
        <v>13</v>
      </c>
      <c r="D1788" s="230" t="s">
        <v>228</v>
      </c>
      <c r="E1788" s="230" t="s">
        <v>32</v>
      </c>
      <c r="F1788" s="230" t="s">
        <v>330</v>
      </c>
      <c r="G1788" s="230" t="s">
        <v>15</v>
      </c>
      <c r="H1788" s="337" t="str">
        <f t="shared" si="27"/>
        <v>3.3.95.30.48.00</v>
      </c>
      <c r="I1788" s="232" t="s">
        <v>1666</v>
      </c>
      <c r="J1788" s="75" t="s">
        <v>436</v>
      </c>
      <c r="K1788" s="298" t="s">
        <v>27</v>
      </c>
      <c r="L1788" s="235" t="s">
        <v>1135</v>
      </c>
      <c r="M1788" s="236" t="s">
        <v>19</v>
      </c>
      <c r="N1788" s="338"/>
    </row>
    <row r="1789" spans="1:14" ht="24" x14ac:dyDescent="0.35">
      <c r="A1789"/>
      <c r="B1789" s="230" t="s">
        <v>13</v>
      </c>
      <c r="C1789" s="230" t="s">
        <v>13</v>
      </c>
      <c r="D1789" s="230" t="s">
        <v>228</v>
      </c>
      <c r="E1789" s="230" t="s">
        <v>32</v>
      </c>
      <c r="F1789" s="230" t="s">
        <v>82</v>
      </c>
      <c r="G1789" s="230" t="s">
        <v>15</v>
      </c>
      <c r="H1789" s="337" t="str">
        <f t="shared" si="27"/>
        <v>3.3.95.30.49.00</v>
      </c>
      <c r="I1789" s="232" t="s">
        <v>1666</v>
      </c>
      <c r="J1789" s="75" t="s">
        <v>437</v>
      </c>
      <c r="K1789" s="298" t="s">
        <v>27</v>
      </c>
      <c r="L1789" s="235" t="s">
        <v>1136</v>
      </c>
      <c r="M1789" s="236" t="s">
        <v>19</v>
      </c>
      <c r="N1789" s="338"/>
    </row>
    <row r="1790" spans="1:14" ht="36" x14ac:dyDescent="0.35">
      <c r="A1790"/>
      <c r="B1790" s="230" t="s">
        <v>13</v>
      </c>
      <c r="C1790" s="230" t="s">
        <v>13</v>
      </c>
      <c r="D1790" s="230" t="s">
        <v>228</v>
      </c>
      <c r="E1790" s="230" t="s">
        <v>32</v>
      </c>
      <c r="F1790" s="230" t="s">
        <v>36</v>
      </c>
      <c r="G1790" s="230" t="s">
        <v>15</v>
      </c>
      <c r="H1790" s="337" t="str">
        <f t="shared" si="27"/>
        <v>3.3.95.30.50.00</v>
      </c>
      <c r="I1790" s="232" t="s">
        <v>1666</v>
      </c>
      <c r="J1790" s="75" t="s">
        <v>438</v>
      </c>
      <c r="K1790" s="298" t="s">
        <v>27</v>
      </c>
      <c r="L1790" s="235" t="s">
        <v>1137</v>
      </c>
      <c r="M1790" s="236" t="s">
        <v>19</v>
      </c>
      <c r="N1790" s="338"/>
    </row>
    <row r="1791" spans="1:14" ht="84" x14ac:dyDescent="0.35">
      <c r="A1791"/>
      <c r="B1791" s="230" t="s">
        <v>13</v>
      </c>
      <c r="C1791" s="230" t="s">
        <v>13</v>
      </c>
      <c r="D1791" s="230" t="s">
        <v>228</v>
      </c>
      <c r="E1791" s="230" t="s">
        <v>32</v>
      </c>
      <c r="F1791" s="230" t="s">
        <v>346</v>
      </c>
      <c r="G1791" s="230" t="s">
        <v>15</v>
      </c>
      <c r="H1791" s="337" t="str">
        <f t="shared" si="27"/>
        <v>3.3.95.30.51.00</v>
      </c>
      <c r="I1791" s="232" t="s">
        <v>1666</v>
      </c>
      <c r="J1791" s="75" t="s">
        <v>439</v>
      </c>
      <c r="K1791" s="298" t="s">
        <v>27</v>
      </c>
      <c r="L1791" s="235" t="s">
        <v>1833</v>
      </c>
      <c r="M1791" s="236" t="s">
        <v>19</v>
      </c>
      <c r="N1791" s="338"/>
    </row>
    <row r="1792" spans="1:14" ht="60" x14ac:dyDescent="0.35">
      <c r="A1792"/>
      <c r="B1792" s="230" t="s">
        <v>13</v>
      </c>
      <c r="C1792" s="230" t="s">
        <v>13</v>
      </c>
      <c r="D1792" s="230" t="s">
        <v>228</v>
      </c>
      <c r="E1792" s="230" t="s">
        <v>32</v>
      </c>
      <c r="F1792" s="230" t="s">
        <v>92</v>
      </c>
      <c r="G1792" s="230" t="s">
        <v>15</v>
      </c>
      <c r="H1792" s="337" t="str">
        <f t="shared" si="27"/>
        <v>3.3.95.30.96.00</v>
      </c>
      <c r="I1792" s="232" t="s">
        <v>1666</v>
      </c>
      <c r="J1792" s="75" t="s">
        <v>1016</v>
      </c>
      <c r="K1792" s="298" t="s">
        <v>27</v>
      </c>
      <c r="L1792" s="235" t="s">
        <v>1141</v>
      </c>
      <c r="M1792" s="236" t="s">
        <v>19</v>
      </c>
      <c r="N1792" s="338"/>
    </row>
    <row r="1793" spans="1:14" ht="24" x14ac:dyDescent="0.35">
      <c r="A1793"/>
      <c r="B1793" s="230" t="s">
        <v>13</v>
      </c>
      <c r="C1793" s="230" t="s">
        <v>13</v>
      </c>
      <c r="D1793" s="230" t="s">
        <v>228</v>
      </c>
      <c r="E1793" s="230" t="s">
        <v>32</v>
      </c>
      <c r="F1793" s="230" t="s">
        <v>52</v>
      </c>
      <c r="G1793" s="230" t="s">
        <v>15</v>
      </c>
      <c r="H1793" s="337" t="str">
        <f t="shared" si="27"/>
        <v>3.3.95.30.99.00</v>
      </c>
      <c r="I1793" s="232" t="s">
        <v>1666</v>
      </c>
      <c r="J1793" s="297" t="s">
        <v>443</v>
      </c>
      <c r="K1793" s="298" t="s">
        <v>17</v>
      </c>
      <c r="L1793" s="235" t="s">
        <v>1142</v>
      </c>
      <c r="M1793" s="236" t="s">
        <v>19</v>
      </c>
      <c r="N1793" s="338"/>
    </row>
    <row r="1794" spans="1:14" ht="36" x14ac:dyDescent="0.35">
      <c r="A1794"/>
      <c r="B1794" s="230" t="s">
        <v>13</v>
      </c>
      <c r="C1794" s="230" t="s">
        <v>13</v>
      </c>
      <c r="D1794" s="230" t="s">
        <v>228</v>
      </c>
      <c r="E1794" s="230" t="s">
        <v>131</v>
      </c>
      <c r="F1794" s="230" t="s">
        <v>15</v>
      </c>
      <c r="G1794" s="230" t="s">
        <v>15</v>
      </c>
      <c r="H1794" s="337" t="str">
        <f t="shared" si="27"/>
        <v>3.3.95.31.00.00</v>
      </c>
      <c r="I1794" s="232" t="s">
        <v>1666</v>
      </c>
      <c r="J1794" s="297" t="s">
        <v>304</v>
      </c>
      <c r="K1794" s="298" t="s">
        <v>17</v>
      </c>
      <c r="L1794" s="235" t="s">
        <v>1657</v>
      </c>
      <c r="M1794" s="236" t="s">
        <v>19</v>
      </c>
      <c r="N1794" s="341"/>
    </row>
    <row r="1795" spans="1:14" ht="24" x14ac:dyDescent="0.35">
      <c r="A1795"/>
      <c r="B1795" s="230" t="s">
        <v>13</v>
      </c>
      <c r="C1795" s="230" t="s">
        <v>13</v>
      </c>
      <c r="D1795" s="230" t="s">
        <v>228</v>
      </c>
      <c r="E1795" s="230" t="s">
        <v>131</v>
      </c>
      <c r="F1795" s="230" t="s">
        <v>54</v>
      </c>
      <c r="G1795" s="230" t="s">
        <v>15</v>
      </c>
      <c r="H1795" s="337" t="str">
        <f t="shared" si="27"/>
        <v>3.3.95.31.01.00</v>
      </c>
      <c r="I1795" s="232" t="s">
        <v>1666</v>
      </c>
      <c r="J1795" s="75" t="s">
        <v>444</v>
      </c>
      <c r="K1795" s="298" t="s">
        <v>27</v>
      </c>
      <c r="L1795" s="235" t="s">
        <v>1143</v>
      </c>
      <c r="M1795" s="236" t="s">
        <v>19</v>
      </c>
      <c r="N1795" s="338"/>
    </row>
    <row r="1796" spans="1:14" ht="24" x14ac:dyDescent="0.35">
      <c r="A1796"/>
      <c r="B1796" s="230" t="s">
        <v>13</v>
      </c>
      <c r="C1796" s="230" t="s">
        <v>13</v>
      </c>
      <c r="D1796" s="230" t="s">
        <v>228</v>
      </c>
      <c r="E1796" s="230" t="s">
        <v>131</v>
      </c>
      <c r="F1796" s="230" t="s">
        <v>55</v>
      </c>
      <c r="G1796" s="230" t="s">
        <v>15</v>
      </c>
      <c r="H1796" s="337" t="str">
        <f t="shared" si="27"/>
        <v>3.3.95.31.02.00</v>
      </c>
      <c r="I1796" s="232" t="s">
        <v>1666</v>
      </c>
      <c r="J1796" s="75" t="s">
        <v>445</v>
      </c>
      <c r="K1796" s="298" t="s">
        <v>27</v>
      </c>
      <c r="L1796" s="235" t="s">
        <v>1144</v>
      </c>
      <c r="M1796" s="236" t="s">
        <v>19</v>
      </c>
      <c r="N1796" s="338"/>
    </row>
    <row r="1797" spans="1:14" ht="24" x14ac:dyDescent="0.35">
      <c r="A1797"/>
      <c r="B1797" s="230" t="s">
        <v>13</v>
      </c>
      <c r="C1797" s="230" t="s">
        <v>13</v>
      </c>
      <c r="D1797" s="230" t="s">
        <v>228</v>
      </c>
      <c r="E1797" s="230" t="s">
        <v>131</v>
      </c>
      <c r="F1797" s="230" t="s">
        <v>109</v>
      </c>
      <c r="G1797" s="230" t="s">
        <v>15</v>
      </c>
      <c r="H1797" s="337" t="str">
        <f t="shared" si="27"/>
        <v>3.3.95.31.03.00</v>
      </c>
      <c r="I1797" s="232" t="s">
        <v>1666</v>
      </c>
      <c r="J1797" s="75" t="s">
        <v>446</v>
      </c>
      <c r="K1797" s="298" t="s">
        <v>27</v>
      </c>
      <c r="L1797" s="235" t="s">
        <v>1145</v>
      </c>
      <c r="M1797" s="236" t="s">
        <v>19</v>
      </c>
      <c r="N1797" s="338"/>
    </row>
    <row r="1798" spans="1:14" ht="24" x14ac:dyDescent="0.35">
      <c r="A1798"/>
      <c r="B1798" s="230" t="s">
        <v>13</v>
      </c>
      <c r="C1798" s="230" t="s">
        <v>13</v>
      </c>
      <c r="D1798" s="230" t="s">
        <v>228</v>
      </c>
      <c r="E1798" s="230" t="s">
        <v>131</v>
      </c>
      <c r="F1798" s="230" t="s">
        <v>65</v>
      </c>
      <c r="G1798" s="230" t="s">
        <v>15</v>
      </c>
      <c r="H1798" s="337" t="str">
        <f t="shared" si="27"/>
        <v>3.3.95.31.04.00</v>
      </c>
      <c r="I1798" s="232" t="s">
        <v>1666</v>
      </c>
      <c r="J1798" s="75" t="s">
        <v>447</v>
      </c>
      <c r="K1798" s="298" t="s">
        <v>27</v>
      </c>
      <c r="L1798" s="235" t="s">
        <v>1146</v>
      </c>
      <c r="M1798" s="236" t="s">
        <v>19</v>
      </c>
      <c r="N1798" s="338"/>
    </row>
    <row r="1799" spans="1:14" ht="24" x14ac:dyDescent="0.35">
      <c r="A1799"/>
      <c r="B1799" s="230" t="s">
        <v>13</v>
      </c>
      <c r="C1799" s="230" t="s">
        <v>13</v>
      </c>
      <c r="D1799" s="230" t="s">
        <v>228</v>
      </c>
      <c r="E1799" s="230" t="s">
        <v>131</v>
      </c>
      <c r="F1799" s="230" t="s">
        <v>37</v>
      </c>
      <c r="G1799" s="230" t="s">
        <v>15</v>
      </c>
      <c r="H1799" s="337" t="str">
        <f t="shared" si="27"/>
        <v>3.3.95.31.05.00</v>
      </c>
      <c r="I1799" s="232" t="s">
        <v>1666</v>
      </c>
      <c r="J1799" s="75" t="s">
        <v>448</v>
      </c>
      <c r="K1799" s="298" t="s">
        <v>27</v>
      </c>
      <c r="L1799" s="235" t="s">
        <v>1680</v>
      </c>
      <c r="M1799" s="236" t="s">
        <v>19</v>
      </c>
      <c r="N1799" s="338"/>
    </row>
    <row r="1800" spans="1:14" ht="36" x14ac:dyDescent="0.35">
      <c r="A1800"/>
      <c r="B1800" s="230" t="s">
        <v>13</v>
      </c>
      <c r="C1800" s="230" t="s">
        <v>13</v>
      </c>
      <c r="D1800" s="230" t="s">
        <v>228</v>
      </c>
      <c r="E1800" s="230" t="s">
        <v>131</v>
      </c>
      <c r="F1800" s="230" t="s">
        <v>52</v>
      </c>
      <c r="G1800" s="230" t="s">
        <v>15</v>
      </c>
      <c r="H1800" s="337" t="str">
        <f t="shared" ref="H1800:H1863" si="28">B1800&amp;"."&amp;C1800&amp;"."&amp;D1800&amp;"."&amp;E1800&amp;"."&amp;F1800&amp;"."&amp;G1800</f>
        <v>3.3.95.31.99.00</v>
      </c>
      <c r="I1800" s="232" t="s">
        <v>1666</v>
      </c>
      <c r="J1800" s="75" t="s">
        <v>449</v>
      </c>
      <c r="K1800" s="298" t="s">
        <v>27</v>
      </c>
      <c r="L1800" s="235" t="s">
        <v>1147</v>
      </c>
      <c r="M1800" s="236" t="s">
        <v>19</v>
      </c>
      <c r="N1800" s="338"/>
    </row>
    <row r="1801" spans="1:14" ht="72" x14ac:dyDescent="0.35">
      <c r="A1801"/>
      <c r="B1801" s="230" t="s">
        <v>13</v>
      </c>
      <c r="C1801" s="230" t="s">
        <v>13</v>
      </c>
      <c r="D1801" s="230" t="s">
        <v>228</v>
      </c>
      <c r="E1801" s="230" t="s">
        <v>196</v>
      </c>
      <c r="F1801" s="230" t="s">
        <v>15</v>
      </c>
      <c r="G1801" s="230" t="s">
        <v>15</v>
      </c>
      <c r="H1801" s="337" t="str">
        <f t="shared" si="28"/>
        <v>3.3.95.32.00.00</v>
      </c>
      <c r="I1801" s="232" t="s">
        <v>1666</v>
      </c>
      <c r="J1801" s="297" t="s">
        <v>319</v>
      </c>
      <c r="K1801" s="298" t="s">
        <v>17</v>
      </c>
      <c r="L1801" s="235" t="s">
        <v>320</v>
      </c>
      <c r="M1801" s="236" t="s">
        <v>19</v>
      </c>
      <c r="N1801" s="338"/>
    </row>
    <row r="1802" spans="1:14" ht="24" x14ac:dyDescent="0.35">
      <c r="A1802"/>
      <c r="B1802" s="230" t="s">
        <v>13</v>
      </c>
      <c r="C1802" s="230" t="s">
        <v>13</v>
      </c>
      <c r="D1802" s="230" t="s">
        <v>228</v>
      </c>
      <c r="E1802" s="230" t="s">
        <v>196</v>
      </c>
      <c r="F1802" s="230" t="s">
        <v>55</v>
      </c>
      <c r="G1802" s="230" t="s">
        <v>15</v>
      </c>
      <c r="H1802" s="337" t="str">
        <f t="shared" si="28"/>
        <v>3.3.95.32.02.00</v>
      </c>
      <c r="I1802" s="232" t="s">
        <v>1666</v>
      </c>
      <c r="J1802" s="75" t="s">
        <v>2965</v>
      </c>
      <c r="K1802" s="298" t="s">
        <v>27</v>
      </c>
      <c r="L1802" s="235" t="s">
        <v>1593</v>
      </c>
      <c r="M1802" s="236" t="s">
        <v>19</v>
      </c>
      <c r="N1802" s="338"/>
    </row>
    <row r="1803" spans="1:14" ht="24" x14ac:dyDescent="0.35">
      <c r="A1803"/>
      <c r="B1803" s="230" t="s">
        <v>13</v>
      </c>
      <c r="C1803" s="230" t="s">
        <v>13</v>
      </c>
      <c r="D1803" s="230" t="s">
        <v>228</v>
      </c>
      <c r="E1803" s="230" t="s">
        <v>196</v>
      </c>
      <c r="F1803" s="230" t="s">
        <v>109</v>
      </c>
      <c r="G1803" s="230" t="s">
        <v>15</v>
      </c>
      <c r="H1803" s="337" t="str">
        <f t="shared" si="28"/>
        <v>3.3.95.32.03.00</v>
      </c>
      <c r="I1803" s="232" t="s">
        <v>1666</v>
      </c>
      <c r="J1803" s="75" t="s">
        <v>2966</v>
      </c>
      <c r="K1803" s="298" t="s">
        <v>27</v>
      </c>
      <c r="L1803" s="235" t="s">
        <v>450</v>
      </c>
      <c r="M1803" s="236" t="s">
        <v>19</v>
      </c>
      <c r="N1803" s="341"/>
    </row>
    <row r="1804" spans="1:14" ht="24" x14ac:dyDescent="0.35">
      <c r="A1804"/>
      <c r="B1804" s="230" t="s">
        <v>13</v>
      </c>
      <c r="C1804" s="230" t="s">
        <v>13</v>
      </c>
      <c r="D1804" s="230" t="s">
        <v>228</v>
      </c>
      <c r="E1804" s="230" t="s">
        <v>196</v>
      </c>
      <c r="F1804" s="230" t="s">
        <v>52</v>
      </c>
      <c r="G1804" s="230" t="s">
        <v>15</v>
      </c>
      <c r="H1804" s="337" t="str">
        <f t="shared" si="28"/>
        <v>3.3.95.32.99.00</v>
      </c>
      <c r="I1804" s="232" t="s">
        <v>1666</v>
      </c>
      <c r="J1804" s="297" t="s">
        <v>1667</v>
      </c>
      <c r="K1804" s="298" t="s">
        <v>17</v>
      </c>
      <c r="L1804" s="235" t="s">
        <v>452</v>
      </c>
      <c r="M1804" s="236" t="s">
        <v>19</v>
      </c>
      <c r="N1804" s="338"/>
    </row>
    <row r="1805" spans="1:14" ht="83" x14ac:dyDescent="0.35">
      <c r="A1805"/>
      <c r="B1805" s="230" t="s">
        <v>13</v>
      </c>
      <c r="C1805" s="230" t="s">
        <v>13</v>
      </c>
      <c r="D1805" s="230" t="s">
        <v>228</v>
      </c>
      <c r="E1805" s="230" t="s">
        <v>136</v>
      </c>
      <c r="F1805" s="230" t="s">
        <v>15</v>
      </c>
      <c r="G1805" s="230" t="s">
        <v>15</v>
      </c>
      <c r="H1805" s="337" t="str">
        <f t="shared" si="28"/>
        <v>3.3.95.33.00.00</v>
      </c>
      <c r="I1805" s="232" t="s">
        <v>1666</v>
      </c>
      <c r="J1805" s="297" t="s">
        <v>268</v>
      </c>
      <c r="K1805" s="298" t="s">
        <v>17</v>
      </c>
      <c r="L1805" s="235" t="s">
        <v>3165</v>
      </c>
      <c r="M1805" s="236" t="s">
        <v>19</v>
      </c>
      <c r="N1805" s="338"/>
    </row>
    <row r="1806" spans="1:14" x14ac:dyDescent="0.35">
      <c r="A1806"/>
      <c r="B1806" s="230" t="s">
        <v>13</v>
      </c>
      <c r="C1806" s="230" t="s">
        <v>13</v>
      </c>
      <c r="D1806" s="230" t="s">
        <v>228</v>
      </c>
      <c r="E1806" s="230" t="s">
        <v>136</v>
      </c>
      <c r="F1806" s="230" t="s">
        <v>54</v>
      </c>
      <c r="G1806" s="230" t="s">
        <v>15</v>
      </c>
      <c r="H1806" s="337" t="str">
        <f t="shared" si="28"/>
        <v>3.3.95.33.01.00</v>
      </c>
      <c r="I1806" s="232" t="s">
        <v>1666</v>
      </c>
      <c r="J1806" s="75" t="s">
        <v>453</v>
      </c>
      <c r="K1806" s="298" t="s">
        <v>27</v>
      </c>
      <c r="L1806" s="235" t="s">
        <v>454</v>
      </c>
      <c r="M1806" s="236" t="s">
        <v>19</v>
      </c>
      <c r="N1806" s="338"/>
    </row>
    <row r="1807" spans="1:14" x14ac:dyDescent="0.35">
      <c r="A1807"/>
      <c r="B1807" s="230" t="s">
        <v>13</v>
      </c>
      <c r="C1807" s="230" t="s">
        <v>13</v>
      </c>
      <c r="D1807" s="230" t="s">
        <v>228</v>
      </c>
      <c r="E1807" s="230" t="s">
        <v>136</v>
      </c>
      <c r="F1807" s="230" t="s">
        <v>55</v>
      </c>
      <c r="G1807" s="230" t="s">
        <v>15</v>
      </c>
      <c r="H1807" s="337" t="str">
        <f t="shared" si="28"/>
        <v>3.3.95.33.02.00</v>
      </c>
      <c r="I1807" s="232" t="s">
        <v>1666</v>
      </c>
      <c r="J1807" s="75" t="s">
        <v>455</v>
      </c>
      <c r="K1807" s="298" t="s">
        <v>27</v>
      </c>
      <c r="L1807" s="235" t="s">
        <v>456</v>
      </c>
      <c r="M1807" s="236" t="s">
        <v>19</v>
      </c>
      <c r="N1807" s="338"/>
    </row>
    <row r="1808" spans="1:14" ht="48" x14ac:dyDescent="0.35">
      <c r="A1808"/>
      <c r="B1808" s="230" t="s">
        <v>13</v>
      </c>
      <c r="C1808" s="230" t="s">
        <v>13</v>
      </c>
      <c r="D1808" s="230" t="s">
        <v>228</v>
      </c>
      <c r="E1808" s="230" t="s">
        <v>136</v>
      </c>
      <c r="F1808" s="230" t="s">
        <v>37</v>
      </c>
      <c r="G1808" s="230" t="s">
        <v>15</v>
      </c>
      <c r="H1808" s="337" t="str">
        <f t="shared" si="28"/>
        <v>3.3.95.33.05.00</v>
      </c>
      <c r="I1808" s="232" t="s">
        <v>1666</v>
      </c>
      <c r="J1808" s="75" t="s">
        <v>458</v>
      </c>
      <c r="K1808" s="298" t="s">
        <v>27</v>
      </c>
      <c r="L1808" s="235" t="s">
        <v>1720</v>
      </c>
      <c r="M1808" s="236" t="s">
        <v>19</v>
      </c>
      <c r="N1808" s="338"/>
    </row>
    <row r="1809" spans="1:14" ht="23" x14ac:dyDescent="0.35">
      <c r="A1809"/>
      <c r="B1809" s="230" t="s">
        <v>13</v>
      </c>
      <c r="C1809" s="230" t="s">
        <v>13</v>
      </c>
      <c r="D1809" s="230" t="s">
        <v>228</v>
      </c>
      <c r="E1809" s="230" t="s">
        <v>136</v>
      </c>
      <c r="F1809" s="230" t="s">
        <v>107</v>
      </c>
      <c r="G1809" s="230" t="s">
        <v>15</v>
      </c>
      <c r="H1809" s="337" t="str">
        <f t="shared" si="28"/>
        <v>3.3.95.33.06.00</v>
      </c>
      <c r="I1809" s="232" t="s">
        <v>1666</v>
      </c>
      <c r="J1809" s="75" t="s">
        <v>459</v>
      </c>
      <c r="K1809" s="298" t="s">
        <v>27</v>
      </c>
      <c r="L1809" s="235" t="s">
        <v>460</v>
      </c>
      <c r="M1809" s="236" t="s">
        <v>19</v>
      </c>
      <c r="N1809" s="338"/>
    </row>
    <row r="1810" spans="1:14" ht="24" x14ac:dyDescent="0.35">
      <c r="A1810"/>
      <c r="B1810" s="230" t="s">
        <v>13</v>
      </c>
      <c r="C1810" s="230" t="s">
        <v>13</v>
      </c>
      <c r="D1810" s="230" t="s">
        <v>228</v>
      </c>
      <c r="E1810" s="230" t="s">
        <v>136</v>
      </c>
      <c r="F1810" s="230" t="s">
        <v>52</v>
      </c>
      <c r="G1810" s="230" t="s">
        <v>15</v>
      </c>
      <c r="H1810" s="337" t="str">
        <f t="shared" si="28"/>
        <v>3.3.95.33.99.00</v>
      </c>
      <c r="I1810" s="232" t="s">
        <v>1666</v>
      </c>
      <c r="J1810" s="297" t="s">
        <v>461</v>
      </c>
      <c r="K1810" s="298" t="s">
        <v>17</v>
      </c>
      <c r="L1810" s="235" t="s">
        <v>462</v>
      </c>
      <c r="M1810" s="236" t="s">
        <v>19</v>
      </c>
      <c r="N1810" s="338"/>
    </row>
    <row r="1811" spans="1:14" ht="84" x14ac:dyDescent="0.2">
      <c r="A1811" s="31"/>
      <c r="B1811" s="230" t="s">
        <v>13</v>
      </c>
      <c r="C1811" s="230" t="s">
        <v>13</v>
      </c>
      <c r="D1811" s="230" t="s">
        <v>228</v>
      </c>
      <c r="E1811" s="230" t="s">
        <v>311</v>
      </c>
      <c r="F1811" s="230" t="s">
        <v>15</v>
      </c>
      <c r="G1811" s="230" t="s">
        <v>15</v>
      </c>
      <c r="H1811" s="337" t="str">
        <f t="shared" si="28"/>
        <v>3.3.95.34.00.00</v>
      </c>
      <c r="I1811" s="232" t="s">
        <v>1666</v>
      </c>
      <c r="J1811" s="75" t="s">
        <v>463</v>
      </c>
      <c r="K1811" s="298" t="s">
        <v>27</v>
      </c>
      <c r="L1811" s="235" t="s">
        <v>882</v>
      </c>
      <c r="M1811" s="236" t="s">
        <v>19</v>
      </c>
      <c r="N1811" s="338"/>
    </row>
    <row r="1812" spans="1:14" ht="36" x14ac:dyDescent="0.35">
      <c r="A1812"/>
      <c r="B1812" s="230" t="s">
        <v>13</v>
      </c>
      <c r="C1812" s="230" t="s">
        <v>13</v>
      </c>
      <c r="D1812" s="230" t="s">
        <v>228</v>
      </c>
      <c r="E1812" s="230" t="s">
        <v>40</v>
      </c>
      <c r="F1812" s="230" t="s">
        <v>15</v>
      </c>
      <c r="G1812" s="230" t="s">
        <v>15</v>
      </c>
      <c r="H1812" s="337" t="str">
        <f t="shared" si="28"/>
        <v>3.3.95.35.00.00</v>
      </c>
      <c r="I1812" s="232" t="s">
        <v>1666</v>
      </c>
      <c r="J1812" s="297" t="s">
        <v>270</v>
      </c>
      <c r="K1812" s="298" t="s">
        <v>17</v>
      </c>
      <c r="L1812" s="235" t="s">
        <v>271</v>
      </c>
      <c r="M1812" s="236" t="s">
        <v>19</v>
      </c>
      <c r="N1812" s="338"/>
    </row>
    <row r="1813" spans="1:14" ht="36" x14ac:dyDescent="0.35">
      <c r="A1813"/>
      <c r="B1813" s="230" t="s">
        <v>13</v>
      </c>
      <c r="C1813" s="230" t="s">
        <v>13</v>
      </c>
      <c r="D1813" s="230" t="s">
        <v>228</v>
      </c>
      <c r="E1813" s="230" t="s">
        <v>40</v>
      </c>
      <c r="F1813" s="230" t="s">
        <v>54</v>
      </c>
      <c r="G1813" s="230" t="s">
        <v>15</v>
      </c>
      <c r="H1813" s="337" t="str">
        <f t="shared" si="28"/>
        <v>3.3.95.35.01.00</v>
      </c>
      <c r="I1813" s="232" t="s">
        <v>1666</v>
      </c>
      <c r="J1813" s="297" t="s">
        <v>464</v>
      </c>
      <c r="K1813" s="298" t="s">
        <v>17</v>
      </c>
      <c r="L1813" s="235" t="s">
        <v>1538</v>
      </c>
      <c r="M1813" s="236" t="s">
        <v>19</v>
      </c>
      <c r="N1813" s="338"/>
    </row>
    <row r="1814" spans="1:14" ht="34.5" x14ac:dyDescent="0.35">
      <c r="A1814"/>
      <c r="B1814" s="230" t="s">
        <v>13</v>
      </c>
      <c r="C1814" s="230" t="s">
        <v>13</v>
      </c>
      <c r="D1814" s="230" t="s">
        <v>228</v>
      </c>
      <c r="E1814" s="230" t="s">
        <v>40</v>
      </c>
      <c r="F1814" s="230" t="s">
        <v>54</v>
      </c>
      <c r="G1814" s="230" t="s">
        <v>54</v>
      </c>
      <c r="H1814" s="337" t="str">
        <f t="shared" si="28"/>
        <v>3.3.95.35.01.01</v>
      </c>
      <c r="I1814" s="232" t="s">
        <v>1666</v>
      </c>
      <c r="J1814" s="75" t="s">
        <v>465</v>
      </c>
      <c r="K1814" s="298" t="s">
        <v>27</v>
      </c>
      <c r="L1814" s="235" t="s">
        <v>466</v>
      </c>
      <c r="M1814" s="236" t="s">
        <v>19</v>
      </c>
      <c r="N1814" s="338"/>
    </row>
    <row r="1815" spans="1:14" ht="34.5" x14ac:dyDescent="0.35">
      <c r="A1815"/>
      <c r="B1815" s="230" t="s">
        <v>13</v>
      </c>
      <c r="C1815" s="230" t="s">
        <v>13</v>
      </c>
      <c r="D1815" s="230" t="s">
        <v>228</v>
      </c>
      <c r="E1815" s="230" t="s">
        <v>40</v>
      </c>
      <c r="F1815" s="230" t="s">
        <v>54</v>
      </c>
      <c r="G1815" s="230" t="s">
        <v>55</v>
      </c>
      <c r="H1815" s="337" t="str">
        <f t="shared" si="28"/>
        <v>3.3.95.35.01.02</v>
      </c>
      <c r="I1815" s="232" t="s">
        <v>1666</v>
      </c>
      <c r="J1815" s="75" t="s">
        <v>467</v>
      </c>
      <c r="K1815" s="298" t="s">
        <v>27</v>
      </c>
      <c r="L1815" s="235" t="s">
        <v>468</v>
      </c>
      <c r="M1815" s="236" t="s">
        <v>19</v>
      </c>
      <c r="N1815" s="338"/>
    </row>
    <row r="1816" spans="1:14" ht="24" x14ac:dyDescent="0.35">
      <c r="A1816"/>
      <c r="B1816" s="230" t="s">
        <v>13</v>
      </c>
      <c r="C1816" s="230" t="s">
        <v>13</v>
      </c>
      <c r="D1816" s="230" t="s">
        <v>228</v>
      </c>
      <c r="E1816" s="230" t="s">
        <v>40</v>
      </c>
      <c r="F1816" s="230" t="s">
        <v>55</v>
      </c>
      <c r="G1816" s="230" t="s">
        <v>15</v>
      </c>
      <c r="H1816" s="337" t="str">
        <f t="shared" si="28"/>
        <v>3.3.95.35.02.00</v>
      </c>
      <c r="I1816" s="232" t="s">
        <v>1666</v>
      </c>
      <c r="J1816" s="297" t="s">
        <v>469</v>
      </c>
      <c r="K1816" s="298" t="s">
        <v>17</v>
      </c>
      <c r="L1816" s="235" t="s">
        <v>470</v>
      </c>
      <c r="M1816" s="236" t="s">
        <v>19</v>
      </c>
      <c r="N1816" s="338"/>
    </row>
    <row r="1817" spans="1:14" ht="24" x14ac:dyDescent="0.35">
      <c r="A1817"/>
      <c r="B1817" s="230" t="s">
        <v>13</v>
      </c>
      <c r="C1817" s="230" t="s">
        <v>13</v>
      </c>
      <c r="D1817" s="230" t="s">
        <v>228</v>
      </c>
      <c r="E1817" s="230" t="s">
        <v>40</v>
      </c>
      <c r="F1817" s="230" t="s">
        <v>55</v>
      </c>
      <c r="G1817" s="230" t="s">
        <v>54</v>
      </c>
      <c r="H1817" s="337" t="str">
        <f t="shared" si="28"/>
        <v>3.3.95.35.02.01</v>
      </c>
      <c r="I1817" s="232" t="s">
        <v>1666</v>
      </c>
      <c r="J1817" s="75" t="s">
        <v>471</v>
      </c>
      <c r="K1817" s="298" t="s">
        <v>27</v>
      </c>
      <c r="L1817" s="235" t="s">
        <v>472</v>
      </c>
      <c r="M1817" s="236" t="s">
        <v>19</v>
      </c>
      <c r="N1817" s="338"/>
    </row>
    <row r="1818" spans="1:14" ht="24" x14ac:dyDescent="0.35">
      <c r="A1818"/>
      <c r="B1818" s="230" t="s">
        <v>13</v>
      </c>
      <c r="C1818" s="230" t="s">
        <v>13</v>
      </c>
      <c r="D1818" s="230" t="s">
        <v>228</v>
      </c>
      <c r="E1818" s="230" t="s">
        <v>40</v>
      </c>
      <c r="F1818" s="230" t="s">
        <v>55</v>
      </c>
      <c r="G1818" s="230" t="s">
        <v>55</v>
      </c>
      <c r="H1818" s="337" t="str">
        <f t="shared" si="28"/>
        <v>3.3.95.35.02.02</v>
      </c>
      <c r="I1818" s="232" t="s">
        <v>1666</v>
      </c>
      <c r="J1818" s="75" t="s">
        <v>473</v>
      </c>
      <c r="K1818" s="298" t="s">
        <v>27</v>
      </c>
      <c r="L1818" s="235" t="s">
        <v>474</v>
      </c>
      <c r="M1818" s="236" t="s">
        <v>19</v>
      </c>
      <c r="N1818" s="338"/>
    </row>
    <row r="1819" spans="1:14" ht="24" x14ac:dyDescent="0.35">
      <c r="A1819"/>
      <c r="B1819" s="230" t="s">
        <v>13</v>
      </c>
      <c r="C1819" s="230" t="s">
        <v>13</v>
      </c>
      <c r="D1819" s="230" t="s">
        <v>228</v>
      </c>
      <c r="E1819" s="230" t="s">
        <v>40</v>
      </c>
      <c r="F1819" s="230" t="s">
        <v>52</v>
      </c>
      <c r="G1819" s="230" t="s">
        <v>15</v>
      </c>
      <c r="H1819" s="337" t="str">
        <f t="shared" si="28"/>
        <v>3.3.95.35.99.00</v>
      </c>
      <c r="I1819" s="232" t="s">
        <v>1666</v>
      </c>
      <c r="J1819" s="297" t="s">
        <v>475</v>
      </c>
      <c r="K1819" s="298" t="s">
        <v>17</v>
      </c>
      <c r="L1819" s="235" t="s">
        <v>476</v>
      </c>
      <c r="M1819" s="236" t="s">
        <v>19</v>
      </c>
      <c r="N1819" s="338"/>
    </row>
    <row r="1820" spans="1:14" ht="96" x14ac:dyDescent="0.35">
      <c r="A1820"/>
      <c r="B1820" s="230" t="s">
        <v>13</v>
      </c>
      <c r="C1820" s="230" t="s">
        <v>13</v>
      </c>
      <c r="D1820" s="230" t="s">
        <v>228</v>
      </c>
      <c r="E1820" s="230" t="s">
        <v>272</v>
      </c>
      <c r="F1820" s="230" t="s">
        <v>15</v>
      </c>
      <c r="G1820" s="230" t="s">
        <v>15</v>
      </c>
      <c r="H1820" s="337" t="str">
        <f t="shared" si="28"/>
        <v>3.3.95.36.00.00</v>
      </c>
      <c r="I1820" s="232" t="s">
        <v>1666</v>
      </c>
      <c r="J1820" s="297" t="s">
        <v>273</v>
      </c>
      <c r="K1820" s="298" t="s">
        <v>17</v>
      </c>
      <c r="L1820" s="235" t="s">
        <v>274</v>
      </c>
      <c r="M1820" s="236" t="s">
        <v>19</v>
      </c>
      <c r="N1820" s="338"/>
    </row>
    <row r="1821" spans="1:14" ht="36" x14ac:dyDescent="0.35">
      <c r="A1821"/>
      <c r="B1821" s="230" t="s">
        <v>13</v>
      </c>
      <c r="C1821" s="230" t="s">
        <v>13</v>
      </c>
      <c r="D1821" s="230" t="s">
        <v>228</v>
      </c>
      <c r="E1821" s="230" t="s">
        <v>272</v>
      </c>
      <c r="F1821" s="230" t="s">
        <v>54</v>
      </c>
      <c r="G1821" s="230" t="s">
        <v>15</v>
      </c>
      <c r="H1821" s="337" t="str">
        <f t="shared" si="28"/>
        <v>3.3.95.36.01.00</v>
      </c>
      <c r="I1821" s="232" t="s">
        <v>1666</v>
      </c>
      <c r="J1821" s="75" t="s">
        <v>477</v>
      </c>
      <c r="K1821" s="298" t="s">
        <v>27</v>
      </c>
      <c r="L1821" s="235" t="s">
        <v>1148</v>
      </c>
      <c r="M1821" s="236" t="s">
        <v>19</v>
      </c>
      <c r="N1821" s="338"/>
    </row>
    <row r="1822" spans="1:14" ht="36" x14ac:dyDescent="0.35">
      <c r="A1822"/>
      <c r="B1822" s="230" t="s">
        <v>13</v>
      </c>
      <c r="C1822" s="230" t="s">
        <v>13</v>
      </c>
      <c r="D1822" s="230" t="s">
        <v>228</v>
      </c>
      <c r="E1822" s="230" t="s">
        <v>272</v>
      </c>
      <c r="F1822" s="230" t="s">
        <v>55</v>
      </c>
      <c r="G1822" s="230" t="s">
        <v>15</v>
      </c>
      <c r="H1822" s="337" t="str">
        <f t="shared" si="28"/>
        <v>3.3.95.36.02.00</v>
      </c>
      <c r="I1822" s="232" t="s">
        <v>1666</v>
      </c>
      <c r="J1822" s="75" t="s">
        <v>478</v>
      </c>
      <c r="K1822" s="298" t="s">
        <v>27</v>
      </c>
      <c r="L1822" s="235" t="s">
        <v>1149</v>
      </c>
      <c r="M1822" s="236" t="s">
        <v>19</v>
      </c>
      <c r="N1822" s="338"/>
    </row>
    <row r="1823" spans="1:14" ht="36" x14ac:dyDescent="0.35">
      <c r="A1823"/>
      <c r="B1823" s="230" t="s">
        <v>13</v>
      </c>
      <c r="C1823" s="230" t="s">
        <v>13</v>
      </c>
      <c r="D1823" s="230" t="s">
        <v>228</v>
      </c>
      <c r="E1823" s="230" t="s">
        <v>272</v>
      </c>
      <c r="F1823" s="230" t="s">
        <v>109</v>
      </c>
      <c r="G1823" s="230" t="s">
        <v>15</v>
      </c>
      <c r="H1823" s="337" t="str">
        <f t="shared" si="28"/>
        <v>3.3.95.36.03.00</v>
      </c>
      <c r="I1823" s="232" t="s">
        <v>1666</v>
      </c>
      <c r="J1823" s="75" t="s">
        <v>479</v>
      </c>
      <c r="K1823" s="298" t="s">
        <v>27</v>
      </c>
      <c r="L1823" s="235" t="s">
        <v>1150</v>
      </c>
      <c r="M1823" s="236" t="s">
        <v>19</v>
      </c>
      <c r="N1823" s="338"/>
    </row>
    <row r="1824" spans="1:14" ht="36" x14ac:dyDescent="0.35">
      <c r="A1824"/>
      <c r="B1824" s="230" t="s">
        <v>13</v>
      </c>
      <c r="C1824" s="230" t="s">
        <v>13</v>
      </c>
      <c r="D1824" s="230" t="s">
        <v>228</v>
      </c>
      <c r="E1824" s="230" t="s">
        <v>272</v>
      </c>
      <c r="F1824" s="230" t="s">
        <v>65</v>
      </c>
      <c r="G1824" s="230" t="s">
        <v>15</v>
      </c>
      <c r="H1824" s="337" t="str">
        <f t="shared" si="28"/>
        <v>3.3.95.36.04.00</v>
      </c>
      <c r="I1824" s="232" t="s">
        <v>1666</v>
      </c>
      <c r="J1824" s="75" t="s">
        <v>480</v>
      </c>
      <c r="K1824" s="298" t="s">
        <v>27</v>
      </c>
      <c r="L1824" s="235" t="s">
        <v>1151</v>
      </c>
      <c r="M1824" s="236" t="s">
        <v>19</v>
      </c>
      <c r="N1824" s="338"/>
    </row>
    <row r="1825" spans="1:14" ht="36" x14ac:dyDescent="0.35">
      <c r="A1825"/>
      <c r="B1825" s="230" t="s">
        <v>13</v>
      </c>
      <c r="C1825" s="230" t="s">
        <v>13</v>
      </c>
      <c r="D1825" s="230" t="s">
        <v>228</v>
      </c>
      <c r="E1825" s="230" t="s">
        <v>272</v>
      </c>
      <c r="F1825" s="230" t="s">
        <v>37</v>
      </c>
      <c r="G1825" s="230" t="s">
        <v>15</v>
      </c>
      <c r="H1825" s="337" t="str">
        <f t="shared" si="28"/>
        <v>3.3.95.36.05.00</v>
      </c>
      <c r="I1825" s="232" t="s">
        <v>1666</v>
      </c>
      <c r="J1825" s="75" t="s">
        <v>481</v>
      </c>
      <c r="K1825" s="298" t="s">
        <v>27</v>
      </c>
      <c r="L1825" s="235" t="s">
        <v>1152</v>
      </c>
      <c r="M1825" s="236" t="s">
        <v>19</v>
      </c>
      <c r="N1825" s="338"/>
    </row>
    <row r="1826" spans="1:14" ht="48" x14ac:dyDescent="0.2">
      <c r="A1826" s="18"/>
      <c r="B1826" s="230" t="s">
        <v>13</v>
      </c>
      <c r="C1826" s="230" t="s">
        <v>13</v>
      </c>
      <c r="D1826" s="230" t="s">
        <v>228</v>
      </c>
      <c r="E1826" s="230" t="s">
        <v>272</v>
      </c>
      <c r="F1826" s="230" t="s">
        <v>107</v>
      </c>
      <c r="G1826" s="230" t="s">
        <v>15</v>
      </c>
      <c r="H1826" s="337" t="str">
        <f t="shared" si="28"/>
        <v>3.3.95.36.06.00</v>
      </c>
      <c r="I1826" s="232" t="s">
        <v>1666</v>
      </c>
      <c r="J1826" s="75" t="s">
        <v>482</v>
      </c>
      <c r="K1826" s="298" t="s">
        <v>27</v>
      </c>
      <c r="L1826" s="235" t="s">
        <v>1153</v>
      </c>
      <c r="M1826" s="236" t="s">
        <v>19</v>
      </c>
      <c r="N1826" s="338"/>
    </row>
    <row r="1827" spans="1:14" ht="24" x14ac:dyDescent="0.35">
      <c r="A1827"/>
      <c r="B1827" s="230" t="s">
        <v>13</v>
      </c>
      <c r="C1827" s="230" t="s">
        <v>13</v>
      </c>
      <c r="D1827" s="230" t="s">
        <v>228</v>
      </c>
      <c r="E1827" s="230" t="s">
        <v>272</v>
      </c>
      <c r="F1827" s="230" t="s">
        <v>68</v>
      </c>
      <c r="G1827" s="230" t="s">
        <v>15</v>
      </c>
      <c r="H1827" s="337" t="str">
        <f t="shared" si="28"/>
        <v>3.3.95.36.07.00</v>
      </c>
      <c r="I1827" s="232" t="s">
        <v>1666</v>
      </c>
      <c r="J1827" s="75" t="s">
        <v>483</v>
      </c>
      <c r="K1827" s="298" t="s">
        <v>27</v>
      </c>
      <c r="L1827" s="235" t="s">
        <v>1154</v>
      </c>
      <c r="M1827" s="236" t="s">
        <v>19</v>
      </c>
      <c r="N1827" s="338"/>
    </row>
    <row r="1828" spans="1:14" ht="60" x14ac:dyDescent="0.35">
      <c r="A1828"/>
      <c r="B1828" s="230" t="s">
        <v>13</v>
      </c>
      <c r="C1828" s="230" t="s">
        <v>13</v>
      </c>
      <c r="D1828" s="230" t="s">
        <v>228</v>
      </c>
      <c r="E1828" s="230" t="s">
        <v>272</v>
      </c>
      <c r="F1828" s="230" t="s">
        <v>71</v>
      </c>
      <c r="G1828" s="230" t="s">
        <v>15</v>
      </c>
      <c r="H1828" s="337" t="str">
        <f t="shared" si="28"/>
        <v>3.3.95.36.11.00</v>
      </c>
      <c r="I1828" s="232" t="s">
        <v>1666</v>
      </c>
      <c r="J1828" s="75" t="s">
        <v>485</v>
      </c>
      <c r="K1828" s="298" t="s">
        <v>27</v>
      </c>
      <c r="L1828" s="235" t="s">
        <v>1155</v>
      </c>
      <c r="M1828" s="236" t="s">
        <v>19</v>
      </c>
      <c r="N1828" s="338"/>
    </row>
    <row r="1829" spans="1:14" ht="36" x14ac:dyDescent="0.35">
      <c r="A1829"/>
      <c r="B1829" s="230" t="s">
        <v>13</v>
      </c>
      <c r="C1829" s="230" t="s">
        <v>13</v>
      </c>
      <c r="D1829" s="230" t="s">
        <v>228</v>
      </c>
      <c r="E1829" s="230" t="s">
        <v>272</v>
      </c>
      <c r="F1829" s="230" t="s">
        <v>74</v>
      </c>
      <c r="G1829" s="230" t="s">
        <v>15</v>
      </c>
      <c r="H1829" s="337" t="str">
        <f t="shared" si="28"/>
        <v>3.3.95.36.13.00</v>
      </c>
      <c r="I1829" s="232" t="s">
        <v>1666</v>
      </c>
      <c r="J1829" s="75" t="s">
        <v>487</v>
      </c>
      <c r="K1829" s="298" t="s">
        <v>27</v>
      </c>
      <c r="L1829" s="235" t="s">
        <v>1324</v>
      </c>
      <c r="M1829" s="236" t="s">
        <v>19</v>
      </c>
      <c r="N1829" s="338"/>
    </row>
    <row r="1830" spans="1:14" ht="48" x14ac:dyDescent="0.35">
      <c r="A1830"/>
      <c r="B1830" s="230" t="s">
        <v>13</v>
      </c>
      <c r="C1830" s="230" t="s">
        <v>13</v>
      </c>
      <c r="D1830" s="230" t="s">
        <v>228</v>
      </c>
      <c r="E1830" s="230" t="s">
        <v>272</v>
      </c>
      <c r="F1830" s="230" t="s">
        <v>264</v>
      </c>
      <c r="G1830" s="230" t="s">
        <v>15</v>
      </c>
      <c r="H1830" s="337" t="str">
        <f t="shared" si="28"/>
        <v>3.3.95.36.14.00</v>
      </c>
      <c r="I1830" s="232" t="s">
        <v>1666</v>
      </c>
      <c r="J1830" s="75" t="s">
        <v>488</v>
      </c>
      <c r="K1830" s="298" t="s">
        <v>27</v>
      </c>
      <c r="L1830" s="235" t="s">
        <v>1157</v>
      </c>
      <c r="M1830" s="236" t="s">
        <v>19</v>
      </c>
      <c r="N1830" s="338"/>
    </row>
    <row r="1831" spans="1:14" ht="36" x14ac:dyDescent="0.35">
      <c r="A1831"/>
      <c r="B1831" s="230" t="s">
        <v>13</v>
      </c>
      <c r="C1831" s="230" t="s">
        <v>13</v>
      </c>
      <c r="D1831" s="230" t="s">
        <v>228</v>
      </c>
      <c r="E1831" s="230" t="s">
        <v>272</v>
      </c>
      <c r="F1831" s="230" t="s">
        <v>219</v>
      </c>
      <c r="G1831" s="230" t="s">
        <v>15</v>
      </c>
      <c r="H1831" s="337" t="str">
        <f t="shared" si="28"/>
        <v>3.3.95.36.15.00</v>
      </c>
      <c r="I1831" s="232" t="s">
        <v>1666</v>
      </c>
      <c r="J1831" s="75" t="s">
        <v>489</v>
      </c>
      <c r="K1831" s="298" t="s">
        <v>27</v>
      </c>
      <c r="L1831" s="235" t="s">
        <v>1158</v>
      </c>
      <c r="M1831" s="236" t="s">
        <v>19</v>
      </c>
      <c r="N1831" s="338"/>
    </row>
    <row r="1832" spans="1:14" ht="36" x14ac:dyDescent="0.35">
      <c r="A1832"/>
      <c r="B1832" s="230" t="s">
        <v>13</v>
      </c>
      <c r="C1832" s="230" t="s">
        <v>13</v>
      </c>
      <c r="D1832" s="230" t="s">
        <v>228</v>
      </c>
      <c r="E1832" s="230" t="s">
        <v>272</v>
      </c>
      <c r="F1832" s="230" t="s">
        <v>77</v>
      </c>
      <c r="G1832" s="230" t="s">
        <v>15</v>
      </c>
      <c r="H1832" s="337" t="str">
        <f t="shared" si="28"/>
        <v>3.3.95.36.16.00</v>
      </c>
      <c r="I1832" s="232" t="s">
        <v>1666</v>
      </c>
      <c r="J1832" s="75" t="s">
        <v>490</v>
      </c>
      <c r="K1832" s="298" t="s">
        <v>27</v>
      </c>
      <c r="L1832" s="235" t="s">
        <v>1159</v>
      </c>
      <c r="M1832" s="236" t="s">
        <v>19</v>
      </c>
      <c r="N1832" s="338"/>
    </row>
    <row r="1833" spans="1:14" ht="72" x14ac:dyDescent="0.35">
      <c r="A1833"/>
      <c r="B1833" s="230" t="s">
        <v>13</v>
      </c>
      <c r="C1833" s="230" t="s">
        <v>13</v>
      </c>
      <c r="D1833" s="230" t="s">
        <v>228</v>
      </c>
      <c r="E1833" s="230" t="s">
        <v>272</v>
      </c>
      <c r="F1833" s="230" t="s">
        <v>191</v>
      </c>
      <c r="G1833" s="230" t="s">
        <v>15</v>
      </c>
      <c r="H1833" s="337" t="str">
        <f t="shared" si="28"/>
        <v>3.3.95.36.18.00</v>
      </c>
      <c r="I1833" s="232" t="s">
        <v>1666</v>
      </c>
      <c r="J1833" s="75" t="s">
        <v>491</v>
      </c>
      <c r="K1833" s="298" t="s">
        <v>27</v>
      </c>
      <c r="L1833" s="235" t="s">
        <v>1160</v>
      </c>
      <c r="M1833" s="236" t="s">
        <v>19</v>
      </c>
      <c r="N1833" s="338"/>
    </row>
    <row r="1834" spans="1:14" ht="36" x14ac:dyDescent="0.35">
      <c r="A1834"/>
      <c r="B1834" s="230" t="s">
        <v>13</v>
      </c>
      <c r="C1834" s="230" t="s">
        <v>13</v>
      </c>
      <c r="D1834" s="230" t="s">
        <v>228</v>
      </c>
      <c r="E1834" s="230" t="s">
        <v>272</v>
      </c>
      <c r="F1834" s="230" t="s">
        <v>23</v>
      </c>
      <c r="G1834" s="230" t="s">
        <v>15</v>
      </c>
      <c r="H1834" s="337" t="str">
        <f t="shared" si="28"/>
        <v>3.3.95.36.20.00</v>
      </c>
      <c r="I1834" s="232" t="s">
        <v>1666</v>
      </c>
      <c r="J1834" s="297" t="s">
        <v>492</v>
      </c>
      <c r="K1834" s="298" t="s">
        <v>17</v>
      </c>
      <c r="L1834" s="235" t="s">
        <v>1161</v>
      </c>
      <c r="M1834" s="236" t="s">
        <v>19</v>
      </c>
      <c r="N1834" s="338"/>
    </row>
    <row r="1835" spans="1:14" ht="24" x14ac:dyDescent="0.35">
      <c r="A1835"/>
      <c r="B1835" s="230" t="s">
        <v>13</v>
      </c>
      <c r="C1835" s="230" t="s">
        <v>13</v>
      </c>
      <c r="D1835" s="230" t="s">
        <v>228</v>
      </c>
      <c r="E1835" s="230" t="s">
        <v>272</v>
      </c>
      <c r="F1835" s="230" t="s">
        <v>23</v>
      </c>
      <c r="G1835" s="230" t="s">
        <v>54</v>
      </c>
      <c r="H1835" s="337" t="str">
        <f t="shared" si="28"/>
        <v>3.3.95.36.20.01</v>
      </c>
      <c r="I1835" s="232" t="s">
        <v>1666</v>
      </c>
      <c r="J1835" s="75" t="s">
        <v>493</v>
      </c>
      <c r="K1835" s="298" t="s">
        <v>27</v>
      </c>
      <c r="L1835" s="235" t="s">
        <v>1078</v>
      </c>
      <c r="M1835" s="236" t="s">
        <v>19</v>
      </c>
      <c r="N1835" s="338"/>
    </row>
    <row r="1836" spans="1:14" ht="24" x14ac:dyDescent="0.35">
      <c r="A1836"/>
      <c r="B1836" s="230" t="s">
        <v>13</v>
      </c>
      <c r="C1836" s="230" t="s">
        <v>13</v>
      </c>
      <c r="D1836" s="230" t="s">
        <v>228</v>
      </c>
      <c r="E1836" s="230" t="s">
        <v>272</v>
      </c>
      <c r="F1836" s="230" t="s">
        <v>23</v>
      </c>
      <c r="G1836" s="230" t="s">
        <v>55</v>
      </c>
      <c r="H1836" s="337" t="str">
        <f t="shared" si="28"/>
        <v>3.3.95.36.20.02</v>
      </c>
      <c r="I1836" s="232" t="s">
        <v>1666</v>
      </c>
      <c r="J1836" s="75" t="s">
        <v>494</v>
      </c>
      <c r="K1836" s="298" t="s">
        <v>27</v>
      </c>
      <c r="L1836" s="235" t="s">
        <v>1079</v>
      </c>
      <c r="M1836" s="236" t="s">
        <v>19</v>
      </c>
      <c r="N1836" s="338"/>
    </row>
    <row r="1837" spans="1:14" ht="24" x14ac:dyDescent="0.35">
      <c r="A1837"/>
      <c r="B1837" s="230" t="s">
        <v>13</v>
      </c>
      <c r="C1837" s="230" t="s">
        <v>13</v>
      </c>
      <c r="D1837" s="230" t="s">
        <v>228</v>
      </c>
      <c r="E1837" s="230" t="s">
        <v>272</v>
      </c>
      <c r="F1837" s="230" t="s">
        <v>23</v>
      </c>
      <c r="G1837" s="230" t="s">
        <v>109</v>
      </c>
      <c r="H1837" s="337" t="str">
        <f t="shared" si="28"/>
        <v>3.3.95.36.20.03</v>
      </c>
      <c r="I1837" s="232" t="s">
        <v>1666</v>
      </c>
      <c r="J1837" s="75" t="s">
        <v>495</v>
      </c>
      <c r="K1837" s="298" t="s">
        <v>27</v>
      </c>
      <c r="L1837" s="235" t="s">
        <v>1080</v>
      </c>
      <c r="M1837" s="236" t="s">
        <v>19</v>
      </c>
      <c r="N1837" s="338"/>
    </row>
    <row r="1838" spans="1:14" ht="24" x14ac:dyDescent="0.2">
      <c r="A1838" s="18"/>
      <c r="B1838" s="230" t="s">
        <v>13</v>
      </c>
      <c r="C1838" s="230" t="s">
        <v>13</v>
      </c>
      <c r="D1838" s="230" t="s">
        <v>228</v>
      </c>
      <c r="E1838" s="230" t="s">
        <v>272</v>
      </c>
      <c r="F1838" s="230" t="s">
        <v>23</v>
      </c>
      <c r="G1838" s="230" t="s">
        <v>65</v>
      </c>
      <c r="H1838" s="337" t="str">
        <f t="shared" si="28"/>
        <v>3.3.95.36.20.04</v>
      </c>
      <c r="I1838" s="232" t="s">
        <v>1666</v>
      </c>
      <c r="J1838" s="75" t="s">
        <v>496</v>
      </c>
      <c r="K1838" s="298" t="s">
        <v>27</v>
      </c>
      <c r="L1838" s="235" t="s">
        <v>1081</v>
      </c>
      <c r="M1838" s="236" t="s">
        <v>19</v>
      </c>
      <c r="N1838" s="338"/>
    </row>
    <row r="1839" spans="1:14" ht="23" x14ac:dyDescent="0.35">
      <c r="A1839"/>
      <c r="B1839" s="230" t="s">
        <v>13</v>
      </c>
      <c r="C1839" s="230" t="s">
        <v>13</v>
      </c>
      <c r="D1839" s="230" t="s">
        <v>228</v>
      </c>
      <c r="E1839" s="230" t="s">
        <v>272</v>
      </c>
      <c r="F1839" s="230" t="s">
        <v>23</v>
      </c>
      <c r="G1839" s="230" t="s">
        <v>37</v>
      </c>
      <c r="H1839" s="337" t="str">
        <f t="shared" si="28"/>
        <v>3.3.95.36.20.05</v>
      </c>
      <c r="I1839" s="232" t="s">
        <v>1666</v>
      </c>
      <c r="J1839" s="75" t="s">
        <v>497</v>
      </c>
      <c r="K1839" s="298" t="s">
        <v>27</v>
      </c>
      <c r="L1839" s="235" t="s">
        <v>1082</v>
      </c>
      <c r="M1839" s="236" t="s">
        <v>19</v>
      </c>
      <c r="N1839" s="338"/>
    </row>
    <row r="1840" spans="1:14" ht="23" x14ac:dyDescent="0.35">
      <c r="A1840"/>
      <c r="B1840" s="230" t="s">
        <v>13</v>
      </c>
      <c r="C1840" s="230" t="s">
        <v>13</v>
      </c>
      <c r="D1840" s="230" t="s">
        <v>228</v>
      </c>
      <c r="E1840" s="230" t="s">
        <v>272</v>
      </c>
      <c r="F1840" s="230" t="s">
        <v>23</v>
      </c>
      <c r="G1840" s="230" t="s">
        <v>107</v>
      </c>
      <c r="H1840" s="337" t="str">
        <f t="shared" si="28"/>
        <v>3.3.95.36.20.06</v>
      </c>
      <c r="I1840" s="232" t="s">
        <v>1666</v>
      </c>
      <c r="J1840" s="75" t="s">
        <v>498</v>
      </c>
      <c r="K1840" s="298" t="s">
        <v>27</v>
      </c>
      <c r="L1840" s="235" t="s">
        <v>1082</v>
      </c>
      <c r="M1840" s="236" t="s">
        <v>19</v>
      </c>
      <c r="N1840" s="338"/>
    </row>
    <row r="1841" spans="1:14" ht="34.5" x14ac:dyDescent="0.35">
      <c r="A1841"/>
      <c r="B1841" s="230" t="s">
        <v>13</v>
      </c>
      <c r="C1841" s="230" t="s">
        <v>13</v>
      </c>
      <c r="D1841" s="230" t="s">
        <v>228</v>
      </c>
      <c r="E1841" s="230" t="s">
        <v>272</v>
      </c>
      <c r="F1841" s="230" t="s">
        <v>23</v>
      </c>
      <c r="G1841" s="230" t="s">
        <v>68</v>
      </c>
      <c r="H1841" s="337" t="str">
        <f t="shared" si="28"/>
        <v>3.3.95.36.20.07</v>
      </c>
      <c r="I1841" s="232" t="s">
        <v>1666</v>
      </c>
      <c r="J1841" s="75" t="s">
        <v>1381</v>
      </c>
      <c r="K1841" s="298" t="s">
        <v>27</v>
      </c>
      <c r="L1841" s="235" t="s">
        <v>1083</v>
      </c>
      <c r="M1841" s="236" t="s">
        <v>19</v>
      </c>
      <c r="N1841" s="338"/>
    </row>
    <row r="1842" spans="1:14" ht="34.5" x14ac:dyDescent="0.35">
      <c r="A1842"/>
      <c r="B1842" s="230" t="s">
        <v>13</v>
      </c>
      <c r="C1842" s="230" t="s">
        <v>13</v>
      </c>
      <c r="D1842" s="230" t="s">
        <v>228</v>
      </c>
      <c r="E1842" s="230" t="s">
        <v>272</v>
      </c>
      <c r="F1842" s="230" t="s">
        <v>23</v>
      </c>
      <c r="G1842" s="230" t="s">
        <v>52</v>
      </c>
      <c r="H1842" s="337" t="str">
        <f t="shared" si="28"/>
        <v>3.3.95.36.20.99</v>
      </c>
      <c r="I1842" s="232" t="s">
        <v>1666</v>
      </c>
      <c r="J1842" s="75" t="s">
        <v>499</v>
      </c>
      <c r="K1842" s="298" t="s">
        <v>27</v>
      </c>
      <c r="L1842" s="235" t="s">
        <v>1084</v>
      </c>
      <c r="M1842" s="236" t="s">
        <v>19</v>
      </c>
      <c r="N1842" s="338"/>
    </row>
    <row r="1843" spans="1:14" ht="36" x14ac:dyDescent="0.35">
      <c r="A1843"/>
      <c r="B1843" s="230" t="s">
        <v>13</v>
      </c>
      <c r="C1843" s="230" t="s">
        <v>13</v>
      </c>
      <c r="D1843" s="230" t="s">
        <v>228</v>
      </c>
      <c r="E1843" s="230" t="s">
        <v>272</v>
      </c>
      <c r="F1843" s="230" t="s">
        <v>233</v>
      </c>
      <c r="G1843" s="230" t="s">
        <v>15</v>
      </c>
      <c r="H1843" s="337" t="str">
        <f t="shared" si="28"/>
        <v>3.3.95.36.21.00</v>
      </c>
      <c r="I1843" s="232" t="s">
        <v>1666</v>
      </c>
      <c r="J1843" s="75" t="s">
        <v>500</v>
      </c>
      <c r="K1843" s="298" t="s">
        <v>27</v>
      </c>
      <c r="L1843" s="235" t="s">
        <v>1162</v>
      </c>
      <c r="M1843" s="236" t="s">
        <v>19</v>
      </c>
      <c r="N1843" s="338"/>
    </row>
    <row r="1844" spans="1:14" ht="60" x14ac:dyDescent="0.35">
      <c r="A1844"/>
      <c r="B1844" s="230" t="s">
        <v>13</v>
      </c>
      <c r="C1844" s="230" t="s">
        <v>13</v>
      </c>
      <c r="D1844" s="230" t="s">
        <v>228</v>
      </c>
      <c r="E1844" s="230" t="s">
        <v>272</v>
      </c>
      <c r="F1844" s="230" t="s">
        <v>241</v>
      </c>
      <c r="G1844" s="230" t="s">
        <v>15</v>
      </c>
      <c r="H1844" s="337" t="str">
        <f t="shared" si="28"/>
        <v>3.3.95.36.22.00</v>
      </c>
      <c r="I1844" s="232" t="s">
        <v>1666</v>
      </c>
      <c r="J1844" s="75" t="s">
        <v>501</v>
      </c>
      <c r="K1844" s="298" t="s">
        <v>27</v>
      </c>
      <c r="L1844" s="235" t="s">
        <v>1163</v>
      </c>
      <c r="M1844" s="236" t="s">
        <v>19</v>
      </c>
      <c r="N1844" s="338"/>
    </row>
    <row r="1845" spans="1:14" ht="24" x14ac:dyDescent="0.35">
      <c r="A1845"/>
      <c r="B1845" s="230" t="s">
        <v>13</v>
      </c>
      <c r="C1845" s="230" t="s">
        <v>13</v>
      </c>
      <c r="D1845" s="230" t="s">
        <v>228</v>
      </c>
      <c r="E1845" s="230" t="s">
        <v>272</v>
      </c>
      <c r="F1845" s="230" t="s">
        <v>253</v>
      </c>
      <c r="G1845" s="230" t="s">
        <v>15</v>
      </c>
      <c r="H1845" s="337" t="str">
        <f t="shared" si="28"/>
        <v>3.3.95.36.23.00</v>
      </c>
      <c r="I1845" s="232" t="s">
        <v>1666</v>
      </c>
      <c r="J1845" s="75" t="s">
        <v>1350</v>
      </c>
      <c r="K1845" s="298" t="s">
        <v>27</v>
      </c>
      <c r="L1845" s="235" t="s">
        <v>1164</v>
      </c>
      <c r="M1845" s="236" t="s">
        <v>19</v>
      </c>
      <c r="N1845" s="338"/>
    </row>
    <row r="1846" spans="1:14" ht="36" x14ac:dyDescent="0.35">
      <c r="A1846"/>
      <c r="B1846" s="230" t="s">
        <v>13</v>
      </c>
      <c r="C1846" s="230" t="s">
        <v>13</v>
      </c>
      <c r="D1846" s="230" t="s">
        <v>228</v>
      </c>
      <c r="E1846" s="230" t="s">
        <v>272</v>
      </c>
      <c r="F1846" s="230" t="s">
        <v>39</v>
      </c>
      <c r="G1846" s="230" t="s">
        <v>15</v>
      </c>
      <c r="H1846" s="337" t="str">
        <f t="shared" si="28"/>
        <v>3.3.95.36.25.00</v>
      </c>
      <c r="I1846" s="232" t="s">
        <v>1666</v>
      </c>
      <c r="J1846" s="75" t="s">
        <v>504</v>
      </c>
      <c r="K1846" s="298" t="s">
        <v>27</v>
      </c>
      <c r="L1846" s="235" t="s">
        <v>1166</v>
      </c>
      <c r="M1846" s="236" t="s">
        <v>19</v>
      </c>
      <c r="N1846" s="338"/>
    </row>
    <row r="1847" spans="1:14" ht="36" x14ac:dyDescent="0.35">
      <c r="A1847"/>
      <c r="B1847" s="230" t="s">
        <v>13</v>
      </c>
      <c r="C1847" s="230" t="s">
        <v>13</v>
      </c>
      <c r="D1847" s="230" t="s">
        <v>228</v>
      </c>
      <c r="E1847" s="230" t="s">
        <v>272</v>
      </c>
      <c r="F1847" s="230" t="s">
        <v>409</v>
      </c>
      <c r="G1847" s="230" t="s">
        <v>15</v>
      </c>
      <c r="H1847" s="337" t="str">
        <f t="shared" si="28"/>
        <v>3.3.95.36.26.00</v>
      </c>
      <c r="I1847" s="232" t="s">
        <v>1666</v>
      </c>
      <c r="J1847" s="75" t="s">
        <v>505</v>
      </c>
      <c r="K1847" s="298" t="s">
        <v>27</v>
      </c>
      <c r="L1847" s="235" t="s">
        <v>1700</v>
      </c>
      <c r="M1847" s="236" t="s">
        <v>19</v>
      </c>
      <c r="N1847" s="338"/>
    </row>
    <row r="1848" spans="1:14" ht="48" x14ac:dyDescent="0.35">
      <c r="A1848"/>
      <c r="B1848" s="230" t="s">
        <v>13</v>
      </c>
      <c r="C1848" s="230" t="s">
        <v>13</v>
      </c>
      <c r="D1848" s="230" t="s">
        <v>228</v>
      </c>
      <c r="E1848" s="230" t="s">
        <v>272</v>
      </c>
      <c r="F1848" s="230" t="s">
        <v>366</v>
      </c>
      <c r="G1848" s="230" t="s">
        <v>15</v>
      </c>
      <c r="H1848" s="337" t="str">
        <f t="shared" si="28"/>
        <v>3.3.95.36.27.00</v>
      </c>
      <c r="I1848" s="232" t="s">
        <v>1666</v>
      </c>
      <c r="J1848" s="75" t="s">
        <v>506</v>
      </c>
      <c r="K1848" s="298" t="s">
        <v>27</v>
      </c>
      <c r="L1848" s="235" t="s">
        <v>1167</v>
      </c>
      <c r="M1848" s="236" t="s">
        <v>19</v>
      </c>
      <c r="N1848" s="338"/>
    </row>
    <row r="1849" spans="1:14" ht="36" x14ac:dyDescent="0.35">
      <c r="A1849"/>
      <c r="B1849" s="230" t="s">
        <v>13</v>
      </c>
      <c r="C1849" s="230" t="s">
        <v>13</v>
      </c>
      <c r="D1849" s="230" t="s">
        <v>228</v>
      </c>
      <c r="E1849" s="230" t="s">
        <v>272</v>
      </c>
      <c r="F1849" s="230" t="s">
        <v>368</v>
      </c>
      <c r="G1849" s="230" t="s">
        <v>15</v>
      </c>
      <c r="H1849" s="337" t="str">
        <f t="shared" si="28"/>
        <v>3.3.95.36.28.00</v>
      </c>
      <c r="I1849" s="232" t="s">
        <v>1666</v>
      </c>
      <c r="J1849" s="75" t="s">
        <v>507</v>
      </c>
      <c r="K1849" s="298" t="s">
        <v>27</v>
      </c>
      <c r="L1849" s="235" t="s">
        <v>1062</v>
      </c>
      <c r="M1849" s="236" t="s">
        <v>19</v>
      </c>
      <c r="N1849" s="338"/>
    </row>
    <row r="1850" spans="1:14" ht="48" x14ac:dyDescent="0.35">
      <c r="A1850"/>
      <c r="B1850" s="230" t="s">
        <v>13</v>
      </c>
      <c r="C1850" s="230" t="s">
        <v>13</v>
      </c>
      <c r="D1850" s="230" t="s">
        <v>228</v>
      </c>
      <c r="E1850" s="230" t="s">
        <v>272</v>
      </c>
      <c r="F1850" s="230" t="s">
        <v>371</v>
      </c>
      <c r="G1850" s="230" t="s">
        <v>15</v>
      </c>
      <c r="H1850" s="337" t="str">
        <f t="shared" si="28"/>
        <v>3.3.95.36.29.00</v>
      </c>
      <c r="I1850" s="232" t="s">
        <v>1666</v>
      </c>
      <c r="J1850" s="75" t="s">
        <v>1052</v>
      </c>
      <c r="K1850" s="298" t="s">
        <v>27</v>
      </c>
      <c r="L1850" s="235" t="s">
        <v>1721</v>
      </c>
      <c r="M1850" s="236" t="s">
        <v>19</v>
      </c>
      <c r="N1850" s="338"/>
    </row>
    <row r="1851" spans="1:14" ht="48" x14ac:dyDescent="0.2">
      <c r="A1851" s="18"/>
      <c r="B1851" s="230" t="s">
        <v>13</v>
      </c>
      <c r="C1851" s="230" t="s">
        <v>13</v>
      </c>
      <c r="D1851" s="230" t="s">
        <v>228</v>
      </c>
      <c r="E1851" s="230" t="s">
        <v>272</v>
      </c>
      <c r="F1851" s="230" t="s">
        <v>32</v>
      </c>
      <c r="G1851" s="230" t="s">
        <v>15</v>
      </c>
      <c r="H1851" s="337" t="str">
        <f t="shared" si="28"/>
        <v>3.3.95.36.30.00</v>
      </c>
      <c r="I1851" s="232" t="s">
        <v>1666</v>
      </c>
      <c r="J1851" s="75" t="s">
        <v>508</v>
      </c>
      <c r="K1851" s="298" t="s">
        <v>27</v>
      </c>
      <c r="L1851" s="235" t="s">
        <v>1168</v>
      </c>
      <c r="M1851" s="236" t="s">
        <v>19</v>
      </c>
      <c r="N1851" s="338"/>
    </row>
    <row r="1852" spans="1:14" ht="72" x14ac:dyDescent="0.35">
      <c r="A1852"/>
      <c r="B1852" s="230" t="s">
        <v>13</v>
      </c>
      <c r="C1852" s="230" t="s">
        <v>13</v>
      </c>
      <c r="D1852" s="230" t="s">
        <v>228</v>
      </c>
      <c r="E1852" s="230" t="s">
        <v>272</v>
      </c>
      <c r="F1852" s="230" t="s">
        <v>131</v>
      </c>
      <c r="G1852" s="230" t="s">
        <v>15</v>
      </c>
      <c r="H1852" s="337" t="str">
        <f t="shared" si="28"/>
        <v>3.3.95.36.31.00</v>
      </c>
      <c r="I1852" s="232" t="s">
        <v>1666</v>
      </c>
      <c r="J1852" s="75" t="s">
        <v>509</v>
      </c>
      <c r="K1852" s="298" t="s">
        <v>27</v>
      </c>
      <c r="L1852" s="235" t="s">
        <v>1169</v>
      </c>
      <c r="M1852" s="236" t="s">
        <v>19</v>
      </c>
      <c r="N1852" s="338"/>
    </row>
    <row r="1853" spans="1:14" ht="48" x14ac:dyDescent="0.35">
      <c r="A1853"/>
      <c r="B1853" s="230" t="s">
        <v>13</v>
      </c>
      <c r="C1853" s="230" t="s">
        <v>13</v>
      </c>
      <c r="D1853" s="230" t="s">
        <v>228</v>
      </c>
      <c r="E1853" s="230" t="s">
        <v>272</v>
      </c>
      <c r="F1853" s="230" t="s">
        <v>40</v>
      </c>
      <c r="G1853" s="230" t="s">
        <v>15</v>
      </c>
      <c r="H1853" s="337" t="str">
        <f t="shared" si="28"/>
        <v>3.3.95.36.35.00</v>
      </c>
      <c r="I1853" s="232" t="s">
        <v>1666</v>
      </c>
      <c r="J1853" s="75" t="s">
        <v>512</v>
      </c>
      <c r="K1853" s="298" t="s">
        <v>27</v>
      </c>
      <c r="L1853" s="235" t="s">
        <v>1172</v>
      </c>
      <c r="M1853" s="236" t="s">
        <v>19</v>
      </c>
      <c r="N1853" s="338"/>
    </row>
    <row r="1854" spans="1:14" ht="36" x14ac:dyDescent="0.35">
      <c r="A1854"/>
      <c r="B1854" s="230" t="s">
        <v>13</v>
      </c>
      <c r="C1854" s="230" t="s">
        <v>13</v>
      </c>
      <c r="D1854" s="230" t="s">
        <v>228</v>
      </c>
      <c r="E1854" s="230" t="s">
        <v>272</v>
      </c>
      <c r="F1854" s="230" t="s">
        <v>272</v>
      </c>
      <c r="G1854" s="230" t="s">
        <v>15</v>
      </c>
      <c r="H1854" s="337" t="str">
        <f t="shared" si="28"/>
        <v>3.3.95.36.36.00</v>
      </c>
      <c r="I1854" s="232" t="s">
        <v>1666</v>
      </c>
      <c r="J1854" s="75" t="s">
        <v>513</v>
      </c>
      <c r="K1854" s="298" t="s">
        <v>27</v>
      </c>
      <c r="L1854" s="235" t="s">
        <v>1173</v>
      </c>
      <c r="M1854" s="236" t="s">
        <v>19</v>
      </c>
      <c r="N1854" s="338"/>
    </row>
    <row r="1855" spans="1:14" ht="36" x14ac:dyDescent="0.35">
      <c r="A1855"/>
      <c r="B1855" s="230" t="s">
        <v>13</v>
      </c>
      <c r="C1855" s="230" t="s">
        <v>13</v>
      </c>
      <c r="D1855" s="230" t="s">
        <v>228</v>
      </c>
      <c r="E1855" s="230" t="s">
        <v>272</v>
      </c>
      <c r="F1855" s="230" t="s">
        <v>139</v>
      </c>
      <c r="G1855" s="230" t="s">
        <v>15</v>
      </c>
      <c r="H1855" s="337" t="str">
        <f t="shared" si="28"/>
        <v>3.3.95.36.37.00</v>
      </c>
      <c r="I1855" s="232" t="s">
        <v>1666</v>
      </c>
      <c r="J1855" s="75" t="s">
        <v>514</v>
      </c>
      <c r="K1855" s="298" t="s">
        <v>27</v>
      </c>
      <c r="L1855" s="235" t="s">
        <v>1722</v>
      </c>
      <c r="M1855" s="236" t="s">
        <v>19</v>
      </c>
      <c r="N1855" s="338"/>
    </row>
    <row r="1856" spans="1:14" ht="36" x14ac:dyDescent="0.35">
      <c r="A1856"/>
      <c r="B1856" s="230" t="s">
        <v>13</v>
      </c>
      <c r="C1856" s="230" t="s">
        <v>13</v>
      </c>
      <c r="D1856" s="230" t="s">
        <v>228</v>
      </c>
      <c r="E1856" s="230" t="s">
        <v>272</v>
      </c>
      <c r="F1856" s="230" t="s">
        <v>323</v>
      </c>
      <c r="G1856" s="230" t="s">
        <v>15</v>
      </c>
      <c r="H1856" s="337" t="str">
        <f t="shared" si="28"/>
        <v>3.3.95.36.38.00</v>
      </c>
      <c r="I1856" s="232" t="s">
        <v>1666</v>
      </c>
      <c r="J1856" s="75" t="s">
        <v>515</v>
      </c>
      <c r="K1856" s="298" t="s">
        <v>27</v>
      </c>
      <c r="L1856" s="235" t="s">
        <v>1174</v>
      </c>
      <c r="M1856" s="236" t="s">
        <v>19</v>
      </c>
      <c r="N1856" s="338"/>
    </row>
    <row r="1857" spans="1:14" ht="36" x14ac:dyDescent="0.35">
      <c r="A1857"/>
      <c r="B1857" s="230" t="s">
        <v>13</v>
      </c>
      <c r="C1857" s="230" t="s">
        <v>13</v>
      </c>
      <c r="D1857" s="230" t="s">
        <v>228</v>
      </c>
      <c r="E1857" s="230" t="s">
        <v>272</v>
      </c>
      <c r="F1857" s="230" t="s">
        <v>275</v>
      </c>
      <c r="G1857" s="230" t="s">
        <v>15</v>
      </c>
      <c r="H1857" s="337" t="str">
        <f t="shared" si="28"/>
        <v>3.3.95.36.39.00</v>
      </c>
      <c r="I1857" s="232" t="s">
        <v>1666</v>
      </c>
      <c r="J1857" s="75" t="s">
        <v>516</v>
      </c>
      <c r="K1857" s="298" t="s">
        <v>27</v>
      </c>
      <c r="L1857" s="235" t="s">
        <v>1175</v>
      </c>
      <c r="M1857" s="236" t="s">
        <v>19</v>
      </c>
      <c r="N1857" s="338"/>
    </row>
    <row r="1858" spans="1:14" ht="24" x14ac:dyDescent="0.35">
      <c r="A1858"/>
      <c r="B1858" s="230">
        <v>3</v>
      </c>
      <c r="C1858" s="230">
        <v>3</v>
      </c>
      <c r="D1858" s="230" t="s">
        <v>228</v>
      </c>
      <c r="E1858" s="230">
        <v>36</v>
      </c>
      <c r="F1858" s="230">
        <v>45</v>
      </c>
      <c r="G1858" s="230" t="s">
        <v>15</v>
      </c>
      <c r="H1858" s="337" t="str">
        <f t="shared" si="28"/>
        <v>3.3.95.36.45.00</v>
      </c>
      <c r="I1858" s="232" t="s">
        <v>1666</v>
      </c>
      <c r="J1858" s="75" t="s">
        <v>521</v>
      </c>
      <c r="K1858" s="298" t="s">
        <v>27</v>
      </c>
      <c r="L1858" s="235" t="s">
        <v>1181</v>
      </c>
      <c r="M1858" s="236" t="s">
        <v>19</v>
      </c>
      <c r="N1858" s="338"/>
    </row>
    <row r="1859" spans="1:14" ht="24" x14ac:dyDescent="0.35">
      <c r="A1859"/>
      <c r="B1859" s="230" t="s">
        <v>13</v>
      </c>
      <c r="C1859" s="230" t="s">
        <v>13</v>
      </c>
      <c r="D1859" s="230" t="s">
        <v>228</v>
      </c>
      <c r="E1859" s="230" t="s">
        <v>272</v>
      </c>
      <c r="F1859" s="230" t="s">
        <v>522</v>
      </c>
      <c r="G1859" s="230" t="s">
        <v>15</v>
      </c>
      <c r="H1859" s="337" t="str">
        <f t="shared" si="28"/>
        <v>3.3.95.36.59.00</v>
      </c>
      <c r="I1859" s="232" t="s">
        <v>1666</v>
      </c>
      <c r="J1859" s="75" t="s">
        <v>523</v>
      </c>
      <c r="K1859" s="298" t="s">
        <v>27</v>
      </c>
      <c r="L1859" s="235" t="s">
        <v>1182</v>
      </c>
      <c r="M1859" s="236" t="s">
        <v>19</v>
      </c>
      <c r="N1859" s="338"/>
    </row>
    <row r="1860" spans="1:14" ht="48" x14ac:dyDescent="0.2">
      <c r="A1860" s="18"/>
      <c r="B1860" s="230" t="s">
        <v>13</v>
      </c>
      <c r="C1860" s="230" t="s">
        <v>13</v>
      </c>
      <c r="D1860" s="230" t="s">
        <v>228</v>
      </c>
      <c r="E1860" s="230" t="s">
        <v>272</v>
      </c>
      <c r="F1860" s="230" t="s">
        <v>524</v>
      </c>
      <c r="G1860" s="230" t="s">
        <v>15</v>
      </c>
      <c r="H1860" s="337" t="str">
        <f t="shared" si="28"/>
        <v>3.3.95.36.66.00</v>
      </c>
      <c r="I1860" s="232" t="s">
        <v>1666</v>
      </c>
      <c r="J1860" s="75" t="s">
        <v>525</v>
      </c>
      <c r="K1860" s="298" t="s">
        <v>27</v>
      </c>
      <c r="L1860" s="235" t="s">
        <v>1753</v>
      </c>
      <c r="M1860" s="236" t="s">
        <v>19</v>
      </c>
      <c r="N1860" s="338"/>
    </row>
    <row r="1861" spans="1:14" ht="60" x14ac:dyDescent="0.35">
      <c r="A1861"/>
      <c r="B1861" s="230" t="s">
        <v>13</v>
      </c>
      <c r="C1861" s="230" t="s">
        <v>13</v>
      </c>
      <c r="D1861" s="230" t="s">
        <v>228</v>
      </c>
      <c r="E1861" s="230" t="s">
        <v>272</v>
      </c>
      <c r="F1861" s="230" t="s">
        <v>92</v>
      </c>
      <c r="G1861" s="230" t="s">
        <v>15</v>
      </c>
      <c r="H1861" s="337" t="str">
        <f t="shared" si="28"/>
        <v>3.3.95.36.96.00</v>
      </c>
      <c r="I1861" s="232" t="s">
        <v>1666</v>
      </c>
      <c r="J1861" s="75" t="s">
        <v>528</v>
      </c>
      <c r="K1861" s="298" t="s">
        <v>27</v>
      </c>
      <c r="L1861" s="235" t="s">
        <v>1141</v>
      </c>
      <c r="M1861" s="236" t="s">
        <v>19</v>
      </c>
      <c r="N1861" s="338"/>
    </row>
    <row r="1862" spans="1:14" ht="36" x14ac:dyDescent="0.35">
      <c r="A1862"/>
      <c r="B1862" s="230" t="s">
        <v>13</v>
      </c>
      <c r="C1862" s="230" t="s">
        <v>13</v>
      </c>
      <c r="D1862" s="230" t="s">
        <v>228</v>
      </c>
      <c r="E1862" s="230" t="s">
        <v>272</v>
      </c>
      <c r="F1862" s="230" t="s">
        <v>52</v>
      </c>
      <c r="G1862" s="230" t="s">
        <v>15</v>
      </c>
      <c r="H1862" s="337" t="str">
        <f t="shared" si="28"/>
        <v>3.3.95.36.99.00</v>
      </c>
      <c r="I1862" s="232" t="s">
        <v>1666</v>
      </c>
      <c r="J1862" s="297" t="s">
        <v>529</v>
      </c>
      <c r="K1862" s="298" t="s">
        <v>17</v>
      </c>
      <c r="L1862" s="235" t="s">
        <v>1184</v>
      </c>
      <c r="M1862" s="236" t="s">
        <v>19</v>
      </c>
      <c r="N1862" s="338"/>
    </row>
    <row r="1863" spans="1:14" ht="48" x14ac:dyDescent="0.35">
      <c r="A1863"/>
      <c r="B1863" s="230" t="s">
        <v>13</v>
      </c>
      <c r="C1863" s="230" t="s">
        <v>13</v>
      </c>
      <c r="D1863" s="230" t="s">
        <v>228</v>
      </c>
      <c r="E1863" s="230" t="s">
        <v>139</v>
      </c>
      <c r="F1863" s="230" t="s">
        <v>15</v>
      </c>
      <c r="G1863" s="230" t="s">
        <v>15</v>
      </c>
      <c r="H1863" s="337" t="str">
        <f t="shared" si="28"/>
        <v>3.3.95.37.00.00</v>
      </c>
      <c r="I1863" s="232" t="s">
        <v>1666</v>
      </c>
      <c r="J1863" s="297" t="s">
        <v>321</v>
      </c>
      <c r="K1863" s="298" t="s">
        <v>17</v>
      </c>
      <c r="L1863" s="235" t="s">
        <v>322</v>
      </c>
      <c r="M1863" s="236" t="s">
        <v>19</v>
      </c>
      <c r="N1863" s="338"/>
    </row>
    <row r="1864" spans="1:14" ht="48" x14ac:dyDescent="0.35">
      <c r="A1864"/>
      <c r="B1864" s="230" t="s">
        <v>13</v>
      </c>
      <c r="C1864" s="230" t="s">
        <v>13</v>
      </c>
      <c r="D1864" s="230" t="s">
        <v>228</v>
      </c>
      <c r="E1864" s="230" t="s">
        <v>139</v>
      </c>
      <c r="F1864" s="230" t="s">
        <v>54</v>
      </c>
      <c r="G1864" s="230" t="s">
        <v>15</v>
      </c>
      <c r="H1864" s="337" t="str">
        <f t="shared" ref="H1864:H1927" si="29">B1864&amp;"."&amp;C1864&amp;"."&amp;D1864&amp;"."&amp;E1864&amp;"."&amp;F1864&amp;"."&amp;G1864</f>
        <v>3.3.95.37.01.00</v>
      </c>
      <c r="I1864" s="232" t="s">
        <v>1666</v>
      </c>
      <c r="J1864" s="75" t="s">
        <v>530</v>
      </c>
      <c r="K1864" s="298" t="s">
        <v>27</v>
      </c>
      <c r="L1864" s="235" t="s">
        <v>531</v>
      </c>
      <c r="M1864" s="236" t="s">
        <v>19</v>
      </c>
      <c r="N1864" s="338"/>
    </row>
    <row r="1865" spans="1:14" ht="48" x14ac:dyDescent="0.35">
      <c r="A1865"/>
      <c r="B1865" s="230" t="s">
        <v>13</v>
      </c>
      <c r="C1865" s="230" t="s">
        <v>13</v>
      </c>
      <c r="D1865" s="230" t="s">
        <v>228</v>
      </c>
      <c r="E1865" s="230" t="s">
        <v>139</v>
      </c>
      <c r="F1865" s="230" t="s">
        <v>55</v>
      </c>
      <c r="G1865" s="230" t="s">
        <v>15</v>
      </c>
      <c r="H1865" s="337" t="str">
        <f t="shared" si="29"/>
        <v>3.3.95.37.02.00</v>
      </c>
      <c r="I1865" s="232" t="s">
        <v>1666</v>
      </c>
      <c r="J1865" s="297" t="s">
        <v>532</v>
      </c>
      <c r="K1865" s="298" t="s">
        <v>17</v>
      </c>
      <c r="L1865" s="235" t="s">
        <v>1723</v>
      </c>
      <c r="M1865" s="236" t="s">
        <v>19</v>
      </c>
      <c r="N1865" s="338"/>
    </row>
    <row r="1866" spans="1:14" ht="48" x14ac:dyDescent="0.35">
      <c r="A1866"/>
      <c r="B1866" s="230" t="s">
        <v>13</v>
      </c>
      <c r="C1866" s="230" t="s">
        <v>13</v>
      </c>
      <c r="D1866" s="230" t="s">
        <v>228</v>
      </c>
      <c r="E1866" s="230" t="s">
        <v>139</v>
      </c>
      <c r="F1866" s="230" t="s">
        <v>55</v>
      </c>
      <c r="G1866" s="230" t="s">
        <v>55</v>
      </c>
      <c r="H1866" s="337" t="str">
        <f t="shared" si="29"/>
        <v>3.3.95.37.02.02</v>
      </c>
      <c r="I1866" s="232" t="s">
        <v>1666</v>
      </c>
      <c r="J1866" s="75" t="s">
        <v>3278</v>
      </c>
      <c r="K1866" s="298" t="s">
        <v>27</v>
      </c>
      <c r="L1866" s="235" t="s">
        <v>1186</v>
      </c>
      <c r="M1866" s="236" t="s">
        <v>19</v>
      </c>
      <c r="N1866" s="338"/>
    </row>
    <row r="1867" spans="1:14" ht="48" x14ac:dyDescent="0.2">
      <c r="A1867" s="18"/>
      <c r="B1867" s="230" t="s">
        <v>13</v>
      </c>
      <c r="C1867" s="230" t="s">
        <v>13</v>
      </c>
      <c r="D1867" s="230" t="s">
        <v>228</v>
      </c>
      <c r="E1867" s="230" t="s">
        <v>139</v>
      </c>
      <c r="F1867" s="230" t="s">
        <v>109</v>
      </c>
      <c r="G1867" s="230" t="s">
        <v>15</v>
      </c>
      <c r="H1867" s="337" t="str">
        <f t="shared" si="29"/>
        <v>3.3.95.37.03.00</v>
      </c>
      <c r="I1867" s="232" t="s">
        <v>1666</v>
      </c>
      <c r="J1867" s="297" t="s">
        <v>534</v>
      </c>
      <c r="K1867" s="298" t="s">
        <v>17</v>
      </c>
      <c r="L1867" s="235" t="s">
        <v>535</v>
      </c>
      <c r="M1867" s="236" t="s">
        <v>19</v>
      </c>
      <c r="N1867" s="338"/>
    </row>
    <row r="1868" spans="1:14" ht="48" x14ac:dyDescent="0.2">
      <c r="A1868" s="18"/>
      <c r="B1868" s="230" t="s">
        <v>13</v>
      </c>
      <c r="C1868" s="230" t="s">
        <v>13</v>
      </c>
      <c r="D1868" s="230" t="s">
        <v>228</v>
      </c>
      <c r="E1868" s="230" t="s">
        <v>139</v>
      </c>
      <c r="F1868" s="230" t="s">
        <v>109</v>
      </c>
      <c r="G1868" s="230" t="s">
        <v>55</v>
      </c>
      <c r="H1868" s="337" t="str">
        <f t="shared" si="29"/>
        <v>3.3.95.37.03.02</v>
      </c>
      <c r="I1868" s="232" t="s">
        <v>1666</v>
      </c>
      <c r="J1868" s="75" t="s">
        <v>3279</v>
      </c>
      <c r="K1868" s="298" t="s">
        <v>27</v>
      </c>
      <c r="L1868" s="235" t="s">
        <v>1725</v>
      </c>
      <c r="M1868" s="236" t="s">
        <v>19</v>
      </c>
      <c r="N1868" s="338"/>
    </row>
    <row r="1869" spans="1:14" ht="24" x14ac:dyDescent="0.35">
      <c r="A1869"/>
      <c r="B1869" s="230" t="s">
        <v>13</v>
      </c>
      <c r="C1869" s="230" t="s">
        <v>13</v>
      </c>
      <c r="D1869" s="230" t="s">
        <v>228</v>
      </c>
      <c r="E1869" s="230" t="s">
        <v>139</v>
      </c>
      <c r="F1869" s="230" t="s">
        <v>65</v>
      </c>
      <c r="G1869" s="230" t="s">
        <v>15</v>
      </c>
      <c r="H1869" s="337" t="str">
        <f t="shared" si="29"/>
        <v>3.3.95.37.04.00</v>
      </c>
      <c r="I1869" s="232" t="s">
        <v>1666</v>
      </c>
      <c r="J1869" s="297" t="s">
        <v>501</v>
      </c>
      <c r="K1869" s="298" t="s">
        <v>17</v>
      </c>
      <c r="L1869" s="235" t="s">
        <v>1727</v>
      </c>
      <c r="M1869" s="236" t="s">
        <v>19</v>
      </c>
      <c r="N1869" s="341"/>
    </row>
    <row r="1870" spans="1:14" ht="34.5" x14ac:dyDescent="0.35">
      <c r="A1870"/>
      <c r="B1870" s="230" t="s">
        <v>13</v>
      </c>
      <c r="C1870" s="230" t="s">
        <v>13</v>
      </c>
      <c r="D1870" s="230" t="s">
        <v>228</v>
      </c>
      <c r="E1870" s="230" t="s">
        <v>139</v>
      </c>
      <c r="F1870" s="230" t="s">
        <v>65</v>
      </c>
      <c r="G1870" s="230" t="s">
        <v>55</v>
      </c>
      <c r="H1870" s="337" t="str">
        <f t="shared" si="29"/>
        <v>3.3.95.37.04.02</v>
      </c>
      <c r="I1870" s="232" t="s">
        <v>1666</v>
      </c>
      <c r="J1870" s="75" t="s">
        <v>3267</v>
      </c>
      <c r="K1870" s="298" t="s">
        <v>27</v>
      </c>
      <c r="L1870" s="235" t="s">
        <v>1729</v>
      </c>
      <c r="M1870" s="236" t="s">
        <v>19</v>
      </c>
      <c r="N1870" s="341"/>
    </row>
    <row r="1871" spans="1:14" ht="36" x14ac:dyDescent="0.35">
      <c r="A1871"/>
      <c r="B1871" s="230" t="s">
        <v>13</v>
      </c>
      <c r="C1871" s="230" t="s">
        <v>13</v>
      </c>
      <c r="D1871" s="230" t="s">
        <v>228</v>
      </c>
      <c r="E1871" s="230" t="s">
        <v>139</v>
      </c>
      <c r="F1871" s="230" t="s">
        <v>65</v>
      </c>
      <c r="G1871" s="230" t="s">
        <v>52</v>
      </c>
      <c r="H1871" s="337" t="str">
        <f t="shared" si="29"/>
        <v>3.3.95.37.04.99</v>
      </c>
      <c r="I1871" s="232" t="s">
        <v>1666</v>
      </c>
      <c r="J1871" s="75" t="s">
        <v>537</v>
      </c>
      <c r="K1871" s="298" t="s">
        <v>27</v>
      </c>
      <c r="L1871" s="235" t="s">
        <v>1730</v>
      </c>
      <c r="M1871" s="236" t="s">
        <v>19</v>
      </c>
      <c r="N1871" s="341"/>
    </row>
    <row r="1872" spans="1:14" ht="24" x14ac:dyDescent="0.35">
      <c r="A1872"/>
      <c r="B1872" s="230" t="s">
        <v>13</v>
      </c>
      <c r="C1872" s="230" t="s">
        <v>13</v>
      </c>
      <c r="D1872" s="230" t="s">
        <v>228</v>
      </c>
      <c r="E1872" s="230" t="s">
        <v>139</v>
      </c>
      <c r="F1872" s="230" t="s">
        <v>37</v>
      </c>
      <c r="G1872" s="230" t="s">
        <v>15</v>
      </c>
      <c r="H1872" s="337" t="str">
        <f t="shared" si="29"/>
        <v>3.3.95.37.05.00</v>
      </c>
      <c r="I1872" s="232" t="s">
        <v>1666</v>
      </c>
      <c r="J1872" s="75" t="s">
        <v>538</v>
      </c>
      <c r="K1872" s="298" t="s">
        <v>27</v>
      </c>
      <c r="L1872" s="235" t="s">
        <v>1731</v>
      </c>
      <c r="M1872" s="236" t="s">
        <v>19</v>
      </c>
      <c r="N1872" s="338"/>
    </row>
    <row r="1873" spans="1:14" ht="24" x14ac:dyDescent="0.35">
      <c r="A1873"/>
      <c r="B1873" s="230" t="s">
        <v>13</v>
      </c>
      <c r="C1873" s="230" t="s">
        <v>13</v>
      </c>
      <c r="D1873" s="230" t="s">
        <v>228</v>
      </c>
      <c r="E1873" s="230" t="s">
        <v>139</v>
      </c>
      <c r="F1873" s="230" t="s">
        <v>107</v>
      </c>
      <c r="G1873" s="230" t="s">
        <v>15</v>
      </c>
      <c r="H1873" s="337" t="str">
        <f t="shared" si="29"/>
        <v>3.3.95.37.06.00</v>
      </c>
      <c r="I1873" s="232" t="s">
        <v>1666</v>
      </c>
      <c r="J1873" s="75" t="s">
        <v>539</v>
      </c>
      <c r="K1873" s="298" t="s">
        <v>27</v>
      </c>
      <c r="L1873" s="235" t="s">
        <v>1732</v>
      </c>
      <c r="M1873" s="236" t="s">
        <v>19</v>
      </c>
      <c r="N1873" s="338"/>
    </row>
    <row r="1874" spans="1:14" ht="48" x14ac:dyDescent="0.35">
      <c r="A1874"/>
      <c r="B1874" s="230" t="s">
        <v>13</v>
      </c>
      <c r="C1874" s="230" t="s">
        <v>13</v>
      </c>
      <c r="D1874" s="230" t="s">
        <v>228</v>
      </c>
      <c r="E1874" s="230" t="s">
        <v>139</v>
      </c>
      <c r="F1874" s="230" t="s">
        <v>52</v>
      </c>
      <c r="G1874" s="230" t="s">
        <v>15</v>
      </c>
      <c r="H1874" s="337" t="str">
        <f t="shared" si="29"/>
        <v>3.3.95.37.99.00</v>
      </c>
      <c r="I1874" s="232" t="s">
        <v>1666</v>
      </c>
      <c r="J1874" s="297" t="s">
        <v>642</v>
      </c>
      <c r="K1874" s="298" t="s">
        <v>17</v>
      </c>
      <c r="L1874" s="235" t="s">
        <v>542</v>
      </c>
      <c r="M1874" s="236" t="s">
        <v>19</v>
      </c>
      <c r="N1874" s="338"/>
    </row>
    <row r="1875" spans="1:14" ht="24" x14ac:dyDescent="0.35">
      <c r="A1875"/>
      <c r="B1875" s="230" t="s">
        <v>13</v>
      </c>
      <c r="C1875" s="230" t="s">
        <v>13</v>
      </c>
      <c r="D1875" s="230" t="s">
        <v>228</v>
      </c>
      <c r="E1875" s="230" t="s">
        <v>323</v>
      </c>
      <c r="F1875" s="230" t="s">
        <v>15</v>
      </c>
      <c r="G1875" s="230" t="s">
        <v>15</v>
      </c>
      <c r="H1875" s="337" t="str">
        <f t="shared" si="29"/>
        <v>3.3.95.38.00.00</v>
      </c>
      <c r="I1875" s="232" t="s">
        <v>1666</v>
      </c>
      <c r="J1875" s="297" t="s">
        <v>324</v>
      </c>
      <c r="K1875" s="298" t="s">
        <v>17</v>
      </c>
      <c r="L1875" s="235" t="s">
        <v>325</v>
      </c>
      <c r="M1875" s="236" t="s">
        <v>19</v>
      </c>
      <c r="N1875" s="338"/>
    </row>
    <row r="1876" spans="1:14" ht="24" x14ac:dyDescent="0.35">
      <c r="A1876"/>
      <c r="B1876" s="230" t="s">
        <v>13</v>
      </c>
      <c r="C1876" s="230" t="s">
        <v>13</v>
      </c>
      <c r="D1876" s="230" t="s">
        <v>228</v>
      </c>
      <c r="E1876" s="230" t="s">
        <v>323</v>
      </c>
      <c r="F1876" s="230" t="s">
        <v>54</v>
      </c>
      <c r="G1876" s="230" t="s">
        <v>15</v>
      </c>
      <c r="H1876" s="337" t="str">
        <f t="shared" si="29"/>
        <v>3.3.95.38.01.00</v>
      </c>
      <c r="I1876" s="232" t="s">
        <v>1666</v>
      </c>
      <c r="J1876" s="75" t="s">
        <v>543</v>
      </c>
      <c r="K1876" s="298" t="s">
        <v>27</v>
      </c>
      <c r="L1876" s="235" t="s">
        <v>544</v>
      </c>
      <c r="M1876" s="236" t="s">
        <v>19</v>
      </c>
      <c r="N1876" s="338"/>
    </row>
    <row r="1877" spans="1:14" ht="24" x14ac:dyDescent="0.2">
      <c r="A1877" s="18"/>
      <c r="B1877" s="230" t="s">
        <v>13</v>
      </c>
      <c r="C1877" s="230" t="s">
        <v>13</v>
      </c>
      <c r="D1877" s="230" t="s">
        <v>228</v>
      </c>
      <c r="E1877" s="230" t="s">
        <v>323</v>
      </c>
      <c r="F1877" s="230" t="s">
        <v>109</v>
      </c>
      <c r="G1877" s="230" t="s">
        <v>15</v>
      </c>
      <c r="H1877" s="337" t="str">
        <f t="shared" si="29"/>
        <v>3.3.95.38.03.00</v>
      </c>
      <c r="I1877" s="232" t="s">
        <v>1666</v>
      </c>
      <c r="J1877" s="75" t="s">
        <v>545</v>
      </c>
      <c r="K1877" s="298" t="s">
        <v>27</v>
      </c>
      <c r="L1877" s="235" t="s">
        <v>546</v>
      </c>
      <c r="M1877" s="236" t="s">
        <v>19</v>
      </c>
      <c r="N1877" s="338"/>
    </row>
    <row r="1878" spans="1:14" ht="24" x14ac:dyDescent="0.35">
      <c r="A1878"/>
      <c r="B1878" s="230" t="s">
        <v>13</v>
      </c>
      <c r="C1878" s="230" t="s">
        <v>13</v>
      </c>
      <c r="D1878" s="230" t="s">
        <v>228</v>
      </c>
      <c r="E1878" s="230" t="s">
        <v>323</v>
      </c>
      <c r="F1878" s="230" t="s">
        <v>65</v>
      </c>
      <c r="G1878" s="230" t="s">
        <v>15</v>
      </c>
      <c r="H1878" s="337" t="str">
        <f t="shared" si="29"/>
        <v>3.3.95.38.04.00</v>
      </c>
      <c r="I1878" s="232" t="s">
        <v>1666</v>
      </c>
      <c r="J1878" s="75" t="s">
        <v>547</v>
      </c>
      <c r="K1878" s="298" t="s">
        <v>27</v>
      </c>
      <c r="L1878" s="235" t="s">
        <v>548</v>
      </c>
      <c r="M1878" s="236" t="s">
        <v>19</v>
      </c>
      <c r="N1878" s="338"/>
    </row>
    <row r="1879" spans="1:14" x14ac:dyDescent="0.35">
      <c r="A1879"/>
      <c r="B1879" s="230" t="s">
        <v>13</v>
      </c>
      <c r="C1879" s="230" t="s">
        <v>13</v>
      </c>
      <c r="D1879" s="230" t="s">
        <v>228</v>
      </c>
      <c r="E1879" s="230" t="s">
        <v>323</v>
      </c>
      <c r="F1879" s="230" t="s">
        <v>37</v>
      </c>
      <c r="G1879" s="230" t="s">
        <v>15</v>
      </c>
      <c r="H1879" s="337" t="str">
        <f t="shared" si="29"/>
        <v>3.3.95.38.05.00</v>
      </c>
      <c r="I1879" s="232" t="s">
        <v>1666</v>
      </c>
      <c r="J1879" s="75" t="s">
        <v>549</v>
      </c>
      <c r="K1879" s="298" t="s">
        <v>27</v>
      </c>
      <c r="L1879" s="235" t="s">
        <v>3229</v>
      </c>
      <c r="M1879" s="236" t="s">
        <v>19</v>
      </c>
      <c r="N1879" s="338"/>
    </row>
    <row r="1880" spans="1:14" ht="24" x14ac:dyDescent="0.35">
      <c r="A1880"/>
      <c r="B1880" s="230" t="s">
        <v>13</v>
      </c>
      <c r="C1880" s="230" t="s">
        <v>13</v>
      </c>
      <c r="D1880" s="230" t="s">
        <v>228</v>
      </c>
      <c r="E1880" s="230" t="s">
        <v>323</v>
      </c>
      <c r="F1880" s="230" t="s">
        <v>52</v>
      </c>
      <c r="G1880" s="230" t="s">
        <v>15</v>
      </c>
      <c r="H1880" s="337" t="str">
        <f t="shared" si="29"/>
        <v>3.3.95.38.99.00</v>
      </c>
      <c r="I1880" s="232" t="s">
        <v>1666</v>
      </c>
      <c r="J1880" s="75" t="s">
        <v>550</v>
      </c>
      <c r="K1880" s="298" t="s">
        <v>27</v>
      </c>
      <c r="L1880" s="235" t="s">
        <v>551</v>
      </c>
      <c r="M1880" s="236" t="s">
        <v>19</v>
      </c>
      <c r="N1880" s="338"/>
    </row>
    <row r="1881" spans="1:14" ht="192" x14ac:dyDescent="0.35">
      <c r="A1881"/>
      <c r="B1881" s="230" t="s">
        <v>13</v>
      </c>
      <c r="C1881" s="230" t="s">
        <v>13</v>
      </c>
      <c r="D1881" s="230" t="s">
        <v>228</v>
      </c>
      <c r="E1881" s="230" t="s">
        <v>275</v>
      </c>
      <c r="F1881" s="230" t="s">
        <v>15</v>
      </c>
      <c r="G1881" s="230" t="s">
        <v>15</v>
      </c>
      <c r="H1881" s="337" t="str">
        <f t="shared" si="29"/>
        <v>3.3.95.39.00.00</v>
      </c>
      <c r="I1881" s="232" t="s">
        <v>1666</v>
      </c>
      <c r="J1881" s="297" t="s">
        <v>276</v>
      </c>
      <c r="K1881" s="298" t="s">
        <v>17</v>
      </c>
      <c r="L1881" s="235" t="s">
        <v>277</v>
      </c>
      <c r="M1881" s="236" t="s">
        <v>19</v>
      </c>
      <c r="N1881" s="338"/>
    </row>
    <row r="1882" spans="1:14" ht="60" x14ac:dyDescent="0.35">
      <c r="A1882"/>
      <c r="B1882" s="230" t="s">
        <v>13</v>
      </c>
      <c r="C1882" s="230" t="s">
        <v>13</v>
      </c>
      <c r="D1882" s="230" t="s">
        <v>228</v>
      </c>
      <c r="E1882" s="230" t="s">
        <v>275</v>
      </c>
      <c r="F1882" s="230" t="s">
        <v>54</v>
      </c>
      <c r="G1882" s="230" t="s">
        <v>15</v>
      </c>
      <c r="H1882" s="337" t="str">
        <f t="shared" si="29"/>
        <v>3.3.95.39.01.00</v>
      </c>
      <c r="I1882" s="232" t="s">
        <v>1666</v>
      </c>
      <c r="J1882" s="75" t="s">
        <v>552</v>
      </c>
      <c r="K1882" s="298" t="s">
        <v>27</v>
      </c>
      <c r="L1882" s="235" t="s">
        <v>1189</v>
      </c>
      <c r="M1882" s="236" t="s">
        <v>19</v>
      </c>
      <c r="N1882" s="338"/>
    </row>
    <row r="1883" spans="1:14" ht="24" x14ac:dyDescent="0.35">
      <c r="A1883"/>
      <c r="B1883" s="230" t="s">
        <v>13</v>
      </c>
      <c r="C1883" s="230" t="s">
        <v>13</v>
      </c>
      <c r="D1883" s="230" t="s">
        <v>228</v>
      </c>
      <c r="E1883" s="230" t="s">
        <v>275</v>
      </c>
      <c r="F1883" s="230" t="s">
        <v>55</v>
      </c>
      <c r="G1883" s="230" t="s">
        <v>15</v>
      </c>
      <c r="H1883" s="337" t="str">
        <f t="shared" si="29"/>
        <v>3.3.95.39.02.00</v>
      </c>
      <c r="I1883" s="232" t="s">
        <v>1666</v>
      </c>
      <c r="J1883" s="75" t="s">
        <v>477</v>
      </c>
      <c r="K1883" s="298" t="s">
        <v>27</v>
      </c>
      <c r="L1883" s="235" t="s">
        <v>1190</v>
      </c>
      <c r="M1883" s="236" t="s">
        <v>19</v>
      </c>
      <c r="N1883" s="338"/>
    </row>
    <row r="1884" spans="1:14" ht="36" x14ac:dyDescent="0.35">
      <c r="A1884"/>
      <c r="B1884" s="230" t="s">
        <v>13</v>
      </c>
      <c r="C1884" s="230" t="s">
        <v>13</v>
      </c>
      <c r="D1884" s="230" t="s">
        <v>228</v>
      </c>
      <c r="E1884" s="230" t="s">
        <v>275</v>
      </c>
      <c r="F1884" s="230" t="s">
        <v>109</v>
      </c>
      <c r="G1884" s="230" t="s">
        <v>15</v>
      </c>
      <c r="H1884" s="337" t="str">
        <f t="shared" si="29"/>
        <v>3.3.95.39.03.00</v>
      </c>
      <c r="I1884" s="232" t="s">
        <v>1666</v>
      </c>
      <c r="J1884" s="75" t="s">
        <v>553</v>
      </c>
      <c r="K1884" s="298" t="s">
        <v>27</v>
      </c>
      <c r="L1884" s="235" t="s">
        <v>1191</v>
      </c>
      <c r="M1884" s="236" t="s">
        <v>19</v>
      </c>
      <c r="N1884" s="338"/>
    </row>
    <row r="1885" spans="1:14" ht="48" x14ac:dyDescent="0.2">
      <c r="A1885" s="18"/>
      <c r="B1885" s="230" t="s">
        <v>13</v>
      </c>
      <c r="C1885" s="230" t="s">
        <v>13</v>
      </c>
      <c r="D1885" s="230" t="s">
        <v>228</v>
      </c>
      <c r="E1885" s="230" t="s">
        <v>275</v>
      </c>
      <c r="F1885" s="230" t="s">
        <v>37</v>
      </c>
      <c r="G1885" s="230" t="s">
        <v>15</v>
      </c>
      <c r="H1885" s="337" t="str">
        <f t="shared" si="29"/>
        <v>3.3.95.39.05.00</v>
      </c>
      <c r="I1885" s="232" t="s">
        <v>1666</v>
      </c>
      <c r="J1885" s="75" t="s">
        <v>482</v>
      </c>
      <c r="K1885" s="298" t="s">
        <v>27</v>
      </c>
      <c r="L1885" s="235" t="s">
        <v>1192</v>
      </c>
      <c r="M1885" s="236" t="s">
        <v>19</v>
      </c>
      <c r="N1885" s="338"/>
    </row>
    <row r="1886" spans="1:14" ht="48" x14ac:dyDescent="0.35">
      <c r="A1886"/>
      <c r="B1886" s="230" t="s">
        <v>13</v>
      </c>
      <c r="C1886" s="230" t="s">
        <v>13</v>
      </c>
      <c r="D1886" s="230" t="s">
        <v>228</v>
      </c>
      <c r="E1886" s="230" t="s">
        <v>275</v>
      </c>
      <c r="F1886" s="230" t="s">
        <v>393</v>
      </c>
      <c r="G1886" s="230" t="s">
        <v>15</v>
      </c>
      <c r="H1886" s="337" t="str">
        <f t="shared" si="29"/>
        <v>3.3.95.39.09.00</v>
      </c>
      <c r="I1886" s="232" t="s">
        <v>1666</v>
      </c>
      <c r="J1886" s="75" t="s">
        <v>488</v>
      </c>
      <c r="K1886" s="298" t="s">
        <v>27</v>
      </c>
      <c r="L1886" s="235" t="s">
        <v>1157</v>
      </c>
      <c r="M1886" s="236" t="s">
        <v>19</v>
      </c>
      <c r="N1886" s="338"/>
    </row>
    <row r="1887" spans="1:14" ht="36" x14ac:dyDescent="0.35">
      <c r="A1887"/>
      <c r="B1887" s="230" t="s">
        <v>13</v>
      </c>
      <c r="C1887" s="230" t="s">
        <v>13</v>
      </c>
      <c r="D1887" s="230" t="s">
        <v>228</v>
      </c>
      <c r="E1887" s="230" t="s">
        <v>275</v>
      </c>
      <c r="F1887" s="230" t="s">
        <v>189</v>
      </c>
      <c r="G1887" s="230" t="s">
        <v>15</v>
      </c>
      <c r="H1887" s="337" t="str">
        <f t="shared" si="29"/>
        <v>3.3.95.39.10.00</v>
      </c>
      <c r="I1887" s="232" t="s">
        <v>1666</v>
      </c>
      <c r="J1887" s="75" t="s">
        <v>489</v>
      </c>
      <c r="K1887" s="298" t="s">
        <v>27</v>
      </c>
      <c r="L1887" s="235" t="s">
        <v>1194</v>
      </c>
      <c r="M1887" s="236" t="s">
        <v>19</v>
      </c>
      <c r="N1887" s="338"/>
    </row>
    <row r="1888" spans="1:14" ht="72" x14ac:dyDescent="0.35">
      <c r="A1888"/>
      <c r="B1888" s="230" t="s">
        <v>13</v>
      </c>
      <c r="C1888" s="230" t="s">
        <v>13</v>
      </c>
      <c r="D1888" s="230" t="s">
        <v>228</v>
      </c>
      <c r="E1888" s="230" t="s">
        <v>275</v>
      </c>
      <c r="F1888" s="230" t="s">
        <v>389</v>
      </c>
      <c r="G1888" s="230" t="s">
        <v>15</v>
      </c>
      <c r="H1888" s="337" t="str">
        <f t="shared" si="29"/>
        <v>3.3.95.39.12.00</v>
      </c>
      <c r="I1888" s="232" t="s">
        <v>1666</v>
      </c>
      <c r="J1888" s="75" t="s">
        <v>555</v>
      </c>
      <c r="K1888" s="298" t="s">
        <v>27</v>
      </c>
      <c r="L1888" s="235" t="s">
        <v>1325</v>
      </c>
      <c r="M1888" s="236" t="s">
        <v>19</v>
      </c>
      <c r="N1888" s="338"/>
    </row>
    <row r="1889" spans="1:14" ht="36" x14ac:dyDescent="0.35">
      <c r="A1889"/>
      <c r="B1889" s="230" t="s">
        <v>13</v>
      </c>
      <c r="C1889" s="230" t="s">
        <v>13</v>
      </c>
      <c r="D1889" s="230" t="s">
        <v>228</v>
      </c>
      <c r="E1889" s="230" t="s">
        <v>275</v>
      </c>
      <c r="F1889" s="230" t="s">
        <v>264</v>
      </c>
      <c r="G1889" s="230" t="s">
        <v>15</v>
      </c>
      <c r="H1889" s="337" t="str">
        <f t="shared" si="29"/>
        <v>3.3.95.39.14.00</v>
      </c>
      <c r="I1889" s="232" t="s">
        <v>1666</v>
      </c>
      <c r="J1889" s="75" t="s">
        <v>556</v>
      </c>
      <c r="K1889" s="298" t="s">
        <v>27</v>
      </c>
      <c r="L1889" s="235" t="s">
        <v>1195</v>
      </c>
      <c r="M1889" s="236" t="s">
        <v>19</v>
      </c>
      <c r="N1889" s="338"/>
    </row>
    <row r="1890" spans="1:14" ht="72" x14ac:dyDescent="0.35">
      <c r="A1890"/>
      <c r="B1890" s="230" t="s">
        <v>13</v>
      </c>
      <c r="C1890" s="230" t="s">
        <v>13</v>
      </c>
      <c r="D1890" s="230" t="s">
        <v>228</v>
      </c>
      <c r="E1890" s="230" t="s">
        <v>275</v>
      </c>
      <c r="F1890" s="230" t="s">
        <v>77</v>
      </c>
      <c r="G1890" s="230" t="s">
        <v>15</v>
      </c>
      <c r="H1890" s="337" t="str">
        <f t="shared" si="29"/>
        <v>3.3.95.39.16.00</v>
      </c>
      <c r="I1890" s="232" t="s">
        <v>1666</v>
      </c>
      <c r="J1890" s="75" t="s">
        <v>501</v>
      </c>
      <c r="K1890" s="298" t="s">
        <v>27</v>
      </c>
      <c r="L1890" s="235" t="s">
        <v>1196</v>
      </c>
      <c r="M1890" s="236" t="s">
        <v>19</v>
      </c>
      <c r="N1890" s="338"/>
    </row>
    <row r="1891" spans="1:14" ht="84" x14ac:dyDescent="0.35">
      <c r="A1891"/>
      <c r="B1891" s="230" t="s">
        <v>13</v>
      </c>
      <c r="C1891" s="230" t="s">
        <v>13</v>
      </c>
      <c r="D1891" s="230" t="s">
        <v>228</v>
      </c>
      <c r="E1891" s="230" t="s">
        <v>275</v>
      </c>
      <c r="F1891" s="230" t="s">
        <v>222</v>
      </c>
      <c r="G1891" s="230" t="s">
        <v>15</v>
      </c>
      <c r="H1891" s="337" t="str">
        <f t="shared" si="29"/>
        <v>3.3.95.39.17.00</v>
      </c>
      <c r="I1891" s="232" t="s">
        <v>1666</v>
      </c>
      <c r="J1891" s="75" t="s">
        <v>557</v>
      </c>
      <c r="K1891" s="298" t="s">
        <v>27</v>
      </c>
      <c r="L1891" s="235" t="s">
        <v>1197</v>
      </c>
      <c r="M1891" s="236" t="s">
        <v>19</v>
      </c>
      <c r="N1891" s="338"/>
    </row>
    <row r="1892" spans="1:14" ht="48" x14ac:dyDescent="0.35">
      <c r="A1892"/>
      <c r="B1892" s="230" t="s">
        <v>13</v>
      </c>
      <c r="C1892" s="230" t="s">
        <v>13</v>
      </c>
      <c r="D1892" s="230" t="s">
        <v>228</v>
      </c>
      <c r="E1892" s="230" t="s">
        <v>275</v>
      </c>
      <c r="F1892" s="230" t="s">
        <v>316</v>
      </c>
      <c r="G1892" s="230" t="s">
        <v>15</v>
      </c>
      <c r="H1892" s="337" t="str">
        <f t="shared" si="29"/>
        <v>3.3.95.39.19.00</v>
      </c>
      <c r="I1892" s="232" t="s">
        <v>1666</v>
      </c>
      <c r="J1892" s="297" t="s">
        <v>492</v>
      </c>
      <c r="K1892" s="298" t="s">
        <v>17</v>
      </c>
      <c r="L1892" s="235" t="s">
        <v>1198</v>
      </c>
      <c r="M1892" s="236" t="s">
        <v>19</v>
      </c>
      <c r="N1892" s="338"/>
    </row>
    <row r="1893" spans="1:14" ht="24" x14ac:dyDescent="0.35">
      <c r="A1893"/>
      <c r="B1893" s="230" t="s">
        <v>13</v>
      </c>
      <c r="C1893" s="230" t="s">
        <v>13</v>
      </c>
      <c r="D1893" s="230" t="s">
        <v>228</v>
      </c>
      <c r="E1893" s="230" t="s">
        <v>275</v>
      </c>
      <c r="F1893" s="230" t="s">
        <v>316</v>
      </c>
      <c r="G1893" s="230" t="s">
        <v>54</v>
      </c>
      <c r="H1893" s="337" t="str">
        <f t="shared" si="29"/>
        <v>3.3.95.39.19.01</v>
      </c>
      <c r="I1893" s="232" t="s">
        <v>1666</v>
      </c>
      <c r="J1893" s="75" t="s">
        <v>493</v>
      </c>
      <c r="K1893" s="298" t="s">
        <v>27</v>
      </c>
      <c r="L1893" s="235" t="s">
        <v>1078</v>
      </c>
      <c r="M1893" s="236" t="s">
        <v>19</v>
      </c>
      <c r="N1893" s="338"/>
    </row>
    <row r="1894" spans="1:14" ht="24" x14ac:dyDescent="0.35">
      <c r="A1894"/>
      <c r="B1894" s="230" t="s">
        <v>13</v>
      </c>
      <c r="C1894" s="230" t="s">
        <v>13</v>
      </c>
      <c r="D1894" s="230" t="s">
        <v>228</v>
      </c>
      <c r="E1894" s="230" t="s">
        <v>275</v>
      </c>
      <c r="F1894" s="230" t="s">
        <v>316</v>
      </c>
      <c r="G1894" s="230" t="s">
        <v>55</v>
      </c>
      <c r="H1894" s="337" t="str">
        <f t="shared" si="29"/>
        <v>3.3.95.39.19.02</v>
      </c>
      <c r="I1894" s="232" t="s">
        <v>1666</v>
      </c>
      <c r="J1894" s="75" t="s">
        <v>494</v>
      </c>
      <c r="K1894" s="298" t="s">
        <v>27</v>
      </c>
      <c r="L1894" s="235" t="s">
        <v>1079</v>
      </c>
      <c r="M1894" s="236" t="s">
        <v>19</v>
      </c>
      <c r="N1894" s="338"/>
    </row>
    <row r="1895" spans="1:14" ht="24" x14ac:dyDescent="0.35">
      <c r="A1895"/>
      <c r="B1895" s="230" t="s">
        <v>13</v>
      </c>
      <c r="C1895" s="230" t="s">
        <v>13</v>
      </c>
      <c r="D1895" s="230" t="s">
        <v>228</v>
      </c>
      <c r="E1895" s="230" t="s">
        <v>275</v>
      </c>
      <c r="F1895" s="230" t="s">
        <v>316</v>
      </c>
      <c r="G1895" s="230" t="s">
        <v>109</v>
      </c>
      <c r="H1895" s="337" t="str">
        <f t="shared" si="29"/>
        <v>3.3.95.39.19.03</v>
      </c>
      <c r="I1895" s="232" t="s">
        <v>1666</v>
      </c>
      <c r="J1895" s="75" t="s">
        <v>495</v>
      </c>
      <c r="K1895" s="298" t="s">
        <v>27</v>
      </c>
      <c r="L1895" s="235" t="s">
        <v>1080</v>
      </c>
      <c r="M1895" s="236" t="s">
        <v>19</v>
      </c>
      <c r="N1895" s="338"/>
    </row>
    <row r="1896" spans="1:14" ht="24" x14ac:dyDescent="0.2">
      <c r="A1896" s="18"/>
      <c r="B1896" s="230" t="s">
        <v>13</v>
      </c>
      <c r="C1896" s="230" t="s">
        <v>13</v>
      </c>
      <c r="D1896" s="230" t="s">
        <v>228</v>
      </c>
      <c r="E1896" s="230" t="s">
        <v>275</v>
      </c>
      <c r="F1896" s="230" t="s">
        <v>316</v>
      </c>
      <c r="G1896" s="230" t="s">
        <v>65</v>
      </c>
      <c r="H1896" s="337" t="str">
        <f t="shared" si="29"/>
        <v>3.3.95.39.19.04</v>
      </c>
      <c r="I1896" s="232" t="s">
        <v>1666</v>
      </c>
      <c r="J1896" s="75" t="s">
        <v>496</v>
      </c>
      <c r="K1896" s="298" t="s">
        <v>27</v>
      </c>
      <c r="L1896" s="235" t="s">
        <v>1081</v>
      </c>
      <c r="M1896" s="236" t="s">
        <v>19</v>
      </c>
      <c r="N1896" s="338"/>
    </row>
    <row r="1897" spans="1:14" ht="23" x14ac:dyDescent="0.35">
      <c r="A1897"/>
      <c r="B1897" s="230" t="s">
        <v>13</v>
      </c>
      <c r="C1897" s="230" t="s">
        <v>13</v>
      </c>
      <c r="D1897" s="230" t="s">
        <v>228</v>
      </c>
      <c r="E1897" s="230" t="s">
        <v>275</v>
      </c>
      <c r="F1897" s="230" t="s">
        <v>316</v>
      </c>
      <c r="G1897" s="230" t="s">
        <v>37</v>
      </c>
      <c r="H1897" s="337" t="str">
        <f t="shared" si="29"/>
        <v>3.3.95.39.19.05</v>
      </c>
      <c r="I1897" s="232" t="s">
        <v>1666</v>
      </c>
      <c r="J1897" s="75" t="s">
        <v>497</v>
      </c>
      <c r="K1897" s="298" t="s">
        <v>27</v>
      </c>
      <c r="L1897" s="235" t="s">
        <v>1082</v>
      </c>
      <c r="M1897" s="236" t="s">
        <v>19</v>
      </c>
      <c r="N1897" s="338"/>
    </row>
    <row r="1898" spans="1:14" ht="23" x14ac:dyDescent="0.35">
      <c r="A1898"/>
      <c r="B1898" s="230" t="s">
        <v>13</v>
      </c>
      <c r="C1898" s="230" t="s">
        <v>13</v>
      </c>
      <c r="D1898" s="230" t="s">
        <v>228</v>
      </c>
      <c r="E1898" s="230" t="s">
        <v>275</v>
      </c>
      <c r="F1898" s="230" t="s">
        <v>316</v>
      </c>
      <c r="G1898" s="230" t="s">
        <v>107</v>
      </c>
      <c r="H1898" s="337" t="str">
        <f t="shared" si="29"/>
        <v>3.3.95.39.19.06</v>
      </c>
      <c r="I1898" s="232" t="s">
        <v>1666</v>
      </c>
      <c r="J1898" s="75" t="s">
        <v>498</v>
      </c>
      <c r="K1898" s="298" t="s">
        <v>27</v>
      </c>
      <c r="L1898" s="235" t="s">
        <v>1082</v>
      </c>
      <c r="M1898" s="236" t="s">
        <v>19</v>
      </c>
      <c r="N1898" s="338"/>
    </row>
    <row r="1899" spans="1:14" ht="34.5" x14ac:dyDescent="0.35">
      <c r="A1899"/>
      <c r="B1899" s="230" t="s">
        <v>13</v>
      </c>
      <c r="C1899" s="230" t="s">
        <v>13</v>
      </c>
      <c r="D1899" s="230" t="s">
        <v>228</v>
      </c>
      <c r="E1899" s="230" t="s">
        <v>275</v>
      </c>
      <c r="F1899" s="230" t="s">
        <v>316</v>
      </c>
      <c r="G1899" s="230" t="s">
        <v>68</v>
      </c>
      <c r="H1899" s="337" t="str">
        <f t="shared" si="29"/>
        <v>3.3.95.39.19.07</v>
      </c>
      <c r="I1899" s="232" t="s">
        <v>1666</v>
      </c>
      <c r="J1899" s="75" t="s">
        <v>1381</v>
      </c>
      <c r="K1899" s="298" t="s">
        <v>27</v>
      </c>
      <c r="L1899" s="235" t="s">
        <v>1083</v>
      </c>
      <c r="M1899" s="236" t="s">
        <v>19</v>
      </c>
      <c r="N1899" s="338"/>
    </row>
    <row r="1900" spans="1:14" ht="34.5" x14ac:dyDescent="0.35">
      <c r="A1900"/>
      <c r="B1900" s="230" t="s">
        <v>13</v>
      </c>
      <c r="C1900" s="230" t="s">
        <v>13</v>
      </c>
      <c r="D1900" s="230" t="s">
        <v>228</v>
      </c>
      <c r="E1900" s="230" t="s">
        <v>275</v>
      </c>
      <c r="F1900" s="230" t="s">
        <v>316</v>
      </c>
      <c r="G1900" s="230" t="s">
        <v>52</v>
      </c>
      <c r="H1900" s="337" t="str">
        <f t="shared" si="29"/>
        <v>3.3.95.39.19.99</v>
      </c>
      <c r="I1900" s="232" t="s">
        <v>1666</v>
      </c>
      <c r="J1900" s="75" t="s">
        <v>499</v>
      </c>
      <c r="K1900" s="298" t="s">
        <v>27</v>
      </c>
      <c r="L1900" s="235" t="s">
        <v>1084</v>
      </c>
      <c r="M1900" s="236" t="s">
        <v>19</v>
      </c>
      <c r="N1900" s="338"/>
    </row>
    <row r="1901" spans="1:14" ht="36" x14ac:dyDescent="0.35">
      <c r="A1901"/>
      <c r="B1901" s="230" t="s">
        <v>13</v>
      </c>
      <c r="C1901" s="230" t="s">
        <v>13</v>
      </c>
      <c r="D1901" s="230" t="s">
        <v>228</v>
      </c>
      <c r="E1901" s="230" t="s">
        <v>275</v>
      </c>
      <c r="F1901" s="230" t="s">
        <v>23</v>
      </c>
      <c r="G1901" s="230" t="s">
        <v>15</v>
      </c>
      <c r="H1901" s="337" t="str">
        <f t="shared" si="29"/>
        <v>3.3.95.39.20.00</v>
      </c>
      <c r="I1901" s="232" t="s">
        <v>1666</v>
      </c>
      <c r="J1901" s="75" t="s">
        <v>500</v>
      </c>
      <c r="K1901" s="298" t="s">
        <v>27</v>
      </c>
      <c r="L1901" s="235" t="s">
        <v>1199</v>
      </c>
      <c r="M1901" s="236" t="s">
        <v>19</v>
      </c>
      <c r="N1901" s="338"/>
    </row>
    <row r="1902" spans="1:14" ht="36" x14ac:dyDescent="0.35">
      <c r="A1902"/>
      <c r="B1902" s="230" t="s">
        <v>13</v>
      </c>
      <c r="C1902" s="230" t="s">
        <v>13</v>
      </c>
      <c r="D1902" s="230" t="s">
        <v>228</v>
      </c>
      <c r="E1902" s="230" t="s">
        <v>275</v>
      </c>
      <c r="F1902" s="230" t="s">
        <v>241</v>
      </c>
      <c r="G1902" s="230" t="s">
        <v>15</v>
      </c>
      <c r="H1902" s="337" t="str">
        <f t="shared" si="29"/>
        <v>3.3.95.39.22.00</v>
      </c>
      <c r="I1902" s="232" t="s">
        <v>1666</v>
      </c>
      <c r="J1902" s="75" t="s">
        <v>559</v>
      </c>
      <c r="K1902" s="298" t="s">
        <v>27</v>
      </c>
      <c r="L1902" s="235" t="s">
        <v>1734</v>
      </c>
      <c r="M1902" s="236" t="s">
        <v>19</v>
      </c>
      <c r="N1902" s="338"/>
    </row>
    <row r="1903" spans="1:14" ht="36" x14ac:dyDescent="0.35">
      <c r="A1903"/>
      <c r="B1903" s="230" t="s">
        <v>13</v>
      </c>
      <c r="C1903" s="230" t="s">
        <v>13</v>
      </c>
      <c r="D1903" s="230" t="s">
        <v>228</v>
      </c>
      <c r="E1903" s="230" t="s">
        <v>275</v>
      </c>
      <c r="F1903" s="230" t="s">
        <v>253</v>
      </c>
      <c r="G1903" s="230" t="s">
        <v>15</v>
      </c>
      <c r="H1903" s="337" t="str">
        <f t="shared" si="29"/>
        <v>3.3.95.39.23.00</v>
      </c>
      <c r="I1903" s="232" t="s">
        <v>1666</v>
      </c>
      <c r="J1903" s="75" t="s">
        <v>560</v>
      </c>
      <c r="K1903" s="298" t="s">
        <v>27</v>
      </c>
      <c r="L1903" s="235" t="s">
        <v>1201</v>
      </c>
      <c r="M1903" s="236" t="s">
        <v>19</v>
      </c>
      <c r="N1903" s="338"/>
    </row>
    <row r="1904" spans="1:14" ht="48" x14ac:dyDescent="0.35">
      <c r="A1904"/>
      <c r="B1904" s="230" t="s">
        <v>13</v>
      </c>
      <c r="C1904" s="230" t="s">
        <v>13</v>
      </c>
      <c r="D1904" s="230" t="s">
        <v>228</v>
      </c>
      <c r="E1904" s="230" t="s">
        <v>275</v>
      </c>
      <c r="F1904" s="230" t="s">
        <v>371</v>
      </c>
      <c r="G1904" s="230" t="s">
        <v>15</v>
      </c>
      <c r="H1904" s="337" t="str">
        <f t="shared" si="29"/>
        <v>3.3.95.39.29.00</v>
      </c>
      <c r="I1904" s="232" t="s">
        <v>1666</v>
      </c>
      <c r="J1904" s="75" t="s">
        <v>1052</v>
      </c>
      <c r="K1904" s="298" t="s">
        <v>27</v>
      </c>
      <c r="L1904" s="235" t="s">
        <v>1721</v>
      </c>
      <c r="M1904" s="236" t="s">
        <v>19</v>
      </c>
      <c r="N1904" s="338"/>
    </row>
    <row r="1905" spans="1:14" ht="60" x14ac:dyDescent="0.35">
      <c r="A1905"/>
      <c r="B1905" s="230" t="s">
        <v>13</v>
      </c>
      <c r="C1905" s="230" t="s">
        <v>13</v>
      </c>
      <c r="D1905" s="230" t="s">
        <v>228</v>
      </c>
      <c r="E1905" s="230" t="s">
        <v>275</v>
      </c>
      <c r="F1905" s="230" t="s">
        <v>40</v>
      </c>
      <c r="G1905" s="230" t="s">
        <v>15</v>
      </c>
      <c r="H1905" s="337" t="str">
        <f t="shared" si="29"/>
        <v>3.3.95.39.35.00</v>
      </c>
      <c r="I1905" s="232" t="s">
        <v>1666</v>
      </c>
      <c r="J1905" s="75" t="s">
        <v>518</v>
      </c>
      <c r="K1905" s="298" t="s">
        <v>27</v>
      </c>
      <c r="L1905" s="235" t="s">
        <v>1202</v>
      </c>
      <c r="M1905" s="236" t="s">
        <v>19</v>
      </c>
      <c r="N1905" s="338"/>
    </row>
    <row r="1906" spans="1:14" ht="60" x14ac:dyDescent="0.35">
      <c r="A1906"/>
      <c r="B1906" s="230" t="s">
        <v>13</v>
      </c>
      <c r="C1906" s="230" t="s">
        <v>13</v>
      </c>
      <c r="D1906" s="230" t="s">
        <v>228</v>
      </c>
      <c r="E1906" s="230" t="s">
        <v>275</v>
      </c>
      <c r="F1906" s="230" t="s">
        <v>272</v>
      </c>
      <c r="G1906" s="230" t="s">
        <v>15</v>
      </c>
      <c r="H1906" s="337" t="str">
        <f t="shared" si="29"/>
        <v>3.3.95.39.36.00</v>
      </c>
      <c r="I1906" s="232" t="s">
        <v>1666</v>
      </c>
      <c r="J1906" s="75" t="s">
        <v>520</v>
      </c>
      <c r="K1906" s="298" t="s">
        <v>27</v>
      </c>
      <c r="L1906" s="235" t="s">
        <v>1203</v>
      </c>
      <c r="M1906" s="236" t="s">
        <v>19</v>
      </c>
      <c r="N1906" s="338"/>
    </row>
    <row r="1907" spans="1:14" ht="36" x14ac:dyDescent="0.35">
      <c r="A1907"/>
      <c r="B1907" s="230" t="s">
        <v>13</v>
      </c>
      <c r="C1907" s="230" t="s">
        <v>13</v>
      </c>
      <c r="D1907" s="230" t="s">
        <v>228</v>
      </c>
      <c r="E1907" s="230" t="s">
        <v>275</v>
      </c>
      <c r="F1907" s="230" t="s">
        <v>139</v>
      </c>
      <c r="G1907" s="230" t="s">
        <v>15</v>
      </c>
      <c r="H1907" s="337" t="str">
        <f t="shared" si="29"/>
        <v>3.3.95.39.37.00</v>
      </c>
      <c r="I1907" s="232" t="s">
        <v>1666</v>
      </c>
      <c r="J1907" s="75" t="s">
        <v>223</v>
      </c>
      <c r="K1907" s="298" t="s">
        <v>27</v>
      </c>
      <c r="L1907" s="235" t="s">
        <v>1178</v>
      </c>
      <c r="M1907" s="236" t="s">
        <v>19</v>
      </c>
      <c r="N1907" s="338"/>
    </row>
    <row r="1908" spans="1:14" ht="36" x14ac:dyDescent="0.35">
      <c r="A1908"/>
      <c r="B1908" s="230" t="s">
        <v>13</v>
      </c>
      <c r="C1908" s="230" t="s">
        <v>13</v>
      </c>
      <c r="D1908" s="230" t="s">
        <v>228</v>
      </c>
      <c r="E1908" s="230" t="s">
        <v>275</v>
      </c>
      <c r="F1908" s="230" t="s">
        <v>323</v>
      </c>
      <c r="G1908" s="230" t="s">
        <v>15</v>
      </c>
      <c r="H1908" s="337" t="str">
        <f t="shared" si="29"/>
        <v>3.3.95.39.38.00</v>
      </c>
      <c r="I1908" s="232" t="s">
        <v>1666</v>
      </c>
      <c r="J1908" s="75" t="s">
        <v>517</v>
      </c>
      <c r="K1908" s="298" t="s">
        <v>27</v>
      </c>
      <c r="L1908" s="235" t="s">
        <v>1204</v>
      </c>
      <c r="M1908" s="236" t="s">
        <v>19</v>
      </c>
      <c r="N1908" s="338"/>
    </row>
    <row r="1909" spans="1:14" ht="48" x14ac:dyDescent="0.35">
      <c r="A1909"/>
      <c r="B1909" s="230" t="s">
        <v>13</v>
      </c>
      <c r="C1909" s="230" t="s">
        <v>13</v>
      </c>
      <c r="D1909" s="230" t="s">
        <v>228</v>
      </c>
      <c r="E1909" s="230" t="s">
        <v>275</v>
      </c>
      <c r="F1909" s="230" t="s">
        <v>275</v>
      </c>
      <c r="G1909" s="230" t="s">
        <v>15</v>
      </c>
      <c r="H1909" s="337" t="str">
        <f t="shared" si="29"/>
        <v>3.3.95.39.39.00</v>
      </c>
      <c r="I1909" s="232" t="s">
        <v>1666</v>
      </c>
      <c r="J1909" s="75" t="s">
        <v>519</v>
      </c>
      <c r="K1909" s="298" t="s">
        <v>27</v>
      </c>
      <c r="L1909" s="235" t="s">
        <v>1205</v>
      </c>
      <c r="M1909" s="236" t="s">
        <v>19</v>
      </c>
      <c r="N1909" s="338"/>
    </row>
    <row r="1910" spans="1:14" ht="48" x14ac:dyDescent="0.35">
      <c r="A1910"/>
      <c r="B1910" s="230" t="s">
        <v>13</v>
      </c>
      <c r="C1910" s="230" t="s">
        <v>13</v>
      </c>
      <c r="D1910" s="230" t="s">
        <v>228</v>
      </c>
      <c r="E1910" s="230" t="s">
        <v>275</v>
      </c>
      <c r="F1910" s="230" t="s">
        <v>34</v>
      </c>
      <c r="G1910" s="230" t="s">
        <v>15</v>
      </c>
      <c r="H1910" s="337" t="str">
        <f t="shared" si="29"/>
        <v>3.3.95.39.40.00</v>
      </c>
      <c r="I1910" s="232" t="s">
        <v>1666</v>
      </c>
      <c r="J1910" s="75" t="s">
        <v>561</v>
      </c>
      <c r="K1910" s="298" t="s">
        <v>27</v>
      </c>
      <c r="L1910" s="235" t="s">
        <v>1206</v>
      </c>
      <c r="M1910" s="236" t="s">
        <v>19</v>
      </c>
      <c r="N1910" s="338"/>
    </row>
    <row r="1911" spans="1:14" ht="24" x14ac:dyDescent="0.35">
      <c r="A1911"/>
      <c r="B1911" s="230" t="s">
        <v>13</v>
      </c>
      <c r="C1911" s="230" t="s">
        <v>13</v>
      </c>
      <c r="D1911" s="230" t="s">
        <v>228</v>
      </c>
      <c r="E1911" s="230" t="s">
        <v>275</v>
      </c>
      <c r="F1911" s="230" t="s">
        <v>25</v>
      </c>
      <c r="G1911" s="230" t="s">
        <v>15</v>
      </c>
      <c r="H1911" s="337" t="str">
        <f t="shared" si="29"/>
        <v>3.3.95.39.41.00</v>
      </c>
      <c r="I1911" s="232" t="s">
        <v>1666</v>
      </c>
      <c r="J1911" s="75" t="s">
        <v>502</v>
      </c>
      <c r="K1911" s="298" t="s">
        <v>27</v>
      </c>
      <c r="L1911" s="235" t="s">
        <v>1164</v>
      </c>
      <c r="M1911" s="236" t="s">
        <v>19</v>
      </c>
      <c r="N1911" s="338"/>
    </row>
    <row r="1912" spans="1:14" ht="24" x14ac:dyDescent="0.35">
      <c r="A1912"/>
      <c r="B1912" s="230" t="s">
        <v>13</v>
      </c>
      <c r="C1912" s="230" t="s">
        <v>13</v>
      </c>
      <c r="D1912" s="230" t="s">
        <v>228</v>
      </c>
      <c r="E1912" s="230" t="s">
        <v>275</v>
      </c>
      <c r="F1912" s="230" t="s">
        <v>57</v>
      </c>
      <c r="G1912" s="230" t="s">
        <v>15</v>
      </c>
      <c r="H1912" s="337" t="str">
        <f t="shared" si="29"/>
        <v>3.3.95.39.43.00</v>
      </c>
      <c r="I1912" s="232" t="s">
        <v>1666</v>
      </c>
      <c r="J1912" s="297" t="s">
        <v>562</v>
      </c>
      <c r="K1912" s="298" t="s">
        <v>17</v>
      </c>
      <c r="L1912" s="235" t="s">
        <v>1207</v>
      </c>
      <c r="M1912" s="236" t="s">
        <v>19</v>
      </c>
      <c r="N1912" s="338"/>
    </row>
    <row r="1913" spans="1:14" ht="24" x14ac:dyDescent="0.35">
      <c r="A1913"/>
      <c r="B1913" s="230" t="s">
        <v>13</v>
      </c>
      <c r="C1913" s="230" t="s">
        <v>13</v>
      </c>
      <c r="D1913" s="230" t="s">
        <v>228</v>
      </c>
      <c r="E1913" s="230" t="s">
        <v>275</v>
      </c>
      <c r="F1913" s="230" t="s">
        <v>57</v>
      </c>
      <c r="G1913" s="230" t="s">
        <v>34</v>
      </c>
      <c r="H1913" s="337" t="str">
        <f t="shared" si="29"/>
        <v>3.3.95.39.43.40</v>
      </c>
      <c r="I1913" s="232" t="s">
        <v>1666</v>
      </c>
      <c r="J1913" s="75" t="s">
        <v>3231</v>
      </c>
      <c r="K1913" s="298" t="s">
        <v>27</v>
      </c>
      <c r="L1913" s="235" t="s">
        <v>1210</v>
      </c>
      <c r="M1913" s="236" t="s">
        <v>19</v>
      </c>
      <c r="N1913" s="338"/>
    </row>
    <row r="1914" spans="1:14" ht="24" x14ac:dyDescent="0.35">
      <c r="A1914"/>
      <c r="B1914" s="230" t="s">
        <v>13</v>
      </c>
      <c r="C1914" s="230" t="s">
        <v>13</v>
      </c>
      <c r="D1914" s="230" t="s">
        <v>228</v>
      </c>
      <c r="E1914" s="230" t="s">
        <v>275</v>
      </c>
      <c r="F1914" s="230" t="s">
        <v>155</v>
      </c>
      <c r="G1914" s="230" t="s">
        <v>15</v>
      </c>
      <c r="H1914" s="337" t="str">
        <f t="shared" si="29"/>
        <v>3.3.95.39.44.00</v>
      </c>
      <c r="I1914" s="232" t="s">
        <v>1666</v>
      </c>
      <c r="J1914" s="297" t="s">
        <v>564</v>
      </c>
      <c r="K1914" s="298" t="s">
        <v>17</v>
      </c>
      <c r="L1914" s="235" t="s">
        <v>1212</v>
      </c>
      <c r="M1914" s="236" t="s">
        <v>19</v>
      </c>
      <c r="N1914" s="338"/>
    </row>
    <row r="1915" spans="1:14" ht="24" x14ac:dyDescent="0.35">
      <c r="A1915"/>
      <c r="B1915" s="230" t="s">
        <v>13</v>
      </c>
      <c r="C1915" s="230" t="s">
        <v>13</v>
      </c>
      <c r="D1915" s="230" t="s">
        <v>228</v>
      </c>
      <c r="E1915" s="230" t="s">
        <v>275</v>
      </c>
      <c r="F1915" s="230" t="s">
        <v>155</v>
      </c>
      <c r="G1915" s="230" t="s">
        <v>23</v>
      </c>
      <c r="H1915" s="337" t="str">
        <f t="shared" si="29"/>
        <v>3.3.95.39.44.20</v>
      </c>
      <c r="I1915" s="232" t="s">
        <v>1666</v>
      </c>
      <c r="J1915" s="75" t="s">
        <v>3234</v>
      </c>
      <c r="K1915" s="298" t="s">
        <v>27</v>
      </c>
      <c r="L1915" s="235" t="s">
        <v>1214</v>
      </c>
      <c r="M1915" s="236" t="s">
        <v>19</v>
      </c>
      <c r="N1915" s="338"/>
    </row>
    <row r="1916" spans="1:14" ht="24" x14ac:dyDescent="0.35">
      <c r="A1916"/>
      <c r="B1916" s="230" t="s">
        <v>13</v>
      </c>
      <c r="C1916" s="230" t="s">
        <v>13</v>
      </c>
      <c r="D1916" s="230" t="s">
        <v>228</v>
      </c>
      <c r="E1916" s="230" t="s">
        <v>275</v>
      </c>
      <c r="F1916" s="230" t="s">
        <v>41</v>
      </c>
      <c r="G1916" s="230" t="s">
        <v>15</v>
      </c>
      <c r="H1916" s="337" t="str">
        <f t="shared" si="29"/>
        <v>3.3.95.39.45.00</v>
      </c>
      <c r="I1916" s="232" t="s">
        <v>1666</v>
      </c>
      <c r="J1916" s="75" t="s">
        <v>566</v>
      </c>
      <c r="K1916" s="298" t="s">
        <v>27</v>
      </c>
      <c r="L1916" s="235" t="s">
        <v>1216</v>
      </c>
      <c r="M1916" s="236" t="s">
        <v>19</v>
      </c>
      <c r="N1916" s="338"/>
    </row>
    <row r="1917" spans="1:14" ht="36" x14ac:dyDescent="0.35">
      <c r="A1917"/>
      <c r="B1917" s="230" t="s">
        <v>13</v>
      </c>
      <c r="C1917" s="230" t="s">
        <v>13</v>
      </c>
      <c r="D1917" s="230" t="s">
        <v>228</v>
      </c>
      <c r="E1917" s="230" t="s">
        <v>275</v>
      </c>
      <c r="F1917" s="230" t="s">
        <v>80</v>
      </c>
      <c r="G1917" s="230" t="s">
        <v>15</v>
      </c>
      <c r="H1917" s="337" t="str">
        <f t="shared" si="29"/>
        <v>3.3.95.39.46.00</v>
      </c>
      <c r="I1917" s="232" t="s">
        <v>1666</v>
      </c>
      <c r="J1917" s="75" t="s">
        <v>505</v>
      </c>
      <c r="K1917" s="298" t="s">
        <v>27</v>
      </c>
      <c r="L1917" s="235" t="s">
        <v>1217</v>
      </c>
      <c r="M1917" s="236" t="s">
        <v>19</v>
      </c>
      <c r="N1917" s="338"/>
    </row>
    <row r="1918" spans="1:14" ht="48" x14ac:dyDescent="0.35">
      <c r="A1918"/>
      <c r="B1918" s="230" t="s">
        <v>13</v>
      </c>
      <c r="C1918" s="230" t="s">
        <v>13</v>
      </c>
      <c r="D1918" s="230" t="s">
        <v>228</v>
      </c>
      <c r="E1918" s="230" t="s">
        <v>275</v>
      </c>
      <c r="F1918" s="230" t="s">
        <v>173</v>
      </c>
      <c r="G1918" s="230" t="s">
        <v>15</v>
      </c>
      <c r="H1918" s="337" t="str">
        <f t="shared" si="29"/>
        <v>3.3.95.39.47.00</v>
      </c>
      <c r="I1918" s="232" t="s">
        <v>1666</v>
      </c>
      <c r="J1918" s="297" t="s">
        <v>506</v>
      </c>
      <c r="K1918" s="298" t="s">
        <v>17</v>
      </c>
      <c r="L1918" s="235" t="s">
        <v>1218</v>
      </c>
      <c r="M1918" s="236" t="s">
        <v>19</v>
      </c>
      <c r="N1918" s="338"/>
    </row>
    <row r="1919" spans="1:14" ht="48" x14ac:dyDescent="0.2">
      <c r="A1919" s="18"/>
      <c r="B1919" s="230" t="s">
        <v>13</v>
      </c>
      <c r="C1919" s="230" t="s">
        <v>13</v>
      </c>
      <c r="D1919" s="230" t="s">
        <v>228</v>
      </c>
      <c r="E1919" s="230" t="s">
        <v>275</v>
      </c>
      <c r="F1919" s="230" t="s">
        <v>173</v>
      </c>
      <c r="G1919" s="230" t="s">
        <v>54</v>
      </c>
      <c r="H1919" s="337" t="str">
        <f t="shared" si="29"/>
        <v>3.3.95.39.47.01</v>
      </c>
      <c r="I1919" s="232" t="s">
        <v>1666</v>
      </c>
      <c r="J1919" s="75" t="s">
        <v>567</v>
      </c>
      <c r="K1919" s="298" t="s">
        <v>27</v>
      </c>
      <c r="L1919" s="235" t="s">
        <v>1219</v>
      </c>
      <c r="M1919" s="236" t="s">
        <v>19</v>
      </c>
      <c r="N1919" s="338"/>
    </row>
    <row r="1920" spans="1:14" ht="48" x14ac:dyDescent="0.35">
      <c r="A1920"/>
      <c r="B1920" s="230" t="s">
        <v>13</v>
      </c>
      <c r="C1920" s="230" t="s">
        <v>13</v>
      </c>
      <c r="D1920" s="230" t="s">
        <v>228</v>
      </c>
      <c r="E1920" s="230" t="s">
        <v>275</v>
      </c>
      <c r="F1920" s="230" t="s">
        <v>173</v>
      </c>
      <c r="G1920" s="230" t="s">
        <v>55</v>
      </c>
      <c r="H1920" s="337" t="str">
        <f t="shared" si="29"/>
        <v>3.3.95.39.47.02</v>
      </c>
      <c r="I1920" s="232" t="s">
        <v>1666</v>
      </c>
      <c r="J1920" s="75" t="s">
        <v>568</v>
      </c>
      <c r="K1920" s="298" t="s">
        <v>27</v>
      </c>
      <c r="L1920" s="235" t="s">
        <v>1735</v>
      </c>
      <c r="M1920" s="236" t="s">
        <v>19</v>
      </c>
      <c r="N1920" s="338"/>
    </row>
    <row r="1921" spans="1:14" ht="36" x14ac:dyDescent="0.35">
      <c r="A1921"/>
      <c r="B1921" s="230" t="s">
        <v>13</v>
      </c>
      <c r="C1921" s="230" t="s">
        <v>13</v>
      </c>
      <c r="D1921" s="230" t="s">
        <v>228</v>
      </c>
      <c r="E1921" s="230" t="s">
        <v>275</v>
      </c>
      <c r="F1921" s="230" t="s">
        <v>330</v>
      </c>
      <c r="G1921" s="230" t="s">
        <v>15</v>
      </c>
      <c r="H1921" s="337" t="str">
        <f t="shared" si="29"/>
        <v>3.3.95.39.48.00</v>
      </c>
      <c r="I1921" s="232" t="s">
        <v>1666</v>
      </c>
      <c r="J1921" s="75" t="s">
        <v>507</v>
      </c>
      <c r="K1921" s="298" t="s">
        <v>27</v>
      </c>
      <c r="L1921" s="235" t="s">
        <v>1220</v>
      </c>
      <c r="M1921" s="236" t="s">
        <v>19</v>
      </c>
      <c r="N1921" s="338"/>
    </row>
    <row r="1922" spans="1:14" ht="36" x14ac:dyDescent="0.35">
      <c r="A1922"/>
      <c r="B1922" s="230" t="s">
        <v>13</v>
      </c>
      <c r="C1922" s="230" t="s">
        <v>13</v>
      </c>
      <c r="D1922" s="230" t="s">
        <v>228</v>
      </c>
      <c r="E1922" s="230" t="s">
        <v>275</v>
      </c>
      <c r="F1922" s="230" t="s">
        <v>82</v>
      </c>
      <c r="G1922" s="230" t="s">
        <v>15</v>
      </c>
      <c r="H1922" s="337" t="str">
        <f t="shared" si="29"/>
        <v>3.3.95.39.49.00</v>
      </c>
      <c r="I1922" s="232" t="s">
        <v>1666</v>
      </c>
      <c r="J1922" s="75" t="s">
        <v>569</v>
      </c>
      <c r="K1922" s="298" t="s">
        <v>27</v>
      </c>
      <c r="L1922" s="235" t="s">
        <v>1221</v>
      </c>
      <c r="M1922" s="236" t="s">
        <v>19</v>
      </c>
      <c r="N1922" s="338"/>
    </row>
    <row r="1923" spans="1:14" ht="72" x14ac:dyDescent="0.35">
      <c r="A1923"/>
      <c r="B1923" s="230" t="s">
        <v>13</v>
      </c>
      <c r="C1923" s="230" t="s">
        <v>13</v>
      </c>
      <c r="D1923" s="230" t="s">
        <v>228</v>
      </c>
      <c r="E1923" s="230" t="s">
        <v>275</v>
      </c>
      <c r="F1923" s="230" t="s">
        <v>36</v>
      </c>
      <c r="G1923" s="230" t="s">
        <v>15</v>
      </c>
      <c r="H1923" s="337" t="str">
        <f t="shared" si="29"/>
        <v>3.3.95.39.50.00</v>
      </c>
      <c r="I1923" s="232" t="s">
        <v>1666</v>
      </c>
      <c r="J1923" s="297" t="s">
        <v>1377</v>
      </c>
      <c r="K1923" s="298" t="s">
        <v>17</v>
      </c>
      <c r="L1923" s="235" t="s">
        <v>1684</v>
      </c>
      <c r="M1923" s="236" t="s">
        <v>19</v>
      </c>
      <c r="N1923" s="338"/>
    </row>
    <row r="1924" spans="1:14" ht="34.5" x14ac:dyDescent="0.35">
      <c r="A1924"/>
      <c r="B1924" s="230" t="s">
        <v>13</v>
      </c>
      <c r="C1924" s="230" t="s">
        <v>13</v>
      </c>
      <c r="D1924" s="230" t="s">
        <v>228</v>
      </c>
      <c r="E1924" s="230" t="s">
        <v>275</v>
      </c>
      <c r="F1924" s="230" t="s">
        <v>36</v>
      </c>
      <c r="G1924" s="230" t="s">
        <v>189</v>
      </c>
      <c r="H1924" s="337" t="str">
        <f t="shared" si="29"/>
        <v>3.3.95.39.50.10</v>
      </c>
      <c r="I1924" s="232" t="s">
        <v>1666</v>
      </c>
      <c r="J1924" s="75" t="s">
        <v>3236</v>
      </c>
      <c r="K1924" s="298" t="s">
        <v>27</v>
      </c>
      <c r="L1924" s="235" t="s">
        <v>1222</v>
      </c>
      <c r="M1924" s="236" t="s">
        <v>19</v>
      </c>
      <c r="N1924" s="338"/>
    </row>
    <row r="1925" spans="1:14" ht="46" x14ac:dyDescent="0.35">
      <c r="A1925"/>
      <c r="B1925" s="230" t="s">
        <v>13</v>
      </c>
      <c r="C1925" s="230" t="s">
        <v>13</v>
      </c>
      <c r="D1925" s="230" t="s">
        <v>228</v>
      </c>
      <c r="E1925" s="230" t="s">
        <v>275</v>
      </c>
      <c r="F1925" s="230" t="s">
        <v>36</v>
      </c>
      <c r="G1925" s="230" t="s">
        <v>23</v>
      </c>
      <c r="H1925" s="337" t="str">
        <f t="shared" si="29"/>
        <v>3.3.95.39.50.20</v>
      </c>
      <c r="I1925" s="232" t="s">
        <v>1666</v>
      </c>
      <c r="J1925" s="75" t="s">
        <v>3280</v>
      </c>
      <c r="K1925" s="298" t="s">
        <v>27</v>
      </c>
      <c r="L1925" s="235" t="s">
        <v>1223</v>
      </c>
      <c r="M1925" s="236" t="s">
        <v>19</v>
      </c>
      <c r="N1925" s="338"/>
    </row>
    <row r="1926" spans="1:14" ht="34.5" x14ac:dyDescent="0.35">
      <c r="A1926"/>
      <c r="B1926" s="230" t="s">
        <v>13</v>
      </c>
      <c r="C1926" s="230" t="s">
        <v>13</v>
      </c>
      <c r="D1926" s="230" t="s">
        <v>228</v>
      </c>
      <c r="E1926" s="230" t="s">
        <v>275</v>
      </c>
      <c r="F1926" s="230" t="s">
        <v>36</v>
      </c>
      <c r="G1926" s="230" t="s">
        <v>32</v>
      </c>
      <c r="H1926" s="337" t="str">
        <f t="shared" si="29"/>
        <v>3.3.95.39.50.30</v>
      </c>
      <c r="I1926" s="232" t="s">
        <v>1666</v>
      </c>
      <c r="J1926" s="75" t="s">
        <v>3238</v>
      </c>
      <c r="K1926" s="298" t="s">
        <v>27</v>
      </c>
      <c r="L1926" s="235" t="s">
        <v>1224</v>
      </c>
      <c r="M1926" s="236" t="s">
        <v>19</v>
      </c>
      <c r="N1926" s="338"/>
    </row>
    <row r="1927" spans="1:14" ht="46" x14ac:dyDescent="0.35">
      <c r="A1927"/>
      <c r="B1927" s="230" t="s">
        <v>13</v>
      </c>
      <c r="C1927" s="230" t="s">
        <v>13</v>
      </c>
      <c r="D1927" s="230" t="s">
        <v>228</v>
      </c>
      <c r="E1927" s="230" t="s">
        <v>275</v>
      </c>
      <c r="F1927" s="230" t="s">
        <v>36</v>
      </c>
      <c r="G1927" s="230" t="s">
        <v>34</v>
      </c>
      <c r="H1927" s="337" t="str">
        <f t="shared" si="29"/>
        <v>3.3.95.39.50.40</v>
      </c>
      <c r="I1927" s="232" t="s">
        <v>1666</v>
      </c>
      <c r="J1927" s="75" t="s">
        <v>3239</v>
      </c>
      <c r="K1927" s="298" t="s">
        <v>27</v>
      </c>
      <c r="L1927" s="235" t="s">
        <v>1225</v>
      </c>
      <c r="M1927" s="236" t="s">
        <v>19</v>
      </c>
      <c r="N1927" s="338"/>
    </row>
    <row r="1928" spans="1:14" ht="36" x14ac:dyDescent="0.35">
      <c r="A1928"/>
      <c r="B1928" s="230" t="s">
        <v>13</v>
      </c>
      <c r="C1928" s="230" t="s">
        <v>13</v>
      </c>
      <c r="D1928" s="230" t="s">
        <v>228</v>
      </c>
      <c r="E1928" s="230" t="s">
        <v>275</v>
      </c>
      <c r="F1928" s="230" t="s">
        <v>36</v>
      </c>
      <c r="G1928" s="230" t="s">
        <v>36</v>
      </c>
      <c r="H1928" s="337" t="str">
        <f t="shared" ref="H1928:H1991" si="30">B1928&amp;"."&amp;C1928&amp;"."&amp;D1928&amp;"."&amp;E1928&amp;"."&amp;F1928&amp;"."&amp;G1928</f>
        <v>3.3.95.39.50.50</v>
      </c>
      <c r="I1928" s="232" t="s">
        <v>1666</v>
      </c>
      <c r="J1928" s="75" t="s">
        <v>3281</v>
      </c>
      <c r="K1928" s="298" t="s">
        <v>27</v>
      </c>
      <c r="L1928" s="235" t="s">
        <v>1226</v>
      </c>
      <c r="M1928" s="236" t="s">
        <v>19</v>
      </c>
      <c r="N1928" s="338"/>
    </row>
    <row r="1929" spans="1:14" ht="46" x14ac:dyDescent="0.35">
      <c r="A1929"/>
      <c r="B1929" s="230" t="s">
        <v>13</v>
      </c>
      <c r="C1929" s="230" t="s">
        <v>13</v>
      </c>
      <c r="D1929" s="230" t="s">
        <v>228</v>
      </c>
      <c r="E1929" s="230" t="s">
        <v>275</v>
      </c>
      <c r="F1929" s="230" t="s">
        <v>36</v>
      </c>
      <c r="G1929" s="230" t="s">
        <v>44</v>
      </c>
      <c r="H1929" s="337" t="str">
        <f t="shared" si="30"/>
        <v>3.3.95.39.50.60</v>
      </c>
      <c r="I1929" s="232" t="s">
        <v>1666</v>
      </c>
      <c r="J1929" s="75" t="s">
        <v>3282</v>
      </c>
      <c r="K1929" s="298" t="s">
        <v>27</v>
      </c>
      <c r="L1929" s="235" t="s">
        <v>1736</v>
      </c>
      <c r="M1929" s="236" t="s">
        <v>19</v>
      </c>
      <c r="N1929" s="338"/>
    </row>
    <row r="1930" spans="1:14" ht="84" x14ac:dyDescent="0.35">
      <c r="A1930"/>
      <c r="B1930" s="230" t="s">
        <v>13</v>
      </c>
      <c r="C1930" s="230" t="s">
        <v>13</v>
      </c>
      <c r="D1930" s="230" t="s">
        <v>228</v>
      </c>
      <c r="E1930" s="230" t="s">
        <v>275</v>
      </c>
      <c r="F1930" s="230" t="s">
        <v>36</v>
      </c>
      <c r="G1930" s="230" t="s">
        <v>52</v>
      </c>
      <c r="H1930" s="337" t="str">
        <f t="shared" si="30"/>
        <v>3.3.95.39.50.99</v>
      </c>
      <c r="I1930" s="232" t="s">
        <v>1666</v>
      </c>
      <c r="J1930" s="75" t="s">
        <v>1378</v>
      </c>
      <c r="K1930" s="298" t="s">
        <v>27</v>
      </c>
      <c r="L1930" s="235" t="s">
        <v>1683</v>
      </c>
      <c r="M1930" s="236" t="s">
        <v>19</v>
      </c>
      <c r="N1930" s="338"/>
    </row>
    <row r="1931" spans="1:14" ht="34.5" x14ac:dyDescent="0.35">
      <c r="A1931"/>
      <c r="B1931" s="230" t="s">
        <v>13</v>
      </c>
      <c r="C1931" s="230" t="s">
        <v>13</v>
      </c>
      <c r="D1931" s="230" t="s">
        <v>228</v>
      </c>
      <c r="E1931" s="230" t="s">
        <v>275</v>
      </c>
      <c r="F1931" s="230" t="s">
        <v>346</v>
      </c>
      <c r="G1931" s="230" t="s">
        <v>15</v>
      </c>
      <c r="H1931" s="337" t="str">
        <f t="shared" si="30"/>
        <v>3.3.95.39.51.00</v>
      </c>
      <c r="I1931" s="232" t="s">
        <v>1666</v>
      </c>
      <c r="J1931" s="75" t="s">
        <v>3268</v>
      </c>
      <c r="K1931" s="298" t="s">
        <v>27</v>
      </c>
      <c r="L1931" s="235" t="s">
        <v>1506</v>
      </c>
      <c r="M1931" s="236" t="s">
        <v>19</v>
      </c>
      <c r="N1931" s="354"/>
    </row>
    <row r="1932" spans="1:14" ht="72" x14ac:dyDescent="0.35">
      <c r="A1932"/>
      <c r="B1932" s="230" t="s">
        <v>13</v>
      </c>
      <c r="C1932" s="230" t="s">
        <v>13</v>
      </c>
      <c r="D1932" s="230" t="s">
        <v>228</v>
      </c>
      <c r="E1932" s="230" t="s">
        <v>275</v>
      </c>
      <c r="F1932" s="230" t="s">
        <v>440</v>
      </c>
      <c r="G1932" s="230" t="s">
        <v>15</v>
      </c>
      <c r="H1932" s="337" t="str">
        <f t="shared" si="30"/>
        <v>3.3.95.39.52.00</v>
      </c>
      <c r="I1932" s="232" t="s">
        <v>1666</v>
      </c>
      <c r="J1932" s="75" t="s">
        <v>509</v>
      </c>
      <c r="K1932" s="298" t="s">
        <v>27</v>
      </c>
      <c r="L1932" s="235" t="s">
        <v>1227</v>
      </c>
      <c r="M1932" s="236" t="s">
        <v>19</v>
      </c>
      <c r="N1932" s="338"/>
    </row>
    <row r="1933" spans="1:14" ht="36" x14ac:dyDescent="0.35">
      <c r="A1933"/>
      <c r="B1933" s="230" t="s">
        <v>13</v>
      </c>
      <c r="C1933" s="230" t="s">
        <v>13</v>
      </c>
      <c r="D1933" s="230" t="s">
        <v>228</v>
      </c>
      <c r="E1933" s="230" t="s">
        <v>275</v>
      </c>
      <c r="F1933" s="230" t="s">
        <v>571</v>
      </c>
      <c r="G1933" s="230" t="s">
        <v>15</v>
      </c>
      <c r="H1933" s="337" t="str">
        <f t="shared" si="30"/>
        <v>3.3.95.39.58.00</v>
      </c>
      <c r="I1933" s="232" t="s">
        <v>1666</v>
      </c>
      <c r="J1933" s="75" t="s">
        <v>572</v>
      </c>
      <c r="K1933" s="298" t="s">
        <v>27</v>
      </c>
      <c r="L1933" s="235" t="s">
        <v>1230</v>
      </c>
      <c r="M1933" s="236" t="s">
        <v>19</v>
      </c>
      <c r="N1933" s="338"/>
    </row>
    <row r="1934" spans="1:14" ht="72" x14ac:dyDescent="0.35">
      <c r="A1934"/>
      <c r="B1934" s="230" t="s">
        <v>13</v>
      </c>
      <c r="C1934" s="230" t="s">
        <v>13</v>
      </c>
      <c r="D1934" s="230" t="s">
        <v>228</v>
      </c>
      <c r="E1934" s="230" t="s">
        <v>275</v>
      </c>
      <c r="F1934" s="230" t="s">
        <v>522</v>
      </c>
      <c r="G1934" s="230" t="s">
        <v>15</v>
      </c>
      <c r="H1934" s="337" t="str">
        <f t="shared" si="30"/>
        <v>3.3.95.39.59.00</v>
      </c>
      <c r="I1934" s="232" t="s">
        <v>1666</v>
      </c>
      <c r="J1934" s="75" t="s">
        <v>523</v>
      </c>
      <c r="K1934" s="298" t="s">
        <v>27</v>
      </c>
      <c r="L1934" s="235" t="s">
        <v>1231</v>
      </c>
      <c r="M1934" s="236" t="s">
        <v>19</v>
      </c>
      <c r="N1934" s="338"/>
    </row>
    <row r="1935" spans="1:14" ht="36" x14ac:dyDescent="0.35">
      <c r="A1935"/>
      <c r="B1935" s="230" t="s">
        <v>13</v>
      </c>
      <c r="C1935" s="230" t="s">
        <v>13</v>
      </c>
      <c r="D1935" s="230" t="s">
        <v>228</v>
      </c>
      <c r="E1935" s="230" t="s">
        <v>275</v>
      </c>
      <c r="F1935" s="230" t="s">
        <v>119</v>
      </c>
      <c r="G1935" s="230" t="s">
        <v>15</v>
      </c>
      <c r="H1935" s="337" t="str">
        <f t="shared" si="30"/>
        <v>3.3.95.39.61.00</v>
      </c>
      <c r="I1935" s="232" t="s">
        <v>1666</v>
      </c>
      <c r="J1935" s="75" t="s">
        <v>574</v>
      </c>
      <c r="K1935" s="298" t="s">
        <v>27</v>
      </c>
      <c r="L1935" s="235" t="s">
        <v>1233</v>
      </c>
      <c r="M1935" s="236" t="s">
        <v>19</v>
      </c>
      <c r="N1935" s="338"/>
    </row>
    <row r="1936" spans="1:14" ht="36" x14ac:dyDescent="0.35">
      <c r="A1936"/>
      <c r="B1936" s="230" t="s">
        <v>13</v>
      </c>
      <c r="C1936" s="230" t="s">
        <v>13</v>
      </c>
      <c r="D1936" s="230" t="s">
        <v>228</v>
      </c>
      <c r="E1936" s="230" t="s">
        <v>275</v>
      </c>
      <c r="F1936" s="230" t="s">
        <v>575</v>
      </c>
      <c r="G1936" s="230" t="s">
        <v>15</v>
      </c>
      <c r="H1936" s="337" t="str">
        <f t="shared" si="30"/>
        <v>3.3.95.39.62.00</v>
      </c>
      <c r="I1936" s="232" t="s">
        <v>1666</v>
      </c>
      <c r="J1936" s="75" t="s">
        <v>576</v>
      </c>
      <c r="K1936" s="298" t="s">
        <v>27</v>
      </c>
      <c r="L1936" s="235" t="s">
        <v>1234</v>
      </c>
      <c r="M1936" s="236" t="s">
        <v>19</v>
      </c>
      <c r="N1936" s="338"/>
    </row>
    <row r="1937" spans="1:14" ht="60" x14ac:dyDescent="0.2">
      <c r="A1937" s="18"/>
      <c r="B1937" s="230" t="s">
        <v>13</v>
      </c>
      <c r="C1937" s="230" t="s">
        <v>13</v>
      </c>
      <c r="D1937" s="230" t="s">
        <v>228</v>
      </c>
      <c r="E1937" s="230" t="s">
        <v>275</v>
      </c>
      <c r="F1937" s="230" t="s">
        <v>577</v>
      </c>
      <c r="G1937" s="230" t="s">
        <v>15</v>
      </c>
      <c r="H1937" s="337" t="str">
        <f t="shared" si="30"/>
        <v>3.3.95.39.63.00</v>
      </c>
      <c r="I1937" s="232" t="s">
        <v>1666</v>
      </c>
      <c r="J1937" s="297" t="s">
        <v>578</v>
      </c>
      <c r="K1937" s="298" t="s">
        <v>17</v>
      </c>
      <c r="L1937" s="235" t="s">
        <v>1235</v>
      </c>
      <c r="M1937" s="236" t="s">
        <v>19</v>
      </c>
      <c r="N1937" s="338"/>
    </row>
    <row r="1938" spans="1:14" ht="48" x14ac:dyDescent="0.35">
      <c r="A1938"/>
      <c r="B1938" s="230" t="s">
        <v>13</v>
      </c>
      <c r="C1938" s="230" t="s">
        <v>13</v>
      </c>
      <c r="D1938" s="230" t="s">
        <v>228</v>
      </c>
      <c r="E1938" s="230" t="s">
        <v>275</v>
      </c>
      <c r="F1938" s="230" t="s">
        <v>577</v>
      </c>
      <c r="G1938" s="230" t="s">
        <v>54</v>
      </c>
      <c r="H1938" s="337" t="str">
        <f t="shared" si="30"/>
        <v>3.3.95.39.63.01</v>
      </c>
      <c r="I1938" s="232" t="s">
        <v>1666</v>
      </c>
      <c r="J1938" s="75" t="s">
        <v>1380</v>
      </c>
      <c r="K1938" s="298" t="s">
        <v>27</v>
      </c>
      <c r="L1938" s="235" t="s">
        <v>1385</v>
      </c>
      <c r="M1938" s="236" t="s">
        <v>19</v>
      </c>
      <c r="N1938" s="338"/>
    </row>
    <row r="1939" spans="1:14" ht="60" x14ac:dyDescent="0.35">
      <c r="A1939"/>
      <c r="B1939" s="230" t="s">
        <v>13</v>
      </c>
      <c r="C1939" s="230" t="s">
        <v>13</v>
      </c>
      <c r="D1939" s="230" t="s">
        <v>228</v>
      </c>
      <c r="E1939" s="230" t="s">
        <v>275</v>
      </c>
      <c r="F1939" s="230" t="s">
        <v>577</v>
      </c>
      <c r="G1939" s="230" t="s">
        <v>55</v>
      </c>
      <c r="H1939" s="337" t="str">
        <f t="shared" si="30"/>
        <v>3.3.95.39.63.02</v>
      </c>
      <c r="I1939" s="232" t="s">
        <v>1666</v>
      </c>
      <c r="J1939" s="75" t="s">
        <v>579</v>
      </c>
      <c r="K1939" s="298" t="s">
        <v>27</v>
      </c>
      <c r="L1939" s="235" t="s">
        <v>1737</v>
      </c>
      <c r="M1939" s="236" t="s">
        <v>19</v>
      </c>
      <c r="N1939" s="338"/>
    </row>
    <row r="1940" spans="1:14" ht="34.5" x14ac:dyDescent="0.35">
      <c r="A1940"/>
      <c r="B1940" s="230" t="s">
        <v>13</v>
      </c>
      <c r="C1940" s="230" t="s">
        <v>13</v>
      </c>
      <c r="D1940" s="230" t="s">
        <v>228</v>
      </c>
      <c r="E1940" s="230" t="s">
        <v>275</v>
      </c>
      <c r="F1940" s="230" t="s">
        <v>582</v>
      </c>
      <c r="G1940" s="230" t="s">
        <v>15</v>
      </c>
      <c r="H1940" s="337" t="str">
        <f t="shared" si="30"/>
        <v>3.3.95.39.68.00</v>
      </c>
      <c r="I1940" s="232" t="s">
        <v>1666</v>
      </c>
      <c r="J1940" s="75" t="s">
        <v>513</v>
      </c>
      <c r="K1940" s="298" t="s">
        <v>27</v>
      </c>
      <c r="L1940" s="235" t="s">
        <v>1239</v>
      </c>
      <c r="M1940" s="236" t="s">
        <v>19</v>
      </c>
      <c r="N1940" s="338"/>
    </row>
    <row r="1941" spans="1:14" ht="48" x14ac:dyDescent="0.35">
      <c r="A1941"/>
      <c r="B1941" s="230" t="s">
        <v>13</v>
      </c>
      <c r="C1941" s="230" t="s">
        <v>13</v>
      </c>
      <c r="D1941" s="230" t="s">
        <v>228</v>
      </c>
      <c r="E1941" s="230" t="s">
        <v>275</v>
      </c>
      <c r="F1941" s="230" t="s">
        <v>583</v>
      </c>
      <c r="G1941" s="230" t="s">
        <v>15</v>
      </c>
      <c r="H1941" s="337" t="str">
        <f t="shared" si="30"/>
        <v>3.3.95.39.69.00</v>
      </c>
      <c r="I1941" s="232" t="s">
        <v>1666</v>
      </c>
      <c r="J1941" s="297" t="s">
        <v>584</v>
      </c>
      <c r="K1941" s="298" t="s">
        <v>17</v>
      </c>
      <c r="L1941" s="235" t="s">
        <v>1240</v>
      </c>
      <c r="M1941" s="236" t="s">
        <v>19</v>
      </c>
      <c r="N1941" s="338"/>
    </row>
    <row r="1942" spans="1:14" ht="24" x14ac:dyDescent="0.35">
      <c r="A1942"/>
      <c r="B1942" s="230" t="s">
        <v>13</v>
      </c>
      <c r="C1942" s="230" t="s">
        <v>13</v>
      </c>
      <c r="D1942" s="230" t="s">
        <v>228</v>
      </c>
      <c r="E1942" s="230" t="s">
        <v>275</v>
      </c>
      <c r="F1942" s="230" t="s">
        <v>583</v>
      </c>
      <c r="G1942" s="230" t="s">
        <v>55</v>
      </c>
      <c r="H1942" s="337" t="str">
        <f t="shared" si="30"/>
        <v>3.3.95.39.69.02</v>
      </c>
      <c r="I1942" s="232" t="s">
        <v>1666</v>
      </c>
      <c r="J1942" s="75" t="s">
        <v>3245</v>
      </c>
      <c r="K1942" s="298" t="s">
        <v>27</v>
      </c>
      <c r="L1942" s="235" t="s">
        <v>1242</v>
      </c>
      <c r="M1942" s="236" t="s">
        <v>19</v>
      </c>
      <c r="N1942" s="338"/>
    </row>
    <row r="1943" spans="1:14" ht="24" x14ac:dyDescent="0.35">
      <c r="A1943"/>
      <c r="B1943" s="230" t="s">
        <v>13</v>
      </c>
      <c r="C1943" s="230" t="s">
        <v>13</v>
      </c>
      <c r="D1943" s="230" t="s">
        <v>228</v>
      </c>
      <c r="E1943" s="230" t="s">
        <v>275</v>
      </c>
      <c r="F1943" s="230" t="s">
        <v>583</v>
      </c>
      <c r="G1943" s="230" t="s">
        <v>37</v>
      </c>
      <c r="H1943" s="337" t="str">
        <f t="shared" si="30"/>
        <v>3.3.95.39.69.05</v>
      </c>
      <c r="I1943" s="232" t="s">
        <v>1666</v>
      </c>
      <c r="J1943" s="75" t="s">
        <v>3247</v>
      </c>
      <c r="K1943" s="298" t="s">
        <v>27</v>
      </c>
      <c r="L1943" s="235" t="s">
        <v>1245</v>
      </c>
      <c r="M1943" s="236" t="s">
        <v>19</v>
      </c>
      <c r="N1943" s="338"/>
    </row>
    <row r="1944" spans="1:14" ht="48" x14ac:dyDescent="0.35">
      <c r="A1944"/>
      <c r="B1944" s="230" t="s">
        <v>13</v>
      </c>
      <c r="C1944" s="230" t="s">
        <v>13</v>
      </c>
      <c r="D1944" s="230" t="s">
        <v>228</v>
      </c>
      <c r="E1944" s="230" t="s">
        <v>275</v>
      </c>
      <c r="F1944" s="230" t="s">
        <v>583</v>
      </c>
      <c r="G1944" s="230" t="s">
        <v>52</v>
      </c>
      <c r="H1944" s="337" t="str">
        <f t="shared" si="30"/>
        <v>3.3.95.39.69.99</v>
      </c>
      <c r="I1944" s="232" t="s">
        <v>1666</v>
      </c>
      <c r="J1944" s="75" t="s">
        <v>587</v>
      </c>
      <c r="K1944" s="298" t="s">
        <v>27</v>
      </c>
      <c r="L1944" s="235" t="s">
        <v>1240</v>
      </c>
      <c r="M1944" s="236" t="s">
        <v>19</v>
      </c>
      <c r="N1944" s="338"/>
    </row>
    <row r="1945" spans="1:14" ht="48" x14ac:dyDescent="0.35">
      <c r="A1945"/>
      <c r="B1945" s="230" t="s">
        <v>13</v>
      </c>
      <c r="C1945" s="230" t="s">
        <v>13</v>
      </c>
      <c r="D1945" s="230" t="s">
        <v>228</v>
      </c>
      <c r="E1945" s="230" t="s">
        <v>275</v>
      </c>
      <c r="F1945" s="230" t="s">
        <v>46</v>
      </c>
      <c r="G1945" s="230" t="s">
        <v>15</v>
      </c>
      <c r="H1945" s="337" t="str">
        <f t="shared" si="30"/>
        <v>3.3.95.39.70.00</v>
      </c>
      <c r="I1945" s="232" t="s">
        <v>1666</v>
      </c>
      <c r="J1945" s="75" t="s">
        <v>515</v>
      </c>
      <c r="K1945" s="298" t="s">
        <v>27</v>
      </c>
      <c r="L1945" s="235" t="s">
        <v>1247</v>
      </c>
      <c r="M1945" s="236" t="s">
        <v>19</v>
      </c>
      <c r="N1945" s="338"/>
    </row>
    <row r="1946" spans="1:14" ht="48" x14ac:dyDescent="0.35">
      <c r="A1946"/>
      <c r="B1946" s="230" t="s">
        <v>13</v>
      </c>
      <c r="C1946" s="230" t="s">
        <v>13</v>
      </c>
      <c r="D1946" s="230" t="s">
        <v>228</v>
      </c>
      <c r="E1946" s="230" t="s">
        <v>275</v>
      </c>
      <c r="F1946" s="230" t="s">
        <v>61</v>
      </c>
      <c r="G1946" s="230" t="s">
        <v>15</v>
      </c>
      <c r="H1946" s="337" t="str">
        <f t="shared" si="30"/>
        <v>3.3.95.39.71.00</v>
      </c>
      <c r="I1946" s="232" t="s">
        <v>1666</v>
      </c>
      <c r="J1946" s="75" t="s">
        <v>514</v>
      </c>
      <c r="K1946" s="298" t="s">
        <v>27</v>
      </c>
      <c r="L1946" s="235" t="s">
        <v>1248</v>
      </c>
      <c r="M1946" s="236" t="s">
        <v>19</v>
      </c>
      <c r="N1946" s="338"/>
    </row>
    <row r="1947" spans="1:14" ht="24" x14ac:dyDescent="0.2">
      <c r="A1947" s="18"/>
      <c r="B1947" s="230" t="s">
        <v>13</v>
      </c>
      <c r="C1947" s="230" t="s">
        <v>13</v>
      </c>
      <c r="D1947" s="230" t="s">
        <v>228</v>
      </c>
      <c r="E1947" s="230" t="s">
        <v>275</v>
      </c>
      <c r="F1947" s="230" t="s">
        <v>335</v>
      </c>
      <c r="G1947" s="230" t="s">
        <v>15</v>
      </c>
      <c r="H1947" s="337" t="str">
        <f t="shared" si="30"/>
        <v>3.3.95.39.72.00</v>
      </c>
      <c r="I1947" s="232" t="s">
        <v>1666</v>
      </c>
      <c r="J1947" s="75" t="s">
        <v>588</v>
      </c>
      <c r="K1947" s="298" t="s">
        <v>27</v>
      </c>
      <c r="L1947" s="235" t="s">
        <v>1249</v>
      </c>
      <c r="M1947" s="236" t="s">
        <v>19</v>
      </c>
      <c r="N1947" s="338"/>
    </row>
    <row r="1948" spans="1:14" ht="36" x14ac:dyDescent="0.2">
      <c r="A1948" s="18"/>
      <c r="B1948" s="230" t="s">
        <v>13</v>
      </c>
      <c r="C1948" s="230" t="s">
        <v>13</v>
      </c>
      <c r="D1948" s="230" t="s">
        <v>228</v>
      </c>
      <c r="E1948" s="230" t="s">
        <v>275</v>
      </c>
      <c r="F1948" s="230" t="s">
        <v>97</v>
      </c>
      <c r="G1948" s="230" t="s">
        <v>15</v>
      </c>
      <c r="H1948" s="337" t="str">
        <f t="shared" si="30"/>
        <v>3.3.95.39.73.00</v>
      </c>
      <c r="I1948" s="232" t="s">
        <v>1666</v>
      </c>
      <c r="J1948" s="75" t="s">
        <v>589</v>
      </c>
      <c r="K1948" s="298" t="s">
        <v>27</v>
      </c>
      <c r="L1948" s="235" t="s">
        <v>1250</v>
      </c>
      <c r="M1948" s="236" t="s">
        <v>19</v>
      </c>
      <c r="N1948" s="338"/>
    </row>
    <row r="1949" spans="1:14" ht="36" x14ac:dyDescent="0.35">
      <c r="A1949"/>
      <c r="B1949" s="230" t="s">
        <v>13</v>
      </c>
      <c r="C1949" s="230" t="s">
        <v>13</v>
      </c>
      <c r="D1949" s="230" t="s">
        <v>228</v>
      </c>
      <c r="E1949" s="230" t="s">
        <v>275</v>
      </c>
      <c r="F1949" s="230" t="s">
        <v>100</v>
      </c>
      <c r="G1949" s="230" t="s">
        <v>15</v>
      </c>
      <c r="H1949" s="337" t="str">
        <f t="shared" si="30"/>
        <v>3.3.95.39.74.00</v>
      </c>
      <c r="I1949" s="232" t="s">
        <v>1666</v>
      </c>
      <c r="J1949" s="75" t="s">
        <v>516</v>
      </c>
      <c r="K1949" s="298" t="s">
        <v>27</v>
      </c>
      <c r="L1949" s="235" t="s">
        <v>1251</v>
      </c>
      <c r="M1949" s="236" t="s">
        <v>19</v>
      </c>
      <c r="N1949" s="338"/>
    </row>
    <row r="1950" spans="1:14" ht="36" x14ac:dyDescent="0.35">
      <c r="A1950"/>
      <c r="B1950" s="230" t="s">
        <v>13</v>
      </c>
      <c r="C1950" s="230" t="s">
        <v>13</v>
      </c>
      <c r="D1950" s="230" t="s">
        <v>228</v>
      </c>
      <c r="E1950" s="230" t="s">
        <v>275</v>
      </c>
      <c r="F1950" s="230" t="s">
        <v>47</v>
      </c>
      <c r="G1950" s="230" t="s">
        <v>15</v>
      </c>
      <c r="H1950" s="337" t="str">
        <f t="shared" si="30"/>
        <v>3.3.95.39.75.00</v>
      </c>
      <c r="I1950" s="232" t="s">
        <v>1666</v>
      </c>
      <c r="J1950" s="75" t="s">
        <v>590</v>
      </c>
      <c r="K1950" s="298" t="s">
        <v>27</v>
      </c>
      <c r="L1950" s="235" t="s">
        <v>1252</v>
      </c>
      <c r="M1950" s="236" t="s">
        <v>19</v>
      </c>
      <c r="N1950" s="338"/>
    </row>
    <row r="1951" spans="1:14" ht="48" x14ac:dyDescent="0.2">
      <c r="A1951" s="18"/>
      <c r="B1951" s="230" t="s">
        <v>13</v>
      </c>
      <c r="C1951" s="230" t="s">
        <v>13</v>
      </c>
      <c r="D1951" s="230" t="s">
        <v>228</v>
      </c>
      <c r="E1951" s="230" t="s">
        <v>275</v>
      </c>
      <c r="F1951" s="230" t="s">
        <v>128</v>
      </c>
      <c r="G1951" s="230" t="s">
        <v>15</v>
      </c>
      <c r="H1951" s="337" t="str">
        <f t="shared" si="30"/>
        <v>3.3.95.39.77.00</v>
      </c>
      <c r="I1951" s="232" t="s">
        <v>1666</v>
      </c>
      <c r="J1951" s="297" t="s">
        <v>592</v>
      </c>
      <c r="K1951" s="298" t="s">
        <v>17</v>
      </c>
      <c r="L1951" s="235" t="s">
        <v>1738</v>
      </c>
      <c r="M1951" s="236" t="s">
        <v>19</v>
      </c>
      <c r="N1951" s="338"/>
    </row>
    <row r="1952" spans="1:14" ht="48" x14ac:dyDescent="0.2">
      <c r="A1952" s="18"/>
      <c r="B1952" s="230" t="s">
        <v>13</v>
      </c>
      <c r="C1952" s="230" t="s">
        <v>13</v>
      </c>
      <c r="D1952" s="230" t="s">
        <v>228</v>
      </c>
      <c r="E1952" s="230" t="s">
        <v>275</v>
      </c>
      <c r="F1952" s="230" t="s">
        <v>128</v>
      </c>
      <c r="G1952" s="230" t="s">
        <v>55</v>
      </c>
      <c r="H1952" s="337" t="str">
        <f t="shared" si="30"/>
        <v>3.3.95.39.77.02</v>
      </c>
      <c r="I1952" s="232" t="s">
        <v>1666</v>
      </c>
      <c r="J1952" s="75" t="s">
        <v>3249</v>
      </c>
      <c r="K1952" s="298" t="s">
        <v>27</v>
      </c>
      <c r="L1952" s="235" t="s">
        <v>1740</v>
      </c>
      <c r="M1952" s="236" t="s">
        <v>19</v>
      </c>
      <c r="N1952" s="338"/>
    </row>
    <row r="1953" spans="1:14" ht="60" x14ac:dyDescent="0.2">
      <c r="A1953" s="18"/>
      <c r="B1953" s="230" t="s">
        <v>13</v>
      </c>
      <c r="C1953" s="230" t="s">
        <v>13</v>
      </c>
      <c r="D1953" s="230" t="s">
        <v>228</v>
      </c>
      <c r="E1953" s="230" t="s">
        <v>275</v>
      </c>
      <c r="F1953" s="230" t="s">
        <v>128</v>
      </c>
      <c r="G1953" s="230" t="s">
        <v>52</v>
      </c>
      <c r="H1953" s="337" t="str">
        <f t="shared" si="30"/>
        <v>3.3.95.39.77.99</v>
      </c>
      <c r="I1953" s="232" t="s">
        <v>1666</v>
      </c>
      <c r="J1953" s="75" t="s">
        <v>536</v>
      </c>
      <c r="K1953" s="298" t="s">
        <v>27</v>
      </c>
      <c r="L1953" s="235" t="s">
        <v>1741</v>
      </c>
      <c r="M1953" s="236" t="s">
        <v>19</v>
      </c>
      <c r="N1953" s="338"/>
    </row>
    <row r="1954" spans="1:14" ht="48" x14ac:dyDescent="0.35">
      <c r="A1954"/>
      <c r="B1954" s="230">
        <v>3</v>
      </c>
      <c r="C1954" s="230">
        <v>3</v>
      </c>
      <c r="D1954" s="230" t="s">
        <v>228</v>
      </c>
      <c r="E1954" s="230">
        <v>39</v>
      </c>
      <c r="F1954" s="230">
        <v>78</v>
      </c>
      <c r="G1954" s="230" t="s">
        <v>15</v>
      </c>
      <c r="H1954" s="337" t="str">
        <f t="shared" si="30"/>
        <v>3.3.95.39.78.00</v>
      </c>
      <c r="I1954" s="232" t="s">
        <v>1666</v>
      </c>
      <c r="J1954" s="297" t="s">
        <v>532</v>
      </c>
      <c r="K1954" s="298" t="s">
        <v>17</v>
      </c>
      <c r="L1954" s="235" t="s">
        <v>1254</v>
      </c>
      <c r="M1954" s="236" t="s">
        <v>19</v>
      </c>
      <c r="N1954" s="338"/>
    </row>
    <row r="1955" spans="1:14" ht="48" x14ac:dyDescent="0.35">
      <c r="A1955"/>
      <c r="B1955" s="230" t="s">
        <v>13</v>
      </c>
      <c r="C1955" s="230" t="s">
        <v>13</v>
      </c>
      <c r="D1955" s="230" t="s">
        <v>228</v>
      </c>
      <c r="E1955" s="230" t="s">
        <v>275</v>
      </c>
      <c r="F1955" s="230">
        <v>78</v>
      </c>
      <c r="G1955" s="230" t="s">
        <v>55</v>
      </c>
      <c r="H1955" s="337" t="str">
        <f t="shared" si="30"/>
        <v>3.3.95.39.78.02</v>
      </c>
      <c r="I1955" s="232" t="s">
        <v>1666</v>
      </c>
      <c r="J1955" s="75" t="s">
        <v>3251</v>
      </c>
      <c r="K1955" s="298" t="s">
        <v>27</v>
      </c>
      <c r="L1955" s="235" t="s">
        <v>1256</v>
      </c>
      <c r="M1955" s="236" t="s">
        <v>19</v>
      </c>
      <c r="N1955" s="338"/>
    </row>
    <row r="1956" spans="1:14" ht="84" x14ac:dyDescent="0.35">
      <c r="A1956"/>
      <c r="B1956" s="230" t="s">
        <v>13</v>
      </c>
      <c r="C1956" s="230" t="s">
        <v>13</v>
      </c>
      <c r="D1956" s="230" t="s">
        <v>228</v>
      </c>
      <c r="E1956" s="230" t="s">
        <v>275</v>
      </c>
      <c r="F1956" s="230" t="s">
        <v>593</v>
      </c>
      <c r="G1956" s="230" t="s">
        <v>15</v>
      </c>
      <c r="H1956" s="337" t="str">
        <f t="shared" si="30"/>
        <v>3.3.95.39.79.00</v>
      </c>
      <c r="I1956" s="232" t="s">
        <v>1666</v>
      </c>
      <c r="J1956" s="75" t="s">
        <v>512</v>
      </c>
      <c r="K1956" s="298" t="s">
        <v>27</v>
      </c>
      <c r="L1956" s="235" t="s">
        <v>1258</v>
      </c>
      <c r="M1956" s="236" t="s">
        <v>19</v>
      </c>
      <c r="N1956" s="338"/>
    </row>
    <row r="1957" spans="1:14" ht="48" x14ac:dyDescent="0.35">
      <c r="A1957"/>
      <c r="B1957" s="230" t="s">
        <v>13</v>
      </c>
      <c r="C1957" s="230" t="s">
        <v>13</v>
      </c>
      <c r="D1957" s="230" t="s">
        <v>228</v>
      </c>
      <c r="E1957" s="230" t="s">
        <v>275</v>
      </c>
      <c r="F1957" s="230" t="s">
        <v>48</v>
      </c>
      <c r="G1957" s="230" t="s">
        <v>15</v>
      </c>
      <c r="H1957" s="337" t="str">
        <f t="shared" si="30"/>
        <v>3.3.95.39.80.00</v>
      </c>
      <c r="I1957" s="232" t="s">
        <v>1666</v>
      </c>
      <c r="J1957" s="75" t="s">
        <v>594</v>
      </c>
      <c r="K1957" s="298" t="s">
        <v>27</v>
      </c>
      <c r="L1957" s="235" t="s">
        <v>1259</v>
      </c>
      <c r="M1957" s="236" t="s">
        <v>19</v>
      </c>
      <c r="N1957" s="338"/>
    </row>
    <row r="1958" spans="1:14" ht="36" x14ac:dyDescent="0.35">
      <c r="A1958"/>
      <c r="B1958" s="230">
        <v>3</v>
      </c>
      <c r="C1958" s="230">
        <v>3</v>
      </c>
      <c r="D1958" s="230" t="s">
        <v>228</v>
      </c>
      <c r="E1958" s="230">
        <v>39</v>
      </c>
      <c r="F1958" s="230" t="s">
        <v>596</v>
      </c>
      <c r="G1958" s="230" t="s">
        <v>15</v>
      </c>
      <c r="H1958" s="337" t="str">
        <f t="shared" si="30"/>
        <v>3.3.95.39.82.00</v>
      </c>
      <c r="I1958" s="232" t="s">
        <v>1666</v>
      </c>
      <c r="J1958" s="75" t="s">
        <v>599</v>
      </c>
      <c r="K1958" s="298" t="s">
        <v>27</v>
      </c>
      <c r="L1958" s="235" t="s">
        <v>1263</v>
      </c>
      <c r="M1958" s="236" t="s">
        <v>19</v>
      </c>
      <c r="N1958" s="338"/>
    </row>
    <row r="1959" spans="1:14" ht="36" x14ac:dyDescent="0.35">
      <c r="A1959"/>
      <c r="B1959" s="230" t="s">
        <v>13</v>
      </c>
      <c r="C1959" s="230" t="s">
        <v>13</v>
      </c>
      <c r="D1959" s="230" t="s">
        <v>228</v>
      </c>
      <c r="E1959" s="230" t="s">
        <v>275</v>
      </c>
      <c r="F1959" s="230" t="s">
        <v>310</v>
      </c>
      <c r="G1959" s="230" t="s">
        <v>15</v>
      </c>
      <c r="H1959" s="337" t="str">
        <f t="shared" si="30"/>
        <v>3.3.95.39.83.00</v>
      </c>
      <c r="I1959" s="232" t="s">
        <v>1666</v>
      </c>
      <c r="J1959" s="75" t="s">
        <v>602</v>
      </c>
      <c r="K1959" s="298" t="s">
        <v>27</v>
      </c>
      <c r="L1959" s="235" t="s">
        <v>1266</v>
      </c>
      <c r="M1959" s="236" t="s">
        <v>19</v>
      </c>
      <c r="N1959" s="338"/>
    </row>
    <row r="1960" spans="1:14" ht="48" x14ac:dyDescent="0.35">
      <c r="A1960"/>
      <c r="B1960" s="230" t="s">
        <v>13</v>
      </c>
      <c r="C1960" s="230" t="s">
        <v>13</v>
      </c>
      <c r="D1960" s="230" t="s">
        <v>228</v>
      </c>
      <c r="E1960" s="230" t="s">
        <v>275</v>
      </c>
      <c r="F1960" s="230" t="s">
        <v>49</v>
      </c>
      <c r="G1960" s="230" t="s">
        <v>15</v>
      </c>
      <c r="H1960" s="337" t="str">
        <f t="shared" si="30"/>
        <v>3.3.95.39.85.00</v>
      </c>
      <c r="I1960" s="232" t="s">
        <v>1666</v>
      </c>
      <c r="J1960" s="75" t="s">
        <v>603</v>
      </c>
      <c r="K1960" s="298" t="s">
        <v>27</v>
      </c>
      <c r="L1960" s="235" t="s">
        <v>1267</v>
      </c>
      <c r="M1960" s="236" t="s">
        <v>19</v>
      </c>
      <c r="N1960" s="338"/>
    </row>
    <row r="1961" spans="1:14" ht="108" x14ac:dyDescent="0.35">
      <c r="A1961"/>
      <c r="B1961" s="230" t="s">
        <v>13</v>
      </c>
      <c r="C1961" s="230" t="s">
        <v>13</v>
      </c>
      <c r="D1961" s="230" t="s">
        <v>228</v>
      </c>
      <c r="E1961" s="230" t="s">
        <v>275</v>
      </c>
      <c r="F1961" s="230" t="s">
        <v>881</v>
      </c>
      <c r="G1961" s="230" t="s">
        <v>15</v>
      </c>
      <c r="H1961" s="337" t="str">
        <f t="shared" si="30"/>
        <v>3.3.95.39.86.00</v>
      </c>
      <c r="I1961" s="232" t="s">
        <v>1666</v>
      </c>
      <c r="J1961" s="75" t="s">
        <v>1005</v>
      </c>
      <c r="K1961" s="298" t="s">
        <v>27</v>
      </c>
      <c r="L1961" s="235" t="s">
        <v>1742</v>
      </c>
      <c r="M1961" s="236" t="s">
        <v>19</v>
      </c>
      <c r="N1961" s="338"/>
    </row>
    <row r="1962" spans="1:14" ht="48" x14ac:dyDescent="0.35">
      <c r="A1962"/>
      <c r="B1962" s="230" t="s">
        <v>13</v>
      </c>
      <c r="C1962" s="230" t="s">
        <v>13</v>
      </c>
      <c r="D1962" s="230" t="s">
        <v>228</v>
      </c>
      <c r="E1962" s="230" t="s">
        <v>275</v>
      </c>
      <c r="F1962" s="230" t="s">
        <v>606</v>
      </c>
      <c r="G1962" s="230" t="s">
        <v>15</v>
      </c>
      <c r="H1962" s="337" t="str">
        <f t="shared" si="30"/>
        <v>3.3.95.39.88.00</v>
      </c>
      <c r="I1962" s="232" t="s">
        <v>1666</v>
      </c>
      <c r="J1962" s="75" t="s">
        <v>607</v>
      </c>
      <c r="K1962" s="298" t="s">
        <v>27</v>
      </c>
      <c r="L1962" s="235" t="s">
        <v>1269</v>
      </c>
      <c r="M1962" s="236" t="s">
        <v>19</v>
      </c>
      <c r="N1962" s="338"/>
    </row>
    <row r="1963" spans="1:14" ht="48" x14ac:dyDescent="0.35">
      <c r="A1963"/>
      <c r="B1963" s="230" t="s">
        <v>13</v>
      </c>
      <c r="C1963" s="230" t="s">
        <v>13</v>
      </c>
      <c r="D1963" s="230" t="s">
        <v>228</v>
      </c>
      <c r="E1963" s="230" t="s">
        <v>275</v>
      </c>
      <c r="F1963" s="230" t="s">
        <v>50</v>
      </c>
      <c r="G1963" s="230" t="s">
        <v>15</v>
      </c>
      <c r="H1963" s="337" t="str">
        <f t="shared" si="30"/>
        <v>3.3.95.39.90.00</v>
      </c>
      <c r="I1963" s="232" t="s">
        <v>1666</v>
      </c>
      <c r="J1963" s="75" t="s">
        <v>609</v>
      </c>
      <c r="K1963" s="298" t="s">
        <v>27</v>
      </c>
      <c r="L1963" s="235" t="s">
        <v>1748</v>
      </c>
      <c r="M1963" s="236" t="s">
        <v>19</v>
      </c>
      <c r="N1963" s="338"/>
    </row>
    <row r="1964" spans="1:14" ht="60" x14ac:dyDescent="0.35">
      <c r="A1964"/>
      <c r="B1964" s="230" t="s">
        <v>13</v>
      </c>
      <c r="C1964" s="230" t="s">
        <v>13</v>
      </c>
      <c r="D1964" s="230" t="s">
        <v>228</v>
      </c>
      <c r="E1964" s="230" t="s">
        <v>275</v>
      </c>
      <c r="F1964" s="230" t="s">
        <v>92</v>
      </c>
      <c r="G1964" s="230" t="s">
        <v>15</v>
      </c>
      <c r="H1964" s="337" t="str">
        <f t="shared" si="30"/>
        <v>3.3.95.39.96.00</v>
      </c>
      <c r="I1964" s="232" t="s">
        <v>1666</v>
      </c>
      <c r="J1964" s="75" t="s">
        <v>610</v>
      </c>
      <c r="K1964" s="298" t="s">
        <v>27</v>
      </c>
      <c r="L1964" s="235" t="s">
        <v>1141</v>
      </c>
      <c r="M1964" s="236" t="s">
        <v>19</v>
      </c>
      <c r="N1964" s="338"/>
    </row>
    <row r="1965" spans="1:14" ht="24" x14ac:dyDescent="0.35">
      <c r="A1965"/>
      <c r="B1965" s="230" t="s">
        <v>13</v>
      </c>
      <c r="C1965" s="230" t="s">
        <v>13</v>
      </c>
      <c r="D1965" s="230" t="s">
        <v>228</v>
      </c>
      <c r="E1965" s="230" t="s">
        <v>275</v>
      </c>
      <c r="F1965" s="230" t="s">
        <v>52</v>
      </c>
      <c r="G1965" s="230" t="s">
        <v>15</v>
      </c>
      <c r="H1965" s="337" t="str">
        <f t="shared" si="30"/>
        <v>3.3.95.39.99.00</v>
      </c>
      <c r="I1965" s="232" t="s">
        <v>1666</v>
      </c>
      <c r="J1965" s="297" t="s">
        <v>611</v>
      </c>
      <c r="K1965" s="298" t="s">
        <v>17</v>
      </c>
      <c r="L1965" s="235" t="s">
        <v>1270</v>
      </c>
      <c r="M1965" s="236" t="s">
        <v>19</v>
      </c>
      <c r="N1965" s="338"/>
    </row>
    <row r="1966" spans="1:14" ht="24" x14ac:dyDescent="0.35">
      <c r="A1966"/>
      <c r="B1966" s="230" t="s">
        <v>13</v>
      </c>
      <c r="C1966" s="230" t="s">
        <v>13</v>
      </c>
      <c r="D1966" s="230" t="s">
        <v>228</v>
      </c>
      <c r="E1966" s="230" t="s">
        <v>275</v>
      </c>
      <c r="F1966" s="230" t="s">
        <v>52</v>
      </c>
      <c r="G1966" s="230" t="s">
        <v>44</v>
      </c>
      <c r="H1966" s="337" t="str">
        <f t="shared" si="30"/>
        <v>3.3.95.39.99.60</v>
      </c>
      <c r="I1966" s="232" t="s">
        <v>1666</v>
      </c>
      <c r="J1966" s="75" t="s">
        <v>614</v>
      </c>
      <c r="K1966" s="298" t="s">
        <v>27</v>
      </c>
      <c r="L1966" s="235" t="s">
        <v>1744</v>
      </c>
      <c r="M1966" s="236" t="s">
        <v>19</v>
      </c>
      <c r="N1966" s="338"/>
    </row>
    <row r="1967" spans="1:14" ht="24" x14ac:dyDescent="0.35">
      <c r="A1967"/>
      <c r="B1967" s="230" t="s">
        <v>13</v>
      </c>
      <c r="C1967" s="230" t="s">
        <v>13</v>
      </c>
      <c r="D1967" s="230" t="s">
        <v>228</v>
      </c>
      <c r="E1967" s="230" t="s">
        <v>275</v>
      </c>
      <c r="F1967" s="230" t="s">
        <v>52</v>
      </c>
      <c r="G1967" s="230" t="s">
        <v>52</v>
      </c>
      <c r="H1967" s="337" t="str">
        <f t="shared" si="30"/>
        <v>3.3.95.39.99.99</v>
      </c>
      <c r="I1967" s="232" t="s">
        <v>1666</v>
      </c>
      <c r="J1967" s="75" t="s">
        <v>615</v>
      </c>
      <c r="K1967" s="298" t="s">
        <v>27</v>
      </c>
      <c r="L1967" s="235" t="s">
        <v>1270</v>
      </c>
      <c r="M1967" s="236" t="s">
        <v>19</v>
      </c>
      <c r="N1967" s="338"/>
    </row>
    <row r="1968" spans="1:14" ht="156" x14ac:dyDescent="0.35">
      <c r="A1968"/>
      <c r="B1968" s="230" t="s">
        <v>13</v>
      </c>
      <c r="C1968" s="230" t="s">
        <v>13</v>
      </c>
      <c r="D1968" s="230" t="s">
        <v>228</v>
      </c>
      <c r="E1968" s="230" t="s">
        <v>34</v>
      </c>
      <c r="F1968" s="230" t="s">
        <v>15</v>
      </c>
      <c r="G1968" s="230" t="s">
        <v>15</v>
      </c>
      <c r="H1968" s="337" t="str">
        <f t="shared" si="30"/>
        <v>3.3.95.40.00.00</v>
      </c>
      <c r="I1968" s="232" t="s">
        <v>1666</v>
      </c>
      <c r="J1968" s="297" t="s">
        <v>278</v>
      </c>
      <c r="K1968" s="298" t="s">
        <v>17</v>
      </c>
      <c r="L1968" s="235" t="s">
        <v>1055</v>
      </c>
      <c r="M1968" s="236" t="s">
        <v>19</v>
      </c>
      <c r="N1968" s="338"/>
    </row>
    <row r="1969" spans="1:15" ht="36" x14ac:dyDescent="0.35">
      <c r="A1969"/>
      <c r="B1969" s="230" t="s">
        <v>13</v>
      </c>
      <c r="C1969" s="230" t="s">
        <v>13</v>
      </c>
      <c r="D1969" s="230">
        <v>95</v>
      </c>
      <c r="E1969" s="230" t="s">
        <v>34</v>
      </c>
      <c r="F1969" s="230" t="s">
        <v>54</v>
      </c>
      <c r="G1969" s="230" t="s">
        <v>15</v>
      </c>
      <c r="H1969" s="337" t="str">
        <f t="shared" si="30"/>
        <v>3.3.95.40.01.00</v>
      </c>
      <c r="I1969" s="232" t="s">
        <v>1666</v>
      </c>
      <c r="J1969" s="75" t="s">
        <v>1341</v>
      </c>
      <c r="K1969" s="234" t="s">
        <v>27</v>
      </c>
      <c r="L1969" s="235" t="s">
        <v>1315</v>
      </c>
      <c r="M1969" s="236" t="s">
        <v>19</v>
      </c>
      <c r="N1969" s="339"/>
    </row>
    <row r="1970" spans="1:15" x14ac:dyDescent="0.35">
      <c r="A1970"/>
      <c r="B1970" s="230" t="s">
        <v>13</v>
      </c>
      <c r="C1970" s="230" t="s">
        <v>13</v>
      </c>
      <c r="D1970" s="230">
        <v>95</v>
      </c>
      <c r="E1970" s="230" t="s">
        <v>34</v>
      </c>
      <c r="F1970" s="230" t="s">
        <v>107</v>
      </c>
      <c r="G1970" s="230" t="s">
        <v>15</v>
      </c>
      <c r="H1970" s="337" t="str">
        <f t="shared" si="30"/>
        <v>3.3.95.40.06.00</v>
      </c>
      <c r="I1970" s="232" t="s">
        <v>1666</v>
      </c>
      <c r="J1970" s="75" t="s">
        <v>1342</v>
      </c>
      <c r="K1970" s="234" t="s">
        <v>27</v>
      </c>
      <c r="L1970" s="235" t="s">
        <v>1813</v>
      </c>
      <c r="M1970" s="236" t="s">
        <v>19</v>
      </c>
      <c r="N1970" s="339"/>
    </row>
    <row r="1971" spans="1:15" ht="60" x14ac:dyDescent="0.2">
      <c r="B1971" s="230" t="s">
        <v>13</v>
      </c>
      <c r="C1971" s="230" t="s">
        <v>13</v>
      </c>
      <c r="D1971" s="230" t="s">
        <v>228</v>
      </c>
      <c r="E1971" s="230" t="s">
        <v>34</v>
      </c>
      <c r="F1971" s="230" t="s">
        <v>217</v>
      </c>
      <c r="G1971" s="230" t="s">
        <v>15</v>
      </c>
      <c r="H1971" s="337" t="str">
        <f t="shared" si="30"/>
        <v>3.3.95.40.08.00</v>
      </c>
      <c r="I1971" s="232" t="s">
        <v>1666</v>
      </c>
      <c r="J1971" s="75" t="s">
        <v>616</v>
      </c>
      <c r="K1971" s="298" t="s">
        <v>27</v>
      </c>
      <c r="L1971" s="235" t="s">
        <v>1542</v>
      </c>
      <c r="M1971" s="236" t="s">
        <v>19</v>
      </c>
      <c r="N1971" s="359"/>
    </row>
    <row r="1972" spans="1:15" ht="36" x14ac:dyDescent="0.2">
      <c r="B1972" s="230" t="s">
        <v>13</v>
      </c>
      <c r="C1972" s="230" t="s">
        <v>13</v>
      </c>
      <c r="D1972" s="230" t="s">
        <v>228</v>
      </c>
      <c r="E1972" s="230" t="s">
        <v>34</v>
      </c>
      <c r="F1972" s="230" t="s">
        <v>389</v>
      </c>
      <c r="G1972" s="230" t="s">
        <v>15</v>
      </c>
      <c r="H1972" s="337" t="str">
        <f t="shared" si="30"/>
        <v>3.3.95.40.12.00</v>
      </c>
      <c r="I1972" s="232" t="s">
        <v>1666</v>
      </c>
      <c r="J1972" s="75" t="s">
        <v>1375</v>
      </c>
      <c r="K1972" s="298" t="s">
        <v>27</v>
      </c>
      <c r="L1972" s="235" t="s">
        <v>1274</v>
      </c>
      <c r="M1972" s="298" t="s">
        <v>19</v>
      </c>
      <c r="N1972" s="338"/>
    </row>
    <row r="1973" spans="1:15" ht="34.5" x14ac:dyDescent="0.2">
      <c r="A1973" s="18"/>
      <c r="B1973" s="230" t="s">
        <v>13</v>
      </c>
      <c r="C1973" s="230" t="s">
        <v>13</v>
      </c>
      <c r="D1973" s="230">
        <v>95</v>
      </c>
      <c r="E1973" s="230" t="s">
        <v>34</v>
      </c>
      <c r="F1973" s="230" t="s">
        <v>264</v>
      </c>
      <c r="G1973" s="230" t="s">
        <v>15</v>
      </c>
      <c r="H1973" s="337" t="str">
        <f t="shared" si="30"/>
        <v>3.3.95.40.14.00</v>
      </c>
      <c r="I1973" s="232" t="s">
        <v>1666</v>
      </c>
      <c r="J1973" s="75" t="s">
        <v>1343</v>
      </c>
      <c r="K1973" s="234" t="s">
        <v>27</v>
      </c>
      <c r="L1973" s="235" t="s">
        <v>1543</v>
      </c>
      <c r="M1973" s="236" t="s">
        <v>19</v>
      </c>
      <c r="N1973" s="339"/>
    </row>
    <row r="1974" spans="1:15" ht="36" x14ac:dyDescent="0.2">
      <c r="B1974" s="230" t="s">
        <v>13</v>
      </c>
      <c r="C1974" s="230" t="s">
        <v>13</v>
      </c>
      <c r="D1974" s="230" t="s">
        <v>228</v>
      </c>
      <c r="E1974" s="230" t="s">
        <v>34</v>
      </c>
      <c r="F1974" s="230" t="s">
        <v>617</v>
      </c>
      <c r="G1974" s="230" t="s">
        <v>15</v>
      </c>
      <c r="H1974" s="337" t="str">
        <f t="shared" si="30"/>
        <v>3.3.95.40.57.00</v>
      </c>
      <c r="I1974" s="232" t="s">
        <v>1666</v>
      </c>
      <c r="J1974" s="75" t="s">
        <v>618</v>
      </c>
      <c r="K1974" s="298" t="s">
        <v>27</v>
      </c>
      <c r="L1974" s="235" t="s">
        <v>1273</v>
      </c>
      <c r="M1974" s="298" t="s">
        <v>19</v>
      </c>
      <c r="N1974" s="362"/>
    </row>
    <row r="1975" spans="1:15" ht="72" x14ac:dyDescent="0.2">
      <c r="B1975" s="230" t="s">
        <v>13</v>
      </c>
      <c r="C1975" s="230" t="s">
        <v>13</v>
      </c>
      <c r="D1975" s="230" t="s">
        <v>228</v>
      </c>
      <c r="E1975" s="230" t="s">
        <v>34</v>
      </c>
      <c r="F1975" s="230" t="s">
        <v>619</v>
      </c>
      <c r="G1975" s="230" t="s">
        <v>15</v>
      </c>
      <c r="H1975" s="337" t="str">
        <f t="shared" si="30"/>
        <v>3.3.95.40.97.00</v>
      </c>
      <c r="I1975" s="232" t="s">
        <v>1666</v>
      </c>
      <c r="J1975" s="75" t="s">
        <v>620</v>
      </c>
      <c r="K1975" s="298" t="s">
        <v>27</v>
      </c>
      <c r="L1975" s="235" t="s">
        <v>1275</v>
      </c>
      <c r="M1975" s="298" t="s">
        <v>19</v>
      </c>
      <c r="N1975" s="359"/>
    </row>
    <row r="1976" spans="1:15" ht="46" x14ac:dyDescent="0.35">
      <c r="A1976"/>
      <c r="B1976" s="230" t="s">
        <v>13</v>
      </c>
      <c r="C1976" s="230" t="s">
        <v>13</v>
      </c>
      <c r="D1976" s="230">
        <v>95</v>
      </c>
      <c r="E1976" s="230" t="s">
        <v>34</v>
      </c>
      <c r="F1976" s="230" t="s">
        <v>52</v>
      </c>
      <c r="G1976" s="230" t="s">
        <v>15</v>
      </c>
      <c r="H1976" s="337" t="str">
        <f t="shared" si="30"/>
        <v>3.3.95.40.99.00</v>
      </c>
      <c r="I1976" s="232" t="s">
        <v>1666</v>
      </c>
      <c r="J1976" s="297" t="s">
        <v>802</v>
      </c>
      <c r="K1976" s="234" t="s">
        <v>17</v>
      </c>
      <c r="L1976" s="235" t="s">
        <v>1313</v>
      </c>
      <c r="M1976" s="236" t="s">
        <v>19</v>
      </c>
      <c r="N1976" s="340"/>
    </row>
    <row r="1977" spans="1:15" s="31" customFormat="1" ht="60" x14ac:dyDescent="0.35">
      <c r="A1977"/>
      <c r="B1977" s="230" t="s">
        <v>13</v>
      </c>
      <c r="C1977" s="230" t="s">
        <v>13</v>
      </c>
      <c r="D1977" s="230" t="s">
        <v>228</v>
      </c>
      <c r="E1977" s="230" t="s">
        <v>25</v>
      </c>
      <c r="F1977" s="230" t="s">
        <v>15</v>
      </c>
      <c r="G1977" s="230" t="s">
        <v>15</v>
      </c>
      <c r="H1977" s="337" t="str">
        <f t="shared" si="30"/>
        <v>3.3.95.41.00.00</v>
      </c>
      <c r="I1977" s="232" t="s">
        <v>1666</v>
      </c>
      <c r="J1977" s="297" t="s">
        <v>923</v>
      </c>
      <c r="K1977" s="298" t="s">
        <v>17</v>
      </c>
      <c r="L1977" s="235" t="s">
        <v>28</v>
      </c>
      <c r="M1977" s="298" t="s">
        <v>19</v>
      </c>
      <c r="N1977" s="341"/>
      <c r="O1977" s="18"/>
    </row>
    <row r="1978" spans="1:15" ht="108" x14ac:dyDescent="0.2">
      <c r="A1978" s="18"/>
      <c r="B1978" s="230" t="s">
        <v>13</v>
      </c>
      <c r="C1978" s="230" t="s">
        <v>13</v>
      </c>
      <c r="D1978" s="230" t="s">
        <v>228</v>
      </c>
      <c r="E1978" s="230" t="s">
        <v>41</v>
      </c>
      <c r="F1978" s="230" t="s">
        <v>15</v>
      </c>
      <c r="G1978" s="230" t="s">
        <v>15</v>
      </c>
      <c r="H1978" s="337" t="str">
        <f t="shared" si="30"/>
        <v>3.3.95.45.00.00</v>
      </c>
      <c r="I1978" s="232" t="s">
        <v>1666</v>
      </c>
      <c r="J1978" s="75" t="s">
        <v>931</v>
      </c>
      <c r="K1978" s="298" t="s">
        <v>27</v>
      </c>
      <c r="L1978" s="235" t="s">
        <v>309</v>
      </c>
      <c r="M1978" s="298" t="s">
        <v>19</v>
      </c>
      <c r="N1978" s="339"/>
    </row>
    <row r="1979" spans="1:15" s="31" customFormat="1" ht="36" x14ac:dyDescent="0.35">
      <c r="A1979"/>
      <c r="B1979" s="230" t="s">
        <v>13</v>
      </c>
      <c r="C1979" s="230" t="s">
        <v>13</v>
      </c>
      <c r="D1979" s="230" t="s">
        <v>228</v>
      </c>
      <c r="E1979" s="230" t="s">
        <v>80</v>
      </c>
      <c r="F1979" s="230" t="s">
        <v>15</v>
      </c>
      <c r="G1979" s="230" t="s">
        <v>15</v>
      </c>
      <c r="H1979" s="337" t="str">
        <f t="shared" si="30"/>
        <v>3.3.95.46.00.00</v>
      </c>
      <c r="I1979" s="232" t="s">
        <v>1666</v>
      </c>
      <c r="J1979" s="75" t="s">
        <v>81</v>
      </c>
      <c r="K1979" s="298" t="s">
        <v>27</v>
      </c>
      <c r="L1979" s="235" t="s">
        <v>329</v>
      </c>
      <c r="M1979" s="298" t="s">
        <v>19</v>
      </c>
      <c r="N1979" s="363"/>
      <c r="O1979" s="18"/>
    </row>
    <row r="1980" spans="1:15" s="31" customFormat="1" ht="72" x14ac:dyDescent="0.35">
      <c r="A1980"/>
      <c r="B1980" s="230" t="s">
        <v>13</v>
      </c>
      <c r="C1980" s="230" t="s">
        <v>13</v>
      </c>
      <c r="D1980" s="230" t="s">
        <v>228</v>
      </c>
      <c r="E1980" s="230" t="s">
        <v>173</v>
      </c>
      <c r="F1980" s="230" t="s">
        <v>15</v>
      </c>
      <c r="G1980" s="230" t="s">
        <v>15</v>
      </c>
      <c r="H1980" s="337" t="str">
        <f t="shared" si="30"/>
        <v>3.3.95.47.00.00</v>
      </c>
      <c r="I1980" s="232" t="s">
        <v>1666</v>
      </c>
      <c r="J1980" s="297" t="s">
        <v>290</v>
      </c>
      <c r="K1980" s="298" t="s">
        <v>17</v>
      </c>
      <c r="L1980" s="235" t="s">
        <v>291</v>
      </c>
      <c r="M1980" s="298" t="s">
        <v>19</v>
      </c>
      <c r="N1980" s="363"/>
    </row>
    <row r="1981" spans="1:15" ht="12" x14ac:dyDescent="0.2">
      <c r="A1981" s="18"/>
      <c r="B1981" s="230" t="s">
        <v>13</v>
      </c>
      <c r="C1981" s="230" t="s">
        <v>13</v>
      </c>
      <c r="D1981" s="230" t="s">
        <v>228</v>
      </c>
      <c r="E1981" s="230" t="s">
        <v>173</v>
      </c>
      <c r="F1981" s="230" t="s">
        <v>189</v>
      </c>
      <c r="G1981" s="230" t="s">
        <v>15</v>
      </c>
      <c r="H1981" s="337" t="str">
        <f t="shared" si="30"/>
        <v>3.3.95.47.10.00</v>
      </c>
      <c r="I1981" s="232" t="s">
        <v>1666</v>
      </c>
      <c r="J1981" s="75" t="s">
        <v>622</v>
      </c>
      <c r="K1981" s="298" t="s">
        <v>27</v>
      </c>
      <c r="L1981" s="235" t="s">
        <v>623</v>
      </c>
      <c r="M1981" s="298" t="s">
        <v>19</v>
      </c>
      <c r="N1981" s="363"/>
    </row>
    <row r="1982" spans="1:15" ht="48" x14ac:dyDescent="0.35">
      <c r="A1982"/>
      <c r="B1982" s="230" t="s">
        <v>13</v>
      </c>
      <c r="C1982" s="230" t="s">
        <v>13</v>
      </c>
      <c r="D1982" s="230" t="s">
        <v>228</v>
      </c>
      <c r="E1982" s="230" t="s">
        <v>173</v>
      </c>
      <c r="F1982" s="230" t="s">
        <v>389</v>
      </c>
      <c r="G1982" s="230" t="s">
        <v>15</v>
      </c>
      <c r="H1982" s="337" t="str">
        <f t="shared" si="30"/>
        <v>3.3.95.47.12.00</v>
      </c>
      <c r="I1982" s="232" t="s">
        <v>1666</v>
      </c>
      <c r="J1982" s="75" t="s">
        <v>624</v>
      </c>
      <c r="K1982" s="298" t="s">
        <v>27</v>
      </c>
      <c r="L1982" s="235" t="s">
        <v>625</v>
      </c>
      <c r="M1982" s="298" t="s">
        <v>19</v>
      </c>
      <c r="N1982" s="363"/>
    </row>
    <row r="1983" spans="1:15" ht="24" x14ac:dyDescent="0.35">
      <c r="A1983"/>
      <c r="B1983" s="230" t="s">
        <v>13</v>
      </c>
      <c r="C1983" s="230" t="s">
        <v>13</v>
      </c>
      <c r="D1983" s="230" t="s">
        <v>228</v>
      </c>
      <c r="E1983" s="230" t="s">
        <v>173</v>
      </c>
      <c r="F1983" s="230" t="s">
        <v>219</v>
      </c>
      <c r="G1983" s="230" t="s">
        <v>15</v>
      </c>
      <c r="H1983" s="337" t="str">
        <f t="shared" si="30"/>
        <v>3.3.95.47.15.00</v>
      </c>
      <c r="I1983" s="232" t="s">
        <v>1666</v>
      </c>
      <c r="J1983" s="75" t="s">
        <v>220</v>
      </c>
      <c r="K1983" s="298" t="s">
        <v>27</v>
      </c>
      <c r="L1983" s="235" t="s">
        <v>221</v>
      </c>
      <c r="M1983" s="298" t="s">
        <v>19</v>
      </c>
      <c r="N1983" s="338"/>
    </row>
    <row r="1984" spans="1:15" ht="24" x14ac:dyDescent="0.35">
      <c r="A1984"/>
      <c r="B1984" s="230" t="s">
        <v>13</v>
      </c>
      <c r="C1984" s="230" t="s">
        <v>13</v>
      </c>
      <c r="D1984" s="230" t="s">
        <v>228</v>
      </c>
      <c r="E1984" s="230" t="s">
        <v>173</v>
      </c>
      <c r="F1984" s="230" t="s">
        <v>77</v>
      </c>
      <c r="G1984" s="230" t="s">
        <v>15</v>
      </c>
      <c r="H1984" s="337" t="str">
        <f t="shared" si="30"/>
        <v>3.3.95.47.16.00</v>
      </c>
      <c r="I1984" s="232" t="s">
        <v>1666</v>
      </c>
      <c r="J1984" s="75" t="s">
        <v>223</v>
      </c>
      <c r="K1984" s="298" t="s">
        <v>27</v>
      </c>
      <c r="L1984" s="235" t="s">
        <v>224</v>
      </c>
      <c r="M1984" s="298" t="s">
        <v>19</v>
      </c>
      <c r="N1984" s="338"/>
    </row>
    <row r="1985" spans="1:14" ht="36" x14ac:dyDescent="0.35">
      <c r="A1985"/>
      <c r="B1985" s="230" t="s">
        <v>13</v>
      </c>
      <c r="C1985" s="230" t="s">
        <v>13</v>
      </c>
      <c r="D1985" s="230" t="s">
        <v>228</v>
      </c>
      <c r="E1985" s="230" t="s">
        <v>173</v>
      </c>
      <c r="F1985" s="230" t="s">
        <v>191</v>
      </c>
      <c r="G1985" s="230" t="s">
        <v>15</v>
      </c>
      <c r="H1985" s="337" t="str">
        <f t="shared" si="30"/>
        <v>3.3.95.47.18.00</v>
      </c>
      <c r="I1985" s="232" t="s">
        <v>1666</v>
      </c>
      <c r="J1985" s="297" t="s">
        <v>626</v>
      </c>
      <c r="K1985" s="298" t="s">
        <v>17</v>
      </c>
      <c r="L1985" s="235" t="s">
        <v>627</v>
      </c>
      <c r="M1985" s="298" t="s">
        <v>19</v>
      </c>
      <c r="N1985" s="363"/>
    </row>
    <row r="1986" spans="1:14" ht="24" x14ac:dyDescent="0.35">
      <c r="A1986"/>
      <c r="B1986" s="230" t="s">
        <v>13</v>
      </c>
      <c r="C1986" s="230" t="s">
        <v>13</v>
      </c>
      <c r="D1986" s="230" t="s">
        <v>228</v>
      </c>
      <c r="E1986" s="230" t="s">
        <v>173</v>
      </c>
      <c r="F1986" s="230" t="s">
        <v>191</v>
      </c>
      <c r="G1986" s="230" t="s">
        <v>54</v>
      </c>
      <c r="H1986" s="337" t="str">
        <f t="shared" si="30"/>
        <v>3.3.95.47.18.01</v>
      </c>
      <c r="I1986" s="232" t="s">
        <v>1666</v>
      </c>
      <c r="J1986" s="75" t="s">
        <v>628</v>
      </c>
      <c r="K1986" s="298" t="s">
        <v>27</v>
      </c>
      <c r="L1986" s="235" t="s">
        <v>1063</v>
      </c>
      <c r="M1986" s="298" t="s">
        <v>19</v>
      </c>
      <c r="N1986" s="363"/>
    </row>
    <row r="1987" spans="1:14" ht="24" x14ac:dyDescent="0.35">
      <c r="A1987"/>
      <c r="B1987" s="230" t="s">
        <v>13</v>
      </c>
      <c r="C1987" s="230" t="s">
        <v>13</v>
      </c>
      <c r="D1987" s="230" t="s">
        <v>228</v>
      </c>
      <c r="E1987" s="230" t="s">
        <v>173</v>
      </c>
      <c r="F1987" s="230" t="s">
        <v>191</v>
      </c>
      <c r="G1987" s="230" t="s">
        <v>55</v>
      </c>
      <c r="H1987" s="337" t="str">
        <f t="shared" si="30"/>
        <v>3.3.95.47.18.02</v>
      </c>
      <c r="I1987" s="232" t="s">
        <v>1666</v>
      </c>
      <c r="J1987" s="75" t="s">
        <v>629</v>
      </c>
      <c r="K1987" s="298" t="s">
        <v>27</v>
      </c>
      <c r="L1987" s="235" t="s">
        <v>1064</v>
      </c>
      <c r="M1987" s="298" t="s">
        <v>19</v>
      </c>
      <c r="N1987" s="363"/>
    </row>
    <row r="1988" spans="1:14" ht="48" x14ac:dyDescent="0.35">
      <c r="A1988"/>
      <c r="B1988" s="230" t="s">
        <v>13</v>
      </c>
      <c r="C1988" s="230" t="s">
        <v>13</v>
      </c>
      <c r="D1988" s="230" t="s">
        <v>228</v>
      </c>
      <c r="E1988" s="230" t="s">
        <v>173</v>
      </c>
      <c r="F1988" s="230" t="s">
        <v>316</v>
      </c>
      <c r="G1988" s="230" t="s">
        <v>15</v>
      </c>
      <c r="H1988" s="337" t="str">
        <f t="shared" si="30"/>
        <v>3.3.95.47.19.00</v>
      </c>
      <c r="I1988" s="232" t="s">
        <v>1666</v>
      </c>
      <c r="J1988" s="75" t="s">
        <v>630</v>
      </c>
      <c r="K1988" s="298" t="s">
        <v>27</v>
      </c>
      <c r="L1988" s="235" t="s">
        <v>1745</v>
      </c>
      <c r="M1988" s="298" t="s">
        <v>19</v>
      </c>
      <c r="N1988" s="363"/>
    </row>
    <row r="1989" spans="1:14" ht="24" x14ac:dyDescent="0.35">
      <c r="A1989"/>
      <c r="B1989" s="230" t="s">
        <v>13</v>
      </c>
      <c r="C1989" s="230" t="s">
        <v>13</v>
      </c>
      <c r="D1989" s="230" t="s">
        <v>228</v>
      </c>
      <c r="E1989" s="230" t="s">
        <v>173</v>
      </c>
      <c r="F1989" s="230" t="s">
        <v>52</v>
      </c>
      <c r="G1989" s="230" t="s">
        <v>15</v>
      </c>
      <c r="H1989" s="337" t="str">
        <f t="shared" si="30"/>
        <v>3.3.95.47.99.00</v>
      </c>
      <c r="I1989" s="232" t="s">
        <v>1666</v>
      </c>
      <c r="J1989" s="297" t="s">
        <v>632</v>
      </c>
      <c r="K1989" s="298" t="s">
        <v>17</v>
      </c>
      <c r="L1989" s="235" t="s">
        <v>1065</v>
      </c>
      <c r="M1989" s="298" t="s">
        <v>19</v>
      </c>
      <c r="N1989" s="363"/>
    </row>
    <row r="1990" spans="1:14" ht="72" x14ac:dyDescent="0.2">
      <c r="B1990" s="230" t="s">
        <v>13</v>
      </c>
      <c r="C1990" s="230" t="s">
        <v>13</v>
      </c>
      <c r="D1990" s="230" t="s">
        <v>228</v>
      </c>
      <c r="E1990" s="230" t="s">
        <v>330</v>
      </c>
      <c r="F1990" s="230" t="s">
        <v>15</v>
      </c>
      <c r="G1990" s="230" t="s">
        <v>15</v>
      </c>
      <c r="H1990" s="337" t="str">
        <f t="shared" si="30"/>
        <v>3.3.95.48.00.00</v>
      </c>
      <c r="I1990" s="232" t="s">
        <v>1666</v>
      </c>
      <c r="J1990" s="297" t="s">
        <v>331</v>
      </c>
      <c r="K1990" s="298" t="s">
        <v>17</v>
      </c>
      <c r="L1990" s="235" t="s">
        <v>332</v>
      </c>
      <c r="M1990" s="298" t="s">
        <v>19</v>
      </c>
      <c r="N1990" s="363"/>
    </row>
    <row r="1991" spans="1:14" ht="60" x14ac:dyDescent="0.2">
      <c r="B1991" s="230" t="s">
        <v>13</v>
      </c>
      <c r="C1991" s="230" t="s">
        <v>13</v>
      </c>
      <c r="D1991" s="230" t="s">
        <v>228</v>
      </c>
      <c r="E1991" s="230" t="s">
        <v>330</v>
      </c>
      <c r="F1991" s="230" t="s">
        <v>92</v>
      </c>
      <c r="G1991" s="230" t="s">
        <v>15</v>
      </c>
      <c r="H1991" s="337" t="str">
        <f t="shared" si="30"/>
        <v>3.3.95.48.96.00</v>
      </c>
      <c r="I1991" s="232" t="s">
        <v>1666</v>
      </c>
      <c r="J1991" s="75" t="s">
        <v>1048</v>
      </c>
      <c r="K1991" s="298" t="s">
        <v>27</v>
      </c>
      <c r="L1991" s="235" t="s">
        <v>1141</v>
      </c>
      <c r="M1991" s="298" t="s">
        <v>19</v>
      </c>
      <c r="N1991" s="338"/>
    </row>
    <row r="1992" spans="1:14" ht="24" x14ac:dyDescent="0.2">
      <c r="B1992" s="230" t="s">
        <v>13</v>
      </c>
      <c r="C1992" s="230" t="s">
        <v>13</v>
      </c>
      <c r="D1992" s="230" t="s">
        <v>228</v>
      </c>
      <c r="E1992" s="230" t="s">
        <v>330</v>
      </c>
      <c r="F1992" s="230" t="s">
        <v>52</v>
      </c>
      <c r="G1992" s="230" t="s">
        <v>15</v>
      </c>
      <c r="H1992" s="337" t="str">
        <f t="shared" ref="H1992:H2055" si="31">B1992&amp;"."&amp;C1992&amp;"."&amp;D1992&amp;"."&amp;E1992&amp;"."&amp;F1992&amp;"."&amp;G1992</f>
        <v>3.3.95.48.99.00</v>
      </c>
      <c r="I1992" s="232" t="s">
        <v>1666</v>
      </c>
      <c r="J1992" s="297" t="s">
        <v>1365</v>
      </c>
      <c r="K1992" s="298" t="s">
        <v>17</v>
      </c>
      <c r="L1992" s="235" t="s">
        <v>1326</v>
      </c>
      <c r="M1992" s="298" t="s">
        <v>19</v>
      </c>
      <c r="N1992" s="341"/>
    </row>
    <row r="1993" spans="1:14" ht="96" x14ac:dyDescent="0.35">
      <c r="A1993"/>
      <c r="B1993" s="230" t="s">
        <v>13</v>
      </c>
      <c r="C1993" s="230" t="s">
        <v>13</v>
      </c>
      <c r="D1993" s="230" t="s">
        <v>228</v>
      </c>
      <c r="E1993" s="230" t="s">
        <v>82</v>
      </c>
      <c r="F1993" s="230" t="s">
        <v>15</v>
      </c>
      <c r="G1993" s="230" t="s">
        <v>15</v>
      </c>
      <c r="H1993" s="337" t="str">
        <f t="shared" si="31"/>
        <v>3.3.95.49.00.00</v>
      </c>
      <c r="I1993" s="232" t="s">
        <v>1666</v>
      </c>
      <c r="J1993" s="75" t="s">
        <v>83</v>
      </c>
      <c r="K1993" s="298" t="s">
        <v>27</v>
      </c>
      <c r="L1993" s="235" t="s">
        <v>1650</v>
      </c>
      <c r="M1993" s="298" t="s">
        <v>19</v>
      </c>
      <c r="N1993" s="338"/>
    </row>
    <row r="1994" spans="1:14" ht="24" x14ac:dyDescent="0.35">
      <c r="A1994"/>
      <c r="B1994" s="230" t="s">
        <v>13</v>
      </c>
      <c r="C1994" s="230" t="s">
        <v>13</v>
      </c>
      <c r="D1994" s="230" t="s">
        <v>228</v>
      </c>
      <c r="E1994" s="230" t="s">
        <v>84</v>
      </c>
      <c r="F1994" s="230" t="s">
        <v>15</v>
      </c>
      <c r="G1994" s="230" t="s">
        <v>15</v>
      </c>
      <c r="H1994" s="337" t="str">
        <f t="shared" si="31"/>
        <v>3.3.95.67.00.00</v>
      </c>
      <c r="I1994" s="232" t="s">
        <v>1666</v>
      </c>
      <c r="J1994" s="297" t="s">
        <v>85</v>
      </c>
      <c r="K1994" s="298" t="s">
        <v>17</v>
      </c>
      <c r="L1994" s="235" t="s">
        <v>852</v>
      </c>
      <c r="M1994" s="298" t="s">
        <v>19</v>
      </c>
      <c r="N1994" s="339"/>
    </row>
    <row r="1995" spans="1:14" x14ac:dyDescent="0.35">
      <c r="A1995"/>
      <c r="B1995" s="230" t="s">
        <v>13</v>
      </c>
      <c r="C1995" s="230" t="s">
        <v>13</v>
      </c>
      <c r="D1995" s="230" t="s">
        <v>228</v>
      </c>
      <c r="E1995" s="230" t="s">
        <v>84</v>
      </c>
      <c r="F1995" s="230" t="s">
        <v>54</v>
      </c>
      <c r="G1995" s="230" t="s">
        <v>15</v>
      </c>
      <c r="H1995" s="337" t="str">
        <f t="shared" si="31"/>
        <v>3.3.95.67.01.00</v>
      </c>
      <c r="I1995" s="232" t="s">
        <v>1666</v>
      </c>
      <c r="J1995" s="297" t="s">
        <v>634</v>
      </c>
      <c r="K1995" s="298" t="s">
        <v>17</v>
      </c>
      <c r="L1995" s="235" t="s">
        <v>1752</v>
      </c>
      <c r="M1995" s="298" t="s">
        <v>19</v>
      </c>
      <c r="N1995" s="363"/>
    </row>
    <row r="1996" spans="1:14" ht="24" x14ac:dyDescent="0.35">
      <c r="A1996"/>
      <c r="B1996" s="230" t="s">
        <v>13</v>
      </c>
      <c r="C1996" s="230" t="s">
        <v>13</v>
      </c>
      <c r="D1996" s="230" t="s">
        <v>228</v>
      </c>
      <c r="E1996" s="230" t="s">
        <v>84</v>
      </c>
      <c r="F1996" s="230" t="s">
        <v>55</v>
      </c>
      <c r="G1996" s="230" t="s">
        <v>15</v>
      </c>
      <c r="H1996" s="337" t="str">
        <f t="shared" si="31"/>
        <v>3.3.95.67.02.00</v>
      </c>
      <c r="I1996" s="232" t="s">
        <v>1666</v>
      </c>
      <c r="J1996" s="75" t="s">
        <v>200</v>
      </c>
      <c r="K1996" s="298" t="s">
        <v>27</v>
      </c>
      <c r="L1996" s="235" t="s">
        <v>201</v>
      </c>
      <c r="M1996" s="298" t="s">
        <v>19</v>
      </c>
      <c r="N1996" s="363"/>
    </row>
    <row r="1997" spans="1:14" ht="36" x14ac:dyDescent="0.35">
      <c r="A1997"/>
      <c r="B1997" s="230" t="s">
        <v>13</v>
      </c>
      <c r="C1997" s="230" t="s">
        <v>13</v>
      </c>
      <c r="D1997" s="230" t="s">
        <v>228</v>
      </c>
      <c r="E1997" s="230" t="s">
        <v>84</v>
      </c>
      <c r="F1997" s="230" t="s">
        <v>109</v>
      </c>
      <c r="G1997" s="230" t="s">
        <v>15</v>
      </c>
      <c r="H1997" s="337" t="str">
        <f t="shared" si="31"/>
        <v>3.3.95.67.03.00</v>
      </c>
      <c r="I1997" s="232" t="s">
        <v>1666</v>
      </c>
      <c r="J1997" s="75" t="s">
        <v>202</v>
      </c>
      <c r="K1997" s="298" t="s">
        <v>27</v>
      </c>
      <c r="L1997" s="235" t="s">
        <v>1436</v>
      </c>
      <c r="M1997" s="298" t="s">
        <v>19</v>
      </c>
      <c r="N1997" s="363"/>
    </row>
    <row r="1998" spans="1:14" ht="24" x14ac:dyDescent="0.35">
      <c r="A1998"/>
      <c r="B1998" s="230" t="s">
        <v>13</v>
      </c>
      <c r="C1998" s="230" t="s">
        <v>13</v>
      </c>
      <c r="D1998" s="230" t="s">
        <v>228</v>
      </c>
      <c r="E1998" s="230" t="s">
        <v>84</v>
      </c>
      <c r="F1998" s="230" t="s">
        <v>52</v>
      </c>
      <c r="G1998" s="230" t="s">
        <v>15</v>
      </c>
      <c r="H1998" s="337" t="str">
        <f t="shared" si="31"/>
        <v>3.3.95.67.99.00</v>
      </c>
      <c r="I1998" s="232" t="s">
        <v>1666</v>
      </c>
      <c r="J1998" s="297" t="s">
        <v>203</v>
      </c>
      <c r="K1998" s="298" t="s">
        <v>17</v>
      </c>
      <c r="L1998" s="235" t="s">
        <v>204</v>
      </c>
      <c r="M1998" s="298" t="s">
        <v>19</v>
      </c>
      <c r="N1998" s="363"/>
    </row>
    <row r="1999" spans="1:14" ht="132" x14ac:dyDescent="0.35">
      <c r="A1999"/>
      <c r="B1999" s="230" t="s">
        <v>13</v>
      </c>
      <c r="C1999" s="230" t="s">
        <v>13</v>
      </c>
      <c r="D1999" s="230" t="s">
        <v>228</v>
      </c>
      <c r="E1999" s="230" t="s">
        <v>87</v>
      </c>
      <c r="F1999" s="230" t="s">
        <v>15</v>
      </c>
      <c r="G1999" s="230" t="s">
        <v>15</v>
      </c>
      <c r="H1999" s="337" t="str">
        <f t="shared" si="31"/>
        <v>3.3.95.91.00.00</v>
      </c>
      <c r="I1999" s="232" t="s">
        <v>1666</v>
      </c>
      <c r="J1999" s="297" t="s">
        <v>88</v>
      </c>
      <c r="K1999" s="298" t="s">
        <v>17</v>
      </c>
      <c r="L1999" s="235" t="s">
        <v>1654</v>
      </c>
      <c r="M1999" s="298" t="s">
        <v>19</v>
      </c>
      <c r="N1999" s="363"/>
    </row>
    <row r="2000" spans="1:14" ht="24" x14ac:dyDescent="0.35">
      <c r="A2000"/>
      <c r="B2000" s="230" t="s">
        <v>13</v>
      </c>
      <c r="C2000" s="230" t="s">
        <v>13</v>
      </c>
      <c r="D2000" s="230" t="s">
        <v>228</v>
      </c>
      <c r="E2000" s="230" t="s">
        <v>87</v>
      </c>
      <c r="F2000" s="230" t="s">
        <v>54</v>
      </c>
      <c r="G2000" s="230" t="s">
        <v>15</v>
      </c>
      <c r="H2000" s="337" t="str">
        <f t="shared" si="31"/>
        <v>3.3.95.91.01.00</v>
      </c>
      <c r="I2000" s="232" t="s">
        <v>1666</v>
      </c>
      <c r="J2000" s="75" t="s">
        <v>636</v>
      </c>
      <c r="K2000" s="298" t="s">
        <v>27</v>
      </c>
      <c r="L2000" s="235" t="s">
        <v>1286</v>
      </c>
      <c r="M2000" s="298" t="s">
        <v>19</v>
      </c>
      <c r="N2000" s="363"/>
    </row>
    <row r="2001" spans="1:14" ht="24" x14ac:dyDescent="0.35">
      <c r="A2001"/>
      <c r="B2001" s="230" t="s">
        <v>13</v>
      </c>
      <c r="C2001" s="230" t="s">
        <v>13</v>
      </c>
      <c r="D2001" s="230" t="s">
        <v>228</v>
      </c>
      <c r="E2001" s="230" t="s">
        <v>87</v>
      </c>
      <c r="F2001" s="230" t="s">
        <v>55</v>
      </c>
      <c r="G2001" s="230" t="s">
        <v>15</v>
      </c>
      <c r="H2001" s="337" t="str">
        <f t="shared" si="31"/>
        <v>3.3.95.91.02.00</v>
      </c>
      <c r="I2001" s="232" t="s">
        <v>1666</v>
      </c>
      <c r="J2001" s="75" t="s">
        <v>637</v>
      </c>
      <c r="K2001" s="298" t="s">
        <v>27</v>
      </c>
      <c r="L2001" s="235" t="s">
        <v>1749</v>
      </c>
      <c r="M2001" s="298" t="s">
        <v>19</v>
      </c>
      <c r="N2001" s="363"/>
    </row>
    <row r="2002" spans="1:14" ht="24" x14ac:dyDescent="0.35">
      <c r="A2002"/>
      <c r="B2002" s="230" t="s">
        <v>13</v>
      </c>
      <c r="C2002" s="230" t="s">
        <v>13</v>
      </c>
      <c r="D2002" s="230" t="s">
        <v>228</v>
      </c>
      <c r="E2002" s="230" t="s">
        <v>87</v>
      </c>
      <c r="F2002" s="230" t="s">
        <v>37</v>
      </c>
      <c r="G2002" s="230" t="s">
        <v>15</v>
      </c>
      <c r="H2002" s="337" t="str">
        <f t="shared" si="31"/>
        <v>3.3.95.91.05.00</v>
      </c>
      <c r="I2002" s="232" t="s">
        <v>1666</v>
      </c>
      <c r="J2002" s="75" t="s">
        <v>978</v>
      </c>
      <c r="K2002" s="298" t="s">
        <v>27</v>
      </c>
      <c r="L2002" s="235" t="s">
        <v>1066</v>
      </c>
      <c r="M2002" s="298" t="s">
        <v>19</v>
      </c>
      <c r="N2002" s="341"/>
    </row>
    <row r="2003" spans="1:14" ht="24" x14ac:dyDescent="0.35">
      <c r="A2003"/>
      <c r="B2003" s="230" t="s">
        <v>13</v>
      </c>
      <c r="C2003" s="230" t="s">
        <v>13</v>
      </c>
      <c r="D2003" s="230" t="s">
        <v>228</v>
      </c>
      <c r="E2003" s="230" t="s">
        <v>87</v>
      </c>
      <c r="F2003" s="230" t="s">
        <v>52</v>
      </c>
      <c r="G2003" s="230" t="s">
        <v>15</v>
      </c>
      <c r="H2003" s="337" t="str">
        <f t="shared" si="31"/>
        <v>3.3.95.91.99.00</v>
      </c>
      <c r="I2003" s="232" t="s">
        <v>1666</v>
      </c>
      <c r="J2003" s="297" t="s">
        <v>205</v>
      </c>
      <c r="K2003" s="298" t="s">
        <v>17</v>
      </c>
      <c r="L2003" s="235" t="s">
        <v>206</v>
      </c>
      <c r="M2003" s="298" t="s">
        <v>19</v>
      </c>
      <c r="N2003" s="341"/>
    </row>
    <row r="2004" spans="1:14" ht="120" x14ac:dyDescent="0.35">
      <c r="A2004"/>
      <c r="B2004" s="230" t="s">
        <v>13</v>
      </c>
      <c r="C2004" s="230" t="s">
        <v>13</v>
      </c>
      <c r="D2004" s="230" t="s">
        <v>228</v>
      </c>
      <c r="E2004" s="230" t="s">
        <v>29</v>
      </c>
      <c r="F2004" s="230" t="s">
        <v>15</v>
      </c>
      <c r="G2004" s="230" t="s">
        <v>15</v>
      </c>
      <c r="H2004" s="337" t="str">
        <f t="shared" si="31"/>
        <v>3.3.95.92.00.00</v>
      </c>
      <c r="I2004" s="232" t="s">
        <v>1666</v>
      </c>
      <c r="J2004" s="297" t="s">
        <v>30</v>
      </c>
      <c r="K2004" s="298" t="s">
        <v>17</v>
      </c>
      <c r="L2004" s="235" t="s">
        <v>31</v>
      </c>
      <c r="M2004" s="298" t="s">
        <v>19</v>
      </c>
      <c r="N2004" s="363"/>
    </row>
    <row r="2005" spans="1:14" ht="84" x14ac:dyDescent="0.35">
      <c r="A2005"/>
      <c r="B2005" s="229" t="s">
        <v>13</v>
      </c>
      <c r="C2005" s="229" t="s">
        <v>13</v>
      </c>
      <c r="D2005" s="229" t="s">
        <v>228</v>
      </c>
      <c r="E2005" s="229" t="s">
        <v>250</v>
      </c>
      <c r="F2005" s="229" t="s">
        <v>15</v>
      </c>
      <c r="G2005" s="229" t="s">
        <v>15</v>
      </c>
      <c r="H2005" s="337" t="str">
        <f t="shared" si="31"/>
        <v>3.3.95.93.00.00</v>
      </c>
      <c r="I2005" s="232" t="s">
        <v>1666</v>
      </c>
      <c r="J2005" s="297" t="s">
        <v>251</v>
      </c>
      <c r="K2005" s="298" t="s">
        <v>17</v>
      </c>
      <c r="L2005" s="235" t="s">
        <v>830</v>
      </c>
      <c r="M2005" s="298" t="s">
        <v>19</v>
      </c>
      <c r="N2005" s="338"/>
    </row>
    <row r="2006" spans="1:14" ht="36" x14ac:dyDescent="0.35">
      <c r="A2006"/>
      <c r="B2006" s="229" t="s">
        <v>13</v>
      </c>
      <c r="C2006" s="229" t="s">
        <v>13</v>
      </c>
      <c r="D2006" s="229" t="s">
        <v>228</v>
      </c>
      <c r="E2006" s="229" t="s">
        <v>250</v>
      </c>
      <c r="F2006" s="229" t="s">
        <v>54</v>
      </c>
      <c r="G2006" s="229" t="s">
        <v>15</v>
      </c>
      <c r="H2006" s="337" t="str">
        <f t="shared" si="31"/>
        <v>3.3.95.93.01.00</v>
      </c>
      <c r="I2006" s="232" t="s">
        <v>1666</v>
      </c>
      <c r="J2006" s="75" t="s">
        <v>639</v>
      </c>
      <c r="K2006" s="298" t="s">
        <v>27</v>
      </c>
      <c r="L2006" s="235" t="s">
        <v>885</v>
      </c>
      <c r="M2006" s="298" t="s">
        <v>19</v>
      </c>
      <c r="N2006" s="338"/>
    </row>
    <row r="2007" spans="1:14" ht="36" x14ac:dyDescent="0.35">
      <c r="A2007"/>
      <c r="B2007" s="229" t="s">
        <v>13</v>
      </c>
      <c r="C2007" s="229" t="s">
        <v>13</v>
      </c>
      <c r="D2007" s="229" t="s">
        <v>228</v>
      </c>
      <c r="E2007" s="229" t="s">
        <v>250</v>
      </c>
      <c r="F2007" s="229" t="s">
        <v>55</v>
      </c>
      <c r="G2007" s="229" t="s">
        <v>15</v>
      </c>
      <c r="H2007" s="337" t="str">
        <f t="shared" si="31"/>
        <v>3.3.95.93.02.00</v>
      </c>
      <c r="I2007" s="232" t="s">
        <v>1666</v>
      </c>
      <c r="J2007" s="75" t="s">
        <v>648</v>
      </c>
      <c r="K2007" s="298" t="s">
        <v>27</v>
      </c>
      <c r="L2007" s="235" t="s">
        <v>638</v>
      </c>
      <c r="M2007" s="298" t="s">
        <v>19</v>
      </c>
      <c r="N2007" s="363"/>
    </row>
    <row r="2008" spans="1:14" x14ac:dyDescent="0.35">
      <c r="A2008"/>
      <c r="B2008" s="229" t="s">
        <v>13</v>
      </c>
      <c r="C2008" s="229" t="s">
        <v>13</v>
      </c>
      <c r="D2008" s="229" t="s">
        <v>228</v>
      </c>
      <c r="E2008" s="229" t="s">
        <v>250</v>
      </c>
      <c r="F2008" s="229" t="s">
        <v>109</v>
      </c>
      <c r="G2008" s="229" t="s">
        <v>15</v>
      </c>
      <c r="H2008" s="337" t="str">
        <f t="shared" si="31"/>
        <v>3.3.95.93.03.00</v>
      </c>
      <c r="I2008" s="232" t="s">
        <v>1666</v>
      </c>
      <c r="J2008" s="75" t="s">
        <v>1351</v>
      </c>
      <c r="K2008" s="298" t="s">
        <v>27</v>
      </c>
      <c r="L2008" s="235" t="s">
        <v>1818</v>
      </c>
      <c r="M2008" s="236" t="s">
        <v>19</v>
      </c>
      <c r="N2008" s="338"/>
    </row>
    <row r="2009" spans="1:14" ht="48" x14ac:dyDescent="0.35">
      <c r="A2009"/>
      <c r="B2009" s="229" t="s">
        <v>13</v>
      </c>
      <c r="C2009" s="229" t="s">
        <v>13</v>
      </c>
      <c r="D2009" s="229" t="s">
        <v>228</v>
      </c>
      <c r="E2009" s="229" t="s">
        <v>250</v>
      </c>
      <c r="F2009" s="229" t="s">
        <v>52</v>
      </c>
      <c r="G2009" s="229" t="s">
        <v>15</v>
      </c>
      <c r="H2009" s="337" t="str">
        <f t="shared" si="31"/>
        <v>3.3.95.93.99.00</v>
      </c>
      <c r="I2009" s="232" t="s">
        <v>1666</v>
      </c>
      <c r="J2009" s="297" t="s">
        <v>1034</v>
      </c>
      <c r="K2009" s="298" t="s">
        <v>17</v>
      </c>
      <c r="L2009" s="235" t="s">
        <v>1643</v>
      </c>
      <c r="M2009" s="298" t="s">
        <v>19</v>
      </c>
      <c r="N2009" s="341"/>
    </row>
    <row r="2010" spans="1:14" ht="84" x14ac:dyDescent="0.35">
      <c r="A2010"/>
      <c r="B2010" s="229" t="s">
        <v>13</v>
      </c>
      <c r="C2010" s="229" t="s">
        <v>13</v>
      </c>
      <c r="D2010" s="229" t="s">
        <v>228</v>
      </c>
      <c r="E2010" s="229" t="s">
        <v>228</v>
      </c>
      <c r="F2010" s="229" t="s">
        <v>15</v>
      </c>
      <c r="G2010" s="229" t="s">
        <v>15</v>
      </c>
      <c r="H2010" s="337" t="str">
        <f t="shared" si="31"/>
        <v>3.3.95.95.00.00</v>
      </c>
      <c r="I2010" s="232" t="s">
        <v>1666</v>
      </c>
      <c r="J2010" s="75" t="s">
        <v>333</v>
      </c>
      <c r="K2010" s="298" t="s">
        <v>27</v>
      </c>
      <c r="L2010" s="235" t="s">
        <v>334</v>
      </c>
      <c r="M2010" s="298" t="s">
        <v>19</v>
      </c>
      <c r="N2010" s="363"/>
    </row>
    <row r="2011" spans="1:14" ht="48" x14ac:dyDescent="0.2">
      <c r="B2011" s="229" t="s">
        <v>13</v>
      </c>
      <c r="C2011" s="229" t="s">
        <v>13</v>
      </c>
      <c r="D2011" s="229" t="s">
        <v>228</v>
      </c>
      <c r="E2011" s="229" t="s">
        <v>92</v>
      </c>
      <c r="F2011" s="229" t="s">
        <v>15</v>
      </c>
      <c r="G2011" s="229" t="s">
        <v>15</v>
      </c>
      <c r="H2011" s="337" t="str">
        <f t="shared" si="31"/>
        <v>3.3.95.96.00.00</v>
      </c>
      <c r="I2011" s="232" t="s">
        <v>1666</v>
      </c>
      <c r="J2011" s="297" t="s">
        <v>93</v>
      </c>
      <c r="K2011" s="298" t="s">
        <v>17</v>
      </c>
      <c r="L2011" s="235" t="s">
        <v>1655</v>
      </c>
      <c r="M2011" s="298" t="s">
        <v>19</v>
      </c>
      <c r="N2011" s="338"/>
    </row>
    <row r="2012" spans="1:14" ht="97.5" x14ac:dyDescent="0.35">
      <c r="A2012"/>
      <c r="B2012" s="229" t="s">
        <v>13</v>
      </c>
      <c r="C2012" s="229" t="s">
        <v>13</v>
      </c>
      <c r="D2012" s="229" t="s">
        <v>92</v>
      </c>
      <c r="E2012" s="229" t="s">
        <v>15</v>
      </c>
      <c r="F2012" s="230" t="s">
        <v>15</v>
      </c>
      <c r="G2012" s="230" t="s">
        <v>15</v>
      </c>
      <c r="H2012" s="337" t="str">
        <f t="shared" si="31"/>
        <v>3.3.96.00.00.00</v>
      </c>
      <c r="I2012" s="232" t="s">
        <v>1666</v>
      </c>
      <c r="J2012" s="297" t="s">
        <v>259</v>
      </c>
      <c r="K2012" s="298" t="s">
        <v>17</v>
      </c>
      <c r="L2012" s="235" t="s">
        <v>3352</v>
      </c>
      <c r="M2012" s="298" t="s">
        <v>19</v>
      </c>
      <c r="N2012" s="363"/>
    </row>
    <row r="2013" spans="1:14" ht="120" x14ac:dyDescent="0.35">
      <c r="A2013"/>
      <c r="B2013" s="229" t="s">
        <v>13</v>
      </c>
      <c r="C2013" s="229" t="s">
        <v>13</v>
      </c>
      <c r="D2013" s="229" t="s">
        <v>92</v>
      </c>
      <c r="E2013" s="229" t="s">
        <v>217</v>
      </c>
      <c r="F2013" s="230" t="s">
        <v>15</v>
      </c>
      <c r="G2013" s="230" t="s">
        <v>15</v>
      </c>
      <c r="H2013" s="337" t="str">
        <f t="shared" si="31"/>
        <v>3.3.96.08.00.00</v>
      </c>
      <c r="I2013" s="232" t="s">
        <v>1666</v>
      </c>
      <c r="J2013" s="297" t="s">
        <v>345</v>
      </c>
      <c r="K2013" s="298" t="s">
        <v>17</v>
      </c>
      <c r="L2013" s="235" t="s">
        <v>1602</v>
      </c>
      <c r="M2013" s="298" t="s">
        <v>19</v>
      </c>
      <c r="N2013" s="363"/>
    </row>
    <row r="2014" spans="1:14" x14ac:dyDescent="0.35">
      <c r="A2014"/>
      <c r="B2014" s="229" t="s">
        <v>13</v>
      </c>
      <c r="C2014" s="229" t="s">
        <v>13</v>
      </c>
      <c r="D2014" s="229" t="s">
        <v>92</v>
      </c>
      <c r="E2014" s="229" t="s">
        <v>217</v>
      </c>
      <c r="F2014" s="230" t="s">
        <v>54</v>
      </c>
      <c r="G2014" s="230" t="s">
        <v>15</v>
      </c>
      <c r="H2014" s="337" t="str">
        <f t="shared" si="31"/>
        <v>3.3.96.08.01.00</v>
      </c>
      <c r="I2014" s="232" t="s">
        <v>1666</v>
      </c>
      <c r="J2014" s="75" t="s">
        <v>347</v>
      </c>
      <c r="K2014" s="234" t="s">
        <v>27</v>
      </c>
      <c r="L2014" s="235" t="s">
        <v>1521</v>
      </c>
      <c r="M2014" s="236" t="s">
        <v>19</v>
      </c>
      <c r="N2014" s="338"/>
    </row>
    <row r="2015" spans="1:14" x14ac:dyDescent="0.35">
      <c r="A2015"/>
      <c r="B2015" s="229" t="s">
        <v>13</v>
      </c>
      <c r="C2015" s="229" t="s">
        <v>13</v>
      </c>
      <c r="D2015" s="229" t="s">
        <v>92</v>
      </c>
      <c r="E2015" s="229" t="s">
        <v>217</v>
      </c>
      <c r="F2015" s="230" t="s">
        <v>37</v>
      </c>
      <c r="G2015" s="230" t="s">
        <v>15</v>
      </c>
      <c r="H2015" s="337" t="str">
        <f t="shared" si="31"/>
        <v>3.3.96.08.05.00</v>
      </c>
      <c r="I2015" s="232" t="s">
        <v>1666</v>
      </c>
      <c r="J2015" s="75" t="s">
        <v>1024</v>
      </c>
      <c r="K2015" s="234" t="s">
        <v>27</v>
      </c>
      <c r="L2015" s="235" t="s">
        <v>1522</v>
      </c>
      <c r="M2015" s="236" t="s">
        <v>19</v>
      </c>
      <c r="N2015" s="338"/>
    </row>
    <row r="2016" spans="1:14" x14ac:dyDescent="0.35">
      <c r="A2016"/>
      <c r="B2016" s="229" t="s">
        <v>13</v>
      </c>
      <c r="C2016" s="229" t="s">
        <v>13</v>
      </c>
      <c r="D2016" s="229" t="s">
        <v>92</v>
      </c>
      <c r="E2016" s="229" t="s">
        <v>217</v>
      </c>
      <c r="F2016" s="230" t="s">
        <v>393</v>
      </c>
      <c r="G2016" s="230" t="s">
        <v>15</v>
      </c>
      <c r="H2016" s="337" t="str">
        <f t="shared" si="31"/>
        <v>3.3.96.08.09.00</v>
      </c>
      <c r="I2016" s="232" t="s">
        <v>1666</v>
      </c>
      <c r="J2016" s="75" t="s">
        <v>1025</v>
      </c>
      <c r="K2016" s="234" t="s">
        <v>27</v>
      </c>
      <c r="L2016" s="235" t="s">
        <v>1523</v>
      </c>
      <c r="M2016" s="236" t="s">
        <v>19</v>
      </c>
      <c r="N2016" s="338"/>
    </row>
    <row r="2017" spans="1:14" x14ac:dyDescent="0.35">
      <c r="A2017"/>
      <c r="B2017" s="229" t="s">
        <v>13</v>
      </c>
      <c r="C2017" s="229" t="s">
        <v>13</v>
      </c>
      <c r="D2017" s="229" t="s">
        <v>92</v>
      </c>
      <c r="E2017" s="229" t="s">
        <v>217</v>
      </c>
      <c r="F2017" s="230" t="s">
        <v>71</v>
      </c>
      <c r="G2017" s="230" t="s">
        <v>15</v>
      </c>
      <c r="H2017" s="337" t="str">
        <f t="shared" si="31"/>
        <v>3.3.96.08.11.00</v>
      </c>
      <c r="I2017" s="232" t="s">
        <v>1666</v>
      </c>
      <c r="J2017" s="75" t="s">
        <v>1015</v>
      </c>
      <c r="K2017" s="234" t="s">
        <v>27</v>
      </c>
      <c r="L2017" s="235" t="s">
        <v>1524</v>
      </c>
      <c r="M2017" s="236" t="s">
        <v>19</v>
      </c>
      <c r="N2017" s="338"/>
    </row>
    <row r="2018" spans="1:14" ht="24" x14ac:dyDescent="0.35">
      <c r="A2018"/>
      <c r="B2018" s="229" t="s">
        <v>13</v>
      </c>
      <c r="C2018" s="229" t="s">
        <v>13</v>
      </c>
      <c r="D2018" s="229" t="s">
        <v>92</v>
      </c>
      <c r="E2018" s="229" t="s">
        <v>217</v>
      </c>
      <c r="F2018" s="230" t="s">
        <v>74</v>
      </c>
      <c r="G2018" s="230" t="s">
        <v>15</v>
      </c>
      <c r="H2018" s="337" t="str">
        <f t="shared" si="31"/>
        <v>3.3.96.08.13.00</v>
      </c>
      <c r="I2018" s="232" t="s">
        <v>1666</v>
      </c>
      <c r="J2018" s="75" t="s">
        <v>1026</v>
      </c>
      <c r="K2018" s="234" t="s">
        <v>27</v>
      </c>
      <c r="L2018" s="235" t="s">
        <v>1525</v>
      </c>
      <c r="M2018" s="236" t="s">
        <v>19</v>
      </c>
      <c r="N2018" s="338"/>
    </row>
    <row r="2019" spans="1:14" x14ac:dyDescent="0.35">
      <c r="A2019"/>
      <c r="B2019" s="229" t="s">
        <v>13</v>
      </c>
      <c r="C2019" s="229" t="s">
        <v>13</v>
      </c>
      <c r="D2019" s="229" t="s">
        <v>92</v>
      </c>
      <c r="E2019" s="229" t="s">
        <v>217</v>
      </c>
      <c r="F2019" s="230" t="s">
        <v>264</v>
      </c>
      <c r="G2019" s="230" t="s">
        <v>15</v>
      </c>
      <c r="H2019" s="337" t="str">
        <f t="shared" si="31"/>
        <v>3.3.96.08.14.00</v>
      </c>
      <c r="I2019" s="232" t="s">
        <v>1666</v>
      </c>
      <c r="J2019" s="75" t="s">
        <v>1027</v>
      </c>
      <c r="K2019" s="234" t="s">
        <v>27</v>
      </c>
      <c r="L2019" s="235" t="s">
        <v>1526</v>
      </c>
      <c r="M2019" s="236" t="s">
        <v>19</v>
      </c>
      <c r="N2019" s="338"/>
    </row>
    <row r="2020" spans="1:14" x14ac:dyDescent="0.35">
      <c r="A2020"/>
      <c r="B2020" s="229" t="s">
        <v>13</v>
      </c>
      <c r="C2020" s="229" t="s">
        <v>13</v>
      </c>
      <c r="D2020" s="229" t="s">
        <v>92</v>
      </c>
      <c r="E2020" s="229" t="s">
        <v>217</v>
      </c>
      <c r="F2020" s="230" t="s">
        <v>219</v>
      </c>
      <c r="G2020" s="230" t="s">
        <v>15</v>
      </c>
      <c r="H2020" s="337" t="str">
        <f t="shared" si="31"/>
        <v>3.3.96.08.15.00</v>
      </c>
      <c r="I2020" s="232" t="s">
        <v>1666</v>
      </c>
      <c r="J2020" s="75" t="s">
        <v>1028</v>
      </c>
      <c r="K2020" s="234" t="s">
        <v>27</v>
      </c>
      <c r="L2020" s="235" t="s">
        <v>1527</v>
      </c>
      <c r="M2020" s="236" t="s">
        <v>19</v>
      </c>
      <c r="N2020" s="338"/>
    </row>
    <row r="2021" spans="1:14" x14ac:dyDescent="0.35">
      <c r="A2021"/>
      <c r="B2021" s="229" t="s">
        <v>13</v>
      </c>
      <c r="C2021" s="229" t="s">
        <v>13</v>
      </c>
      <c r="D2021" s="229" t="s">
        <v>92</v>
      </c>
      <c r="E2021" s="229" t="s">
        <v>217</v>
      </c>
      <c r="F2021" s="230" t="s">
        <v>80</v>
      </c>
      <c r="G2021" s="230" t="s">
        <v>15</v>
      </c>
      <c r="H2021" s="337" t="str">
        <f t="shared" si="31"/>
        <v>3.3.96.08.46.00</v>
      </c>
      <c r="I2021" s="232" t="s">
        <v>1666</v>
      </c>
      <c r="J2021" s="75" t="s">
        <v>1029</v>
      </c>
      <c r="K2021" s="234" t="s">
        <v>27</v>
      </c>
      <c r="L2021" s="235" t="s">
        <v>1528</v>
      </c>
      <c r="M2021" s="236" t="s">
        <v>19</v>
      </c>
      <c r="N2021" s="338"/>
    </row>
    <row r="2022" spans="1:14" x14ac:dyDescent="0.35">
      <c r="A2022"/>
      <c r="B2022" s="229" t="s">
        <v>13</v>
      </c>
      <c r="C2022" s="229" t="s">
        <v>13</v>
      </c>
      <c r="D2022" s="229" t="s">
        <v>92</v>
      </c>
      <c r="E2022" s="229" t="s">
        <v>217</v>
      </c>
      <c r="F2022" s="230" t="s">
        <v>173</v>
      </c>
      <c r="G2022" s="230" t="s">
        <v>15</v>
      </c>
      <c r="H2022" s="337" t="str">
        <f t="shared" si="31"/>
        <v>3.3.96.08.47.00</v>
      </c>
      <c r="I2022" s="232" t="s">
        <v>1666</v>
      </c>
      <c r="J2022" s="75" t="s">
        <v>1030</v>
      </c>
      <c r="K2022" s="234" t="s">
        <v>27</v>
      </c>
      <c r="L2022" s="235" t="s">
        <v>1529</v>
      </c>
      <c r="M2022" s="236" t="s">
        <v>19</v>
      </c>
      <c r="N2022" s="338"/>
    </row>
    <row r="2023" spans="1:14" x14ac:dyDescent="0.35">
      <c r="A2023"/>
      <c r="B2023" s="229" t="s">
        <v>13</v>
      </c>
      <c r="C2023" s="229" t="s">
        <v>13</v>
      </c>
      <c r="D2023" s="229" t="s">
        <v>92</v>
      </c>
      <c r="E2023" s="229" t="s">
        <v>217</v>
      </c>
      <c r="F2023" s="230" t="s">
        <v>330</v>
      </c>
      <c r="G2023" s="230" t="s">
        <v>15</v>
      </c>
      <c r="H2023" s="337" t="str">
        <f t="shared" si="31"/>
        <v>3.3.96.08.48.00</v>
      </c>
      <c r="I2023" s="232" t="s">
        <v>1666</v>
      </c>
      <c r="J2023" s="75" t="s">
        <v>1031</v>
      </c>
      <c r="K2023" s="234" t="s">
        <v>27</v>
      </c>
      <c r="L2023" s="235" t="s">
        <v>1530</v>
      </c>
      <c r="M2023" s="236" t="s">
        <v>19</v>
      </c>
      <c r="N2023" s="338"/>
    </row>
    <row r="2024" spans="1:14" x14ac:dyDescent="0.35">
      <c r="A2024"/>
      <c r="B2024" s="229" t="s">
        <v>13</v>
      </c>
      <c r="C2024" s="229" t="s">
        <v>13</v>
      </c>
      <c r="D2024" s="229" t="s">
        <v>92</v>
      </c>
      <c r="E2024" s="229" t="s">
        <v>217</v>
      </c>
      <c r="F2024" s="230" t="s">
        <v>115</v>
      </c>
      <c r="G2024" s="230" t="s">
        <v>15</v>
      </c>
      <c r="H2024" s="337" t="str">
        <f t="shared" si="31"/>
        <v>3.3.96.08.53.00</v>
      </c>
      <c r="I2024" s="232" t="s">
        <v>1666</v>
      </c>
      <c r="J2024" s="75" t="s">
        <v>1644</v>
      </c>
      <c r="K2024" s="298" t="s">
        <v>27</v>
      </c>
      <c r="L2024" s="235" t="s">
        <v>1531</v>
      </c>
      <c r="M2024" s="236" t="s">
        <v>19</v>
      </c>
      <c r="N2024" s="338"/>
    </row>
    <row r="2025" spans="1:14" x14ac:dyDescent="0.35">
      <c r="A2025"/>
      <c r="B2025" s="229" t="s">
        <v>13</v>
      </c>
      <c r="C2025" s="229" t="s">
        <v>13</v>
      </c>
      <c r="D2025" s="229" t="s">
        <v>92</v>
      </c>
      <c r="E2025" s="229" t="s">
        <v>217</v>
      </c>
      <c r="F2025" s="230" t="s">
        <v>117</v>
      </c>
      <c r="G2025" s="230" t="s">
        <v>15</v>
      </c>
      <c r="H2025" s="337" t="str">
        <f t="shared" si="31"/>
        <v>3.3.96.08.56.00</v>
      </c>
      <c r="I2025" s="232" t="s">
        <v>1666</v>
      </c>
      <c r="J2025" s="75" t="s">
        <v>880</v>
      </c>
      <c r="K2025" s="298" t="s">
        <v>27</v>
      </c>
      <c r="L2025" s="235" t="s">
        <v>1532</v>
      </c>
      <c r="M2025" s="236" t="s">
        <v>19</v>
      </c>
      <c r="N2025" s="338"/>
    </row>
    <row r="2026" spans="1:14" ht="24" x14ac:dyDescent="0.35">
      <c r="A2026"/>
      <c r="B2026" s="229" t="s">
        <v>13</v>
      </c>
      <c r="C2026" s="229" t="s">
        <v>13</v>
      </c>
      <c r="D2026" s="229" t="s">
        <v>92</v>
      </c>
      <c r="E2026" s="229" t="s">
        <v>217</v>
      </c>
      <c r="F2026" s="230" t="s">
        <v>52</v>
      </c>
      <c r="G2026" s="230" t="s">
        <v>15</v>
      </c>
      <c r="H2026" s="337" t="str">
        <f t="shared" si="31"/>
        <v>3.3.96.08.99.00</v>
      </c>
      <c r="I2026" s="232" t="s">
        <v>1666</v>
      </c>
      <c r="J2026" s="297" t="s">
        <v>999</v>
      </c>
      <c r="K2026" s="298" t="s">
        <v>17</v>
      </c>
      <c r="L2026" s="235" t="s">
        <v>348</v>
      </c>
      <c r="M2026" s="298" t="s">
        <v>19</v>
      </c>
      <c r="N2026" s="341"/>
    </row>
    <row r="2027" spans="1:14" ht="72" x14ac:dyDescent="0.35">
      <c r="A2027"/>
      <c r="B2027" s="229" t="s">
        <v>13</v>
      </c>
      <c r="C2027" s="229" t="s">
        <v>13</v>
      </c>
      <c r="D2027" s="229" t="s">
        <v>92</v>
      </c>
      <c r="E2027" s="229" t="s">
        <v>264</v>
      </c>
      <c r="F2027" s="230" t="s">
        <v>15</v>
      </c>
      <c r="G2027" s="230" t="s">
        <v>15</v>
      </c>
      <c r="H2027" s="337" t="str">
        <f t="shared" si="31"/>
        <v>3.3.96.14.00.00</v>
      </c>
      <c r="I2027" s="232" t="s">
        <v>1666</v>
      </c>
      <c r="J2027" s="297" t="s">
        <v>337</v>
      </c>
      <c r="K2027" s="298" t="s">
        <v>17</v>
      </c>
      <c r="L2027" s="235" t="s">
        <v>266</v>
      </c>
      <c r="M2027" s="298" t="s">
        <v>19</v>
      </c>
      <c r="N2027" s="363"/>
    </row>
    <row r="2028" spans="1:14" ht="48" x14ac:dyDescent="0.35">
      <c r="A2028"/>
      <c r="B2028" s="229" t="s">
        <v>13</v>
      </c>
      <c r="C2028" s="229" t="s">
        <v>13</v>
      </c>
      <c r="D2028" s="229" t="s">
        <v>92</v>
      </c>
      <c r="E2028" s="229" t="s">
        <v>264</v>
      </c>
      <c r="F2028" s="230" t="s">
        <v>264</v>
      </c>
      <c r="G2028" s="230" t="s">
        <v>15</v>
      </c>
      <c r="H2028" s="337" t="str">
        <f t="shared" si="31"/>
        <v>3.3.96.14.14.00</v>
      </c>
      <c r="I2028" s="232" t="s">
        <v>1666</v>
      </c>
      <c r="J2028" s="297" t="s">
        <v>314</v>
      </c>
      <c r="K2028" s="298" t="s">
        <v>17</v>
      </c>
      <c r="L2028" s="235" t="s">
        <v>315</v>
      </c>
      <c r="M2028" s="298" t="s">
        <v>19</v>
      </c>
      <c r="N2028" s="363"/>
    </row>
    <row r="2029" spans="1:14" ht="48" x14ac:dyDescent="0.2">
      <c r="A2029" s="18"/>
      <c r="B2029" s="229" t="s">
        <v>13</v>
      </c>
      <c r="C2029" s="229" t="s">
        <v>13</v>
      </c>
      <c r="D2029" s="229" t="s">
        <v>92</v>
      </c>
      <c r="E2029" s="229" t="s">
        <v>264</v>
      </c>
      <c r="F2029" s="230" t="s">
        <v>264</v>
      </c>
      <c r="G2029" s="230" t="s">
        <v>54</v>
      </c>
      <c r="H2029" s="337" t="str">
        <f t="shared" si="31"/>
        <v>3.3.96.14.14.01</v>
      </c>
      <c r="I2029" s="232" t="s">
        <v>1666</v>
      </c>
      <c r="J2029" s="75" t="s">
        <v>350</v>
      </c>
      <c r="K2029" s="298" t="s">
        <v>27</v>
      </c>
      <c r="L2029" s="235" t="s">
        <v>315</v>
      </c>
      <c r="M2029" s="298" t="s">
        <v>19</v>
      </c>
      <c r="N2029" s="363"/>
    </row>
    <row r="2030" spans="1:14" ht="48" x14ac:dyDescent="0.2">
      <c r="A2030" s="18"/>
      <c r="B2030" s="229" t="s">
        <v>13</v>
      </c>
      <c r="C2030" s="229" t="s">
        <v>13</v>
      </c>
      <c r="D2030" s="229" t="s">
        <v>92</v>
      </c>
      <c r="E2030" s="229" t="s">
        <v>264</v>
      </c>
      <c r="F2030" s="230" t="s">
        <v>264</v>
      </c>
      <c r="G2030" s="230" t="s">
        <v>55</v>
      </c>
      <c r="H2030" s="337" t="str">
        <f t="shared" si="31"/>
        <v>3.3.96.14.14.02</v>
      </c>
      <c r="I2030" s="232" t="s">
        <v>1666</v>
      </c>
      <c r="J2030" s="75" t="s">
        <v>351</v>
      </c>
      <c r="K2030" s="298" t="s">
        <v>27</v>
      </c>
      <c r="L2030" s="235" t="s">
        <v>315</v>
      </c>
      <c r="M2030" s="298" t="s">
        <v>19</v>
      </c>
      <c r="N2030" s="363"/>
    </row>
    <row r="2031" spans="1:14" ht="48" x14ac:dyDescent="0.35">
      <c r="A2031"/>
      <c r="B2031" s="229" t="s">
        <v>13</v>
      </c>
      <c r="C2031" s="229" t="s">
        <v>13</v>
      </c>
      <c r="D2031" s="229" t="s">
        <v>92</v>
      </c>
      <c r="E2031" s="229" t="s">
        <v>264</v>
      </c>
      <c r="F2031" s="230" t="s">
        <v>264</v>
      </c>
      <c r="G2031" s="230" t="s">
        <v>65</v>
      </c>
      <c r="H2031" s="337" t="str">
        <f t="shared" si="31"/>
        <v>3.3.96.14.14.04</v>
      </c>
      <c r="I2031" s="232" t="s">
        <v>1666</v>
      </c>
      <c r="J2031" s="75" t="s">
        <v>353</v>
      </c>
      <c r="K2031" s="298" t="s">
        <v>27</v>
      </c>
      <c r="L2031" s="235" t="s">
        <v>315</v>
      </c>
      <c r="M2031" s="298" t="s">
        <v>19</v>
      </c>
      <c r="N2031" s="363"/>
    </row>
    <row r="2032" spans="1:14" ht="46" x14ac:dyDescent="0.35">
      <c r="A2032"/>
      <c r="B2032" s="229" t="s">
        <v>13</v>
      </c>
      <c r="C2032" s="229" t="s">
        <v>13</v>
      </c>
      <c r="D2032" s="229" t="s">
        <v>92</v>
      </c>
      <c r="E2032" s="229" t="s">
        <v>264</v>
      </c>
      <c r="F2032" s="230" t="s">
        <v>264</v>
      </c>
      <c r="G2032" s="230" t="s">
        <v>37</v>
      </c>
      <c r="H2032" s="337" t="str">
        <f t="shared" si="31"/>
        <v>3.3.96.14.14.05</v>
      </c>
      <c r="I2032" s="232" t="s">
        <v>1666</v>
      </c>
      <c r="J2032" s="75" t="s">
        <v>354</v>
      </c>
      <c r="K2032" s="298" t="s">
        <v>27</v>
      </c>
      <c r="L2032" s="235" t="s">
        <v>355</v>
      </c>
      <c r="M2032" s="298" t="s">
        <v>19</v>
      </c>
      <c r="N2032" s="363"/>
    </row>
    <row r="2033" spans="1:14" ht="46" x14ac:dyDescent="0.35">
      <c r="A2033"/>
      <c r="B2033" s="229" t="s">
        <v>13</v>
      </c>
      <c r="C2033" s="229" t="s">
        <v>13</v>
      </c>
      <c r="D2033" s="229" t="s">
        <v>92</v>
      </c>
      <c r="E2033" s="229" t="s">
        <v>264</v>
      </c>
      <c r="F2033" s="230" t="s">
        <v>264</v>
      </c>
      <c r="G2033" s="230" t="s">
        <v>107</v>
      </c>
      <c r="H2033" s="337" t="str">
        <f t="shared" si="31"/>
        <v>3.3.96.14.14.06</v>
      </c>
      <c r="I2033" s="232" t="s">
        <v>1666</v>
      </c>
      <c r="J2033" s="75" t="s">
        <v>356</v>
      </c>
      <c r="K2033" s="298" t="s">
        <v>27</v>
      </c>
      <c r="L2033" s="235" t="s">
        <v>357</v>
      </c>
      <c r="M2033" s="298" t="s">
        <v>19</v>
      </c>
      <c r="N2033" s="363"/>
    </row>
    <row r="2034" spans="1:14" ht="46" x14ac:dyDescent="0.35">
      <c r="A2034"/>
      <c r="B2034" s="229" t="s">
        <v>13</v>
      </c>
      <c r="C2034" s="229" t="s">
        <v>13</v>
      </c>
      <c r="D2034" s="229" t="s">
        <v>92</v>
      </c>
      <c r="E2034" s="229" t="s">
        <v>264</v>
      </c>
      <c r="F2034" s="230" t="s">
        <v>264</v>
      </c>
      <c r="G2034" s="230" t="s">
        <v>68</v>
      </c>
      <c r="H2034" s="337" t="str">
        <f t="shared" si="31"/>
        <v>3.3.96.14.14.07</v>
      </c>
      <c r="I2034" s="232" t="s">
        <v>1666</v>
      </c>
      <c r="J2034" s="75" t="s">
        <v>358</v>
      </c>
      <c r="K2034" s="298" t="s">
        <v>27</v>
      </c>
      <c r="L2034" s="235" t="s">
        <v>359</v>
      </c>
      <c r="M2034" s="298" t="s">
        <v>19</v>
      </c>
      <c r="N2034" s="363"/>
    </row>
    <row r="2035" spans="1:14" ht="46" x14ac:dyDescent="0.35">
      <c r="A2035"/>
      <c r="B2035" s="229" t="s">
        <v>13</v>
      </c>
      <c r="C2035" s="229" t="s">
        <v>13</v>
      </c>
      <c r="D2035" s="229" t="s">
        <v>92</v>
      </c>
      <c r="E2035" s="229" t="s">
        <v>264</v>
      </c>
      <c r="F2035" s="230" t="s">
        <v>264</v>
      </c>
      <c r="G2035" s="230" t="s">
        <v>217</v>
      </c>
      <c r="H2035" s="337" t="str">
        <f t="shared" si="31"/>
        <v>3.3.96.14.14.08</v>
      </c>
      <c r="I2035" s="232" t="s">
        <v>1666</v>
      </c>
      <c r="J2035" s="75" t="s">
        <v>360</v>
      </c>
      <c r="K2035" s="298" t="s">
        <v>27</v>
      </c>
      <c r="L2035" s="235" t="s">
        <v>361</v>
      </c>
      <c r="M2035" s="298" t="s">
        <v>19</v>
      </c>
      <c r="N2035" s="363"/>
    </row>
    <row r="2036" spans="1:14" ht="48" x14ac:dyDescent="0.35">
      <c r="A2036"/>
      <c r="B2036" s="229" t="s">
        <v>13</v>
      </c>
      <c r="C2036" s="229" t="s">
        <v>13</v>
      </c>
      <c r="D2036" s="229" t="s">
        <v>92</v>
      </c>
      <c r="E2036" s="229" t="s">
        <v>264</v>
      </c>
      <c r="F2036" s="230" t="s">
        <v>77</v>
      </c>
      <c r="G2036" s="230" t="s">
        <v>15</v>
      </c>
      <c r="H2036" s="337" t="str">
        <f t="shared" si="31"/>
        <v>3.3.96.14.16.00</v>
      </c>
      <c r="I2036" s="232" t="s">
        <v>1666</v>
      </c>
      <c r="J2036" s="75" t="s">
        <v>362</v>
      </c>
      <c r="K2036" s="298" t="s">
        <v>27</v>
      </c>
      <c r="L2036" s="235" t="s">
        <v>1717</v>
      </c>
      <c r="M2036" s="298" t="s">
        <v>19</v>
      </c>
      <c r="N2036" s="363"/>
    </row>
    <row r="2037" spans="1:14" ht="48" x14ac:dyDescent="0.35">
      <c r="A2037"/>
      <c r="B2037" s="229" t="s">
        <v>13</v>
      </c>
      <c r="C2037" s="229" t="s">
        <v>13</v>
      </c>
      <c r="D2037" s="229" t="s">
        <v>92</v>
      </c>
      <c r="E2037" s="229" t="s">
        <v>264</v>
      </c>
      <c r="F2037" s="230" t="s">
        <v>52</v>
      </c>
      <c r="G2037" s="230" t="s">
        <v>15</v>
      </c>
      <c r="H2037" s="337" t="str">
        <f t="shared" si="31"/>
        <v>3.3.96.14.99.00</v>
      </c>
      <c r="I2037" s="232" t="s">
        <v>1666</v>
      </c>
      <c r="J2037" s="75" t="s">
        <v>363</v>
      </c>
      <c r="K2037" s="298" t="s">
        <v>27</v>
      </c>
      <c r="L2037" s="235" t="s">
        <v>315</v>
      </c>
      <c r="M2037" s="298" t="s">
        <v>19</v>
      </c>
      <c r="N2037" s="363"/>
    </row>
    <row r="2038" spans="1:14" ht="72" x14ac:dyDescent="0.35">
      <c r="A2038"/>
      <c r="B2038" s="229" t="s">
        <v>13</v>
      </c>
      <c r="C2038" s="229" t="s">
        <v>13</v>
      </c>
      <c r="D2038" s="229" t="s">
        <v>92</v>
      </c>
      <c r="E2038" s="229" t="s">
        <v>191</v>
      </c>
      <c r="F2038" s="230" t="s">
        <v>15</v>
      </c>
      <c r="G2038" s="230" t="s">
        <v>15</v>
      </c>
      <c r="H2038" s="337" t="str">
        <f t="shared" si="31"/>
        <v>3.3.96.18.00.00</v>
      </c>
      <c r="I2038" s="232" t="s">
        <v>1666</v>
      </c>
      <c r="J2038" s="297" t="s">
        <v>287</v>
      </c>
      <c r="K2038" s="298" t="s">
        <v>17</v>
      </c>
      <c r="L2038" s="235" t="s">
        <v>1656</v>
      </c>
      <c r="M2038" s="298" t="s">
        <v>19</v>
      </c>
      <c r="N2038" s="338"/>
    </row>
    <row r="2039" spans="1:14" ht="48" x14ac:dyDescent="0.35">
      <c r="A2039"/>
      <c r="B2039" s="229" t="s">
        <v>13</v>
      </c>
      <c r="C2039" s="229" t="s">
        <v>13</v>
      </c>
      <c r="D2039" s="229" t="s">
        <v>92</v>
      </c>
      <c r="E2039" s="229" t="s">
        <v>191</v>
      </c>
      <c r="F2039" s="230" t="s">
        <v>65</v>
      </c>
      <c r="G2039" s="230" t="s">
        <v>15</v>
      </c>
      <c r="H2039" s="337" t="str">
        <f t="shared" si="31"/>
        <v>3.3.96.18.04.00</v>
      </c>
      <c r="I2039" s="232" t="s">
        <v>1666</v>
      </c>
      <c r="J2039" s="75" t="s">
        <v>1040</v>
      </c>
      <c r="K2039" s="298" t="s">
        <v>27</v>
      </c>
      <c r="L2039" s="235" t="s">
        <v>1718</v>
      </c>
      <c r="M2039" s="298" t="s">
        <v>19</v>
      </c>
      <c r="N2039" s="363"/>
    </row>
    <row r="2040" spans="1:14" ht="70.5" x14ac:dyDescent="0.35">
      <c r="A2040"/>
      <c r="B2040" s="229" t="s">
        <v>13</v>
      </c>
      <c r="C2040" s="229" t="s">
        <v>13</v>
      </c>
      <c r="D2040" s="229" t="s">
        <v>92</v>
      </c>
      <c r="E2040" s="229" t="s">
        <v>191</v>
      </c>
      <c r="F2040" s="230" t="s">
        <v>92</v>
      </c>
      <c r="G2040" s="230" t="s">
        <v>15</v>
      </c>
      <c r="H2040" s="337" t="str">
        <f t="shared" si="31"/>
        <v>3.3.96.18.96.00</v>
      </c>
      <c r="I2040" s="232" t="s">
        <v>1666</v>
      </c>
      <c r="J2040" s="75" t="s">
        <v>364</v>
      </c>
      <c r="K2040" s="298" t="s">
        <v>27</v>
      </c>
      <c r="L2040" s="235" t="s">
        <v>3211</v>
      </c>
      <c r="M2040" s="298" t="s">
        <v>19</v>
      </c>
      <c r="N2040" s="363"/>
    </row>
    <row r="2041" spans="1:14" ht="24" x14ac:dyDescent="0.35">
      <c r="A2041"/>
      <c r="B2041" s="229" t="s">
        <v>13</v>
      </c>
      <c r="C2041" s="229" t="s">
        <v>13</v>
      </c>
      <c r="D2041" s="229" t="s">
        <v>92</v>
      </c>
      <c r="E2041" s="229" t="s">
        <v>191</v>
      </c>
      <c r="F2041" s="230" t="s">
        <v>52</v>
      </c>
      <c r="G2041" s="230" t="s">
        <v>15</v>
      </c>
      <c r="H2041" s="337" t="str">
        <f t="shared" si="31"/>
        <v>3.3.96.18.99.00</v>
      </c>
      <c r="I2041" s="232" t="s">
        <v>1666</v>
      </c>
      <c r="J2041" s="75" t="s">
        <v>365</v>
      </c>
      <c r="K2041" s="298" t="s">
        <v>27</v>
      </c>
      <c r="L2041" s="235" t="s">
        <v>1059</v>
      </c>
      <c r="M2041" s="298" t="s">
        <v>19</v>
      </c>
      <c r="N2041" s="363"/>
    </row>
    <row r="2042" spans="1:14" ht="60" x14ac:dyDescent="0.35">
      <c r="A2042"/>
      <c r="B2042" s="229" t="s">
        <v>13</v>
      </c>
      <c r="C2042" s="229" t="s">
        <v>13</v>
      </c>
      <c r="D2042" s="229" t="s">
        <v>92</v>
      </c>
      <c r="E2042" s="229" t="s">
        <v>23</v>
      </c>
      <c r="F2042" s="230" t="s">
        <v>15</v>
      </c>
      <c r="G2042" s="230" t="s">
        <v>15</v>
      </c>
      <c r="H2042" s="337" t="str">
        <f t="shared" si="31"/>
        <v>3.3.96.20.00.00</v>
      </c>
      <c r="I2042" s="232" t="s">
        <v>1666</v>
      </c>
      <c r="J2042" s="75" t="s">
        <v>288</v>
      </c>
      <c r="K2042" s="298" t="s">
        <v>27</v>
      </c>
      <c r="L2042" s="235" t="s">
        <v>289</v>
      </c>
      <c r="M2042" s="298" t="s">
        <v>19</v>
      </c>
      <c r="N2042" s="363"/>
    </row>
    <row r="2043" spans="1:14" ht="252" x14ac:dyDescent="0.35">
      <c r="A2043"/>
      <c r="B2043" s="229" t="s">
        <v>13</v>
      </c>
      <c r="C2043" s="229" t="s">
        <v>13</v>
      </c>
      <c r="D2043" s="229" t="s">
        <v>92</v>
      </c>
      <c r="E2043" s="229" t="s">
        <v>32</v>
      </c>
      <c r="F2043" s="230" t="s">
        <v>15</v>
      </c>
      <c r="G2043" s="230" t="s">
        <v>15</v>
      </c>
      <c r="H2043" s="337" t="str">
        <f t="shared" si="31"/>
        <v>3.3.96.30.00.00</v>
      </c>
      <c r="I2043" s="232" t="s">
        <v>1666</v>
      </c>
      <c r="J2043" s="297" t="s">
        <v>267</v>
      </c>
      <c r="K2043" s="298" t="s">
        <v>17</v>
      </c>
      <c r="L2043" s="235" t="s">
        <v>1050</v>
      </c>
      <c r="M2043" s="298" t="s">
        <v>19</v>
      </c>
      <c r="N2043" s="363"/>
    </row>
    <row r="2044" spans="1:14" ht="108" x14ac:dyDescent="0.35">
      <c r="A2044"/>
      <c r="B2044" s="230" t="s">
        <v>13</v>
      </c>
      <c r="C2044" s="230" t="s">
        <v>13</v>
      </c>
      <c r="D2044" s="230" t="s">
        <v>92</v>
      </c>
      <c r="E2044" s="230" t="s">
        <v>32</v>
      </c>
      <c r="F2044" s="230" t="s">
        <v>54</v>
      </c>
      <c r="G2044" s="230" t="s">
        <v>15</v>
      </c>
      <c r="H2044" s="337" t="str">
        <f t="shared" si="31"/>
        <v>3.3.96.30.01.00</v>
      </c>
      <c r="I2044" s="232" t="s">
        <v>1666</v>
      </c>
      <c r="J2044" s="297" t="s">
        <v>374</v>
      </c>
      <c r="K2044" s="298" t="s">
        <v>17</v>
      </c>
      <c r="L2044" s="235" t="s">
        <v>1086</v>
      </c>
      <c r="M2044" s="298" t="s">
        <v>19</v>
      </c>
      <c r="N2044" s="363"/>
    </row>
    <row r="2045" spans="1:14" ht="12" x14ac:dyDescent="0.2">
      <c r="A2045" s="31"/>
      <c r="B2045" s="230">
        <v>3</v>
      </c>
      <c r="C2045" s="230">
        <v>3</v>
      </c>
      <c r="D2045" s="230" t="s">
        <v>92</v>
      </c>
      <c r="E2045" s="230">
        <v>30</v>
      </c>
      <c r="F2045" s="230" t="s">
        <v>54</v>
      </c>
      <c r="G2045" s="230" t="s">
        <v>54</v>
      </c>
      <c r="H2045" s="337" t="str">
        <f t="shared" si="31"/>
        <v>3.3.96.30.01.01</v>
      </c>
      <c r="I2045" s="232" t="s">
        <v>1666</v>
      </c>
      <c r="J2045" s="75" t="s">
        <v>375</v>
      </c>
      <c r="K2045" s="298" t="s">
        <v>27</v>
      </c>
      <c r="L2045" s="235" t="s">
        <v>1087</v>
      </c>
      <c r="M2045" s="298" t="s">
        <v>19</v>
      </c>
      <c r="N2045" s="363"/>
    </row>
    <row r="2046" spans="1:14" x14ac:dyDescent="0.35">
      <c r="A2046"/>
      <c r="B2046" s="230">
        <v>3</v>
      </c>
      <c r="C2046" s="230">
        <v>3</v>
      </c>
      <c r="D2046" s="230" t="s">
        <v>92</v>
      </c>
      <c r="E2046" s="230">
        <v>30</v>
      </c>
      <c r="F2046" s="230" t="s">
        <v>54</v>
      </c>
      <c r="G2046" s="230" t="s">
        <v>55</v>
      </c>
      <c r="H2046" s="337" t="str">
        <f t="shared" si="31"/>
        <v>3.3.96.30.01.02</v>
      </c>
      <c r="I2046" s="232" t="s">
        <v>1666</v>
      </c>
      <c r="J2046" s="75" t="s">
        <v>376</v>
      </c>
      <c r="K2046" s="298" t="s">
        <v>27</v>
      </c>
      <c r="L2046" s="235" t="s">
        <v>1088</v>
      </c>
      <c r="M2046" s="298" t="s">
        <v>19</v>
      </c>
      <c r="N2046" s="363"/>
    </row>
    <row r="2047" spans="1:14" x14ac:dyDescent="0.35">
      <c r="A2047"/>
      <c r="B2047" s="230">
        <v>3</v>
      </c>
      <c r="C2047" s="230">
        <v>3</v>
      </c>
      <c r="D2047" s="230" t="s">
        <v>92</v>
      </c>
      <c r="E2047" s="230">
        <v>30</v>
      </c>
      <c r="F2047" s="230" t="s">
        <v>54</v>
      </c>
      <c r="G2047" s="230" t="s">
        <v>109</v>
      </c>
      <c r="H2047" s="337" t="str">
        <f t="shared" si="31"/>
        <v>3.3.96.30.01.03</v>
      </c>
      <c r="I2047" s="232" t="s">
        <v>1666</v>
      </c>
      <c r="J2047" s="75" t="s">
        <v>377</v>
      </c>
      <c r="K2047" s="298" t="s">
        <v>27</v>
      </c>
      <c r="L2047" s="235" t="s">
        <v>1089</v>
      </c>
      <c r="M2047" s="298" t="s">
        <v>19</v>
      </c>
      <c r="N2047" s="363"/>
    </row>
    <row r="2048" spans="1:14" x14ac:dyDescent="0.35">
      <c r="A2048"/>
      <c r="B2048" s="230">
        <v>3</v>
      </c>
      <c r="C2048" s="230">
        <v>3</v>
      </c>
      <c r="D2048" s="230" t="s">
        <v>92</v>
      </c>
      <c r="E2048" s="230">
        <v>30</v>
      </c>
      <c r="F2048" s="230" t="s">
        <v>54</v>
      </c>
      <c r="G2048" s="230" t="s">
        <v>65</v>
      </c>
      <c r="H2048" s="337" t="str">
        <f t="shared" si="31"/>
        <v>3.3.96.30.01.04</v>
      </c>
      <c r="I2048" s="232" t="s">
        <v>1666</v>
      </c>
      <c r="J2048" s="75" t="s">
        <v>378</v>
      </c>
      <c r="K2048" s="298" t="s">
        <v>27</v>
      </c>
      <c r="L2048" s="235" t="s">
        <v>1090</v>
      </c>
      <c r="M2048" s="298" t="s">
        <v>19</v>
      </c>
      <c r="N2048" s="363"/>
    </row>
    <row r="2049" spans="1:14" x14ac:dyDescent="0.35">
      <c r="A2049"/>
      <c r="B2049" s="230">
        <v>3</v>
      </c>
      <c r="C2049" s="230">
        <v>3</v>
      </c>
      <c r="D2049" s="230" t="s">
        <v>92</v>
      </c>
      <c r="E2049" s="230">
        <v>30</v>
      </c>
      <c r="F2049" s="230" t="s">
        <v>54</v>
      </c>
      <c r="G2049" s="230" t="s">
        <v>37</v>
      </c>
      <c r="H2049" s="337" t="str">
        <f t="shared" si="31"/>
        <v>3.3.96.30.01.05</v>
      </c>
      <c r="I2049" s="232" t="s">
        <v>1666</v>
      </c>
      <c r="J2049" s="75" t="s">
        <v>379</v>
      </c>
      <c r="K2049" s="298" t="s">
        <v>27</v>
      </c>
      <c r="L2049" s="235" t="s">
        <v>1091</v>
      </c>
      <c r="M2049" s="298" t="s">
        <v>19</v>
      </c>
      <c r="N2049" s="363"/>
    </row>
    <row r="2050" spans="1:14" ht="24" x14ac:dyDescent="0.35">
      <c r="A2050"/>
      <c r="B2050" s="230">
        <v>3</v>
      </c>
      <c r="C2050" s="230">
        <v>3</v>
      </c>
      <c r="D2050" s="230" t="s">
        <v>92</v>
      </c>
      <c r="E2050" s="230">
        <v>30</v>
      </c>
      <c r="F2050" s="230" t="s">
        <v>54</v>
      </c>
      <c r="G2050" s="230">
        <v>99</v>
      </c>
      <c r="H2050" s="337" t="str">
        <f t="shared" si="31"/>
        <v>3.3.96.30.01.99</v>
      </c>
      <c r="I2050" s="232" t="s">
        <v>1666</v>
      </c>
      <c r="J2050" s="75" t="s">
        <v>381</v>
      </c>
      <c r="K2050" s="298" t="s">
        <v>27</v>
      </c>
      <c r="L2050" s="235" t="s">
        <v>1093</v>
      </c>
      <c r="M2050" s="298" t="s">
        <v>19</v>
      </c>
      <c r="N2050" s="363"/>
    </row>
    <row r="2051" spans="1:14" ht="36" x14ac:dyDescent="0.35">
      <c r="A2051"/>
      <c r="B2051" s="230" t="s">
        <v>13</v>
      </c>
      <c r="C2051" s="230" t="s">
        <v>13</v>
      </c>
      <c r="D2051" s="230" t="s">
        <v>92</v>
      </c>
      <c r="E2051" s="230" t="s">
        <v>32</v>
      </c>
      <c r="F2051" s="230" t="s">
        <v>55</v>
      </c>
      <c r="G2051" s="230" t="s">
        <v>15</v>
      </c>
      <c r="H2051" s="337" t="str">
        <f t="shared" si="31"/>
        <v>3.3.96.30.02.00</v>
      </c>
      <c r="I2051" s="232" t="s">
        <v>1666</v>
      </c>
      <c r="J2051" s="75" t="s">
        <v>382</v>
      </c>
      <c r="K2051" s="298" t="s">
        <v>27</v>
      </c>
      <c r="L2051" s="235" t="s">
        <v>1094</v>
      </c>
      <c r="M2051" s="298" t="s">
        <v>19</v>
      </c>
      <c r="N2051" s="363"/>
    </row>
    <row r="2052" spans="1:14" ht="48" x14ac:dyDescent="0.35">
      <c r="A2052"/>
      <c r="B2052" s="230" t="s">
        <v>13</v>
      </c>
      <c r="C2052" s="230" t="s">
        <v>13</v>
      </c>
      <c r="D2052" s="230" t="s">
        <v>92</v>
      </c>
      <c r="E2052" s="230" t="s">
        <v>32</v>
      </c>
      <c r="F2052" s="230" t="s">
        <v>109</v>
      </c>
      <c r="G2052" s="230" t="s">
        <v>15</v>
      </c>
      <c r="H2052" s="337" t="str">
        <f t="shared" si="31"/>
        <v>3.3.96.30.03.00</v>
      </c>
      <c r="I2052" s="232" t="s">
        <v>1666</v>
      </c>
      <c r="J2052" s="75" t="s">
        <v>383</v>
      </c>
      <c r="K2052" s="298" t="s">
        <v>27</v>
      </c>
      <c r="L2052" s="235" t="s">
        <v>1719</v>
      </c>
      <c r="M2052" s="298" t="s">
        <v>19</v>
      </c>
      <c r="N2052" s="363"/>
    </row>
    <row r="2053" spans="1:14" ht="72" x14ac:dyDescent="0.35">
      <c r="A2053"/>
      <c r="B2053" s="230" t="s">
        <v>13</v>
      </c>
      <c r="C2053" s="230" t="s">
        <v>13</v>
      </c>
      <c r="D2053" s="230" t="s">
        <v>92</v>
      </c>
      <c r="E2053" s="230" t="s">
        <v>32</v>
      </c>
      <c r="F2053" s="230" t="s">
        <v>65</v>
      </c>
      <c r="G2053" s="230" t="s">
        <v>15</v>
      </c>
      <c r="H2053" s="337" t="str">
        <f t="shared" si="31"/>
        <v>3.3.96.30.04.00</v>
      </c>
      <c r="I2053" s="232" t="s">
        <v>1666</v>
      </c>
      <c r="J2053" s="75" t="s">
        <v>384</v>
      </c>
      <c r="K2053" s="298" t="s">
        <v>27</v>
      </c>
      <c r="L2053" s="235" t="s">
        <v>1095</v>
      </c>
      <c r="M2053" s="298" t="s">
        <v>19</v>
      </c>
      <c r="N2053" s="363"/>
    </row>
    <row r="2054" spans="1:14" ht="60" x14ac:dyDescent="0.35">
      <c r="A2054"/>
      <c r="B2054" s="230" t="s">
        <v>13</v>
      </c>
      <c r="C2054" s="230" t="s">
        <v>13</v>
      </c>
      <c r="D2054" s="230" t="s">
        <v>92</v>
      </c>
      <c r="E2054" s="230" t="s">
        <v>32</v>
      </c>
      <c r="F2054" s="230" t="s">
        <v>68</v>
      </c>
      <c r="G2054" s="230" t="s">
        <v>15</v>
      </c>
      <c r="H2054" s="337" t="str">
        <f t="shared" si="31"/>
        <v>3.3.96.30.07.00</v>
      </c>
      <c r="I2054" s="232" t="s">
        <v>1666</v>
      </c>
      <c r="J2054" s="297" t="s">
        <v>387</v>
      </c>
      <c r="K2054" s="298" t="s">
        <v>17</v>
      </c>
      <c r="L2054" s="235" t="s">
        <v>1098</v>
      </c>
      <c r="M2054" s="298" t="s">
        <v>19</v>
      </c>
      <c r="N2054" s="363"/>
    </row>
    <row r="2055" spans="1:14" ht="24" x14ac:dyDescent="0.35">
      <c r="A2055"/>
      <c r="B2055" s="230" t="s">
        <v>13</v>
      </c>
      <c r="C2055" s="230" t="s">
        <v>13</v>
      </c>
      <c r="D2055" s="230" t="s">
        <v>92</v>
      </c>
      <c r="E2055" s="230" t="s">
        <v>32</v>
      </c>
      <c r="F2055" s="230" t="s">
        <v>68</v>
      </c>
      <c r="G2055" s="230" t="s">
        <v>71</v>
      </c>
      <c r="H2055" s="337" t="str">
        <f t="shared" si="31"/>
        <v>3.3.96.30.07.11</v>
      </c>
      <c r="I2055" s="232" t="s">
        <v>1666</v>
      </c>
      <c r="J2055" s="75" t="s">
        <v>388</v>
      </c>
      <c r="K2055" s="298" t="s">
        <v>27</v>
      </c>
      <c r="L2055" s="235" t="s">
        <v>1099</v>
      </c>
      <c r="M2055" s="298" t="s">
        <v>19</v>
      </c>
      <c r="N2055" s="363"/>
    </row>
    <row r="2056" spans="1:14" ht="24" x14ac:dyDescent="0.35">
      <c r="A2056"/>
      <c r="B2056" s="230" t="s">
        <v>13</v>
      </c>
      <c r="C2056" s="230" t="s">
        <v>13</v>
      </c>
      <c r="D2056" s="230" t="s">
        <v>92</v>
      </c>
      <c r="E2056" s="230" t="s">
        <v>32</v>
      </c>
      <c r="F2056" s="230" t="s">
        <v>68</v>
      </c>
      <c r="G2056" s="230" t="s">
        <v>389</v>
      </c>
      <c r="H2056" s="337" t="str">
        <f t="shared" ref="H2056:H2119" si="32">B2056&amp;"."&amp;C2056&amp;"."&amp;D2056&amp;"."&amp;E2056&amp;"."&amp;F2056&amp;"."&amp;G2056</f>
        <v>3.3.96.30.07.12</v>
      </c>
      <c r="I2056" s="232" t="s">
        <v>1666</v>
      </c>
      <c r="J2056" s="75" t="s">
        <v>390</v>
      </c>
      <c r="K2056" s="298" t="s">
        <v>27</v>
      </c>
      <c r="L2056" s="235" t="s">
        <v>1100</v>
      </c>
      <c r="M2056" s="298" t="s">
        <v>19</v>
      </c>
      <c r="N2056" s="363"/>
    </row>
    <row r="2057" spans="1:14" ht="24" x14ac:dyDescent="0.35">
      <c r="A2057"/>
      <c r="B2057" s="230" t="s">
        <v>13</v>
      </c>
      <c r="C2057" s="230" t="s">
        <v>13</v>
      </c>
      <c r="D2057" s="230" t="s">
        <v>92</v>
      </c>
      <c r="E2057" s="230" t="s">
        <v>32</v>
      </c>
      <c r="F2057" s="230" t="s">
        <v>68</v>
      </c>
      <c r="G2057" s="230" t="s">
        <v>52</v>
      </c>
      <c r="H2057" s="337" t="str">
        <f t="shared" si="32"/>
        <v>3.3.96.30.07.99</v>
      </c>
      <c r="I2057" s="232" t="s">
        <v>1666</v>
      </c>
      <c r="J2057" s="75" t="s">
        <v>391</v>
      </c>
      <c r="K2057" s="298" t="s">
        <v>27</v>
      </c>
      <c r="L2057" s="235" t="s">
        <v>1101</v>
      </c>
      <c r="M2057" s="298" t="s">
        <v>19</v>
      </c>
      <c r="N2057" s="363"/>
    </row>
    <row r="2058" spans="1:14" ht="36" x14ac:dyDescent="0.35">
      <c r="A2058"/>
      <c r="B2058" s="230" t="s">
        <v>13</v>
      </c>
      <c r="C2058" s="230" t="s">
        <v>13</v>
      </c>
      <c r="D2058" s="230" t="s">
        <v>92</v>
      </c>
      <c r="E2058" s="230" t="s">
        <v>32</v>
      </c>
      <c r="F2058" s="230" t="s">
        <v>393</v>
      </c>
      <c r="G2058" s="230" t="s">
        <v>15</v>
      </c>
      <c r="H2058" s="337" t="str">
        <f t="shared" si="32"/>
        <v>3.3.96.30.09.00</v>
      </c>
      <c r="I2058" s="232" t="s">
        <v>1666</v>
      </c>
      <c r="J2058" s="75" t="s">
        <v>394</v>
      </c>
      <c r="K2058" s="298" t="s">
        <v>27</v>
      </c>
      <c r="L2058" s="235" t="s">
        <v>1103</v>
      </c>
      <c r="M2058" s="298" t="s">
        <v>19</v>
      </c>
      <c r="N2058" s="363"/>
    </row>
    <row r="2059" spans="1:14" ht="72" x14ac:dyDescent="0.35">
      <c r="A2059"/>
      <c r="B2059" s="230" t="s">
        <v>13</v>
      </c>
      <c r="C2059" s="230" t="s">
        <v>13</v>
      </c>
      <c r="D2059" s="230" t="s">
        <v>92</v>
      </c>
      <c r="E2059" s="230" t="s">
        <v>32</v>
      </c>
      <c r="F2059" s="230" t="s">
        <v>189</v>
      </c>
      <c r="G2059" s="230" t="s">
        <v>15</v>
      </c>
      <c r="H2059" s="337" t="str">
        <f t="shared" si="32"/>
        <v>3.3.96.30.10.00</v>
      </c>
      <c r="I2059" s="232" t="s">
        <v>1666</v>
      </c>
      <c r="J2059" s="75" t="s">
        <v>395</v>
      </c>
      <c r="K2059" s="298" t="s">
        <v>27</v>
      </c>
      <c r="L2059" s="235" t="s">
        <v>1104</v>
      </c>
      <c r="M2059" s="298" t="s">
        <v>19</v>
      </c>
      <c r="N2059" s="363"/>
    </row>
    <row r="2060" spans="1:14" ht="84" x14ac:dyDescent="0.35">
      <c r="A2060"/>
      <c r="B2060" s="230" t="s">
        <v>13</v>
      </c>
      <c r="C2060" s="230" t="s">
        <v>13</v>
      </c>
      <c r="D2060" s="230" t="s">
        <v>92</v>
      </c>
      <c r="E2060" s="230" t="s">
        <v>32</v>
      </c>
      <c r="F2060" s="230" t="s">
        <v>71</v>
      </c>
      <c r="G2060" s="230" t="s">
        <v>15</v>
      </c>
      <c r="H2060" s="337" t="str">
        <f t="shared" si="32"/>
        <v>3.3.96.30.11.00</v>
      </c>
      <c r="I2060" s="232" t="s">
        <v>1666</v>
      </c>
      <c r="J2060" s="75" t="s">
        <v>396</v>
      </c>
      <c r="K2060" s="298" t="s">
        <v>27</v>
      </c>
      <c r="L2060" s="235" t="s">
        <v>1105</v>
      </c>
      <c r="M2060" s="298" t="s">
        <v>19</v>
      </c>
      <c r="N2060" s="363"/>
    </row>
    <row r="2061" spans="1:14" ht="48" x14ac:dyDescent="0.35">
      <c r="A2061"/>
      <c r="B2061" s="230" t="s">
        <v>13</v>
      </c>
      <c r="C2061" s="230" t="s">
        <v>13</v>
      </c>
      <c r="D2061" s="230" t="s">
        <v>92</v>
      </c>
      <c r="E2061" s="230" t="s">
        <v>32</v>
      </c>
      <c r="F2061" s="230" t="s">
        <v>219</v>
      </c>
      <c r="G2061" s="230" t="s">
        <v>15</v>
      </c>
      <c r="H2061" s="337" t="str">
        <f t="shared" si="32"/>
        <v>3.3.96.30.15.00</v>
      </c>
      <c r="I2061" s="232" t="s">
        <v>1666</v>
      </c>
      <c r="J2061" s="75" t="s">
        <v>400</v>
      </c>
      <c r="K2061" s="298" t="s">
        <v>27</v>
      </c>
      <c r="L2061" s="235" t="s">
        <v>1109</v>
      </c>
      <c r="M2061" s="298" t="s">
        <v>19</v>
      </c>
      <c r="N2061" s="363"/>
    </row>
    <row r="2062" spans="1:14" ht="204" x14ac:dyDescent="0.35">
      <c r="A2062"/>
      <c r="B2062" s="230" t="s">
        <v>13</v>
      </c>
      <c r="C2062" s="230" t="s">
        <v>13</v>
      </c>
      <c r="D2062" s="230" t="s">
        <v>92</v>
      </c>
      <c r="E2062" s="230" t="s">
        <v>32</v>
      </c>
      <c r="F2062" s="230" t="s">
        <v>77</v>
      </c>
      <c r="G2062" s="230" t="s">
        <v>15</v>
      </c>
      <c r="H2062" s="337" t="str">
        <f t="shared" si="32"/>
        <v>3.3.96.30.16.00</v>
      </c>
      <c r="I2062" s="232" t="s">
        <v>1666</v>
      </c>
      <c r="J2062" s="75" t="s">
        <v>401</v>
      </c>
      <c r="K2062" s="298" t="s">
        <v>27</v>
      </c>
      <c r="L2062" s="235" t="s">
        <v>1685</v>
      </c>
      <c r="M2062" s="298" t="s">
        <v>19</v>
      </c>
      <c r="N2062" s="363"/>
    </row>
    <row r="2063" spans="1:14" ht="96" x14ac:dyDescent="0.35">
      <c r="A2063"/>
      <c r="B2063" s="230" t="s">
        <v>13</v>
      </c>
      <c r="C2063" s="230" t="s">
        <v>13</v>
      </c>
      <c r="D2063" s="230" t="s">
        <v>92</v>
      </c>
      <c r="E2063" s="230" t="s">
        <v>32</v>
      </c>
      <c r="F2063" s="230" t="s">
        <v>222</v>
      </c>
      <c r="G2063" s="230" t="s">
        <v>15</v>
      </c>
      <c r="H2063" s="337" t="str">
        <f t="shared" si="32"/>
        <v>3.3.96.30.17.00</v>
      </c>
      <c r="I2063" s="232" t="s">
        <v>1666</v>
      </c>
      <c r="J2063" s="75" t="s">
        <v>402</v>
      </c>
      <c r="K2063" s="298" t="s">
        <v>27</v>
      </c>
      <c r="L2063" s="235" t="s">
        <v>1110</v>
      </c>
      <c r="M2063" s="298" t="s">
        <v>19</v>
      </c>
      <c r="N2063" s="363"/>
    </row>
    <row r="2064" spans="1:14" ht="72" x14ac:dyDescent="0.35">
      <c r="A2064"/>
      <c r="B2064" s="230" t="s">
        <v>13</v>
      </c>
      <c r="C2064" s="230" t="s">
        <v>13</v>
      </c>
      <c r="D2064" s="230" t="s">
        <v>92</v>
      </c>
      <c r="E2064" s="230" t="s">
        <v>32</v>
      </c>
      <c r="F2064" s="230" t="s">
        <v>316</v>
      </c>
      <c r="G2064" s="230" t="s">
        <v>15</v>
      </c>
      <c r="H2064" s="337" t="str">
        <f t="shared" si="32"/>
        <v>3.3.96.30.19.00</v>
      </c>
      <c r="I2064" s="232" t="s">
        <v>1666</v>
      </c>
      <c r="J2064" s="75" t="s">
        <v>404</v>
      </c>
      <c r="K2064" s="298" t="s">
        <v>27</v>
      </c>
      <c r="L2064" s="235" t="s">
        <v>1112</v>
      </c>
      <c r="M2064" s="298" t="s">
        <v>19</v>
      </c>
      <c r="N2064" s="363"/>
    </row>
    <row r="2065" spans="1:14" ht="48" x14ac:dyDescent="0.35">
      <c r="A2065"/>
      <c r="B2065" s="230" t="s">
        <v>13</v>
      </c>
      <c r="C2065" s="230" t="s">
        <v>13</v>
      </c>
      <c r="D2065" s="230" t="s">
        <v>92</v>
      </c>
      <c r="E2065" s="230" t="s">
        <v>32</v>
      </c>
      <c r="F2065" s="230" t="s">
        <v>23</v>
      </c>
      <c r="G2065" s="230" t="s">
        <v>15</v>
      </c>
      <c r="H2065" s="337" t="str">
        <f t="shared" si="32"/>
        <v>3.3.96.30.20.00</v>
      </c>
      <c r="I2065" s="232" t="s">
        <v>1666</v>
      </c>
      <c r="J2065" s="75" t="s">
        <v>405</v>
      </c>
      <c r="K2065" s="298" t="s">
        <v>27</v>
      </c>
      <c r="L2065" s="235" t="s">
        <v>1113</v>
      </c>
      <c r="M2065" s="298" t="s">
        <v>19</v>
      </c>
      <c r="N2065" s="363"/>
    </row>
    <row r="2066" spans="1:14" ht="132" x14ac:dyDescent="0.35">
      <c r="A2066"/>
      <c r="B2066" s="230" t="s">
        <v>13</v>
      </c>
      <c r="C2066" s="230" t="s">
        <v>13</v>
      </c>
      <c r="D2066" s="230" t="s">
        <v>92</v>
      </c>
      <c r="E2066" s="230" t="s">
        <v>32</v>
      </c>
      <c r="F2066" s="230" t="s">
        <v>233</v>
      </c>
      <c r="G2066" s="230" t="s">
        <v>15</v>
      </c>
      <c r="H2066" s="337" t="str">
        <f t="shared" si="32"/>
        <v>3.3.96.30.21.00</v>
      </c>
      <c r="I2066" s="232" t="s">
        <v>1666</v>
      </c>
      <c r="J2066" s="75" t="s">
        <v>3285</v>
      </c>
      <c r="K2066" s="298" t="s">
        <v>27</v>
      </c>
      <c r="L2066" s="235" t="s">
        <v>406</v>
      </c>
      <c r="M2066" s="298" t="s">
        <v>19</v>
      </c>
      <c r="N2066" s="341"/>
    </row>
    <row r="2067" spans="1:14" ht="96" x14ac:dyDescent="0.35">
      <c r="A2067"/>
      <c r="B2067" s="230" t="s">
        <v>13</v>
      </c>
      <c r="C2067" s="230" t="s">
        <v>13</v>
      </c>
      <c r="D2067" s="230" t="s">
        <v>92</v>
      </c>
      <c r="E2067" s="230" t="s">
        <v>32</v>
      </c>
      <c r="F2067" s="230" t="s">
        <v>253</v>
      </c>
      <c r="G2067" s="230" t="s">
        <v>15</v>
      </c>
      <c r="H2067" s="337" t="str">
        <f t="shared" si="32"/>
        <v>3.3.96.30.23.00</v>
      </c>
      <c r="I2067" s="232" t="s">
        <v>1666</v>
      </c>
      <c r="J2067" s="75" t="s">
        <v>1349</v>
      </c>
      <c r="K2067" s="298" t="s">
        <v>27</v>
      </c>
      <c r="L2067" s="235" t="s">
        <v>1114</v>
      </c>
      <c r="M2067" s="298" t="s">
        <v>19</v>
      </c>
      <c r="N2067" s="341"/>
    </row>
    <row r="2068" spans="1:14" ht="144" x14ac:dyDescent="0.35">
      <c r="A2068"/>
      <c r="B2068" s="230" t="s">
        <v>13</v>
      </c>
      <c r="C2068" s="230" t="s">
        <v>13</v>
      </c>
      <c r="D2068" s="230" t="s">
        <v>92</v>
      </c>
      <c r="E2068" s="230" t="s">
        <v>32</v>
      </c>
      <c r="F2068" s="230" t="s">
        <v>256</v>
      </c>
      <c r="G2068" s="230" t="s">
        <v>15</v>
      </c>
      <c r="H2068" s="337" t="str">
        <f t="shared" si="32"/>
        <v>3.3.96.30.24.00</v>
      </c>
      <c r="I2068" s="232" t="s">
        <v>1666</v>
      </c>
      <c r="J2068" s="75" t="s">
        <v>407</v>
      </c>
      <c r="K2068" s="298" t="s">
        <v>27</v>
      </c>
      <c r="L2068" s="235" t="s">
        <v>1535</v>
      </c>
      <c r="M2068" s="298" t="s">
        <v>19</v>
      </c>
      <c r="N2068" s="363"/>
    </row>
    <row r="2069" spans="1:14" ht="84" x14ac:dyDescent="0.35">
      <c r="A2069"/>
      <c r="B2069" s="230" t="s">
        <v>13</v>
      </c>
      <c r="C2069" s="230" t="s">
        <v>13</v>
      </c>
      <c r="D2069" s="230" t="s">
        <v>92</v>
      </c>
      <c r="E2069" s="230" t="s">
        <v>32</v>
      </c>
      <c r="F2069" s="230" t="s">
        <v>39</v>
      </c>
      <c r="G2069" s="230" t="s">
        <v>15</v>
      </c>
      <c r="H2069" s="337" t="str">
        <f t="shared" si="32"/>
        <v>3.3.96.30.25.00</v>
      </c>
      <c r="I2069" s="232" t="s">
        <v>1666</v>
      </c>
      <c r="J2069" s="75" t="s">
        <v>408</v>
      </c>
      <c r="K2069" s="298" t="s">
        <v>27</v>
      </c>
      <c r="L2069" s="235" t="s">
        <v>1694</v>
      </c>
      <c r="M2069" s="298" t="s">
        <v>19</v>
      </c>
      <c r="N2069" s="363"/>
    </row>
    <row r="2070" spans="1:14" ht="120" x14ac:dyDescent="0.35">
      <c r="A2070"/>
      <c r="B2070" s="230" t="s">
        <v>13</v>
      </c>
      <c r="C2070" s="230" t="s">
        <v>13</v>
      </c>
      <c r="D2070" s="230" t="s">
        <v>92</v>
      </c>
      <c r="E2070" s="230" t="s">
        <v>32</v>
      </c>
      <c r="F2070" s="230" t="s">
        <v>409</v>
      </c>
      <c r="G2070" s="230" t="s">
        <v>15</v>
      </c>
      <c r="H2070" s="337" t="str">
        <f t="shared" si="32"/>
        <v>3.3.96.30.26.00</v>
      </c>
      <c r="I2070" s="232" t="s">
        <v>1666</v>
      </c>
      <c r="J2070" s="75" t="s">
        <v>410</v>
      </c>
      <c r="K2070" s="298" t="s">
        <v>27</v>
      </c>
      <c r="L2070" s="235" t="s">
        <v>1115</v>
      </c>
      <c r="M2070" s="298" t="s">
        <v>19</v>
      </c>
      <c r="N2070" s="363"/>
    </row>
    <row r="2071" spans="1:14" ht="108" x14ac:dyDescent="0.35">
      <c r="A2071"/>
      <c r="B2071" s="230" t="s">
        <v>13</v>
      </c>
      <c r="C2071" s="230" t="s">
        <v>13</v>
      </c>
      <c r="D2071" s="230" t="s">
        <v>92</v>
      </c>
      <c r="E2071" s="230" t="s">
        <v>32</v>
      </c>
      <c r="F2071" s="230" t="s">
        <v>368</v>
      </c>
      <c r="G2071" s="230" t="s">
        <v>15</v>
      </c>
      <c r="H2071" s="337" t="str">
        <f t="shared" si="32"/>
        <v>3.3.96.30.28.00</v>
      </c>
      <c r="I2071" s="232" t="s">
        <v>1666</v>
      </c>
      <c r="J2071" s="75" t="s">
        <v>412</v>
      </c>
      <c r="K2071" s="298" t="s">
        <v>27</v>
      </c>
      <c r="L2071" s="235" t="s">
        <v>1117</v>
      </c>
      <c r="M2071" s="298" t="s">
        <v>19</v>
      </c>
      <c r="N2071" s="363"/>
    </row>
    <row r="2072" spans="1:14" ht="96" x14ac:dyDescent="0.35">
      <c r="A2072"/>
      <c r="B2072" s="230" t="s">
        <v>13</v>
      </c>
      <c r="C2072" s="230" t="s">
        <v>13</v>
      </c>
      <c r="D2072" s="230" t="s">
        <v>92</v>
      </c>
      <c r="E2072" s="230" t="s">
        <v>32</v>
      </c>
      <c r="F2072" s="230" t="s">
        <v>371</v>
      </c>
      <c r="G2072" s="230" t="s">
        <v>15</v>
      </c>
      <c r="H2072" s="337" t="str">
        <f t="shared" si="32"/>
        <v>3.3.96.30.29.00</v>
      </c>
      <c r="I2072" s="232" t="s">
        <v>1666</v>
      </c>
      <c r="J2072" s="75" t="s">
        <v>413</v>
      </c>
      <c r="K2072" s="298" t="s">
        <v>27</v>
      </c>
      <c r="L2072" s="235" t="s">
        <v>1118</v>
      </c>
      <c r="M2072" s="298" t="s">
        <v>19</v>
      </c>
      <c r="N2072" s="363"/>
    </row>
    <row r="2073" spans="1:14" ht="60" x14ac:dyDescent="0.35">
      <c r="A2073"/>
      <c r="B2073" s="230" t="s">
        <v>13</v>
      </c>
      <c r="C2073" s="230" t="s">
        <v>13</v>
      </c>
      <c r="D2073" s="230" t="s">
        <v>92</v>
      </c>
      <c r="E2073" s="230" t="s">
        <v>32</v>
      </c>
      <c r="F2073" s="230" t="s">
        <v>32</v>
      </c>
      <c r="G2073" s="230" t="s">
        <v>15</v>
      </c>
      <c r="H2073" s="337" t="str">
        <f t="shared" si="32"/>
        <v>3.3.96.30.30.00</v>
      </c>
      <c r="I2073" s="232" t="s">
        <v>1666</v>
      </c>
      <c r="J2073" s="75" t="s">
        <v>414</v>
      </c>
      <c r="K2073" s="298" t="s">
        <v>27</v>
      </c>
      <c r="L2073" s="235" t="s">
        <v>1677</v>
      </c>
      <c r="M2073" s="298" t="s">
        <v>19</v>
      </c>
      <c r="N2073" s="363"/>
    </row>
    <row r="2074" spans="1:14" ht="48" x14ac:dyDescent="0.35">
      <c r="A2074"/>
      <c r="B2074" s="230" t="s">
        <v>13</v>
      </c>
      <c r="C2074" s="230" t="s">
        <v>13</v>
      </c>
      <c r="D2074" s="230" t="s">
        <v>92</v>
      </c>
      <c r="E2074" s="230" t="s">
        <v>32</v>
      </c>
      <c r="F2074" s="230" t="s">
        <v>136</v>
      </c>
      <c r="G2074" s="230" t="s">
        <v>15</v>
      </c>
      <c r="H2074" s="337" t="str">
        <f t="shared" si="32"/>
        <v>3.3.96.30.33.00</v>
      </c>
      <c r="I2074" s="232" t="s">
        <v>1666</v>
      </c>
      <c r="J2074" s="75" t="s">
        <v>417</v>
      </c>
      <c r="K2074" s="298" t="s">
        <v>27</v>
      </c>
      <c r="L2074" s="235" t="s">
        <v>1121</v>
      </c>
      <c r="M2074" s="298" t="s">
        <v>19</v>
      </c>
      <c r="N2074" s="363"/>
    </row>
    <row r="2075" spans="1:14" ht="84" x14ac:dyDescent="0.35">
      <c r="A2075"/>
      <c r="B2075" s="230" t="s">
        <v>13</v>
      </c>
      <c r="C2075" s="230" t="s">
        <v>13</v>
      </c>
      <c r="D2075" s="230" t="s">
        <v>92</v>
      </c>
      <c r="E2075" s="230" t="s">
        <v>32</v>
      </c>
      <c r="F2075" s="230" t="s">
        <v>40</v>
      </c>
      <c r="G2075" s="230" t="s">
        <v>15</v>
      </c>
      <c r="H2075" s="337" t="str">
        <f t="shared" si="32"/>
        <v>3.3.96.30.35.00</v>
      </c>
      <c r="I2075" s="232" t="s">
        <v>1666</v>
      </c>
      <c r="J2075" s="75" t="s">
        <v>418</v>
      </c>
      <c r="K2075" s="298" t="s">
        <v>27</v>
      </c>
      <c r="L2075" s="235" t="s">
        <v>1123</v>
      </c>
      <c r="M2075" s="298" t="s">
        <v>19</v>
      </c>
      <c r="N2075" s="363"/>
    </row>
    <row r="2076" spans="1:14" ht="60" x14ac:dyDescent="0.35">
      <c r="A2076"/>
      <c r="B2076" s="230" t="s">
        <v>13</v>
      </c>
      <c r="C2076" s="230" t="s">
        <v>13</v>
      </c>
      <c r="D2076" s="230" t="s">
        <v>92</v>
      </c>
      <c r="E2076" s="230" t="s">
        <v>32</v>
      </c>
      <c r="F2076" s="230" t="s">
        <v>272</v>
      </c>
      <c r="G2076" s="230" t="s">
        <v>15</v>
      </c>
      <c r="H2076" s="337" t="str">
        <f t="shared" si="32"/>
        <v>3.3.96.30.36.00</v>
      </c>
      <c r="I2076" s="232" t="s">
        <v>1666</v>
      </c>
      <c r="J2076" s="75" t="s">
        <v>419</v>
      </c>
      <c r="K2076" s="298" t="s">
        <v>27</v>
      </c>
      <c r="L2076" s="235" t="s">
        <v>1124</v>
      </c>
      <c r="M2076" s="298" t="s">
        <v>19</v>
      </c>
      <c r="N2076" s="363"/>
    </row>
    <row r="2077" spans="1:14" ht="132" x14ac:dyDescent="0.35">
      <c r="A2077"/>
      <c r="B2077" s="230" t="s">
        <v>13</v>
      </c>
      <c r="C2077" s="230" t="s">
        <v>13</v>
      </c>
      <c r="D2077" s="230" t="s">
        <v>92</v>
      </c>
      <c r="E2077" s="230" t="s">
        <v>32</v>
      </c>
      <c r="F2077" s="230" t="s">
        <v>275</v>
      </c>
      <c r="G2077" s="230" t="s">
        <v>15</v>
      </c>
      <c r="H2077" s="337" t="str">
        <f t="shared" si="32"/>
        <v>3.3.96.30.39.00</v>
      </c>
      <c r="I2077" s="232" t="s">
        <v>1666</v>
      </c>
      <c r="J2077" s="297" t="s">
        <v>421</v>
      </c>
      <c r="K2077" s="298" t="s">
        <v>17</v>
      </c>
      <c r="L2077" s="235" t="s">
        <v>1127</v>
      </c>
      <c r="M2077" s="298" t="s">
        <v>19</v>
      </c>
      <c r="N2077" s="363"/>
    </row>
    <row r="2078" spans="1:14" x14ac:dyDescent="0.35">
      <c r="A2078"/>
      <c r="B2078" s="230" t="s">
        <v>13</v>
      </c>
      <c r="C2078" s="230" t="s">
        <v>13</v>
      </c>
      <c r="D2078" s="230" t="s">
        <v>92</v>
      </c>
      <c r="E2078" s="230" t="s">
        <v>32</v>
      </c>
      <c r="F2078" s="230" t="s">
        <v>275</v>
      </c>
      <c r="G2078" s="230" t="s">
        <v>54</v>
      </c>
      <c r="H2078" s="337" t="str">
        <f t="shared" si="32"/>
        <v>3.3.96.30.39.01</v>
      </c>
      <c r="I2078" s="232" t="s">
        <v>1666</v>
      </c>
      <c r="J2078" s="75" t="s">
        <v>422</v>
      </c>
      <c r="K2078" s="298" t="s">
        <v>27</v>
      </c>
      <c r="L2078" s="235" t="s">
        <v>1321</v>
      </c>
      <c r="M2078" s="298" t="s">
        <v>19</v>
      </c>
      <c r="N2078" s="363"/>
    </row>
    <row r="2079" spans="1:14" x14ac:dyDescent="0.35">
      <c r="A2079"/>
      <c r="B2079" s="230" t="s">
        <v>13</v>
      </c>
      <c r="C2079" s="230" t="s">
        <v>13</v>
      </c>
      <c r="D2079" s="230" t="s">
        <v>92</v>
      </c>
      <c r="E2079" s="230" t="s">
        <v>32</v>
      </c>
      <c r="F2079" s="230" t="s">
        <v>275</v>
      </c>
      <c r="G2079" s="230" t="s">
        <v>55</v>
      </c>
      <c r="H2079" s="337" t="str">
        <f t="shared" si="32"/>
        <v>3.3.96.30.39.02</v>
      </c>
      <c r="I2079" s="232" t="s">
        <v>1666</v>
      </c>
      <c r="J2079" s="75" t="s">
        <v>423</v>
      </c>
      <c r="K2079" s="298" t="s">
        <v>27</v>
      </c>
      <c r="L2079" s="235" t="s">
        <v>1322</v>
      </c>
      <c r="M2079" s="298" t="s">
        <v>19</v>
      </c>
      <c r="N2079" s="363"/>
    </row>
    <row r="2080" spans="1:14" x14ac:dyDescent="0.35">
      <c r="A2080"/>
      <c r="B2080" s="230" t="s">
        <v>13</v>
      </c>
      <c r="C2080" s="230" t="s">
        <v>13</v>
      </c>
      <c r="D2080" s="230" t="s">
        <v>92</v>
      </c>
      <c r="E2080" s="230" t="s">
        <v>32</v>
      </c>
      <c r="F2080" s="230" t="s">
        <v>275</v>
      </c>
      <c r="G2080" s="230" t="s">
        <v>109</v>
      </c>
      <c r="H2080" s="337" t="str">
        <f t="shared" si="32"/>
        <v>3.3.96.30.39.03</v>
      </c>
      <c r="I2080" s="232" t="s">
        <v>1666</v>
      </c>
      <c r="J2080" s="75" t="s">
        <v>424</v>
      </c>
      <c r="K2080" s="298" t="s">
        <v>27</v>
      </c>
      <c r="L2080" s="235" t="s">
        <v>1323</v>
      </c>
      <c r="M2080" s="298" t="s">
        <v>19</v>
      </c>
      <c r="N2080" s="363"/>
    </row>
    <row r="2081" spans="1:14" x14ac:dyDescent="0.35">
      <c r="A2081"/>
      <c r="B2081" s="230" t="s">
        <v>13</v>
      </c>
      <c r="C2081" s="230" t="s">
        <v>13</v>
      </c>
      <c r="D2081" s="230" t="s">
        <v>92</v>
      </c>
      <c r="E2081" s="230" t="s">
        <v>32</v>
      </c>
      <c r="F2081" s="230" t="s">
        <v>275</v>
      </c>
      <c r="G2081" s="230" t="s">
        <v>65</v>
      </c>
      <c r="H2081" s="337" t="str">
        <f t="shared" si="32"/>
        <v>3.3.96.30.39.04</v>
      </c>
      <c r="I2081" s="232" t="s">
        <v>1666</v>
      </c>
      <c r="J2081" s="75" t="s">
        <v>425</v>
      </c>
      <c r="K2081" s="298" t="s">
        <v>27</v>
      </c>
      <c r="L2081" s="235" t="s">
        <v>1536</v>
      </c>
      <c r="M2081" s="298" t="s">
        <v>19</v>
      </c>
      <c r="N2081" s="363"/>
    </row>
    <row r="2082" spans="1:14" x14ac:dyDescent="0.35">
      <c r="A2082"/>
      <c r="B2082" s="230" t="s">
        <v>13</v>
      </c>
      <c r="C2082" s="230" t="s">
        <v>13</v>
      </c>
      <c r="D2082" s="230" t="s">
        <v>92</v>
      </c>
      <c r="E2082" s="230" t="s">
        <v>32</v>
      </c>
      <c r="F2082" s="230" t="s">
        <v>275</v>
      </c>
      <c r="G2082" s="230" t="s">
        <v>37</v>
      </c>
      <c r="H2082" s="337" t="str">
        <f t="shared" si="32"/>
        <v>3.3.96.30.39.05</v>
      </c>
      <c r="I2082" s="232" t="s">
        <v>1666</v>
      </c>
      <c r="J2082" s="75" t="s">
        <v>426</v>
      </c>
      <c r="K2082" s="298" t="s">
        <v>27</v>
      </c>
      <c r="L2082" s="235" t="s">
        <v>1061</v>
      </c>
      <c r="M2082" s="298" t="s">
        <v>19</v>
      </c>
      <c r="N2082" s="363"/>
    </row>
    <row r="2083" spans="1:14" ht="24" x14ac:dyDescent="0.35">
      <c r="A2083"/>
      <c r="B2083" s="230" t="s">
        <v>13</v>
      </c>
      <c r="C2083" s="230" t="s">
        <v>13</v>
      </c>
      <c r="D2083" s="230" t="s">
        <v>92</v>
      </c>
      <c r="E2083" s="230" t="s">
        <v>32</v>
      </c>
      <c r="F2083" s="230" t="s">
        <v>275</v>
      </c>
      <c r="G2083" s="230" t="s">
        <v>52</v>
      </c>
      <c r="H2083" s="337" t="str">
        <f t="shared" si="32"/>
        <v>3.3.96.30.39.99</v>
      </c>
      <c r="I2083" s="232" t="s">
        <v>1666</v>
      </c>
      <c r="J2083" s="75" t="s">
        <v>427</v>
      </c>
      <c r="K2083" s="298" t="s">
        <v>27</v>
      </c>
      <c r="L2083" s="235" t="s">
        <v>1327</v>
      </c>
      <c r="M2083" s="298" t="s">
        <v>19</v>
      </c>
      <c r="N2083" s="363"/>
    </row>
    <row r="2084" spans="1:14" ht="48" x14ac:dyDescent="0.35">
      <c r="A2084"/>
      <c r="B2084" s="230" t="s">
        <v>13</v>
      </c>
      <c r="C2084" s="230" t="s">
        <v>13</v>
      </c>
      <c r="D2084" s="230" t="s">
        <v>92</v>
      </c>
      <c r="E2084" s="230" t="s">
        <v>32</v>
      </c>
      <c r="F2084" s="230" t="s">
        <v>34</v>
      </c>
      <c r="G2084" s="230" t="s">
        <v>15</v>
      </c>
      <c r="H2084" s="337" t="str">
        <f t="shared" si="32"/>
        <v>3.3.96.30.40.00</v>
      </c>
      <c r="I2084" s="232" t="s">
        <v>1666</v>
      </c>
      <c r="J2084" s="75" t="s">
        <v>428</v>
      </c>
      <c r="K2084" s="298" t="s">
        <v>27</v>
      </c>
      <c r="L2084" s="235" t="s">
        <v>1128</v>
      </c>
      <c r="M2084" s="298" t="s">
        <v>19</v>
      </c>
      <c r="N2084" s="363"/>
    </row>
    <row r="2085" spans="1:14" ht="36" x14ac:dyDescent="0.35">
      <c r="A2085"/>
      <c r="B2085" s="230" t="s">
        <v>13</v>
      </c>
      <c r="C2085" s="230" t="s">
        <v>13</v>
      </c>
      <c r="D2085" s="230" t="s">
        <v>92</v>
      </c>
      <c r="E2085" s="230" t="s">
        <v>32</v>
      </c>
      <c r="F2085" s="230" t="s">
        <v>25</v>
      </c>
      <c r="G2085" s="230" t="s">
        <v>15</v>
      </c>
      <c r="H2085" s="337" t="str">
        <f t="shared" si="32"/>
        <v>3.3.96.30.41.00</v>
      </c>
      <c r="I2085" s="232" t="s">
        <v>1666</v>
      </c>
      <c r="J2085" s="75" t="s">
        <v>429</v>
      </c>
      <c r="K2085" s="298" t="s">
        <v>27</v>
      </c>
      <c r="L2085" s="235" t="s">
        <v>1129</v>
      </c>
      <c r="M2085" s="298" t="s">
        <v>19</v>
      </c>
      <c r="N2085" s="363"/>
    </row>
    <row r="2086" spans="1:14" ht="72" x14ac:dyDescent="0.35">
      <c r="A2086"/>
      <c r="B2086" s="230" t="s">
        <v>13</v>
      </c>
      <c r="C2086" s="230" t="s">
        <v>13</v>
      </c>
      <c r="D2086" s="230" t="s">
        <v>92</v>
      </c>
      <c r="E2086" s="230" t="s">
        <v>32</v>
      </c>
      <c r="F2086" s="230" t="s">
        <v>142</v>
      </c>
      <c r="G2086" s="230" t="s">
        <v>15</v>
      </c>
      <c r="H2086" s="337" t="str">
        <f t="shared" si="32"/>
        <v>3.3.96.30.42.00</v>
      </c>
      <c r="I2086" s="232" t="s">
        <v>1666</v>
      </c>
      <c r="J2086" s="75" t="s">
        <v>430</v>
      </c>
      <c r="K2086" s="298" t="s">
        <v>27</v>
      </c>
      <c r="L2086" s="235" t="s">
        <v>1678</v>
      </c>
      <c r="M2086" s="298" t="s">
        <v>19</v>
      </c>
      <c r="N2086" s="363"/>
    </row>
    <row r="2087" spans="1:14" ht="48" x14ac:dyDescent="0.35">
      <c r="A2087"/>
      <c r="B2087" s="230" t="s">
        <v>13</v>
      </c>
      <c r="C2087" s="230" t="s">
        <v>13</v>
      </c>
      <c r="D2087" s="230" t="s">
        <v>92</v>
      </c>
      <c r="E2087" s="230" t="s">
        <v>32</v>
      </c>
      <c r="F2087" s="230" t="s">
        <v>57</v>
      </c>
      <c r="G2087" s="230" t="s">
        <v>15</v>
      </c>
      <c r="H2087" s="337" t="str">
        <f t="shared" si="32"/>
        <v>3.3.96.30.43.00</v>
      </c>
      <c r="I2087" s="232" t="s">
        <v>1666</v>
      </c>
      <c r="J2087" s="75" t="s">
        <v>431</v>
      </c>
      <c r="K2087" s="298" t="s">
        <v>27</v>
      </c>
      <c r="L2087" s="235" t="s">
        <v>1130</v>
      </c>
      <c r="M2087" s="298" t="s">
        <v>19</v>
      </c>
      <c r="N2087" s="363"/>
    </row>
    <row r="2088" spans="1:14" ht="72" x14ac:dyDescent="0.35">
      <c r="A2088"/>
      <c r="B2088" s="230" t="s">
        <v>13</v>
      </c>
      <c r="C2088" s="230" t="s">
        <v>13</v>
      </c>
      <c r="D2088" s="230" t="s">
        <v>92</v>
      </c>
      <c r="E2088" s="230" t="s">
        <v>32</v>
      </c>
      <c r="F2088" s="230" t="s">
        <v>155</v>
      </c>
      <c r="G2088" s="230" t="s">
        <v>15</v>
      </c>
      <c r="H2088" s="337" t="str">
        <f t="shared" si="32"/>
        <v>3.3.96.30.44.00</v>
      </c>
      <c r="I2088" s="232" t="s">
        <v>1666</v>
      </c>
      <c r="J2088" s="75" t="s">
        <v>432</v>
      </c>
      <c r="K2088" s="298" t="s">
        <v>27</v>
      </c>
      <c r="L2088" s="235" t="s">
        <v>1131</v>
      </c>
      <c r="M2088" s="298" t="s">
        <v>19</v>
      </c>
      <c r="N2088" s="363"/>
    </row>
    <row r="2089" spans="1:14" ht="60" x14ac:dyDescent="0.35">
      <c r="A2089"/>
      <c r="B2089" s="230" t="s">
        <v>13</v>
      </c>
      <c r="C2089" s="230" t="s">
        <v>13</v>
      </c>
      <c r="D2089" s="230" t="s">
        <v>92</v>
      </c>
      <c r="E2089" s="230" t="s">
        <v>32</v>
      </c>
      <c r="F2089" s="230" t="s">
        <v>41</v>
      </c>
      <c r="G2089" s="230" t="s">
        <v>15</v>
      </c>
      <c r="H2089" s="337" t="str">
        <f t="shared" si="32"/>
        <v>3.3.96.30.45.00</v>
      </c>
      <c r="I2089" s="232" t="s">
        <v>1666</v>
      </c>
      <c r="J2089" s="75" t="s">
        <v>433</v>
      </c>
      <c r="K2089" s="298" t="s">
        <v>27</v>
      </c>
      <c r="L2089" s="235" t="s">
        <v>1132</v>
      </c>
      <c r="M2089" s="298" t="s">
        <v>19</v>
      </c>
      <c r="N2089" s="363"/>
    </row>
    <row r="2090" spans="1:14" ht="60" x14ac:dyDescent="0.35">
      <c r="A2090"/>
      <c r="B2090" s="230" t="s">
        <v>13</v>
      </c>
      <c r="C2090" s="230" t="s">
        <v>13</v>
      </c>
      <c r="D2090" s="230" t="s">
        <v>92</v>
      </c>
      <c r="E2090" s="230" t="s">
        <v>32</v>
      </c>
      <c r="F2090" s="230" t="s">
        <v>80</v>
      </c>
      <c r="G2090" s="230" t="s">
        <v>15</v>
      </c>
      <c r="H2090" s="337" t="str">
        <f t="shared" si="32"/>
        <v>3.3.96.30.46.00</v>
      </c>
      <c r="I2090" s="232" t="s">
        <v>1666</v>
      </c>
      <c r="J2090" s="75" t="s">
        <v>434</v>
      </c>
      <c r="K2090" s="298" t="s">
        <v>27</v>
      </c>
      <c r="L2090" s="235" t="s">
        <v>1133</v>
      </c>
      <c r="M2090" s="298" t="s">
        <v>19</v>
      </c>
      <c r="N2090" s="363"/>
    </row>
    <row r="2091" spans="1:14" ht="96" x14ac:dyDescent="0.35">
      <c r="A2091"/>
      <c r="B2091" s="230" t="s">
        <v>13</v>
      </c>
      <c r="C2091" s="230" t="s">
        <v>13</v>
      </c>
      <c r="D2091" s="230" t="s">
        <v>92</v>
      </c>
      <c r="E2091" s="230" t="s">
        <v>32</v>
      </c>
      <c r="F2091" s="230" t="s">
        <v>173</v>
      </c>
      <c r="G2091" s="230" t="s">
        <v>15</v>
      </c>
      <c r="H2091" s="337" t="str">
        <f t="shared" si="32"/>
        <v>3.3.96.30.47.00</v>
      </c>
      <c r="I2091" s="232" t="s">
        <v>1666</v>
      </c>
      <c r="J2091" s="75" t="s">
        <v>435</v>
      </c>
      <c r="K2091" s="298" t="s">
        <v>27</v>
      </c>
      <c r="L2091" s="235" t="s">
        <v>1134</v>
      </c>
      <c r="M2091" s="298" t="s">
        <v>19</v>
      </c>
      <c r="N2091" s="363"/>
    </row>
    <row r="2092" spans="1:14" ht="72" x14ac:dyDescent="0.35">
      <c r="A2092"/>
      <c r="B2092" s="230" t="s">
        <v>13</v>
      </c>
      <c r="C2092" s="230" t="s">
        <v>13</v>
      </c>
      <c r="D2092" s="230" t="s">
        <v>92</v>
      </c>
      <c r="E2092" s="230" t="s">
        <v>32</v>
      </c>
      <c r="F2092" s="230" t="s">
        <v>330</v>
      </c>
      <c r="G2092" s="230" t="s">
        <v>15</v>
      </c>
      <c r="H2092" s="337" t="str">
        <f t="shared" si="32"/>
        <v>3.3.96.30.48.00</v>
      </c>
      <c r="I2092" s="232" t="s">
        <v>1666</v>
      </c>
      <c r="J2092" s="75" t="s">
        <v>436</v>
      </c>
      <c r="K2092" s="298" t="s">
        <v>27</v>
      </c>
      <c r="L2092" s="235" t="s">
        <v>1135</v>
      </c>
      <c r="M2092" s="298" t="s">
        <v>19</v>
      </c>
      <c r="N2092" s="363"/>
    </row>
    <row r="2093" spans="1:14" ht="24" x14ac:dyDescent="0.35">
      <c r="A2093"/>
      <c r="B2093" s="230" t="s">
        <v>13</v>
      </c>
      <c r="C2093" s="230" t="s">
        <v>13</v>
      </c>
      <c r="D2093" s="230" t="s">
        <v>92</v>
      </c>
      <c r="E2093" s="230" t="s">
        <v>32</v>
      </c>
      <c r="F2093" s="230" t="s">
        <v>82</v>
      </c>
      <c r="G2093" s="230" t="s">
        <v>15</v>
      </c>
      <c r="H2093" s="337" t="str">
        <f t="shared" si="32"/>
        <v>3.3.96.30.49.00</v>
      </c>
      <c r="I2093" s="232" t="s">
        <v>1666</v>
      </c>
      <c r="J2093" s="75" t="s">
        <v>437</v>
      </c>
      <c r="K2093" s="298" t="s">
        <v>27</v>
      </c>
      <c r="L2093" s="235" t="s">
        <v>1136</v>
      </c>
      <c r="M2093" s="298" t="s">
        <v>19</v>
      </c>
      <c r="N2093" s="363"/>
    </row>
    <row r="2094" spans="1:14" ht="36" x14ac:dyDescent="0.35">
      <c r="A2094"/>
      <c r="B2094" s="230" t="s">
        <v>13</v>
      </c>
      <c r="C2094" s="230" t="s">
        <v>13</v>
      </c>
      <c r="D2094" s="230" t="s">
        <v>92</v>
      </c>
      <c r="E2094" s="230" t="s">
        <v>32</v>
      </c>
      <c r="F2094" s="230" t="s">
        <v>36</v>
      </c>
      <c r="G2094" s="230" t="s">
        <v>15</v>
      </c>
      <c r="H2094" s="337" t="str">
        <f t="shared" si="32"/>
        <v>3.3.96.30.50.00</v>
      </c>
      <c r="I2094" s="232" t="s">
        <v>1666</v>
      </c>
      <c r="J2094" s="75" t="s">
        <v>438</v>
      </c>
      <c r="K2094" s="298" t="s">
        <v>27</v>
      </c>
      <c r="L2094" s="235" t="s">
        <v>1137</v>
      </c>
      <c r="M2094" s="298" t="s">
        <v>19</v>
      </c>
      <c r="N2094" s="363"/>
    </row>
    <row r="2095" spans="1:14" ht="84" x14ac:dyDescent="0.35">
      <c r="A2095"/>
      <c r="B2095" s="230" t="s">
        <v>13</v>
      </c>
      <c r="C2095" s="230" t="s">
        <v>13</v>
      </c>
      <c r="D2095" s="230" t="s">
        <v>92</v>
      </c>
      <c r="E2095" s="230" t="s">
        <v>32</v>
      </c>
      <c r="F2095" s="230" t="s">
        <v>346</v>
      </c>
      <c r="G2095" s="230" t="s">
        <v>15</v>
      </c>
      <c r="H2095" s="337" t="str">
        <f t="shared" si="32"/>
        <v>3.3.96.30.51.00</v>
      </c>
      <c r="I2095" s="232" t="s">
        <v>1666</v>
      </c>
      <c r="J2095" s="75" t="s">
        <v>439</v>
      </c>
      <c r="K2095" s="298" t="s">
        <v>27</v>
      </c>
      <c r="L2095" s="235" t="s">
        <v>1833</v>
      </c>
      <c r="M2095" s="298" t="s">
        <v>19</v>
      </c>
      <c r="N2095" s="363"/>
    </row>
    <row r="2096" spans="1:14" ht="60" x14ac:dyDescent="0.35">
      <c r="A2096"/>
      <c r="B2096" s="230" t="s">
        <v>13</v>
      </c>
      <c r="C2096" s="230" t="s">
        <v>13</v>
      </c>
      <c r="D2096" s="230" t="s">
        <v>92</v>
      </c>
      <c r="E2096" s="230" t="s">
        <v>32</v>
      </c>
      <c r="F2096" s="230" t="s">
        <v>92</v>
      </c>
      <c r="G2096" s="230" t="s">
        <v>15</v>
      </c>
      <c r="H2096" s="337" t="str">
        <f t="shared" si="32"/>
        <v>3.3.96.30.96.00</v>
      </c>
      <c r="I2096" s="232" t="s">
        <v>1666</v>
      </c>
      <c r="J2096" s="75" t="s">
        <v>1016</v>
      </c>
      <c r="K2096" s="298" t="s">
        <v>27</v>
      </c>
      <c r="L2096" s="235" t="s">
        <v>1141</v>
      </c>
      <c r="M2096" s="298" t="s">
        <v>19</v>
      </c>
      <c r="N2096" s="363"/>
    </row>
    <row r="2097" spans="1:14" ht="24" x14ac:dyDescent="0.35">
      <c r="A2097"/>
      <c r="B2097" s="230" t="s">
        <v>13</v>
      </c>
      <c r="C2097" s="230" t="s">
        <v>13</v>
      </c>
      <c r="D2097" s="230" t="s">
        <v>92</v>
      </c>
      <c r="E2097" s="230" t="s">
        <v>32</v>
      </c>
      <c r="F2097" s="230" t="s">
        <v>52</v>
      </c>
      <c r="G2097" s="230" t="s">
        <v>15</v>
      </c>
      <c r="H2097" s="337" t="str">
        <f t="shared" si="32"/>
        <v>3.3.96.30.99.00</v>
      </c>
      <c r="I2097" s="232" t="s">
        <v>1666</v>
      </c>
      <c r="J2097" s="297" t="s">
        <v>443</v>
      </c>
      <c r="K2097" s="298" t="s">
        <v>17</v>
      </c>
      <c r="L2097" s="235" t="s">
        <v>1142</v>
      </c>
      <c r="M2097" s="298" t="s">
        <v>19</v>
      </c>
      <c r="N2097" s="363"/>
    </row>
    <row r="2098" spans="1:14" ht="36" x14ac:dyDescent="0.35">
      <c r="A2098"/>
      <c r="B2098" s="230" t="s">
        <v>13</v>
      </c>
      <c r="C2098" s="230" t="s">
        <v>13</v>
      </c>
      <c r="D2098" s="230" t="s">
        <v>92</v>
      </c>
      <c r="E2098" s="230" t="s">
        <v>131</v>
      </c>
      <c r="F2098" s="230" t="s">
        <v>15</v>
      </c>
      <c r="G2098" s="230" t="s">
        <v>15</v>
      </c>
      <c r="H2098" s="337" t="str">
        <f t="shared" si="32"/>
        <v>3.3.96.31.00.00</v>
      </c>
      <c r="I2098" s="232" t="s">
        <v>1666</v>
      </c>
      <c r="J2098" s="297" t="s">
        <v>304</v>
      </c>
      <c r="K2098" s="298" t="s">
        <v>17</v>
      </c>
      <c r="L2098" s="235" t="s">
        <v>1657</v>
      </c>
      <c r="M2098" s="298" t="s">
        <v>19</v>
      </c>
      <c r="N2098" s="341"/>
    </row>
    <row r="2099" spans="1:14" ht="24" x14ac:dyDescent="0.35">
      <c r="A2099"/>
      <c r="B2099" s="230" t="s">
        <v>13</v>
      </c>
      <c r="C2099" s="230" t="s">
        <v>13</v>
      </c>
      <c r="D2099" s="230" t="s">
        <v>92</v>
      </c>
      <c r="E2099" s="230" t="s">
        <v>131</v>
      </c>
      <c r="F2099" s="230" t="s">
        <v>54</v>
      </c>
      <c r="G2099" s="230" t="s">
        <v>15</v>
      </c>
      <c r="H2099" s="337" t="str">
        <f t="shared" si="32"/>
        <v>3.3.96.31.01.00</v>
      </c>
      <c r="I2099" s="232" t="s">
        <v>1666</v>
      </c>
      <c r="J2099" s="75" t="s">
        <v>444</v>
      </c>
      <c r="K2099" s="298" t="s">
        <v>27</v>
      </c>
      <c r="L2099" s="235" t="s">
        <v>1143</v>
      </c>
      <c r="M2099" s="236" t="s">
        <v>19</v>
      </c>
      <c r="N2099" s="338"/>
    </row>
    <row r="2100" spans="1:14" ht="24" x14ac:dyDescent="0.35">
      <c r="A2100"/>
      <c r="B2100" s="230" t="s">
        <v>13</v>
      </c>
      <c r="C2100" s="230" t="s">
        <v>13</v>
      </c>
      <c r="D2100" s="230" t="s">
        <v>92</v>
      </c>
      <c r="E2100" s="230" t="s">
        <v>131</v>
      </c>
      <c r="F2100" s="230" t="s">
        <v>55</v>
      </c>
      <c r="G2100" s="230" t="s">
        <v>15</v>
      </c>
      <c r="H2100" s="337" t="str">
        <f t="shared" si="32"/>
        <v>3.3.96.31.02.00</v>
      </c>
      <c r="I2100" s="232" t="s">
        <v>1666</v>
      </c>
      <c r="J2100" s="75" t="s">
        <v>445</v>
      </c>
      <c r="K2100" s="298" t="s">
        <v>27</v>
      </c>
      <c r="L2100" s="235" t="s">
        <v>1144</v>
      </c>
      <c r="M2100" s="236" t="s">
        <v>19</v>
      </c>
      <c r="N2100" s="338"/>
    </row>
    <row r="2101" spans="1:14" ht="24" x14ac:dyDescent="0.35">
      <c r="A2101"/>
      <c r="B2101" s="230" t="s">
        <v>13</v>
      </c>
      <c r="C2101" s="230" t="s">
        <v>13</v>
      </c>
      <c r="D2101" s="230" t="s">
        <v>92</v>
      </c>
      <c r="E2101" s="230" t="s">
        <v>131</v>
      </c>
      <c r="F2101" s="230" t="s">
        <v>109</v>
      </c>
      <c r="G2101" s="230" t="s">
        <v>15</v>
      </c>
      <c r="H2101" s="337" t="str">
        <f t="shared" si="32"/>
        <v>3.3.96.31.03.00</v>
      </c>
      <c r="I2101" s="232" t="s">
        <v>1666</v>
      </c>
      <c r="J2101" s="75" t="s">
        <v>446</v>
      </c>
      <c r="K2101" s="298" t="s">
        <v>27</v>
      </c>
      <c r="L2101" s="235" t="s">
        <v>1145</v>
      </c>
      <c r="M2101" s="236" t="s">
        <v>19</v>
      </c>
      <c r="N2101" s="338"/>
    </row>
    <row r="2102" spans="1:14" ht="24" x14ac:dyDescent="0.35">
      <c r="A2102"/>
      <c r="B2102" s="230" t="s">
        <v>13</v>
      </c>
      <c r="C2102" s="230" t="s">
        <v>13</v>
      </c>
      <c r="D2102" s="230" t="s">
        <v>92</v>
      </c>
      <c r="E2102" s="230" t="s">
        <v>131</v>
      </c>
      <c r="F2102" s="230" t="s">
        <v>65</v>
      </c>
      <c r="G2102" s="230" t="s">
        <v>15</v>
      </c>
      <c r="H2102" s="337" t="str">
        <f t="shared" si="32"/>
        <v>3.3.96.31.04.00</v>
      </c>
      <c r="I2102" s="232" t="s">
        <v>1666</v>
      </c>
      <c r="J2102" s="75" t="s">
        <v>447</v>
      </c>
      <c r="K2102" s="298" t="s">
        <v>27</v>
      </c>
      <c r="L2102" s="235" t="s">
        <v>1146</v>
      </c>
      <c r="M2102" s="236" t="s">
        <v>19</v>
      </c>
      <c r="N2102" s="338"/>
    </row>
    <row r="2103" spans="1:14" ht="24" x14ac:dyDescent="0.35">
      <c r="A2103"/>
      <c r="B2103" s="230" t="s">
        <v>13</v>
      </c>
      <c r="C2103" s="230" t="s">
        <v>13</v>
      </c>
      <c r="D2103" s="230" t="s">
        <v>92</v>
      </c>
      <c r="E2103" s="230" t="s">
        <v>131</v>
      </c>
      <c r="F2103" s="230" t="s">
        <v>37</v>
      </c>
      <c r="G2103" s="230" t="s">
        <v>15</v>
      </c>
      <c r="H2103" s="337" t="str">
        <f t="shared" si="32"/>
        <v>3.3.96.31.05.00</v>
      </c>
      <c r="I2103" s="232" t="s">
        <v>1666</v>
      </c>
      <c r="J2103" s="75" t="s">
        <v>448</v>
      </c>
      <c r="K2103" s="298" t="s">
        <v>27</v>
      </c>
      <c r="L2103" s="235" t="s">
        <v>1680</v>
      </c>
      <c r="M2103" s="236" t="s">
        <v>19</v>
      </c>
      <c r="N2103" s="338"/>
    </row>
    <row r="2104" spans="1:14" ht="36" x14ac:dyDescent="0.35">
      <c r="A2104"/>
      <c r="B2104" s="230" t="s">
        <v>13</v>
      </c>
      <c r="C2104" s="230" t="s">
        <v>13</v>
      </c>
      <c r="D2104" s="230" t="s">
        <v>92</v>
      </c>
      <c r="E2104" s="230" t="s">
        <v>131</v>
      </c>
      <c r="F2104" s="230" t="s">
        <v>52</v>
      </c>
      <c r="G2104" s="230" t="s">
        <v>15</v>
      </c>
      <c r="H2104" s="337" t="str">
        <f t="shared" si="32"/>
        <v>3.3.96.31.99.00</v>
      </c>
      <c r="I2104" s="232" t="s">
        <v>1666</v>
      </c>
      <c r="J2104" s="75" t="s">
        <v>449</v>
      </c>
      <c r="K2104" s="298" t="s">
        <v>27</v>
      </c>
      <c r="L2104" s="235" t="s">
        <v>1147</v>
      </c>
      <c r="M2104" s="236" t="s">
        <v>19</v>
      </c>
      <c r="N2104" s="338"/>
    </row>
    <row r="2105" spans="1:14" ht="72" x14ac:dyDescent="0.35">
      <c r="A2105"/>
      <c r="B2105" s="230" t="s">
        <v>13</v>
      </c>
      <c r="C2105" s="230" t="s">
        <v>13</v>
      </c>
      <c r="D2105" s="230" t="s">
        <v>92</v>
      </c>
      <c r="E2105" s="230" t="s">
        <v>196</v>
      </c>
      <c r="F2105" s="230" t="s">
        <v>15</v>
      </c>
      <c r="G2105" s="230" t="s">
        <v>15</v>
      </c>
      <c r="H2105" s="337" t="str">
        <f t="shared" si="32"/>
        <v>3.3.96.32.00.00</v>
      </c>
      <c r="I2105" s="232" t="s">
        <v>1666</v>
      </c>
      <c r="J2105" s="297" t="s">
        <v>319</v>
      </c>
      <c r="K2105" s="298" t="s">
        <v>17</v>
      </c>
      <c r="L2105" s="235" t="s">
        <v>320</v>
      </c>
      <c r="M2105" s="298" t="s">
        <v>19</v>
      </c>
      <c r="N2105" s="363"/>
    </row>
    <row r="2106" spans="1:14" ht="24" x14ac:dyDescent="0.35">
      <c r="A2106"/>
      <c r="B2106" s="230" t="s">
        <v>13</v>
      </c>
      <c r="C2106" s="230" t="s">
        <v>13</v>
      </c>
      <c r="D2106" s="230" t="s">
        <v>92</v>
      </c>
      <c r="E2106" s="230" t="s">
        <v>196</v>
      </c>
      <c r="F2106" s="230" t="s">
        <v>55</v>
      </c>
      <c r="G2106" s="230" t="s">
        <v>15</v>
      </c>
      <c r="H2106" s="337" t="str">
        <f t="shared" si="32"/>
        <v>3.3.96.32.02.00</v>
      </c>
      <c r="I2106" s="232" t="s">
        <v>1666</v>
      </c>
      <c r="J2106" s="75" t="s">
        <v>2965</v>
      </c>
      <c r="K2106" s="298" t="s">
        <v>27</v>
      </c>
      <c r="L2106" s="235" t="s">
        <v>1593</v>
      </c>
      <c r="M2106" s="236" t="s">
        <v>19</v>
      </c>
      <c r="N2106" s="363"/>
    </row>
    <row r="2107" spans="1:14" ht="24" x14ac:dyDescent="0.35">
      <c r="A2107"/>
      <c r="B2107" s="230" t="s">
        <v>13</v>
      </c>
      <c r="C2107" s="230" t="s">
        <v>13</v>
      </c>
      <c r="D2107" s="230" t="s">
        <v>92</v>
      </c>
      <c r="E2107" s="230" t="s">
        <v>196</v>
      </c>
      <c r="F2107" s="230" t="s">
        <v>109</v>
      </c>
      <c r="G2107" s="230" t="s">
        <v>15</v>
      </c>
      <c r="H2107" s="337" t="str">
        <f t="shared" si="32"/>
        <v>3.3.96.32.03.00</v>
      </c>
      <c r="I2107" s="232" t="s">
        <v>1666</v>
      </c>
      <c r="J2107" s="75" t="s">
        <v>2966</v>
      </c>
      <c r="K2107" s="298" t="s">
        <v>27</v>
      </c>
      <c r="L2107" s="235" t="s">
        <v>450</v>
      </c>
      <c r="M2107" s="298" t="s">
        <v>19</v>
      </c>
      <c r="N2107" s="341"/>
    </row>
    <row r="2108" spans="1:14" ht="24" x14ac:dyDescent="0.35">
      <c r="A2108"/>
      <c r="B2108" s="230" t="s">
        <v>13</v>
      </c>
      <c r="C2108" s="230" t="s">
        <v>13</v>
      </c>
      <c r="D2108" s="230" t="s">
        <v>92</v>
      </c>
      <c r="E2108" s="230" t="s">
        <v>196</v>
      </c>
      <c r="F2108" s="230" t="s">
        <v>52</v>
      </c>
      <c r="G2108" s="230" t="s">
        <v>15</v>
      </c>
      <c r="H2108" s="337" t="str">
        <f t="shared" si="32"/>
        <v>3.3.96.32.99.00</v>
      </c>
      <c r="I2108" s="232" t="s">
        <v>1666</v>
      </c>
      <c r="J2108" s="297" t="s">
        <v>1667</v>
      </c>
      <c r="K2108" s="298" t="s">
        <v>17</v>
      </c>
      <c r="L2108" s="235" t="s">
        <v>452</v>
      </c>
      <c r="M2108" s="298" t="s">
        <v>19</v>
      </c>
      <c r="N2108" s="338"/>
    </row>
    <row r="2109" spans="1:14" ht="83" x14ac:dyDescent="0.35">
      <c r="A2109"/>
      <c r="B2109" s="230" t="s">
        <v>13</v>
      </c>
      <c r="C2109" s="230" t="s">
        <v>13</v>
      </c>
      <c r="D2109" s="230" t="s">
        <v>92</v>
      </c>
      <c r="E2109" s="230" t="s">
        <v>136</v>
      </c>
      <c r="F2109" s="230" t="s">
        <v>15</v>
      </c>
      <c r="G2109" s="230" t="s">
        <v>15</v>
      </c>
      <c r="H2109" s="337" t="str">
        <f t="shared" si="32"/>
        <v>3.3.96.33.00.00</v>
      </c>
      <c r="I2109" s="232" t="s">
        <v>1666</v>
      </c>
      <c r="J2109" s="297" t="s">
        <v>268</v>
      </c>
      <c r="K2109" s="298" t="s">
        <v>17</v>
      </c>
      <c r="L2109" s="235" t="s">
        <v>3165</v>
      </c>
      <c r="M2109" s="298" t="s">
        <v>19</v>
      </c>
      <c r="N2109" s="363"/>
    </row>
    <row r="2110" spans="1:14" x14ac:dyDescent="0.35">
      <c r="A2110"/>
      <c r="B2110" s="230" t="s">
        <v>13</v>
      </c>
      <c r="C2110" s="230" t="s">
        <v>13</v>
      </c>
      <c r="D2110" s="230" t="s">
        <v>92</v>
      </c>
      <c r="E2110" s="230" t="s">
        <v>136</v>
      </c>
      <c r="F2110" s="230" t="s">
        <v>54</v>
      </c>
      <c r="G2110" s="230" t="s">
        <v>15</v>
      </c>
      <c r="H2110" s="337" t="str">
        <f t="shared" si="32"/>
        <v>3.3.96.33.01.00</v>
      </c>
      <c r="I2110" s="232" t="s">
        <v>1666</v>
      </c>
      <c r="J2110" s="75" t="s">
        <v>453</v>
      </c>
      <c r="K2110" s="298" t="s">
        <v>27</v>
      </c>
      <c r="L2110" s="235" t="s">
        <v>454</v>
      </c>
      <c r="M2110" s="298" t="s">
        <v>19</v>
      </c>
      <c r="N2110" s="363"/>
    </row>
    <row r="2111" spans="1:14" x14ac:dyDescent="0.35">
      <c r="A2111"/>
      <c r="B2111" s="230" t="s">
        <v>13</v>
      </c>
      <c r="C2111" s="230" t="s">
        <v>13</v>
      </c>
      <c r="D2111" s="230" t="s">
        <v>92</v>
      </c>
      <c r="E2111" s="230" t="s">
        <v>136</v>
      </c>
      <c r="F2111" s="230" t="s">
        <v>55</v>
      </c>
      <c r="G2111" s="230" t="s">
        <v>15</v>
      </c>
      <c r="H2111" s="337" t="str">
        <f t="shared" si="32"/>
        <v>3.3.96.33.02.00</v>
      </c>
      <c r="I2111" s="232" t="s">
        <v>1666</v>
      </c>
      <c r="J2111" s="75" t="s">
        <v>455</v>
      </c>
      <c r="K2111" s="298" t="s">
        <v>27</v>
      </c>
      <c r="L2111" s="235" t="s">
        <v>456</v>
      </c>
      <c r="M2111" s="298" t="s">
        <v>19</v>
      </c>
      <c r="N2111" s="363"/>
    </row>
    <row r="2112" spans="1:14" ht="48" x14ac:dyDescent="0.35">
      <c r="A2112"/>
      <c r="B2112" s="230" t="s">
        <v>13</v>
      </c>
      <c r="C2112" s="230" t="s">
        <v>13</v>
      </c>
      <c r="D2112" s="230" t="s">
        <v>92</v>
      </c>
      <c r="E2112" s="230" t="s">
        <v>136</v>
      </c>
      <c r="F2112" s="230" t="s">
        <v>37</v>
      </c>
      <c r="G2112" s="230" t="s">
        <v>15</v>
      </c>
      <c r="H2112" s="337" t="str">
        <f t="shared" si="32"/>
        <v>3.3.96.33.05.00</v>
      </c>
      <c r="I2112" s="232" t="s">
        <v>1666</v>
      </c>
      <c r="J2112" s="75" t="s">
        <v>458</v>
      </c>
      <c r="K2112" s="298" t="s">
        <v>27</v>
      </c>
      <c r="L2112" s="235" t="s">
        <v>1720</v>
      </c>
      <c r="M2112" s="298" t="s">
        <v>19</v>
      </c>
      <c r="N2112" s="363"/>
    </row>
    <row r="2113" spans="1:14" ht="23" x14ac:dyDescent="0.35">
      <c r="A2113"/>
      <c r="B2113" s="230" t="s">
        <v>13</v>
      </c>
      <c r="C2113" s="230" t="s">
        <v>13</v>
      </c>
      <c r="D2113" s="230" t="s">
        <v>92</v>
      </c>
      <c r="E2113" s="230" t="s">
        <v>136</v>
      </c>
      <c r="F2113" s="230" t="s">
        <v>107</v>
      </c>
      <c r="G2113" s="230" t="s">
        <v>15</v>
      </c>
      <c r="H2113" s="337" t="str">
        <f t="shared" si="32"/>
        <v>3.3.96.33.06.00</v>
      </c>
      <c r="I2113" s="232" t="s">
        <v>1666</v>
      </c>
      <c r="J2113" s="75" t="s">
        <v>459</v>
      </c>
      <c r="K2113" s="298" t="s">
        <v>27</v>
      </c>
      <c r="L2113" s="235" t="s">
        <v>460</v>
      </c>
      <c r="M2113" s="298" t="s">
        <v>19</v>
      </c>
      <c r="N2113" s="363"/>
    </row>
    <row r="2114" spans="1:14" ht="24" x14ac:dyDescent="0.35">
      <c r="A2114"/>
      <c r="B2114" s="230" t="s">
        <v>13</v>
      </c>
      <c r="C2114" s="230" t="s">
        <v>13</v>
      </c>
      <c r="D2114" s="230" t="s">
        <v>92</v>
      </c>
      <c r="E2114" s="230" t="s">
        <v>136</v>
      </c>
      <c r="F2114" s="230" t="s">
        <v>52</v>
      </c>
      <c r="G2114" s="230" t="s">
        <v>15</v>
      </c>
      <c r="H2114" s="337" t="str">
        <f t="shared" si="32"/>
        <v>3.3.96.33.99.00</v>
      </c>
      <c r="I2114" s="232" t="s">
        <v>1666</v>
      </c>
      <c r="J2114" s="297" t="s">
        <v>461</v>
      </c>
      <c r="K2114" s="298" t="s">
        <v>17</v>
      </c>
      <c r="L2114" s="235" t="s">
        <v>462</v>
      </c>
      <c r="M2114" s="298" t="s">
        <v>19</v>
      </c>
      <c r="N2114" s="363"/>
    </row>
    <row r="2115" spans="1:14" ht="84" x14ac:dyDescent="0.35">
      <c r="A2115"/>
      <c r="B2115" s="230" t="s">
        <v>13</v>
      </c>
      <c r="C2115" s="230" t="s">
        <v>13</v>
      </c>
      <c r="D2115" s="230" t="s">
        <v>92</v>
      </c>
      <c r="E2115" s="230" t="s">
        <v>311</v>
      </c>
      <c r="F2115" s="230" t="s">
        <v>15</v>
      </c>
      <c r="G2115" s="230" t="s">
        <v>15</v>
      </c>
      <c r="H2115" s="337" t="str">
        <f t="shared" si="32"/>
        <v>3.3.96.34.00.00</v>
      </c>
      <c r="I2115" s="232" t="s">
        <v>1666</v>
      </c>
      <c r="J2115" s="75" t="s">
        <v>463</v>
      </c>
      <c r="K2115" s="298" t="s">
        <v>27</v>
      </c>
      <c r="L2115" s="235" t="s">
        <v>882</v>
      </c>
      <c r="M2115" s="298" t="s">
        <v>19</v>
      </c>
      <c r="N2115" s="363"/>
    </row>
    <row r="2116" spans="1:14" ht="36" x14ac:dyDescent="0.35">
      <c r="A2116"/>
      <c r="B2116" s="230" t="s">
        <v>13</v>
      </c>
      <c r="C2116" s="230" t="s">
        <v>13</v>
      </c>
      <c r="D2116" s="230" t="s">
        <v>92</v>
      </c>
      <c r="E2116" s="230" t="s">
        <v>40</v>
      </c>
      <c r="F2116" s="230" t="s">
        <v>15</v>
      </c>
      <c r="G2116" s="230" t="s">
        <v>15</v>
      </c>
      <c r="H2116" s="337" t="str">
        <f t="shared" si="32"/>
        <v>3.3.96.35.00.00</v>
      </c>
      <c r="I2116" s="232" t="s">
        <v>1666</v>
      </c>
      <c r="J2116" s="297" t="s">
        <v>270</v>
      </c>
      <c r="K2116" s="298" t="s">
        <v>17</v>
      </c>
      <c r="L2116" s="235" t="s">
        <v>271</v>
      </c>
      <c r="M2116" s="298" t="s">
        <v>19</v>
      </c>
      <c r="N2116" s="363"/>
    </row>
    <row r="2117" spans="1:14" ht="36" x14ac:dyDescent="0.35">
      <c r="A2117"/>
      <c r="B2117" s="230" t="s">
        <v>13</v>
      </c>
      <c r="C2117" s="230" t="s">
        <v>13</v>
      </c>
      <c r="D2117" s="230" t="s">
        <v>92</v>
      </c>
      <c r="E2117" s="230" t="s">
        <v>40</v>
      </c>
      <c r="F2117" s="230" t="s">
        <v>54</v>
      </c>
      <c r="G2117" s="230" t="s">
        <v>15</v>
      </c>
      <c r="H2117" s="337" t="str">
        <f t="shared" si="32"/>
        <v>3.3.96.35.01.00</v>
      </c>
      <c r="I2117" s="232" t="s">
        <v>1666</v>
      </c>
      <c r="J2117" s="297" t="s">
        <v>464</v>
      </c>
      <c r="K2117" s="298" t="s">
        <v>17</v>
      </c>
      <c r="L2117" s="235" t="s">
        <v>1538</v>
      </c>
      <c r="M2117" s="298" t="s">
        <v>19</v>
      </c>
      <c r="N2117" s="363"/>
    </row>
    <row r="2118" spans="1:14" ht="34.5" x14ac:dyDescent="0.35">
      <c r="A2118"/>
      <c r="B2118" s="230" t="s">
        <v>13</v>
      </c>
      <c r="C2118" s="230" t="s">
        <v>13</v>
      </c>
      <c r="D2118" s="230" t="s">
        <v>92</v>
      </c>
      <c r="E2118" s="230" t="s">
        <v>40</v>
      </c>
      <c r="F2118" s="230" t="s">
        <v>54</v>
      </c>
      <c r="G2118" s="230" t="s">
        <v>54</v>
      </c>
      <c r="H2118" s="337" t="str">
        <f t="shared" si="32"/>
        <v>3.3.96.35.01.01</v>
      </c>
      <c r="I2118" s="232" t="s">
        <v>1666</v>
      </c>
      <c r="J2118" s="75" t="s">
        <v>465</v>
      </c>
      <c r="K2118" s="298" t="s">
        <v>27</v>
      </c>
      <c r="L2118" s="235" t="s">
        <v>466</v>
      </c>
      <c r="M2118" s="298" t="s">
        <v>19</v>
      </c>
      <c r="N2118" s="363"/>
    </row>
    <row r="2119" spans="1:14" ht="34.5" x14ac:dyDescent="0.35">
      <c r="A2119"/>
      <c r="B2119" s="230" t="s">
        <v>13</v>
      </c>
      <c r="C2119" s="230" t="s">
        <v>13</v>
      </c>
      <c r="D2119" s="230" t="s">
        <v>92</v>
      </c>
      <c r="E2119" s="230" t="s">
        <v>40</v>
      </c>
      <c r="F2119" s="230" t="s">
        <v>54</v>
      </c>
      <c r="G2119" s="230" t="s">
        <v>55</v>
      </c>
      <c r="H2119" s="337" t="str">
        <f t="shared" si="32"/>
        <v>3.3.96.35.01.02</v>
      </c>
      <c r="I2119" s="232" t="s">
        <v>1666</v>
      </c>
      <c r="J2119" s="75" t="s">
        <v>467</v>
      </c>
      <c r="K2119" s="298" t="s">
        <v>27</v>
      </c>
      <c r="L2119" s="235" t="s">
        <v>468</v>
      </c>
      <c r="M2119" s="298" t="s">
        <v>19</v>
      </c>
      <c r="N2119" s="363"/>
    </row>
    <row r="2120" spans="1:14" ht="24" x14ac:dyDescent="0.35">
      <c r="A2120"/>
      <c r="B2120" s="230" t="s">
        <v>13</v>
      </c>
      <c r="C2120" s="230" t="s">
        <v>13</v>
      </c>
      <c r="D2120" s="230" t="s">
        <v>92</v>
      </c>
      <c r="E2120" s="230" t="s">
        <v>40</v>
      </c>
      <c r="F2120" s="230" t="s">
        <v>55</v>
      </c>
      <c r="G2120" s="230" t="s">
        <v>15</v>
      </c>
      <c r="H2120" s="337" t="str">
        <f t="shared" ref="H2120:H2183" si="33">B2120&amp;"."&amp;C2120&amp;"."&amp;D2120&amp;"."&amp;E2120&amp;"."&amp;F2120&amp;"."&amp;G2120</f>
        <v>3.3.96.35.02.00</v>
      </c>
      <c r="I2120" s="232" t="s">
        <v>1666</v>
      </c>
      <c r="J2120" s="297" t="s">
        <v>469</v>
      </c>
      <c r="K2120" s="298" t="s">
        <v>17</v>
      </c>
      <c r="L2120" s="235" t="s">
        <v>470</v>
      </c>
      <c r="M2120" s="298" t="s">
        <v>19</v>
      </c>
      <c r="N2120" s="363"/>
    </row>
    <row r="2121" spans="1:14" ht="24" x14ac:dyDescent="0.35">
      <c r="A2121"/>
      <c r="B2121" s="230" t="s">
        <v>13</v>
      </c>
      <c r="C2121" s="230" t="s">
        <v>13</v>
      </c>
      <c r="D2121" s="230" t="s">
        <v>92</v>
      </c>
      <c r="E2121" s="230" t="s">
        <v>40</v>
      </c>
      <c r="F2121" s="230" t="s">
        <v>55</v>
      </c>
      <c r="G2121" s="230" t="s">
        <v>54</v>
      </c>
      <c r="H2121" s="337" t="str">
        <f t="shared" si="33"/>
        <v>3.3.96.35.02.01</v>
      </c>
      <c r="I2121" s="232" t="s">
        <v>1666</v>
      </c>
      <c r="J2121" s="75" t="s">
        <v>471</v>
      </c>
      <c r="K2121" s="298" t="s">
        <v>27</v>
      </c>
      <c r="L2121" s="235" t="s">
        <v>472</v>
      </c>
      <c r="M2121" s="298" t="s">
        <v>19</v>
      </c>
      <c r="N2121" s="363"/>
    </row>
    <row r="2122" spans="1:14" ht="24" x14ac:dyDescent="0.35">
      <c r="A2122"/>
      <c r="B2122" s="230" t="s">
        <v>13</v>
      </c>
      <c r="C2122" s="230" t="s">
        <v>13</v>
      </c>
      <c r="D2122" s="230" t="s">
        <v>92</v>
      </c>
      <c r="E2122" s="230" t="s">
        <v>40</v>
      </c>
      <c r="F2122" s="230" t="s">
        <v>55</v>
      </c>
      <c r="G2122" s="230" t="s">
        <v>55</v>
      </c>
      <c r="H2122" s="337" t="str">
        <f t="shared" si="33"/>
        <v>3.3.96.35.02.02</v>
      </c>
      <c r="I2122" s="232" t="s">
        <v>1666</v>
      </c>
      <c r="J2122" s="75" t="s">
        <v>473</v>
      </c>
      <c r="K2122" s="298" t="s">
        <v>27</v>
      </c>
      <c r="L2122" s="235" t="s">
        <v>474</v>
      </c>
      <c r="M2122" s="298" t="s">
        <v>19</v>
      </c>
      <c r="N2122" s="363"/>
    </row>
    <row r="2123" spans="1:14" ht="24" x14ac:dyDescent="0.35">
      <c r="A2123"/>
      <c r="B2123" s="230" t="s">
        <v>13</v>
      </c>
      <c r="C2123" s="230" t="s">
        <v>13</v>
      </c>
      <c r="D2123" s="230" t="s">
        <v>92</v>
      </c>
      <c r="E2123" s="230" t="s">
        <v>40</v>
      </c>
      <c r="F2123" s="230" t="s">
        <v>52</v>
      </c>
      <c r="G2123" s="230" t="s">
        <v>15</v>
      </c>
      <c r="H2123" s="337" t="str">
        <f t="shared" si="33"/>
        <v>3.3.96.35.99.00</v>
      </c>
      <c r="I2123" s="232" t="s">
        <v>1666</v>
      </c>
      <c r="J2123" s="297" t="s">
        <v>475</v>
      </c>
      <c r="K2123" s="298" t="s">
        <v>17</v>
      </c>
      <c r="L2123" s="235" t="s">
        <v>476</v>
      </c>
      <c r="M2123" s="298" t="s">
        <v>19</v>
      </c>
      <c r="N2123" s="363"/>
    </row>
    <row r="2124" spans="1:14" ht="96" x14ac:dyDescent="0.35">
      <c r="A2124"/>
      <c r="B2124" s="230" t="s">
        <v>13</v>
      </c>
      <c r="C2124" s="230" t="s">
        <v>13</v>
      </c>
      <c r="D2124" s="230" t="s">
        <v>92</v>
      </c>
      <c r="E2124" s="230" t="s">
        <v>272</v>
      </c>
      <c r="F2124" s="230" t="s">
        <v>15</v>
      </c>
      <c r="G2124" s="230" t="s">
        <v>15</v>
      </c>
      <c r="H2124" s="337" t="str">
        <f t="shared" si="33"/>
        <v>3.3.96.36.00.00</v>
      </c>
      <c r="I2124" s="232" t="s">
        <v>1666</v>
      </c>
      <c r="J2124" s="297" t="s">
        <v>273</v>
      </c>
      <c r="K2124" s="298" t="s">
        <v>17</v>
      </c>
      <c r="L2124" s="235" t="s">
        <v>274</v>
      </c>
      <c r="M2124" s="298" t="s">
        <v>19</v>
      </c>
      <c r="N2124" s="363"/>
    </row>
    <row r="2125" spans="1:14" ht="36" x14ac:dyDescent="0.35">
      <c r="A2125"/>
      <c r="B2125" s="230" t="s">
        <v>13</v>
      </c>
      <c r="C2125" s="230" t="s">
        <v>13</v>
      </c>
      <c r="D2125" s="230" t="s">
        <v>92</v>
      </c>
      <c r="E2125" s="230" t="s">
        <v>272</v>
      </c>
      <c r="F2125" s="230" t="s">
        <v>54</v>
      </c>
      <c r="G2125" s="230" t="s">
        <v>15</v>
      </c>
      <c r="H2125" s="337" t="str">
        <f t="shared" si="33"/>
        <v>3.3.96.36.01.00</v>
      </c>
      <c r="I2125" s="232" t="s">
        <v>1666</v>
      </c>
      <c r="J2125" s="75" t="s">
        <v>477</v>
      </c>
      <c r="K2125" s="298" t="s">
        <v>27</v>
      </c>
      <c r="L2125" s="235" t="s">
        <v>1148</v>
      </c>
      <c r="M2125" s="298" t="s">
        <v>19</v>
      </c>
      <c r="N2125" s="363"/>
    </row>
    <row r="2126" spans="1:14" ht="36" x14ac:dyDescent="0.35">
      <c r="A2126"/>
      <c r="B2126" s="230" t="s">
        <v>13</v>
      </c>
      <c r="C2126" s="230" t="s">
        <v>13</v>
      </c>
      <c r="D2126" s="230" t="s">
        <v>92</v>
      </c>
      <c r="E2126" s="230" t="s">
        <v>272</v>
      </c>
      <c r="F2126" s="230" t="s">
        <v>55</v>
      </c>
      <c r="G2126" s="230" t="s">
        <v>15</v>
      </c>
      <c r="H2126" s="337" t="str">
        <f t="shared" si="33"/>
        <v>3.3.96.36.02.00</v>
      </c>
      <c r="I2126" s="232" t="s">
        <v>1666</v>
      </c>
      <c r="J2126" s="75" t="s">
        <v>478</v>
      </c>
      <c r="K2126" s="298" t="s">
        <v>27</v>
      </c>
      <c r="L2126" s="235" t="s">
        <v>1149</v>
      </c>
      <c r="M2126" s="298" t="s">
        <v>19</v>
      </c>
      <c r="N2126" s="363"/>
    </row>
    <row r="2127" spans="1:14" ht="36" x14ac:dyDescent="0.35">
      <c r="A2127"/>
      <c r="B2127" s="230" t="s">
        <v>13</v>
      </c>
      <c r="C2127" s="230" t="s">
        <v>13</v>
      </c>
      <c r="D2127" s="230" t="s">
        <v>92</v>
      </c>
      <c r="E2127" s="230" t="s">
        <v>272</v>
      </c>
      <c r="F2127" s="230" t="s">
        <v>109</v>
      </c>
      <c r="G2127" s="230" t="s">
        <v>15</v>
      </c>
      <c r="H2127" s="337" t="str">
        <f t="shared" si="33"/>
        <v>3.3.96.36.03.00</v>
      </c>
      <c r="I2127" s="232" t="s">
        <v>1666</v>
      </c>
      <c r="J2127" s="75" t="s">
        <v>479</v>
      </c>
      <c r="K2127" s="298" t="s">
        <v>27</v>
      </c>
      <c r="L2127" s="235" t="s">
        <v>1150</v>
      </c>
      <c r="M2127" s="298" t="s">
        <v>19</v>
      </c>
      <c r="N2127" s="363"/>
    </row>
    <row r="2128" spans="1:14" ht="36" x14ac:dyDescent="0.35">
      <c r="A2128"/>
      <c r="B2128" s="230" t="s">
        <v>13</v>
      </c>
      <c r="C2128" s="230" t="s">
        <v>13</v>
      </c>
      <c r="D2128" s="230" t="s">
        <v>92</v>
      </c>
      <c r="E2128" s="230" t="s">
        <v>272</v>
      </c>
      <c r="F2128" s="230" t="s">
        <v>65</v>
      </c>
      <c r="G2128" s="230" t="s">
        <v>15</v>
      </c>
      <c r="H2128" s="337" t="str">
        <f t="shared" si="33"/>
        <v>3.3.96.36.04.00</v>
      </c>
      <c r="I2128" s="232" t="s">
        <v>1666</v>
      </c>
      <c r="J2128" s="75" t="s">
        <v>480</v>
      </c>
      <c r="K2128" s="298" t="s">
        <v>27</v>
      </c>
      <c r="L2128" s="235" t="s">
        <v>1151</v>
      </c>
      <c r="M2128" s="298" t="s">
        <v>19</v>
      </c>
      <c r="N2128" s="363"/>
    </row>
    <row r="2129" spans="1:14" ht="36" x14ac:dyDescent="0.35">
      <c r="A2129"/>
      <c r="B2129" s="230" t="s">
        <v>13</v>
      </c>
      <c r="C2129" s="230" t="s">
        <v>13</v>
      </c>
      <c r="D2129" s="230" t="s">
        <v>92</v>
      </c>
      <c r="E2129" s="230" t="s">
        <v>272</v>
      </c>
      <c r="F2129" s="230" t="s">
        <v>37</v>
      </c>
      <c r="G2129" s="230" t="s">
        <v>15</v>
      </c>
      <c r="H2129" s="337" t="str">
        <f t="shared" si="33"/>
        <v>3.3.96.36.05.00</v>
      </c>
      <c r="I2129" s="232" t="s">
        <v>1666</v>
      </c>
      <c r="J2129" s="75" t="s">
        <v>481</v>
      </c>
      <c r="K2129" s="298" t="s">
        <v>27</v>
      </c>
      <c r="L2129" s="235" t="s">
        <v>1152</v>
      </c>
      <c r="M2129" s="298" t="s">
        <v>19</v>
      </c>
      <c r="N2129" s="363"/>
    </row>
    <row r="2130" spans="1:14" ht="48" x14ac:dyDescent="0.2">
      <c r="A2130" s="18"/>
      <c r="B2130" s="230" t="s">
        <v>13</v>
      </c>
      <c r="C2130" s="230" t="s">
        <v>13</v>
      </c>
      <c r="D2130" s="230" t="s">
        <v>92</v>
      </c>
      <c r="E2130" s="230" t="s">
        <v>272</v>
      </c>
      <c r="F2130" s="230" t="s">
        <v>107</v>
      </c>
      <c r="G2130" s="230" t="s">
        <v>15</v>
      </c>
      <c r="H2130" s="337" t="str">
        <f t="shared" si="33"/>
        <v>3.3.96.36.06.00</v>
      </c>
      <c r="I2130" s="232" t="s">
        <v>1666</v>
      </c>
      <c r="J2130" s="75" t="s">
        <v>482</v>
      </c>
      <c r="K2130" s="298" t="s">
        <v>27</v>
      </c>
      <c r="L2130" s="235" t="s">
        <v>1153</v>
      </c>
      <c r="M2130" s="298" t="s">
        <v>19</v>
      </c>
      <c r="N2130" s="363"/>
    </row>
    <row r="2131" spans="1:14" ht="24" x14ac:dyDescent="0.35">
      <c r="A2131"/>
      <c r="B2131" s="230" t="s">
        <v>13</v>
      </c>
      <c r="C2131" s="230" t="s">
        <v>13</v>
      </c>
      <c r="D2131" s="230" t="s">
        <v>92</v>
      </c>
      <c r="E2131" s="230" t="s">
        <v>272</v>
      </c>
      <c r="F2131" s="230" t="s">
        <v>68</v>
      </c>
      <c r="G2131" s="230" t="s">
        <v>15</v>
      </c>
      <c r="H2131" s="337" t="str">
        <f t="shared" si="33"/>
        <v>3.3.96.36.07.00</v>
      </c>
      <c r="I2131" s="232" t="s">
        <v>1666</v>
      </c>
      <c r="J2131" s="75" t="s">
        <v>483</v>
      </c>
      <c r="K2131" s="298" t="s">
        <v>27</v>
      </c>
      <c r="L2131" s="235" t="s">
        <v>1154</v>
      </c>
      <c r="M2131" s="298" t="s">
        <v>19</v>
      </c>
      <c r="N2131" s="363"/>
    </row>
    <row r="2132" spans="1:14" ht="60" x14ac:dyDescent="0.35">
      <c r="A2132"/>
      <c r="B2132" s="230" t="s">
        <v>13</v>
      </c>
      <c r="C2132" s="230" t="s">
        <v>13</v>
      </c>
      <c r="D2132" s="230" t="s">
        <v>92</v>
      </c>
      <c r="E2132" s="230" t="s">
        <v>272</v>
      </c>
      <c r="F2132" s="230" t="s">
        <v>71</v>
      </c>
      <c r="G2132" s="230" t="s">
        <v>15</v>
      </c>
      <c r="H2132" s="337" t="str">
        <f t="shared" si="33"/>
        <v>3.3.96.36.11.00</v>
      </c>
      <c r="I2132" s="232" t="s">
        <v>1666</v>
      </c>
      <c r="J2132" s="75" t="s">
        <v>485</v>
      </c>
      <c r="K2132" s="298" t="s">
        <v>27</v>
      </c>
      <c r="L2132" s="235" t="s">
        <v>1155</v>
      </c>
      <c r="M2132" s="298" t="s">
        <v>19</v>
      </c>
      <c r="N2132" s="363"/>
    </row>
    <row r="2133" spans="1:14" ht="36" x14ac:dyDescent="0.35">
      <c r="A2133"/>
      <c r="B2133" s="230" t="s">
        <v>13</v>
      </c>
      <c r="C2133" s="230" t="s">
        <v>13</v>
      </c>
      <c r="D2133" s="230" t="s">
        <v>92</v>
      </c>
      <c r="E2133" s="230" t="s">
        <v>272</v>
      </c>
      <c r="F2133" s="230" t="s">
        <v>74</v>
      </c>
      <c r="G2133" s="230" t="s">
        <v>15</v>
      </c>
      <c r="H2133" s="337" t="str">
        <f t="shared" si="33"/>
        <v>3.3.96.36.13.00</v>
      </c>
      <c r="I2133" s="232" t="s">
        <v>1666</v>
      </c>
      <c r="J2133" s="75" t="s">
        <v>487</v>
      </c>
      <c r="K2133" s="298" t="s">
        <v>27</v>
      </c>
      <c r="L2133" s="235" t="s">
        <v>1324</v>
      </c>
      <c r="M2133" s="298" t="s">
        <v>19</v>
      </c>
      <c r="N2133" s="363"/>
    </row>
    <row r="2134" spans="1:14" ht="48" x14ac:dyDescent="0.35">
      <c r="A2134"/>
      <c r="B2134" s="230" t="s">
        <v>13</v>
      </c>
      <c r="C2134" s="230" t="s">
        <v>13</v>
      </c>
      <c r="D2134" s="230" t="s">
        <v>92</v>
      </c>
      <c r="E2134" s="230" t="s">
        <v>272</v>
      </c>
      <c r="F2134" s="230" t="s">
        <v>264</v>
      </c>
      <c r="G2134" s="230" t="s">
        <v>15</v>
      </c>
      <c r="H2134" s="337" t="str">
        <f t="shared" si="33"/>
        <v>3.3.96.36.14.00</v>
      </c>
      <c r="I2134" s="232" t="s">
        <v>1666</v>
      </c>
      <c r="J2134" s="75" t="s">
        <v>488</v>
      </c>
      <c r="K2134" s="298" t="s">
        <v>27</v>
      </c>
      <c r="L2134" s="235" t="s">
        <v>1157</v>
      </c>
      <c r="M2134" s="298" t="s">
        <v>19</v>
      </c>
      <c r="N2134" s="363"/>
    </row>
    <row r="2135" spans="1:14" ht="36" x14ac:dyDescent="0.35">
      <c r="A2135"/>
      <c r="B2135" s="230" t="s">
        <v>13</v>
      </c>
      <c r="C2135" s="230" t="s">
        <v>13</v>
      </c>
      <c r="D2135" s="230" t="s">
        <v>92</v>
      </c>
      <c r="E2135" s="230" t="s">
        <v>272</v>
      </c>
      <c r="F2135" s="230" t="s">
        <v>219</v>
      </c>
      <c r="G2135" s="230" t="s">
        <v>15</v>
      </c>
      <c r="H2135" s="337" t="str">
        <f t="shared" si="33"/>
        <v>3.3.96.36.15.00</v>
      </c>
      <c r="I2135" s="232" t="s">
        <v>1666</v>
      </c>
      <c r="J2135" s="75" t="s">
        <v>489</v>
      </c>
      <c r="K2135" s="298" t="s">
        <v>27</v>
      </c>
      <c r="L2135" s="235" t="s">
        <v>1158</v>
      </c>
      <c r="M2135" s="298" t="s">
        <v>19</v>
      </c>
      <c r="N2135" s="363"/>
    </row>
    <row r="2136" spans="1:14" ht="36" x14ac:dyDescent="0.35">
      <c r="A2136"/>
      <c r="B2136" s="230" t="s">
        <v>13</v>
      </c>
      <c r="C2136" s="230" t="s">
        <v>13</v>
      </c>
      <c r="D2136" s="230" t="s">
        <v>92</v>
      </c>
      <c r="E2136" s="230" t="s">
        <v>272</v>
      </c>
      <c r="F2136" s="230" t="s">
        <v>77</v>
      </c>
      <c r="G2136" s="230" t="s">
        <v>15</v>
      </c>
      <c r="H2136" s="337" t="str">
        <f t="shared" si="33"/>
        <v>3.3.96.36.16.00</v>
      </c>
      <c r="I2136" s="232" t="s">
        <v>1666</v>
      </c>
      <c r="J2136" s="75" t="s">
        <v>490</v>
      </c>
      <c r="K2136" s="298" t="s">
        <v>27</v>
      </c>
      <c r="L2136" s="235" t="s">
        <v>1159</v>
      </c>
      <c r="M2136" s="298" t="s">
        <v>19</v>
      </c>
      <c r="N2136" s="363"/>
    </row>
    <row r="2137" spans="1:14" ht="72" x14ac:dyDescent="0.35">
      <c r="A2137"/>
      <c r="B2137" s="230" t="s">
        <v>13</v>
      </c>
      <c r="C2137" s="230" t="s">
        <v>13</v>
      </c>
      <c r="D2137" s="230" t="s">
        <v>92</v>
      </c>
      <c r="E2137" s="230" t="s">
        <v>272</v>
      </c>
      <c r="F2137" s="230" t="s">
        <v>191</v>
      </c>
      <c r="G2137" s="230" t="s">
        <v>15</v>
      </c>
      <c r="H2137" s="337" t="str">
        <f t="shared" si="33"/>
        <v>3.3.96.36.18.00</v>
      </c>
      <c r="I2137" s="232" t="s">
        <v>1666</v>
      </c>
      <c r="J2137" s="75" t="s">
        <v>491</v>
      </c>
      <c r="K2137" s="298" t="s">
        <v>27</v>
      </c>
      <c r="L2137" s="235" t="s">
        <v>1160</v>
      </c>
      <c r="M2137" s="298" t="s">
        <v>19</v>
      </c>
      <c r="N2137" s="363"/>
    </row>
    <row r="2138" spans="1:14" ht="36" x14ac:dyDescent="0.35">
      <c r="A2138"/>
      <c r="B2138" s="230" t="s">
        <v>13</v>
      </c>
      <c r="C2138" s="230" t="s">
        <v>13</v>
      </c>
      <c r="D2138" s="230" t="s">
        <v>92</v>
      </c>
      <c r="E2138" s="230" t="s">
        <v>272</v>
      </c>
      <c r="F2138" s="230" t="s">
        <v>23</v>
      </c>
      <c r="G2138" s="230" t="s">
        <v>15</v>
      </c>
      <c r="H2138" s="337" t="str">
        <f t="shared" si="33"/>
        <v>3.3.96.36.20.00</v>
      </c>
      <c r="I2138" s="232" t="s">
        <v>1666</v>
      </c>
      <c r="J2138" s="297" t="s">
        <v>492</v>
      </c>
      <c r="K2138" s="298" t="s">
        <v>17</v>
      </c>
      <c r="L2138" s="235" t="s">
        <v>1161</v>
      </c>
      <c r="M2138" s="298" t="s">
        <v>19</v>
      </c>
      <c r="N2138" s="363"/>
    </row>
    <row r="2139" spans="1:14" ht="24" x14ac:dyDescent="0.35">
      <c r="A2139"/>
      <c r="B2139" s="230" t="s">
        <v>13</v>
      </c>
      <c r="C2139" s="230" t="s">
        <v>13</v>
      </c>
      <c r="D2139" s="230" t="s">
        <v>92</v>
      </c>
      <c r="E2139" s="230" t="s">
        <v>272</v>
      </c>
      <c r="F2139" s="230" t="s">
        <v>23</v>
      </c>
      <c r="G2139" s="230" t="s">
        <v>54</v>
      </c>
      <c r="H2139" s="337" t="str">
        <f t="shared" si="33"/>
        <v>3.3.96.36.20.01</v>
      </c>
      <c r="I2139" s="232" t="s">
        <v>1666</v>
      </c>
      <c r="J2139" s="75" t="s">
        <v>493</v>
      </c>
      <c r="K2139" s="298" t="s">
        <v>27</v>
      </c>
      <c r="L2139" s="235" t="s">
        <v>1078</v>
      </c>
      <c r="M2139" s="298" t="s">
        <v>19</v>
      </c>
      <c r="N2139" s="363"/>
    </row>
    <row r="2140" spans="1:14" ht="24" x14ac:dyDescent="0.35">
      <c r="A2140"/>
      <c r="B2140" s="230" t="s">
        <v>13</v>
      </c>
      <c r="C2140" s="230" t="s">
        <v>13</v>
      </c>
      <c r="D2140" s="230" t="s">
        <v>92</v>
      </c>
      <c r="E2140" s="230" t="s">
        <v>272</v>
      </c>
      <c r="F2140" s="230" t="s">
        <v>23</v>
      </c>
      <c r="G2140" s="230" t="s">
        <v>55</v>
      </c>
      <c r="H2140" s="337" t="str">
        <f t="shared" si="33"/>
        <v>3.3.96.36.20.02</v>
      </c>
      <c r="I2140" s="232" t="s">
        <v>1666</v>
      </c>
      <c r="J2140" s="75" t="s">
        <v>494</v>
      </c>
      <c r="K2140" s="298" t="s">
        <v>27</v>
      </c>
      <c r="L2140" s="235" t="s">
        <v>1079</v>
      </c>
      <c r="M2140" s="298" t="s">
        <v>19</v>
      </c>
      <c r="N2140" s="363"/>
    </row>
    <row r="2141" spans="1:14" ht="24" x14ac:dyDescent="0.35">
      <c r="A2141"/>
      <c r="B2141" s="230" t="s">
        <v>13</v>
      </c>
      <c r="C2141" s="230" t="s">
        <v>13</v>
      </c>
      <c r="D2141" s="230" t="s">
        <v>92</v>
      </c>
      <c r="E2141" s="230" t="s">
        <v>272</v>
      </c>
      <c r="F2141" s="230" t="s">
        <v>23</v>
      </c>
      <c r="G2141" s="230" t="s">
        <v>109</v>
      </c>
      <c r="H2141" s="337" t="str">
        <f t="shared" si="33"/>
        <v>3.3.96.36.20.03</v>
      </c>
      <c r="I2141" s="232" t="s">
        <v>1666</v>
      </c>
      <c r="J2141" s="75" t="s">
        <v>495</v>
      </c>
      <c r="K2141" s="298" t="s">
        <v>27</v>
      </c>
      <c r="L2141" s="235" t="s">
        <v>1080</v>
      </c>
      <c r="M2141" s="298" t="s">
        <v>19</v>
      </c>
      <c r="N2141" s="363"/>
    </row>
    <row r="2142" spans="1:14" ht="24" x14ac:dyDescent="0.2">
      <c r="A2142" s="18"/>
      <c r="B2142" s="230" t="s">
        <v>13</v>
      </c>
      <c r="C2142" s="230" t="s">
        <v>13</v>
      </c>
      <c r="D2142" s="230" t="s">
        <v>92</v>
      </c>
      <c r="E2142" s="230" t="s">
        <v>272</v>
      </c>
      <c r="F2142" s="230" t="s">
        <v>23</v>
      </c>
      <c r="G2142" s="230" t="s">
        <v>65</v>
      </c>
      <c r="H2142" s="337" t="str">
        <f t="shared" si="33"/>
        <v>3.3.96.36.20.04</v>
      </c>
      <c r="I2142" s="232" t="s">
        <v>1666</v>
      </c>
      <c r="J2142" s="75" t="s">
        <v>496</v>
      </c>
      <c r="K2142" s="298" t="s">
        <v>27</v>
      </c>
      <c r="L2142" s="235" t="s">
        <v>1081</v>
      </c>
      <c r="M2142" s="298" t="s">
        <v>19</v>
      </c>
      <c r="N2142" s="363"/>
    </row>
    <row r="2143" spans="1:14" ht="23" x14ac:dyDescent="0.35">
      <c r="A2143"/>
      <c r="B2143" s="230" t="s">
        <v>13</v>
      </c>
      <c r="C2143" s="230" t="s">
        <v>13</v>
      </c>
      <c r="D2143" s="230" t="s">
        <v>92</v>
      </c>
      <c r="E2143" s="230" t="s">
        <v>272</v>
      </c>
      <c r="F2143" s="230" t="s">
        <v>23</v>
      </c>
      <c r="G2143" s="230" t="s">
        <v>37</v>
      </c>
      <c r="H2143" s="337" t="str">
        <f t="shared" si="33"/>
        <v>3.3.96.36.20.05</v>
      </c>
      <c r="I2143" s="232" t="s">
        <v>1666</v>
      </c>
      <c r="J2143" s="75" t="s">
        <v>497</v>
      </c>
      <c r="K2143" s="298" t="s">
        <v>27</v>
      </c>
      <c r="L2143" s="235" t="s">
        <v>1082</v>
      </c>
      <c r="M2143" s="298" t="s">
        <v>19</v>
      </c>
      <c r="N2143" s="363"/>
    </row>
    <row r="2144" spans="1:14" ht="23" x14ac:dyDescent="0.35">
      <c r="A2144"/>
      <c r="B2144" s="230" t="s">
        <v>13</v>
      </c>
      <c r="C2144" s="230" t="s">
        <v>13</v>
      </c>
      <c r="D2144" s="230" t="s">
        <v>92</v>
      </c>
      <c r="E2144" s="230" t="s">
        <v>272</v>
      </c>
      <c r="F2144" s="230" t="s">
        <v>23</v>
      </c>
      <c r="G2144" s="230" t="s">
        <v>107</v>
      </c>
      <c r="H2144" s="337" t="str">
        <f t="shared" si="33"/>
        <v>3.3.96.36.20.06</v>
      </c>
      <c r="I2144" s="232" t="s">
        <v>1666</v>
      </c>
      <c r="J2144" s="75" t="s">
        <v>498</v>
      </c>
      <c r="K2144" s="298" t="s">
        <v>27</v>
      </c>
      <c r="L2144" s="235" t="s">
        <v>1082</v>
      </c>
      <c r="M2144" s="298" t="s">
        <v>19</v>
      </c>
      <c r="N2144" s="363"/>
    </row>
    <row r="2145" spans="1:14" ht="34.5" x14ac:dyDescent="0.35">
      <c r="A2145"/>
      <c r="B2145" s="230" t="s">
        <v>13</v>
      </c>
      <c r="C2145" s="230" t="s">
        <v>13</v>
      </c>
      <c r="D2145" s="230" t="s">
        <v>92</v>
      </c>
      <c r="E2145" s="230" t="s">
        <v>272</v>
      </c>
      <c r="F2145" s="230" t="s">
        <v>23</v>
      </c>
      <c r="G2145" s="230" t="s">
        <v>68</v>
      </c>
      <c r="H2145" s="337" t="str">
        <f t="shared" si="33"/>
        <v>3.3.96.36.20.07</v>
      </c>
      <c r="I2145" s="232" t="s">
        <v>1666</v>
      </c>
      <c r="J2145" s="75" t="s">
        <v>1381</v>
      </c>
      <c r="K2145" s="298" t="s">
        <v>27</v>
      </c>
      <c r="L2145" s="235" t="s">
        <v>1083</v>
      </c>
      <c r="M2145" s="298" t="s">
        <v>19</v>
      </c>
      <c r="N2145" s="363"/>
    </row>
    <row r="2146" spans="1:14" ht="34.5" x14ac:dyDescent="0.35">
      <c r="A2146"/>
      <c r="B2146" s="230" t="s">
        <v>13</v>
      </c>
      <c r="C2146" s="230" t="s">
        <v>13</v>
      </c>
      <c r="D2146" s="230" t="s">
        <v>92</v>
      </c>
      <c r="E2146" s="230" t="s">
        <v>272</v>
      </c>
      <c r="F2146" s="230" t="s">
        <v>23</v>
      </c>
      <c r="G2146" s="230" t="s">
        <v>52</v>
      </c>
      <c r="H2146" s="337" t="str">
        <f t="shared" si="33"/>
        <v>3.3.96.36.20.99</v>
      </c>
      <c r="I2146" s="232" t="s">
        <v>1666</v>
      </c>
      <c r="J2146" s="75" t="s">
        <v>499</v>
      </c>
      <c r="K2146" s="298" t="s">
        <v>27</v>
      </c>
      <c r="L2146" s="235" t="s">
        <v>1084</v>
      </c>
      <c r="M2146" s="298" t="s">
        <v>19</v>
      </c>
      <c r="N2146" s="363"/>
    </row>
    <row r="2147" spans="1:14" ht="36" x14ac:dyDescent="0.35">
      <c r="A2147"/>
      <c r="B2147" s="230" t="s">
        <v>13</v>
      </c>
      <c r="C2147" s="230" t="s">
        <v>13</v>
      </c>
      <c r="D2147" s="230" t="s">
        <v>92</v>
      </c>
      <c r="E2147" s="230" t="s">
        <v>272</v>
      </c>
      <c r="F2147" s="230" t="s">
        <v>233</v>
      </c>
      <c r="G2147" s="230" t="s">
        <v>15</v>
      </c>
      <c r="H2147" s="337" t="str">
        <f t="shared" si="33"/>
        <v>3.3.96.36.21.00</v>
      </c>
      <c r="I2147" s="232" t="s">
        <v>1666</v>
      </c>
      <c r="J2147" s="75" t="s">
        <v>500</v>
      </c>
      <c r="K2147" s="298" t="s">
        <v>27</v>
      </c>
      <c r="L2147" s="235" t="s">
        <v>1162</v>
      </c>
      <c r="M2147" s="298" t="s">
        <v>19</v>
      </c>
      <c r="N2147" s="363"/>
    </row>
    <row r="2148" spans="1:14" ht="60" x14ac:dyDescent="0.35">
      <c r="A2148"/>
      <c r="B2148" s="230" t="s">
        <v>13</v>
      </c>
      <c r="C2148" s="230" t="s">
        <v>13</v>
      </c>
      <c r="D2148" s="230" t="s">
        <v>92</v>
      </c>
      <c r="E2148" s="230" t="s">
        <v>272</v>
      </c>
      <c r="F2148" s="230" t="s">
        <v>241</v>
      </c>
      <c r="G2148" s="230" t="s">
        <v>15</v>
      </c>
      <c r="H2148" s="337" t="str">
        <f t="shared" si="33"/>
        <v>3.3.96.36.22.00</v>
      </c>
      <c r="I2148" s="232" t="s">
        <v>1666</v>
      </c>
      <c r="J2148" s="75" t="s">
        <v>501</v>
      </c>
      <c r="K2148" s="298" t="s">
        <v>27</v>
      </c>
      <c r="L2148" s="235" t="s">
        <v>1163</v>
      </c>
      <c r="M2148" s="298" t="s">
        <v>19</v>
      </c>
      <c r="N2148" s="363"/>
    </row>
    <row r="2149" spans="1:14" ht="24" x14ac:dyDescent="0.35">
      <c r="A2149"/>
      <c r="B2149" s="230" t="s">
        <v>13</v>
      </c>
      <c r="C2149" s="230" t="s">
        <v>13</v>
      </c>
      <c r="D2149" s="230" t="s">
        <v>92</v>
      </c>
      <c r="E2149" s="230" t="s">
        <v>272</v>
      </c>
      <c r="F2149" s="230" t="s">
        <v>253</v>
      </c>
      <c r="G2149" s="230" t="s">
        <v>15</v>
      </c>
      <c r="H2149" s="337" t="str">
        <f t="shared" si="33"/>
        <v>3.3.96.36.23.00</v>
      </c>
      <c r="I2149" s="232" t="s">
        <v>1666</v>
      </c>
      <c r="J2149" s="75" t="s">
        <v>1350</v>
      </c>
      <c r="K2149" s="298" t="s">
        <v>27</v>
      </c>
      <c r="L2149" s="235" t="s">
        <v>1164</v>
      </c>
      <c r="M2149" s="236" t="s">
        <v>19</v>
      </c>
      <c r="N2149" s="363"/>
    </row>
    <row r="2150" spans="1:14" ht="36" x14ac:dyDescent="0.35">
      <c r="A2150"/>
      <c r="B2150" s="230" t="s">
        <v>13</v>
      </c>
      <c r="C2150" s="230" t="s">
        <v>13</v>
      </c>
      <c r="D2150" s="230" t="s">
        <v>92</v>
      </c>
      <c r="E2150" s="230" t="s">
        <v>272</v>
      </c>
      <c r="F2150" s="230" t="s">
        <v>39</v>
      </c>
      <c r="G2150" s="230" t="s">
        <v>15</v>
      </c>
      <c r="H2150" s="337" t="str">
        <f t="shared" si="33"/>
        <v>3.3.96.36.25.00</v>
      </c>
      <c r="I2150" s="232" t="s">
        <v>1666</v>
      </c>
      <c r="J2150" s="75" t="s">
        <v>504</v>
      </c>
      <c r="K2150" s="298" t="s">
        <v>27</v>
      </c>
      <c r="L2150" s="235" t="s">
        <v>1166</v>
      </c>
      <c r="M2150" s="298" t="s">
        <v>19</v>
      </c>
      <c r="N2150" s="363"/>
    </row>
    <row r="2151" spans="1:14" ht="36" x14ac:dyDescent="0.35">
      <c r="A2151"/>
      <c r="B2151" s="230" t="s">
        <v>13</v>
      </c>
      <c r="C2151" s="230" t="s">
        <v>13</v>
      </c>
      <c r="D2151" s="230" t="s">
        <v>92</v>
      </c>
      <c r="E2151" s="230" t="s">
        <v>272</v>
      </c>
      <c r="F2151" s="230" t="s">
        <v>409</v>
      </c>
      <c r="G2151" s="230" t="s">
        <v>15</v>
      </c>
      <c r="H2151" s="337" t="str">
        <f t="shared" si="33"/>
        <v>3.3.96.36.26.00</v>
      </c>
      <c r="I2151" s="232" t="s">
        <v>1666</v>
      </c>
      <c r="J2151" s="75" t="s">
        <v>505</v>
      </c>
      <c r="K2151" s="298" t="s">
        <v>27</v>
      </c>
      <c r="L2151" s="235" t="s">
        <v>1700</v>
      </c>
      <c r="M2151" s="298" t="s">
        <v>19</v>
      </c>
      <c r="N2151" s="363"/>
    </row>
    <row r="2152" spans="1:14" ht="48" x14ac:dyDescent="0.35">
      <c r="A2152"/>
      <c r="B2152" s="230" t="s">
        <v>13</v>
      </c>
      <c r="C2152" s="230" t="s">
        <v>13</v>
      </c>
      <c r="D2152" s="230" t="s">
        <v>92</v>
      </c>
      <c r="E2152" s="230" t="s">
        <v>272</v>
      </c>
      <c r="F2152" s="230" t="s">
        <v>366</v>
      </c>
      <c r="G2152" s="230" t="s">
        <v>15</v>
      </c>
      <c r="H2152" s="337" t="str">
        <f t="shared" si="33"/>
        <v>3.3.96.36.27.00</v>
      </c>
      <c r="I2152" s="232" t="s">
        <v>1666</v>
      </c>
      <c r="J2152" s="75" t="s">
        <v>506</v>
      </c>
      <c r="K2152" s="298" t="s">
        <v>27</v>
      </c>
      <c r="L2152" s="235" t="s">
        <v>1167</v>
      </c>
      <c r="M2152" s="298" t="s">
        <v>19</v>
      </c>
      <c r="N2152" s="363"/>
    </row>
    <row r="2153" spans="1:14" ht="36" x14ac:dyDescent="0.35">
      <c r="A2153"/>
      <c r="B2153" s="230" t="s">
        <v>13</v>
      </c>
      <c r="C2153" s="230" t="s">
        <v>13</v>
      </c>
      <c r="D2153" s="230" t="s">
        <v>92</v>
      </c>
      <c r="E2153" s="230" t="s">
        <v>272</v>
      </c>
      <c r="F2153" s="230" t="s">
        <v>368</v>
      </c>
      <c r="G2153" s="230" t="s">
        <v>15</v>
      </c>
      <c r="H2153" s="337" t="str">
        <f t="shared" si="33"/>
        <v>3.3.96.36.28.00</v>
      </c>
      <c r="I2153" s="232" t="s">
        <v>1666</v>
      </c>
      <c r="J2153" s="75" t="s">
        <v>507</v>
      </c>
      <c r="K2153" s="298" t="s">
        <v>27</v>
      </c>
      <c r="L2153" s="235" t="s">
        <v>1062</v>
      </c>
      <c r="M2153" s="298" t="s">
        <v>19</v>
      </c>
      <c r="N2153" s="363"/>
    </row>
    <row r="2154" spans="1:14" ht="48" x14ac:dyDescent="0.35">
      <c r="A2154"/>
      <c r="B2154" s="230" t="s">
        <v>13</v>
      </c>
      <c r="C2154" s="230" t="s">
        <v>13</v>
      </c>
      <c r="D2154" s="230" t="s">
        <v>92</v>
      </c>
      <c r="E2154" s="230" t="s">
        <v>272</v>
      </c>
      <c r="F2154" s="230" t="s">
        <v>371</v>
      </c>
      <c r="G2154" s="230" t="s">
        <v>15</v>
      </c>
      <c r="H2154" s="337" t="str">
        <f t="shared" si="33"/>
        <v>3.3.96.36.29.00</v>
      </c>
      <c r="I2154" s="232" t="s">
        <v>1666</v>
      </c>
      <c r="J2154" s="75" t="s">
        <v>1052</v>
      </c>
      <c r="K2154" s="298" t="s">
        <v>27</v>
      </c>
      <c r="L2154" s="235" t="s">
        <v>1721</v>
      </c>
      <c r="M2154" s="298" t="s">
        <v>19</v>
      </c>
      <c r="N2154" s="363"/>
    </row>
    <row r="2155" spans="1:14" ht="48" x14ac:dyDescent="0.2">
      <c r="A2155" s="18"/>
      <c r="B2155" s="230" t="s">
        <v>13</v>
      </c>
      <c r="C2155" s="230" t="s">
        <v>13</v>
      </c>
      <c r="D2155" s="230" t="s">
        <v>92</v>
      </c>
      <c r="E2155" s="230" t="s">
        <v>272</v>
      </c>
      <c r="F2155" s="230" t="s">
        <v>32</v>
      </c>
      <c r="G2155" s="230" t="s">
        <v>15</v>
      </c>
      <c r="H2155" s="337" t="str">
        <f t="shared" si="33"/>
        <v>3.3.96.36.30.00</v>
      </c>
      <c r="I2155" s="232" t="s">
        <v>1666</v>
      </c>
      <c r="J2155" s="75" t="s">
        <v>508</v>
      </c>
      <c r="K2155" s="298" t="s">
        <v>27</v>
      </c>
      <c r="L2155" s="235" t="s">
        <v>1168</v>
      </c>
      <c r="M2155" s="298" t="s">
        <v>19</v>
      </c>
      <c r="N2155" s="363"/>
    </row>
    <row r="2156" spans="1:14" ht="72" x14ac:dyDescent="0.35">
      <c r="A2156"/>
      <c r="B2156" s="230" t="s">
        <v>13</v>
      </c>
      <c r="C2156" s="230" t="s">
        <v>13</v>
      </c>
      <c r="D2156" s="230" t="s">
        <v>92</v>
      </c>
      <c r="E2156" s="230" t="s">
        <v>272</v>
      </c>
      <c r="F2156" s="230" t="s">
        <v>131</v>
      </c>
      <c r="G2156" s="230" t="s">
        <v>15</v>
      </c>
      <c r="H2156" s="337" t="str">
        <f t="shared" si="33"/>
        <v>3.3.96.36.31.00</v>
      </c>
      <c r="I2156" s="232" t="s">
        <v>1666</v>
      </c>
      <c r="J2156" s="75" t="s">
        <v>509</v>
      </c>
      <c r="K2156" s="298" t="s">
        <v>27</v>
      </c>
      <c r="L2156" s="235" t="s">
        <v>1169</v>
      </c>
      <c r="M2156" s="298" t="s">
        <v>19</v>
      </c>
      <c r="N2156" s="363"/>
    </row>
    <row r="2157" spans="1:14" ht="48" x14ac:dyDescent="0.35">
      <c r="A2157"/>
      <c r="B2157" s="230" t="s">
        <v>13</v>
      </c>
      <c r="C2157" s="230" t="s">
        <v>13</v>
      </c>
      <c r="D2157" s="230" t="s">
        <v>92</v>
      </c>
      <c r="E2157" s="230" t="s">
        <v>272</v>
      </c>
      <c r="F2157" s="230" t="s">
        <v>40</v>
      </c>
      <c r="G2157" s="230" t="s">
        <v>15</v>
      </c>
      <c r="H2157" s="337" t="str">
        <f t="shared" si="33"/>
        <v>3.3.96.36.35.00</v>
      </c>
      <c r="I2157" s="232" t="s">
        <v>1666</v>
      </c>
      <c r="J2157" s="75" t="s">
        <v>512</v>
      </c>
      <c r="K2157" s="298" t="s">
        <v>27</v>
      </c>
      <c r="L2157" s="235" t="s">
        <v>1172</v>
      </c>
      <c r="M2157" s="298" t="s">
        <v>19</v>
      </c>
      <c r="N2157" s="363"/>
    </row>
    <row r="2158" spans="1:14" ht="36" x14ac:dyDescent="0.35">
      <c r="A2158"/>
      <c r="B2158" s="230" t="s">
        <v>13</v>
      </c>
      <c r="C2158" s="230" t="s">
        <v>13</v>
      </c>
      <c r="D2158" s="230" t="s">
        <v>92</v>
      </c>
      <c r="E2158" s="230" t="s">
        <v>272</v>
      </c>
      <c r="F2158" s="230" t="s">
        <v>272</v>
      </c>
      <c r="G2158" s="230" t="s">
        <v>15</v>
      </c>
      <c r="H2158" s="337" t="str">
        <f t="shared" si="33"/>
        <v>3.3.96.36.36.00</v>
      </c>
      <c r="I2158" s="232" t="s">
        <v>1666</v>
      </c>
      <c r="J2158" s="75" t="s">
        <v>513</v>
      </c>
      <c r="K2158" s="298" t="s">
        <v>27</v>
      </c>
      <c r="L2158" s="235" t="s">
        <v>1173</v>
      </c>
      <c r="M2158" s="298" t="s">
        <v>19</v>
      </c>
      <c r="N2158" s="363"/>
    </row>
    <row r="2159" spans="1:14" ht="36" x14ac:dyDescent="0.35">
      <c r="A2159"/>
      <c r="B2159" s="230" t="s">
        <v>13</v>
      </c>
      <c r="C2159" s="230" t="s">
        <v>13</v>
      </c>
      <c r="D2159" s="230" t="s">
        <v>92</v>
      </c>
      <c r="E2159" s="230" t="s">
        <v>272</v>
      </c>
      <c r="F2159" s="230" t="s">
        <v>139</v>
      </c>
      <c r="G2159" s="230" t="s">
        <v>15</v>
      </c>
      <c r="H2159" s="337" t="str">
        <f t="shared" si="33"/>
        <v>3.3.96.36.37.00</v>
      </c>
      <c r="I2159" s="232" t="s">
        <v>1666</v>
      </c>
      <c r="J2159" s="75" t="s">
        <v>514</v>
      </c>
      <c r="K2159" s="298" t="s">
        <v>27</v>
      </c>
      <c r="L2159" s="235" t="s">
        <v>1722</v>
      </c>
      <c r="M2159" s="298" t="s">
        <v>19</v>
      </c>
      <c r="N2159" s="363"/>
    </row>
    <row r="2160" spans="1:14" ht="36" x14ac:dyDescent="0.35">
      <c r="A2160"/>
      <c r="B2160" s="230" t="s">
        <v>13</v>
      </c>
      <c r="C2160" s="230" t="s">
        <v>13</v>
      </c>
      <c r="D2160" s="230" t="s">
        <v>92</v>
      </c>
      <c r="E2160" s="230" t="s">
        <v>272</v>
      </c>
      <c r="F2160" s="230" t="s">
        <v>323</v>
      </c>
      <c r="G2160" s="230" t="s">
        <v>15</v>
      </c>
      <c r="H2160" s="337" t="str">
        <f t="shared" si="33"/>
        <v>3.3.96.36.38.00</v>
      </c>
      <c r="I2160" s="232" t="s">
        <v>1666</v>
      </c>
      <c r="J2160" s="75" t="s">
        <v>515</v>
      </c>
      <c r="K2160" s="298" t="s">
        <v>27</v>
      </c>
      <c r="L2160" s="235" t="s">
        <v>1174</v>
      </c>
      <c r="M2160" s="298" t="s">
        <v>19</v>
      </c>
      <c r="N2160" s="363"/>
    </row>
    <row r="2161" spans="1:14" ht="36" x14ac:dyDescent="0.35">
      <c r="A2161"/>
      <c r="B2161" s="230" t="s">
        <v>13</v>
      </c>
      <c r="C2161" s="230" t="s">
        <v>13</v>
      </c>
      <c r="D2161" s="230" t="s">
        <v>92</v>
      </c>
      <c r="E2161" s="230" t="s">
        <v>272</v>
      </c>
      <c r="F2161" s="230" t="s">
        <v>275</v>
      </c>
      <c r="G2161" s="230" t="s">
        <v>15</v>
      </c>
      <c r="H2161" s="337" t="str">
        <f t="shared" si="33"/>
        <v>3.3.96.36.39.00</v>
      </c>
      <c r="I2161" s="232" t="s">
        <v>1666</v>
      </c>
      <c r="J2161" s="75" t="s">
        <v>516</v>
      </c>
      <c r="K2161" s="298" t="s">
        <v>27</v>
      </c>
      <c r="L2161" s="235" t="s">
        <v>1175</v>
      </c>
      <c r="M2161" s="298" t="s">
        <v>19</v>
      </c>
      <c r="N2161" s="363"/>
    </row>
    <row r="2162" spans="1:14" ht="24" x14ac:dyDescent="0.35">
      <c r="A2162"/>
      <c r="B2162" s="230">
        <v>3</v>
      </c>
      <c r="C2162" s="230">
        <v>3</v>
      </c>
      <c r="D2162" s="230" t="s">
        <v>92</v>
      </c>
      <c r="E2162" s="230">
        <v>36</v>
      </c>
      <c r="F2162" s="230">
        <v>45</v>
      </c>
      <c r="G2162" s="230" t="s">
        <v>15</v>
      </c>
      <c r="H2162" s="337" t="str">
        <f t="shared" si="33"/>
        <v>3.3.96.36.45.00</v>
      </c>
      <c r="I2162" s="232" t="s">
        <v>1666</v>
      </c>
      <c r="J2162" s="75" t="s">
        <v>521</v>
      </c>
      <c r="K2162" s="298" t="s">
        <v>27</v>
      </c>
      <c r="L2162" s="235" t="s">
        <v>1181</v>
      </c>
      <c r="M2162" s="298" t="s">
        <v>19</v>
      </c>
      <c r="N2162" s="363"/>
    </row>
    <row r="2163" spans="1:14" ht="24" x14ac:dyDescent="0.35">
      <c r="A2163"/>
      <c r="B2163" s="230" t="s">
        <v>13</v>
      </c>
      <c r="C2163" s="230" t="s">
        <v>13</v>
      </c>
      <c r="D2163" s="230" t="s">
        <v>92</v>
      </c>
      <c r="E2163" s="230" t="s">
        <v>272</v>
      </c>
      <c r="F2163" s="230" t="s">
        <v>522</v>
      </c>
      <c r="G2163" s="230" t="s">
        <v>15</v>
      </c>
      <c r="H2163" s="337" t="str">
        <f t="shared" si="33"/>
        <v>3.3.96.36.59.00</v>
      </c>
      <c r="I2163" s="232" t="s">
        <v>1666</v>
      </c>
      <c r="J2163" s="75" t="s">
        <v>523</v>
      </c>
      <c r="K2163" s="298" t="s">
        <v>27</v>
      </c>
      <c r="L2163" s="235" t="s">
        <v>1182</v>
      </c>
      <c r="M2163" s="298" t="s">
        <v>19</v>
      </c>
      <c r="N2163" s="363"/>
    </row>
    <row r="2164" spans="1:14" ht="48" x14ac:dyDescent="0.2">
      <c r="A2164" s="18"/>
      <c r="B2164" s="230" t="s">
        <v>13</v>
      </c>
      <c r="C2164" s="230" t="s">
        <v>13</v>
      </c>
      <c r="D2164" s="230" t="s">
        <v>92</v>
      </c>
      <c r="E2164" s="230" t="s">
        <v>272</v>
      </c>
      <c r="F2164" s="230" t="s">
        <v>524</v>
      </c>
      <c r="G2164" s="230" t="s">
        <v>15</v>
      </c>
      <c r="H2164" s="337" t="str">
        <f t="shared" si="33"/>
        <v>3.3.96.36.66.00</v>
      </c>
      <c r="I2164" s="232" t="s">
        <v>1666</v>
      </c>
      <c r="J2164" s="75" t="s">
        <v>525</v>
      </c>
      <c r="K2164" s="298" t="s">
        <v>27</v>
      </c>
      <c r="L2164" s="235" t="s">
        <v>1753</v>
      </c>
      <c r="M2164" s="298" t="s">
        <v>19</v>
      </c>
      <c r="N2164" s="363"/>
    </row>
    <row r="2165" spans="1:14" ht="60" x14ac:dyDescent="0.35">
      <c r="A2165"/>
      <c r="B2165" s="230" t="s">
        <v>13</v>
      </c>
      <c r="C2165" s="230" t="s">
        <v>13</v>
      </c>
      <c r="D2165" s="230" t="s">
        <v>92</v>
      </c>
      <c r="E2165" s="230" t="s">
        <v>272</v>
      </c>
      <c r="F2165" s="230" t="s">
        <v>92</v>
      </c>
      <c r="G2165" s="230" t="s">
        <v>15</v>
      </c>
      <c r="H2165" s="337" t="str">
        <f t="shared" si="33"/>
        <v>3.3.96.36.96.00</v>
      </c>
      <c r="I2165" s="232" t="s">
        <v>1666</v>
      </c>
      <c r="J2165" s="75" t="s">
        <v>528</v>
      </c>
      <c r="K2165" s="298" t="s">
        <v>27</v>
      </c>
      <c r="L2165" s="235" t="s">
        <v>1141</v>
      </c>
      <c r="M2165" s="298" t="s">
        <v>19</v>
      </c>
      <c r="N2165" s="363"/>
    </row>
    <row r="2166" spans="1:14" ht="36" x14ac:dyDescent="0.35">
      <c r="A2166"/>
      <c r="B2166" s="230" t="s">
        <v>13</v>
      </c>
      <c r="C2166" s="230" t="s">
        <v>13</v>
      </c>
      <c r="D2166" s="230" t="s">
        <v>92</v>
      </c>
      <c r="E2166" s="230" t="s">
        <v>272</v>
      </c>
      <c r="F2166" s="230" t="s">
        <v>52</v>
      </c>
      <c r="G2166" s="230" t="s">
        <v>15</v>
      </c>
      <c r="H2166" s="337" t="str">
        <f t="shared" si="33"/>
        <v>3.3.96.36.99.00</v>
      </c>
      <c r="I2166" s="232" t="s">
        <v>1666</v>
      </c>
      <c r="J2166" s="297" t="s">
        <v>529</v>
      </c>
      <c r="K2166" s="298" t="s">
        <v>17</v>
      </c>
      <c r="L2166" s="235" t="s">
        <v>1184</v>
      </c>
      <c r="M2166" s="298" t="s">
        <v>19</v>
      </c>
      <c r="N2166" s="363"/>
    </row>
    <row r="2167" spans="1:14" ht="48" x14ac:dyDescent="0.35">
      <c r="A2167"/>
      <c r="B2167" s="230" t="s">
        <v>13</v>
      </c>
      <c r="C2167" s="230" t="s">
        <v>13</v>
      </c>
      <c r="D2167" s="230" t="s">
        <v>92</v>
      </c>
      <c r="E2167" s="230" t="s">
        <v>139</v>
      </c>
      <c r="F2167" s="230" t="s">
        <v>15</v>
      </c>
      <c r="G2167" s="230" t="s">
        <v>15</v>
      </c>
      <c r="H2167" s="337" t="str">
        <f t="shared" si="33"/>
        <v>3.3.96.37.00.00</v>
      </c>
      <c r="I2167" s="232" t="s">
        <v>1666</v>
      </c>
      <c r="J2167" s="297" t="s">
        <v>321</v>
      </c>
      <c r="K2167" s="298" t="s">
        <v>17</v>
      </c>
      <c r="L2167" s="235" t="s">
        <v>322</v>
      </c>
      <c r="M2167" s="298" t="s">
        <v>19</v>
      </c>
      <c r="N2167" s="363"/>
    </row>
    <row r="2168" spans="1:14" ht="48" x14ac:dyDescent="0.35">
      <c r="A2168"/>
      <c r="B2168" s="230" t="s">
        <v>13</v>
      </c>
      <c r="C2168" s="230" t="s">
        <v>13</v>
      </c>
      <c r="D2168" s="230" t="s">
        <v>92</v>
      </c>
      <c r="E2168" s="230" t="s">
        <v>139</v>
      </c>
      <c r="F2168" s="230" t="s">
        <v>54</v>
      </c>
      <c r="G2168" s="230" t="s">
        <v>15</v>
      </c>
      <c r="H2168" s="337" t="str">
        <f t="shared" si="33"/>
        <v>3.3.96.37.01.00</v>
      </c>
      <c r="I2168" s="232" t="s">
        <v>1666</v>
      </c>
      <c r="J2168" s="75" t="s">
        <v>530</v>
      </c>
      <c r="K2168" s="298" t="s">
        <v>27</v>
      </c>
      <c r="L2168" s="235" t="s">
        <v>531</v>
      </c>
      <c r="M2168" s="298" t="s">
        <v>19</v>
      </c>
      <c r="N2168" s="363"/>
    </row>
    <row r="2169" spans="1:14" ht="48" x14ac:dyDescent="0.35">
      <c r="A2169"/>
      <c r="B2169" s="230" t="s">
        <v>13</v>
      </c>
      <c r="C2169" s="230" t="s">
        <v>13</v>
      </c>
      <c r="D2169" s="230" t="s">
        <v>92</v>
      </c>
      <c r="E2169" s="230" t="s">
        <v>139</v>
      </c>
      <c r="F2169" s="230" t="s">
        <v>55</v>
      </c>
      <c r="G2169" s="230" t="s">
        <v>15</v>
      </c>
      <c r="H2169" s="337" t="str">
        <f t="shared" si="33"/>
        <v>3.3.96.37.02.00</v>
      </c>
      <c r="I2169" s="232" t="s">
        <v>1666</v>
      </c>
      <c r="J2169" s="297" t="s">
        <v>532</v>
      </c>
      <c r="K2169" s="298" t="s">
        <v>17</v>
      </c>
      <c r="L2169" s="235" t="s">
        <v>1723</v>
      </c>
      <c r="M2169" s="298" t="s">
        <v>19</v>
      </c>
      <c r="N2169" s="363"/>
    </row>
    <row r="2170" spans="1:14" ht="47" x14ac:dyDescent="0.35">
      <c r="A2170"/>
      <c r="B2170" s="230" t="s">
        <v>13</v>
      </c>
      <c r="C2170" s="230" t="s">
        <v>13</v>
      </c>
      <c r="D2170" s="230" t="s">
        <v>92</v>
      </c>
      <c r="E2170" s="230" t="s">
        <v>139</v>
      </c>
      <c r="F2170" s="230" t="s">
        <v>55</v>
      </c>
      <c r="G2170" s="230" t="s">
        <v>55</v>
      </c>
      <c r="H2170" s="337" t="str">
        <f t="shared" si="33"/>
        <v>3.3.96.37.02.02</v>
      </c>
      <c r="I2170" s="232" t="s">
        <v>1666</v>
      </c>
      <c r="J2170" s="75" t="s">
        <v>3278</v>
      </c>
      <c r="K2170" s="298" t="s">
        <v>27</v>
      </c>
      <c r="L2170" s="235" t="s">
        <v>3286</v>
      </c>
      <c r="M2170" s="298" t="s">
        <v>19</v>
      </c>
      <c r="N2170" s="363"/>
    </row>
    <row r="2171" spans="1:14" ht="48" x14ac:dyDescent="0.2">
      <c r="A2171" s="18"/>
      <c r="B2171" s="230" t="s">
        <v>13</v>
      </c>
      <c r="C2171" s="230" t="s">
        <v>13</v>
      </c>
      <c r="D2171" s="230" t="s">
        <v>92</v>
      </c>
      <c r="E2171" s="230" t="s">
        <v>139</v>
      </c>
      <c r="F2171" s="230" t="s">
        <v>109</v>
      </c>
      <c r="G2171" s="230" t="s">
        <v>15</v>
      </c>
      <c r="H2171" s="337" t="str">
        <f t="shared" si="33"/>
        <v>3.3.96.37.03.00</v>
      </c>
      <c r="I2171" s="232" t="s">
        <v>1666</v>
      </c>
      <c r="J2171" s="297" t="s">
        <v>534</v>
      </c>
      <c r="K2171" s="298" t="s">
        <v>17</v>
      </c>
      <c r="L2171" s="235" t="s">
        <v>535</v>
      </c>
      <c r="M2171" s="298" t="s">
        <v>19</v>
      </c>
      <c r="N2171" s="363"/>
    </row>
    <row r="2172" spans="1:14" ht="48" x14ac:dyDescent="0.2">
      <c r="A2172" s="18"/>
      <c r="B2172" s="230" t="s">
        <v>13</v>
      </c>
      <c r="C2172" s="230" t="s">
        <v>13</v>
      </c>
      <c r="D2172" s="230" t="s">
        <v>92</v>
      </c>
      <c r="E2172" s="230" t="s">
        <v>139</v>
      </c>
      <c r="F2172" s="230" t="s">
        <v>109</v>
      </c>
      <c r="G2172" s="230" t="s">
        <v>55</v>
      </c>
      <c r="H2172" s="337" t="str">
        <f t="shared" si="33"/>
        <v>3.3.96.37.03.02</v>
      </c>
      <c r="I2172" s="232" t="s">
        <v>1666</v>
      </c>
      <c r="J2172" s="75" t="s">
        <v>3223</v>
      </c>
      <c r="K2172" s="298" t="s">
        <v>27</v>
      </c>
      <c r="L2172" s="235" t="s">
        <v>1725</v>
      </c>
      <c r="M2172" s="298" t="s">
        <v>19</v>
      </c>
      <c r="N2172" s="363"/>
    </row>
    <row r="2173" spans="1:14" ht="24" x14ac:dyDescent="0.35">
      <c r="A2173"/>
      <c r="B2173" s="230" t="s">
        <v>13</v>
      </c>
      <c r="C2173" s="230" t="s">
        <v>13</v>
      </c>
      <c r="D2173" s="230" t="s">
        <v>92</v>
      </c>
      <c r="E2173" s="230" t="s">
        <v>139</v>
      </c>
      <c r="F2173" s="230" t="s">
        <v>65</v>
      </c>
      <c r="G2173" s="230" t="s">
        <v>15</v>
      </c>
      <c r="H2173" s="337" t="str">
        <f t="shared" si="33"/>
        <v>3.3.96.37.04.00</v>
      </c>
      <c r="I2173" s="232" t="s">
        <v>1666</v>
      </c>
      <c r="J2173" s="297" t="s">
        <v>501</v>
      </c>
      <c r="K2173" s="298" t="s">
        <v>17</v>
      </c>
      <c r="L2173" s="235" t="s">
        <v>1727</v>
      </c>
      <c r="M2173" s="298" t="s">
        <v>19</v>
      </c>
      <c r="N2173" s="341"/>
    </row>
    <row r="2174" spans="1:14" ht="34.5" x14ac:dyDescent="0.35">
      <c r="A2174"/>
      <c r="B2174" s="230" t="s">
        <v>13</v>
      </c>
      <c r="C2174" s="230" t="s">
        <v>13</v>
      </c>
      <c r="D2174" s="230" t="s">
        <v>92</v>
      </c>
      <c r="E2174" s="230" t="s">
        <v>139</v>
      </c>
      <c r="F2174" s="230" t="s">
        <v>65</v>
      </c>
      <c r="G2174" s="230" t="s">
        <v>55</v>
      </c>
      <c r="H2174" s="337" t="str">
        <f t="shared" si="33"/>
        <v>3.3.96.37.04.02</v>
      </c>
      <c r="I2174" s="232" t="s">
        <v>1666</v>
      </c>
      <c r="J2174" s="75" t="s">
        <v>3226</v>
      </c>
      <c r="K2174" s="298" t="s">
        <v>27</v>
      </c>
      <c r="L2174" s="235" t="s">
        <v>1729</v>
      </c>
      <c r="M2174" s="236" t="s">
        <v>19</v>
      </c>
      <c r="N2174" s="341"/>
    </row>
    <row r="2175" spans="1:14" ht="36" x14ac:dyDescent="0.35">
      <c r="A2175"/>
      <c r="B2175" s="230" t="s">
        <v>13</v>
      </c>
      <c r="C2175" s="230" t="s">
        <v>13</v>
      </c>
      <c r="D2175" s="230" t="s">
        <v>92</v>
      </c>
      <c r="E2175" s="230" t="s">
        <v>139</v>
      </c>
      <c r="F2175" s="230" t="s">
        <v>65</v>
      </c>
      <c r="G2175" s="230" t="s">
        <v>52</v>
      </c>
      <c r="H2175" s="337" t="str">
        <f t="shared" si="33"/>
        <v>3.3.96.37.04.99</v>
      </c>
      <c r="I2175" s="232" t="s">
        <v>1666</v>
      </c>
      <c r="J2175" s="75" t="s">
        <v>537</v>
      </c>
      <c r="K2175" s="298" t="s">
        <v>27</v>
      </c>
      <c r="L2175" s="235" t="s">
        <v>1730</v>
      </c>
      <c r="M2175" s="236" t="s">
        <v>19</v>
      </c>
      <c r="N2175" s="341"/>
    </row>
    <row r="2176" spans="1:14" ht="24" x14ac:dyDescent="0.35">
      <c r="A2176"/>
      <c r="B2176" s="230" t="s">
        <v>13</v>
      </c>
      <c r="C2176" s="230" t="s">
        <v>13</v>
      </c>
      <c r="D2176" s="230" t="s">
        <v>92</v>
      </c>
      <c r="E2176" s="230" t="s">
        <v>139</v>
      </c>
      <c r="F2176" s="230" t="s">
        <v>37</v>
      </c>
      <c r="G2176" s="230" t="s">
        <v>15</v>
      </c>
      <c r="H2176" s="337" t="str">
        <f t="shared" si="33"/>
        <v>3.3.96.37.05.00</v>
      </c>
      <c r="I2176" s="232" t="s">
        <v>1666</v>
      </c>
      <c r="J2176" s="75" t="s">
        <v>538</v>
      </c>
      <c r="K2176" s="298" t="s">
        <v>27</v>
      </c>
      <c r="L2176" s="235" t="s">
        <v>1731</v>
      </c>
      <c r="M2176" s="298" t="s">
        <v>19</v>
      </c>
      <c r="N2176" s="363"/>
    </row>
    <row r="2177" spans="1:14" ht="24" x14ac:dyDescent="0.35">
      <c r="A2177"/>
      <c r="B2177" s="230" t="s">
        <v>13</v>
      </c>
      <c r="C2177" s="230" t="s">
        <v>13</v>
      </c>
      <c r="D2177" s="230" t="s">
        <v>92</v>
      </c>
      <c r="E2177" s="230" t="s">
        <v>139</v>
      </c>
      <c r="F2177" s="230" t="s">
        <v>107</v>
      </c>
      <c r="G2177" s="230" t="s">
        <v>15</v>
      </c>
      <c r="H2177" s="337" t="str">
        <f t="shared" si="33"/>
        <v>3.3.96.37.06.00</v>
      </c>
      <c r="I2177" s="232" t="s">
        <v>1666</v>
      </c>
      <c r="J2177" s="75" t="s">
        <v>539</v>
      </c>
      <c r="K2177" s="298" t="s">
        <v>27</v>
      </c>
      <c r="L2177" s="235" t="s">
        <v>1732</v>
      </c>
      <c r="M2177" s="298" t="s">
        <v>19</v>
      </c>
      <c r="N2177" s="363"/>
    </row>
    <row r="2178" spans="1:14" ht="48" x14ac:dyDescent="0.35">
      <c r="A2178"/>
      <c r="B2178" s="230" t="s">
        <v>13</v>
      </c>
      <c r="C2178" s="230" t="s">
        <v>13</v>
      </c>
      <c r="D2178" s="230" t="s">
        <v>92</v>
      </c>
      <c r="E2178" s="230" t="s">
        <v>139</v>
      </c>
      <c r="F2178" s="230" t="s">
        <v>52</v>
      </c>
      <c r="G2178" s="230" t="s">
        <v>15</v>
      </c>
      <c r="H2178" s="337" t="str">
        <f t="shared" si="33"/>
        <v>3.3.96.37.99.00</v>
      </c>
      <c r="I2178" s="232" t="s">
        <v>1666</v>
      </c>
      <c r="J2178" s="297" t="s">
        <v>642</v>
      </c>
      <c r="K2178" s="298" t="s">
        <v>17</v>
      </c>
      <c r="L2178" s="235" t="s">
        <v>542</v>
      </c>
      <c r="M2178" s="298" t="s">
        <v>19</v>
      </c>
      <c r="N2178" s="363"/>
    </row>
    <row r="2179" spans="1:14" ht="24" x14ac:dyDescent="0.35">
      <c r="A2179"/>
      <c r="B2179" s="230" t="s">
        <v>13</v>
      </c>
      <c r="C2179" s="230" t="s">
        <v>13</v>
      </c>
      <c r="D2179" s="230" t="s">
        <v>92</v>
      </c>
      <c r="E2179" s="230" t="s">
        <v>323</v>
      </c>
      <c r="F2179" s="230" t="s">
        <v>15</v>
      </c>
      <c r="G2179" s="230" t="s">
        <v>15</v>
      </c>
      <c r="H2179" s="337" t="str">
        <f t="shared" si="33"/>
        <v>3.3.96.38.00.00</v>
      </c>
      <c r="I2179" s="232" t="s">
        <v>1666</v>
      </c>
      <c r="J2179" s="297" t="s">
        <v>324</v>
      </c>
      <c r="K2179" s="298" t="s">
        <v>17</v>
      </c>
      <c r="L2179" s="235" t="s">
        <v>325</v>
      </c>
      <c r="M2179" s="298" t="s">
        <v>19</v>
      </c>
      <c r="N2179" s="363"/>
    </row>
    <row r="2180" spans="1:14" ht="24" x14ac:dyDescent="0.35">
      <c r="A2180"/>
      <c r="B2180" s="230" t="s">
        <v>13</v>
      </c>
      <c r="C2180" s="230" t="s">
        <v>13</v>
      </c>
      <c r="D2180" s="230" t="s">
        <v>92</v>
      </c>
      <c r="E2180" s="230" t="s">
        <v>323</v>
      </c>
      <c r="F2180" s="230" t="s">
        <v>54</v>
      </c>
      <c r="G2180" s="230" t="s">
        <v>15</v>
      </c>
      <c r="H2180" s="337" t="str">
        <f t="shared" si="33"/>
        <v>3.3.96.38.01.00</v>
      </c>
      <c r="I2180" s="232" t="s">
        <v>1666</v>
      </c>
      <c r="J2180" s="75" t="s">
        <v>543</v>
      </c>
      <c r="K2180" s="298" t="s">
        <v>27</v>
      </c>
      <c r="L2180" s="235" t="s">
        <v>544</v>
      </c>
      <c r="M2180" s="298" t="s">
        <v>19</v>
      </c>
      <c r="N2180" s="363"/>
    </row>
    <row r="2181" spans="1:14" ht="24" x14ac:dyDescent="0.2">
      <c r="A2181" s="18"/>
      <c r="B2181" s="230" t="s">
        <v>13</v>
      </c>
      <c r="C2181" s="230" t="s">
        <v>13</v>
      </c>
      <c r="D2181" s="230" t="s">
        <v>92</v>
      </c>
      <c r="E2181" s="230" t="s">
        <v>323</v>
      </c>
      <c r="F2181" s="230" t="s">
        <v>109</v>
      </c>
      <c r="G2181" s="230" t="s">
        <v>15</v>
      </c>
      <c r="H2181" s="337" t="str">
        <f t="shared" si="33"/>
        <v>3.3.96.38.03.00</v>
      </c>
      <c r="I2181" s="232" t="s">
        <v>1666</v>
      </c>
      <c r="J2181" s="75" t="s">
        <v>545</v>
      </c>
      <c r="K2181" s="298" t="s">
        <v>27</v>
      </c>
      <c r="L2181" s="235" t="s">
        <v>546</v>
      </c>
      <c r="M2181" s="298" t="s">
        <v>19</v>
      </c>
      <c r="N2181" s="363"/>
    </row>
    <row r="2182" spans="1:14" ht="24" x14ac:dyDescent="0.35">
      <c r="A2182"/>
      <c r="B2182" s="230" t="s">
        <v>13</v>
      </c>
      <c r="C2182" s="230" t="s">
        <v>13</v>
      </c>
      <c r="D2182" s="230" t="s">
        <v>92</v>
      </c>
      <c r="E2182" s="230" t="s">
        <v>323</v>
      </c>
      <c r="F2182" s="230" t="s">
        <v>65</v>
      </c>
      <c r="G2182" s="230" t="s">
        <v>15</v>
      </c>
      <c r="H2182" s="337" t="str">
        <f t="shared" si="33"/>
        <v>3.3.96.38.04.00</v>
      </c>
      <c r="I2182" s="232" t="s">
        <v>1666</v>
      </c>
      <c r="J2182" s="75" t="s">
        <v>547</v>
      </c>
      <c r="K2182" s="298" t="s">
        <v>27</v>
      </c>
      <c r="L2182" s="235" t="s">
        <v>548</v>
      </c>
      <c r="M2182" s="298" t="s">
        <v>19</v>
      </c>
      <c r="N2182" s="363"/>
    </row>
    <row r="2183" spans="1:14" x14ac:dyDescent="0.35">
      <c r="A2183"/>
      <c r="B2183" s="230" t="s">
        <v>13</v>
      </c>
      <c r="C2183" s="230" t="s">
        <v>13</v>
      </c>
      <c r="D2183" s="230" t="s">
        <v>92</v>
      </c>
      <c r="E2183" s="230" t="s">
        <v>323</v>
      </c>
      <c r="F2183" s="230" t="s">
        <v>37</v>
      </c>
      <c r="G2183" s="230" t="s">
        <v>15</v>
      </c>
      <c r="H2183" s="337" t="str">
        <f t="shared" si="33"/>
        <v>3.3.96.38.05.00</v>
      </c>
      <c r="I2183" s="232" t="s">
        <v>1666</v>
      </c>
      <c r="J2183" s="75" t="s">
        <v>549</v>
      </c>
      <c r="K2183" s="298" t="s">
        <v>27</v>
      </c>
      <c r="L2183" s="235" t="s">
        <v>3229</v>
      </c>
      <c r="M2183" s="298" t="s">
        <v>19</v>
      </c>
      <c r="N2183" s="363"/>
    </row>
    <row r="2184" spans="1:14" ht="24" x14ac:dyDescent="0.35">
      <c r="A2184"/>
      <c r="B2184" s="230" t="s">
        <v>13</v>
      </c>
      <c r="C2184" s="230" t="s">
        <v>13</v>
      </c>
      <c r="D2184" s="230" t="s">
        <v>92</v>
      </c>
      <c r="E2184" s="230" t="s">
        <v>323</v>
      </c>
      <c r="F2184" s="230" t="s">
        <v>52</v>
      </c>
      <c r="G2184" s="230" t="s">
        <v>15</v>
      </c>
      <c r="H2184" s="337" t="str">
        <f t="shared" ref="H2184:H2247" si="34">B2184&amp;"."&amp;C2184&amp;"."&amp;D2184&amp;"."&amp;E2184&amp;"."&amp;F2184&amp;"."&amp;G2184</f>
        <v>3.3.96.38.99.00</v>
      </c>
      <c r="I2184" s="232" t="s">
        <v>1666</v>
      </c>
      <c r="J2184" s="75" t="s">
        <v>550</v>
      </c>
      <c r="K2184" s="298" t="s">
        <v>27</v>
      </c>
      <c r="L2184" s="235" t="s">
        <v>551</v>
      </c>
      <c r="M2184" s="298" t="s">
        <v>19</v>
      </c>
      <c r="N2184" s="363"/>
    </row>
    <row r="2185" spans="1:14" ht="192" x14ac:dyDescent="0.35">
      <c r="A2185"/>
      <c r="B2185" s="230" t="s">
        <v>13</v>
      </c>
      <c r="C2185" s="230" t="s">
        <v>13</v>
      </c>
      <c r="D2185" s="230" t="s">
        <v>92</v>
      </c>
      <c r="E2185" s="230" t="s">
        <v>275</v>
      </c>
      <c r="F2185" s="230" t="s">
        <v>15</v>
      </c>
      <c r="G2185" s="230" t="s">
        <v>15</v>
      </c>
      <c r="H2185" s="337" t="str">
        <f t="shared" si="34"/>
        <v>3.3.96.39.00.00</v>
      </c>
      <c r="I2185" s="232" t="s">
        <v>1666</v>
      </c>
      <c r="J2185" s="297" t="s">
        <v>276</v>
      </c>
      <c r="K2185" s="298" t="s">
        <v>17</v>
      </c>
      <c r="L2185" s="235" t="s">
        <v>277</v>
      </c>
      <c r="M2185" s="298" t="s">
        <v>19</v>
      </c>
      <c r="N2185" s="363"/>
    </row>
    <row r="2186" spans="1:14" ht="60" x14ac:dyDescent="0.35">
      <c r="A2186"/>
      <c r="B2186" s="230" t="s">
        <v>13</v>
      </c>
      <c r="C2186" s="230" t="s">
        <v>13</v>
      </c>
      <c r="D2186" s="230" t="s">
        <v>92</v>
      </c>
      <c r="E2186" s="230" t="s">
        <v>275</v>
      </c>
      <c r="F2186" s="230" t="s">
        <v>54</v>
      </c>
      <c r="G2186" s="230" t="s">
        <v>15</v>
      </c>
      <c r="H2186" s="337" t="str">
        <f t="shared" si="34"/>
        <v>3.3.96.39.01.00</v>
      </c>
      <c r="I2186" s="232" t="s">
        <v>1666</v>
      </c>
      <c r="J2186" s="75" t="s">
        <v>552</v>
      </c>
      <c r="K2186" s="298" t="s">
        <v>27</v>
      </c>
      <c r="L2186" s="235" t="s">
        <v>1189</v>
      </c>
      <c r="M2186" s="298" t="s">
        <v>19</v>
      </c>
      <c r="N2186" s="363"/>
    </row>
    <row r="2187" spans="1:14" ht="24" x14ac:dyDescent="0.35">
      <c r="A2187"/>
      <c r="B2187" s="230" t="s">
        <v>13</v>
      </c>
      <c r="C2187" s="230" t="s">
        <v>13</v>
      </c>
      <c r="D2187" s="230" t="s">
        <v>92</v>
      </c>
      <c r="E2187" s="230" t="s">
        <v>275</v>
      </c>
      <c r="F2187" s="230" t="s">
        <v>55</v>
      </c>
      <c r="G2187" s="230" t="s">
        <v>15</v>
      </c>
      <c r="H2187" s="337" t="str">
        <f t="shared" si="34"/>
        <v>3.3.96.39.02.00</v>
      </c>
      <c r="I2187" s="232" t="s">
        <v>1666</v>
      </c>
      <c r="J2187" s="75" t="s">
        <v>477</v>
      </c>
      <c r="K2187" s="298" t="s">
        <v>27</v>
      </c>
      <c r="L2187" s="235" t="s">
        <v>1190</v>
      </c>
      <c r="M2187" s="298" t="s">
        <v>19</v>
      </c>
      <c r="N2187" s="363"/>
    </row>
    <row r="2188" spans="1:14" ht="36" x14ac:dyDescent="0.35">
      <c r="A2188"/>
      <c r="B2188" s="230" t="s">
        <v>13</v>
      </c>
      <c r="C2188" s="230" t="s">
        <v>13</v>
      </c>
      <c r="D2188" s="230" t="s">
        <v>92</v>
      </c>
      <c r="E2188" s="230" t="s">
        <v>275</v>
      </c>
      <c r="F2188" s="230" t="s">
        <v>109</v>
      </c>
      <c r="G2188" s="230" t="s">
        <v>15</v>
      </c>
      <c r="H2188" s="337" t="str">
        <f t="shared" si="34"/>
        <v>3.3.96.39.03.00</v>
      </c>
      <c r="I2188" s="232" t="s">
        <v>1666</v>
      </c>
      <c r="J2188" s="75" t="s">
        <v>553</v>
      </c>
      <c r="K2188" s="298" t="s">
        <v>27</v>
      </c>
      <c r="L2188" s="235" t="s">
        <v>1191</v>
      </c>
      <c r="M2188" s="298" t="s">
        <v>19</v>
      </c>
      <c r="N2188" s="363"/>
    </row>
    <row r="2189" spans="1:14" ht="48" x14ac:dyDescent="0.2">
      <c r="A2189" s="18"/>
      <c r="B2189" s="230" t="s">
        <v>13</v>
      </c>
      <c r="C2189" s="230" t="s">
        <v>13</v>
      </c>
      <c r="D2189" s="230" t="s">
        <v>92</v>
      </c>
      <c r="E2189" s="230" t="s">
        <v>275</v>
      </c>
      <c r="F2189" s="230" t="s">
        <v>37</v>
      </c>
      <c r="G2189" s="230" t="s">
        <v>15</v>
      </c>
      <c r="H2189" s="337" t="str">
        <f t="shared" si="34"/>
        <v>3.3.96.39.05.00</v>
      </c>
      <c r="I2189" s="232" t="s">
        <v>1666</v>
      </c>
      <c r="J2189" s="75" t="s">
        <v>482</v>
      </c>
      <c r="K2189" s="298" t="s">
        <v>27</v>
      </c>
      <c r="L2189" s="235" t="s">
        <v>1192</v>
      </c>
      <c r="M2189" s="298" t="s">
        <v>19</v>
      </c>
      <c r="N2189" s="363"/>
    </row>
    <row r="2190" spans="1:14" ht="48" x14ac:dyDescent="0.35">
      <c r="A2190"/>
      <c r="B2190" s="230" t="s">
        <v>13</v>
      </c>
      <c r="C2190" s="230" t="s">
        <v>13</v>
      </c>
      <c r="D2190" s="230" t="s">
        <v>92</v>
      </c>
      <c r="E2190" s="230" t="s">
        <v>275</v>
      </c>
      <c r="F2190" s="230" t="s">
        <v>393</v>
      </c>
      <c r="G2190" s="230" t="s">
        <v>15</v>
      </c>
      <c r="H2190" s="337" t="str">
        <f t="shared" si="34"/>
        <v>3.3.96.39.09.00</v>
      </c>
      <c r="I2190" s="232" t="s">
        <v>1666</v>
      </c>
      <c r="J2190" s="75" t="s">
        <v>488</v>
      </c>
      <c r="K2190" s="298" t="s">
        <v>27</v>
      </c>
      <c r="L2190" s="235" t="s">
        <v>1157</v>
      </c>
      <c r="M2190" s="298" t="s">
        <v>19</v>
      </c>
      <c r="N2190" s="363"/>
    </row>
    <row r="2191" spans="1:14" ht="36" x14ac:dyDescent="0.35">
      <c r="A2191"/>
      <c r="B2191" s="230" t="s">
        <v>13</v>
      </c>
      <c r="C2191" s="230" t="s">
        <v>13</v>
      </c>
      <c r="D2191" s="230" t="s">
        <v>92</v>
      </c>
      <c r="E2191" s="230" t="s">
        <v>275</v>
      </c>
      <c r="F2191" s="230" t="s">
        <v>189</v>
      </c>
      <c r="G2191" s="230" t="s">
        <v>15</v>
      </c>
      <c r="H2191" s="337" t="str">
        <f t="shared" si="34"/>
        <v>3.3.96.39.10.00</v>
      </c>
      <c r="I2191" s="232" t="s">
        <v>1666</v>
      </c>
      <c r="J2191" s="75" t="s">
        <v>489</v>
      </c>
      <c r="K2191" s="298" t="s">
        <v>27</v>
      </c>
      <c r="L2191" s="235" t="s">
        <v>1194</v>
      </c>
      <c r="M2191" s="298" t="s">
        <v>19</v>
      </c>
      <c r="N2191" s="363"/>
    </row>
    <row r="2192" spans="1:14" ht="72" x14ac:dyDescent="0.35">
      <c r="A2192"/>
      <c r="B2192" s="230" t="s">
        <v>13</v>
      </c>
      <c r="C2192" s="230" t="s">
        <v>13</v>
      </c>
      <c r="D2192" s="230" t="s">
        <v>92</v>
      </c>
      <c r="E2192" s="230" t="s">
        <v>275</v>
      </c>
      <c r="F2192" s="230" t="s">
        <v>389</v>
      </c>
      <c r="G2192" s="230" t="s">
        <v>15</v>
      </c>
      <c r="H2192" s="337" t="str">
        <f t="shared" si="34"/>
        <v>3.3.96.39.12.00</v>
      </c>
      <c r="I2192" s="232" t="s">
        <v>1666</v>
      </c>
      <c r="J2192" s="75" t="s">
        <v>555</v>
      </c>
      <c r="K2192" s="298" t="s">
        <v>27</v>
      </c>
      <c r="L2192" s="235" t="s">
        <v>1325</v>
      </c>
      <c r="M2192" s="298" t="s">
        <v>19</v>
      </c>
      <c r="N2192" s="363"/>
    </row>
    <row r="2193" spans="1:14" ht="36" x14ac:dyDescent="0.35">
      <c r="A2193"/>
      <c r="B2193" s="230" t="s">
        <v>13</v>
      </c>
      <c r="C2193" s="230" t="s">
        <v>13</v>
      </c>
      <c r="D2193" s="230" t="s">
        <v>92</v>
      </c>
      <c r="E2193" s="230" t="s">
        <v>275</v>
      </c>
      <c r="F2193" s="230" t="s">
        <v>264</v>
      </c>
      <c r="G2193" s="230" t="s">
        <v>15</v>
      </c>
      <c r="H2193" s="337" t="str">
        <f t="shared" si="34"/>
        <v>3.3.96.39.14.00</v>
      </c>
      <c r="I2193" s="232" t="s">
        <v>1666</v>
      </c>
      <c r="J2193" s="75" t="s">
        <v>556</v>
      </c>
      <c r="K2193" s="298" t="s">
        <v>27</v>
      </c>
      <c r="L2193" s="235" t="s">
        <v>1195</v>
      </c>
      <c r="M2193" s="298" t="s">
        <v>19</v>
      </c>
      <c r="N2193" s="363"/>
    </row>
    <row r="2194" spans="1:14" ht="72" x14ac:dyDescent="0.35">
      <c r="A2194"/>
      <c r="B2194" s="230" t="s">
        <v>13</v>
      </c>
      <c r="C2194" s="230" t="s">
        <v>13</v>
      </c>
      <c r="D2194" s="230" t="s">
        <v>92</v>
      </c>
      <c r="E2194" s="230" t="s">
        <v>275</v>
      </c>
      <c r="F2194" s="230" t="s">
        <v>77</v>
      </c>
      <c r="G2194" s="230" t="s">
        <v>15</v>
      </c>
      <c r="H2194" s="337" t="str">
        <f t="shared" si="34"/>
        <v>3.3.96.39.16.00</v>
      </c>
      <c r="I2194" s="232" t="s">
        <v>1666</v>
      </c>
      <c r="J2194" s="75" t="s">
        <v>501</v>
      </c>
      <c r="K2194" s="298" t="s">
        <v>27</v>
      </c>
      <c r="L2194" s="235" t="s">
        <v>1196</v>
      </c>
      <c r="M2194" s="298" t="s">
        <v>19</v>
      </c>
      <c r="N2194" s="363"/>
    </row>
    <row r="2195" spans="1:14" ht="84" x14ac:dyDescent="0.35">
      <c r="A2195"/>
      <c r="B2195" s="230" t="s">
        <v>13</v>
      </c>
      <c r="C2195" s="230" t="s">
        <v>13</v>
      </c>
      <c r="D2195" s="230" t="s">
        <v>92</v>
      </c>
      <c r="E2195" s="230" t="s">
        <v>275</v>
      </c>
      <c r="F2195" s="230" t="s">
        <v>222</v>
      </c>
      <c r="G2195" s="230" t="s">
        <v>15</v>
      </c>
      <c r="H2195" s="337" t="str">
        <f t="shared" si="34"/>
        <v>3.3.96.39.17.00</v>
      </c>
      <c r="I2195" s="232" t="s">
        <v>1666</v>
      </c>
      <c r="J2195" s="75" t="s">
        <v>557</v>
      </c>
      <c r="K2195" s="298" t="s">
        <v>27</v>
      </c>
      <c r="L2195" s="235" t="s">
        <v>1197</v>
      </c>
      <c r="M2195" s="298" t="s">
        <v>19</v>
      </c>
      <c r="N2195" s="363"/>
    </row>
    <row r="2196" spans="1:14" ht="48" x14ac:dyDescent="0.35">
      <c r="A2196"/>
      <c r="B2196" s="230" t="s">
        <v>13</v>
      </c>
      <c r="C2196" s="230" t="s">
        <v>13</v>
      </c>
      <c r="D2196" s="230" t="s">
        <v>92</v>
      </c>
      <c r="E2196" s="230" t="s">
        <v>275</v>
      </c>
      <c r="F2196" s="230" t="s">
        <v>316</v>
      </c>
      <c r="G2196" s="230" t="s">
        <v>15</v>
      </c>
      <c r="H2196" s="337" t="str">
        <f t="shared" si="34"/>
        <v>3.3.96.39.19.00</v>
      </c>
      <c r="I2196" s="232" t="s">
        <v>1666</v>
      </c>
      <c r="J2196" s="297" t="s">
        <v>492</v>
      </c>
      <c r="K2196" s="298" t="s">
        <v>17</v>
      </c>
      <c r="L2196" s="235" t="s">
        <v>1198</v>
      </c>
      <c r="M2196" s="298" t="s">
        <v>19</v>
      </c>
      <c r="N2196" s="363"/>
    </row>
    <row r="2197" spans="1:14" ht="24" x14ac:dyDescent="0.35">
      <c r="A2197"/>
      <c r="B2197" s="230" t="s">
        <v>13</v>
      </c>
      <c r="C2197" s="230" t="s">
        <v>13</v>
      </c>
      <c r="D2197" s="230" t="s">
        <v>92</v>
      </c>
      <c r="E2197" s="230" t="s">
        <v>275</v>
      </c>
      <c r="F2197" s="230" t="s">
        <v>316</v>
      </c>
      <c r="G2197" s="230" t="s">
        <v>54</v>
      </c>
      <c r="H2197" s="337" t="str">
        <f t="shared" si="34"/>
        <v>3.3.96.39.19.01</v>
      </c>
      <c r="I2197" s="232" t="s">
        <v>1666</v>
      </c>
      <c r="J2197" s="75" t="s">
        <v>493</v>
      </c>
      <c r="K2197" s="298" t="s">
        <v>27</v>
      </c>
      <c r="L2197" s="235" t="s">
        <v>1078</v>
      </c>
      <c r="M2197" s="298" t="s">
        <v>19</v>
      </c>
      <c r="N2197" s="363"/>
    </row>
    <row r="2198" spans="1:14" ht="24" x14ac:dyDescent="0.35">
      <c r="A2198"/>
      <c r="B2198" s="230" t="s">
        <v>13</v>
      </c>
      <c r="C2198" s="230" t="s">
        <v>13</v>
      </c>
      <c r="D2198" s="230" t="s">
        <v>92</v>
      </c>
      <c r="E2198" s="230" t="s">
        <v>275</v>
      </c>
      <c r="F2198" s="230" t="s">
        <v>316</v>
      </c>
      <c r="G2198" s="230" t="s">
        <v>55</v>
      </c>
      <c r="H2198" s="337" t="str">
        <f t="shared" si="34"/>
        <v>3.3.96.39.19.02</v>
      </c>
      <c r="I2198" s="232" t="s">
        <v>1666</v>
      </c>
      <c r="J2198" s="75" t="s">
        <v>494</v>
      </c>
      <c r="K2198" s="298" t="s">
        <v>27</v>
      </c>
      <c r="L2198" s="235" t="s">
        <v>1079</v>
      </c>
      <c r="M2198" s="298" t="s">
        <v>19</v>
      </c>
      <c r="N2198" s="363"/>
    </row>
    <row r="2199" spans="1:14" ht="24" x14ac:dyDescent="0.35">
      <c r="A2199"/>
      <c r="B2199" s="230" t="s">
        <v>13</v>
      </c>
      <c r="C2199" s="230" t="s">
        <v>13</v>
      </c>
      <c r="D2199" s="230" t="s">
        <v>92</v>
      </c>
      <c r="E2199" s="230" t="s">
        <v>275</v>
      </c>
      <c r="F2199" s="230" t="s">
        <v>316</v>
      </c>
      <c r="G2199" s="230" t="s">
        <v>109</v>
      </c>
      <c r="H2199" s="337" t="str">
        <f t="shared" si="34"/>
        <v>3.3.96.39.19.03</v>
      </c>
      <c r="I2199" s="232" t="s">
        <v>1666</v>
      </c>
      <c r="J2199" s="75" t="s">
        <v>495</v>
      </c>
      <c r="K2199" s="298" t="s">
        <v>27</v>
      </c>
      <c r="L2199" s="235" t="s">
        <v>1080</v>
      </c>
      <c r="M2199" s="298" t="s">
        <v>19</v>
      </c>
      <c r="N2199" s="363"/>
    </row>
    <row r="2200" spans="1:14" ht="24" x14ac:dyDescent="0.2">
      <c r="A2200" s="18"/>
      <c r="B2200" s="230" t="s">
        <v>13</v>
      </c>
      <c r="C2200" s="230" t="s">
        <v>13</v>
      </c>
      <c r="D2200" s="230" t="s">
        <v>92</v>
      </c>
      <c r="E2200" s="230" t="s">
        <v>275</v>
      </c>
      <c r="F2200" s="230" t="s">
        <v>316</v>
      </c>
      <c r="G2200" s="230" t="s">
        <v>65</v>
      </c>
      <c r="H2200" s="337" t="str">
        <f t="shared" si="34"/>
        <v>3.3.96.39.19.04</v>
      </c>
      <c r="I2200" s="232" t="s">
        <v>1666</v>
      </c>
      <c r="J2200" s="75" t="s">
        <v>496</v>
      </c>
      <c r="K2200" s="298" t="s">
        <v>27</v>
      </c>
      <c r="L2200" s="235" t="s">
        <v>1081</v>
      </c>
      <c r="M2200" s="298" t="s">
        <v>19</v>
      </c>
      <c r="N2200" s="363"/>
    </row>
    <row r="2201" spans="1:14" ht="23" x14ac:dyDescent="0.35">
      <c r="A2201"/>
      <c r="B2201" s="230" t="s">
        <v>13</v>
      </c>
      <c r="C2201" s="230" t="s">
        <v>13</v>
      </c>
      <c r="D2201" s="230" t="s">
        <v>92</v>
      </c>
      <c r="E2201" s="230" t="s">
        <v>275</v>
      </c>
      <c r="F2201" s="230" t="s">
        <v>316</v>
      </c>
      <c r="G2201" s="230" t="s">
        <v>37</v>
      </c>
      <c r="H2201" s="337" t="str">
        <f t="shared" si="34"/>
        <v>3.3.96.39.19.05</v>
      </c>
      <c r="I2201" s="232" t="s">
        <v>1666</v>
      </c>
      <c r="J2201" s="75" t="s">
        <v>497</v>
      </c>
      <c r="K2201" s="298" t="s">
        <v>27</v>
      </c>
      <c r="L2201" s="235" t="s">
        <v>1082</v>
      </c>
      <c r="M2201" s="298" t="s">
        <v>19</v>
      </c>
      <c r="N2201" s="363"/>
    </row>
    <row r="2202" spans="1:14" ht="23" x14ac:dyDescent="0.35">
      <c r="A2202"/>
      <c r="B2202" s="230" t="s">
        <v>13</v>
      </c>
      <c r="C2202" s="230" t="s">
        <v>13</v>
      </c>
      <c r="D2202" s="230" t="s">
        <v>92</v>
      </c>
      <c r="E2202" s="230" t="s">
        <v>275</v>
      </c>
      <c r="F2202" s="230" t="s">
        <v>316</v>
      </c>
      <c r="G2202" s="230" t="s">
        <v>107</v>
      </c>
      <c r="H2202" s="337" t="str">
        <f t="shared" si="34"/>
        <v>3.3.96.39.19.06</v>
      </c>
      <c r="I2202" s="232" t="s">
        <v>1666</v>
      </c>
      <c r="J2202" s="75" t="s">
        <v>498</v>
      </c>
      <c r="K2202" s="298" t="s">
        <v>27</v>
      </c>
      <c r="L2202" s="235" t="s">
        <v>1082</v>
      </c>
      <c r="M2202" s="298" t="s">
        <v>19</v>
      </c>
      <c r="N2202" s="363"/>
    </row>
    <row r="2203" spans="1:14" ht="34.5" x14ac:dyDescent="0.35">
      <c r="A2203"/>
      <c r="B2203" s="230" t="s">
        <v>13</v>
      </c>
      <c r="C2203" s="230" t="s">
        <v>13</v>
      </c>
      <c r="D2203" s="230" t="s">
        <v>92</v>
      </c>
      <c r="E2203" s="230" t="s">
        <v>275</v>
      </c>
      <c r="F2203" s="230" t="s">
        <v>316</v>
      </c>
      <c r="G2203" s="230" t="s">
        <v>68</v>
      </c>
      <c r="H2203" s="337" t="str">
        <f t="shared" si="34"/>
        <v>3.3.96.39.19.07</v>
      </c>
      <c r="I2203" s="232" t="s">
        <v>1666</v>
      </c>
      <c r="J2203" s="75" t="s">
        <v>1381</v>
      </c>
      <c r="K2203" s="298" t="s">
        <v>27</v>
      </c>
      <c r="L2203" s="235" t="s">
        <v>1083</v>
      </c>
      <c r="M2203" s="298" t="s">
        <v>19</v>
      </c>
      <c r="N2203" s="363"/>
    </row>
    <row r="2204" spans="1:14" ht="34.5" x14ac:dyDescent="0.35">
      <c r="A2204"/>
      <c r="B2204" s="230" t="s">
        <v>13</v>
      </c>
      <c r="C2204" s="230" t="s">
        <v>13</v>
      </c>
      <c r="D2204" s="230" t="s">
        <v>92</v>
      </c>
      <c r="E2204" s="230" t="s">
        <v>275</v>
      </c>
      <c r="F2204" s="230" t="s">
        <v>316</v>
      </c>
      <c r="G2204" s="230" t="s">
        <v>52</v>
      </c>
      <c r="H2204" s="337" t="str">
        <f t="shared" si="34"/>
        <v>3.3.96.39.19.99</v>
      </c>
      <c r="I2204" s="232" t="s">
        <v>1666</v>
      </c>
      <c r="J2204" s="75" t="s">
        <v>499</v>
      </c>
      <c r="K2204" s="298" t="s">
        <v>27</v>
      </c>
      <c r="L2204" s="235" t="s">
        <v>1084</v>
      </c>
      <c r="M2204" s="298" t="s">
        <v>19</v>
      </c>
      <c r="N2204" s="363"/>
    </row>
    <row r="2205" spans="1:14" ht="36" x14ac:dyDescent="0.35">
      <c r="A2205"/>
      <c r="B2205" s="230" t="s">
        <v>13</v>
      </c>
      <c r="C2205" s="230" t="s">
        <v>13</v>
      </c>
      <c r="D2205" s="230" t="s">
        <v>92</v>
      </c>
      <c r="E2205" s="230" t="s">
        <v>275</v>
      </c>
      <c r="F2205" s="230" t="s">
        <v>23</v>
      </c>
      <c r="G2205" s="230" t="s">
        <v>15</v>
      </c>
      <c r="H2205" s="337" t="str">
        <f t="shared" si="34"/>
        <v>3.3.96.39.20.00</v>
      </c>
      <c r="I2205" s="232" t="s">
        <v>1666</v>
      </c>
      <c r="J2205" s="75" t="s">
        <v>500</v>
      </c>
      <c r="K2205" s="298" t="s">
        <v>27</v>
      </c>
      <c r="L2205" s="235" t="s">
        <v>1199</v>
      </c>
      <c r="M2205" s="298" t="s">
        <v>19</v>
      </c>
      <c r="N2205" s="363"/>
    </row>
    <row r="2206" spans="1:14" ht="36" x14ac:dyDescent="0.35">
      <c r="A2206"/>
      <c r="B2206" s="230" t="s">
        <v>13</v>
      </c>
      <c r="C2206" s="230" t="s">
        <v>13</v>
      </c>
      <c r="D2206" s="230" t="s">
        <v>92</v>
      </c>
      <c r="E2206" s="230" t="s">
        <v>275</v>
      </c>
      <c r="F2206" s="230" t="s">
        <v>241</v>
      </c>
      <c r="G2206" s="230" t="s">
        <v>15</v>
      </c>
      <c r="H2206" s="337" t="str">
        <f t="shared" si="34"/>
        <v>3.3.96.39.22.00</v>
      </c>
      <c r="I2206" s="232" t="s">
        <v>1666</v>
      </c>
      <c r="J2206" s="75" t="s">
        <v>559</v>
      </c>
      <c r="K2206" s="298" t="s">
        <v>27</v>
      </c>
      <c r="L2206" s="235" t="s">
        <v>1734</v>
      </c>
      <c r="M2206" s="298" t="s">
        <v>19</v>
      </c>
      <c r="N2206" s="363"/>
    </row>
    <row r="2207" spans="1:14" ht="36" x14ac:dyDescent="0.35">
      <c r="A2207"/>
      <c r="B2207" s="230" t="s">
        <v>13</v>
      </c>
      <c r="C2207" s="230" t="s">
        <v>13</v>
      </c>
      <c r="D2207" s="230" t="s">
        <v>92</v>
      </c>
      <c r="E2207" s="230" t="s">
        <v>275</v>
      </c>
      <c r="F2207" s="230" t="s">
        <v>253</v>
      </c>
      <c r="G2207" s="230" t="s">
        <v>15</v>
      </c>
      <c r="H2207" s="337" t="str">
        <f t="shared" si="34"/>
        <v>3.3.96.39.23.00</v>
      </c>
      <c r="I2207" s="232" t="s">
        <v>1666</v>
      </c>
      <c r="J2207" s="75" t="s">
        <v>560</v>
      </c>
      <c r="K2207" s="298" t="s">
        <v>27</v>
      </c>
      <c r="L2207" s="235" t="s">
        <v>1201</v>
      </c>
      <c r="M2207" s="298" t="s">
        <v>19</v>
      </c>
      <c r="N2207" s="363"/>
    </row>
    <row r="2208" spans="1:14" ht="48" x14ac:dyDescent="0.2">
      <c r="A2208" s="18"/>
      <c r="B2208" s="230" t="s">
        <v>13</v>
      </c>
      <c r="C2208" s="230" t="s">
        <v>13</v>
      </c>
      <c r="D2208" s="230" t="s">
        <v>92</v>
      </c>
      <c r="E2208" s="230" t="s">
        <v>275</v>
      </c>
      <c r="F2208" s="230" t="s">
        <v>371</v>
      </c>
      <c r="G2208" s="230" t="s">
        <v>15</v>
      </c>
      <c r="H2208" s="337" t="str">
        <f t="shared" si="34"/>
        <v>3.3.96.39.29.00</v>
      </c>
      <c r="I2208" s="232" t="s">
        <v>1666</v>
      </c>
      <c r="J2208" s="75" t="s">
        <v>1052</v>
      </c>
      <c r="K2208" s="298" t="s">
        <v>27</v>
      </c>
      <c r="L2208" s="235" t="s">
        <v>1721</v>
      </c>
      <c r="M2208" s="298" t="s">
        <v>19</v>
      </c>
      <c r="N2208" s="363"/>
    </row>
    <row r="2209" spans="1:14" ht="60" x14ac:dyDescent="0.35">
      <c r="A2209"/>
      <c r="B2209" s="230" t="s">
        <v>13</v>
      </c>
      <c r="C2209" s="230" t="s">
        <v>13</v>
      </c>
      <c r="D2209" s="230" t="s">
        <v>92</v>
      </c>
      <c r="E2209" s="230" t="s">
        <v>275</v>
      </c>
      <c r="F2209" s="230" t="s">
        <v>40</v>
      </c>
      <c r="G2209" s="230" t="s">
        <v>15</v>
      </c>
      <c r="H2209" s="337" t="str">
        <f t="shared" si="34"/>
        <v>3.3.96.39.35.00</v>
      </c>
      <c r="I2209" s="232" t="s">
        <v>1666</v>
      </c>
      <c r="J2209" s="75" t="s">
        <v>518</v>
      </c>
      <c r="K2209" s="298" t="s">
        <v>27</v>
      </c>
      <c r="L2209" s="235" t="s">
        <v>1202</v>
      </c>
      <c r="M2209" s="298" t="s">
        <v>19</v>
      </c>
      <c r="N2209" s="363"/>
    </row>
    <row r="2210" spans="1:14" ht="60" x14ac:dyDescent="0.35">
      <c r="A2210"/>
      <c r="B2210" s="230" t="s">
        <v>13</v>
      </c>
      <c r="C2210" s="230" t="s">
        <v>13</v>
      </c>
      <c r="D2210" s="230" t="s">
        <v>92</v>
      </c>
      <c r="E2210" s="230" t="s">
        <v>275</v>
      </c>
      <c r="F2210" s="230" t="s">
        <v>272</v>
      </c>
      <c r="G2210" s="230" t="s">
        <v>15</v>
      </c>
      <c r="H2210" s="337" t="str">
        <f t="shared" si="34"/>
        <v>3.3.96.39.36.00</v>
      </c>
      <c r="I2210" s="232" t="s">
        <v>1666</v>
      </c>
      <c r="J2210" s="75" t="s">
        <v>520</v>
      </c>
      <c r="K2210" s="298" t="s">
        <v>27</v>
      </c>
      <c r="L2210" s="235" t="s">
        <v>1203</v>
      </c>
      <c r="M2210" s="298" t="s">
        <v>19</v>
      </c>
      <c r="N2210" s="363"/>
    </row>
    <row r="2211" spans="1:14" ht="36" x14ac:dyDescent="0.35">
      <c r="A2211"/>
      <c r="B2211" s="230" t="s">
        <v>13</v>
      </c>
      <c r="C2211" s="230" t="s">
        <v>13</v>
      </c>
      <c r="D2211" s="230" t="s">
        <v>92</v>
      </c>
      <c r="E2211" s="230" t="s">
        <v>275</v>
      </c>
      <c r="F2211" s="230" t="s">
        <v>139</v>
      </c>
      <c r="G2211" s="230" t="s">
        <v>15</v>
      </c>
      <c r="H2211" s="337" t="str">
        <f t="shared" si="34"/>
        <v>3.3.96.39.37.00</v>
      </c>
      <c r="I2211" s="232" t="s">
        <v>1666</v>
      </c>
      <c r="J2211" s="75" t="s">
        <v>223</v>
      </c>
      <c r="K2211" s="298" t="s">
        <v>27</v>
      </c>
      <c r="L2211" s="235" t="s">
        <v>1178</v>
      </c>
      <c r="M2211" s="298" t="s">
        <v>19</v>
      </c>
      <c r="N2211" s="363"/>
    </row>
    <row r="2212" spans="1:14" ht="36" x14ac:dyDescent="0.35">
      <c r="A2212"/>
      <c r="B2212" s="230" t="s">
        <v>13</v>
      </c>
      <c r="C2212" s="230" t="s">
        <v>13</v>
      </c>
      <c r="D2212" s="230" t="s">
        <v>92</v>
      </c>
      <c r="E2212" s="230" t="s">
        <v>275</v>
      </c>
      <c r="F2212" s="230" t="s">
        <v>323</v>
      </c>
      <c r="G2212" s="230" t="s">
        <v>15</v>
      </c>
      <c r="H2212" s="337" t="str">
        <f t="shared" si="34"/>
        <v>3.3.96.39.38.00</v>
      </c>
      <c r="I2212" s="232" t="s">
        <v>1666</v>
      </c>
      <c r="J2212" s="75" t="s">
        <v>517</v>
      </c>
      <c r="K2212" s="298" t="s">
        <v>27</v>
      </c>
      <c r="L2212" s="235" t="s">
        <v>1204</v>
      </c>
      <c r="M2212" s="298" t="s">
        <v>19</v>
      </c>
      <c r="N2212" s="363"/>
    </row>
    <row r="2213" spans="1:14" ht="48" x14ac:dyDescent="0.35">
      <c r="A2213"/>
      <c r="B2213" s="230" t="s">
        <v>13</v>
      </c>
      <c r="C2213" s="230" t="s">
        <v>13</v>
      </c>
      <c r="D2213" s="230" t="s">
        <v>92</v>
      </c>
      <c r="E2213" s="230" t="s">
        <v>275</v>
      </c>
      <c r="F2213" s="230" t="s">
        <v>275</v>
      </c>
      <c r="G2213" s="230" t="s">
        <v>15</v>
      </c>
      <c r="H2213" s="337" t="str">
        <f t="shared" si="34"/>
        <v>3.3.96.39.39.00</v>
      </c>
      <c r="I2213" s="232" t="s">
        <v>1666</v>
      </c>
      <c r="J2213" s="75" t="s">
        <v>519</v>
      </c>
      <c r="K2213" s="298" t="s">
        <v>27</v>
      </c>
      <c r="L2213" s="235" t="s">
        <v>1205</v>
      </c>
      <c r="M2213" s="298" t="s">
        <v>19</v>
      </c>
      <c r="N2213" s="363"/>
    </row>
    <row r="2214" spans="1:14" ht="48" x14ac:dyDescent="0.35">
      <c r="A2214"/>
      <c r="B2214" s="230" t="s">
        <v>13</v>
      </c>
      <c r="C2214" s="230" t="s">
        <v>13</v>
      </c>
      <c r="D2214" s="230" t="s">
        <v>92</v>
      </c>
      <c r="E2214" s="230" t="s">
        <v>275</v>
      </c>
      <c r="F2214" s="230" t="s">
        <v>34</v>
      </c>
      <c r="G2214" s="230" t="s">
        <v>15</v>
      </c>
      <c r="H2214" s="337" t="str">
        <f t="shared" si="34"/>
        <v>3.3.96.39.40.00</v>
      </c>
      <c r="I2214" s="232" t="s">
        <v>1666</v>
      </c>
      <c r="J2214" s="75" t="s">
        <v>561</v>
      </c>
      <c r="K2214" s="298" t="s">
        <v>27</v>
      </c>
      <c r="L2214" s="235" t="s">
        <v>1206</v>
      </c>
      <c r="M2214" s="298" t="s">
        <v>19</v>
      </c>
      <c r="N2214" s="363"/>
    </row>
    <row r="2215" spans="1:14" ht="24" x14ac:dyDescent="0.35">
      <c r="A2215"/>
      <c r="B2215" s="230" t="s">
        <v>13</v>
      </c>
      <c r="C2215" s="230" t="s">
        <v>13</v>
      </c>
      <c r="D2215" s="230" t="s">
        <v>92</v>
      </c>
      <c r="E2215" s="230" t="s">
        <v>275</v>
      </c>
      <c r="F2215" s="230" t="s">
        <v>25</v>
      </c>
      <c r="G2215" s="230" t="s">
        <v>15</v>
      </c>
      <c r="H2215" s="337" t="str">
        <f t="shared" si="34"/>
        <v>3.3.96.39.41.00</v>
      </c>
      <c r="I2215" s="232" t="s">
        <v>1666</v>
      </c>
      <c r="J2215" s="75" t="s">
        <v>502</v>
      </c>
      <c r="K2215" s="298" t="s">
        <v>27</v>
      </c>
      <c r="L2215" s="235" t="s">
        <v>1164</v>
      </c>
      <c r="M2215" s="298" t="s">
        <v>19</v>
      </c>
      <c r="N2215" s="363"/>
    </row>
    <row r="2216" spans="1:14" ht="24" x14ac:dyDescent="0.35">
      <c r="A2216"/>
      <c r="B2216" s="230" t="s">
        <v>13</v>
      </c>
      <c r="C2216" s="230" t="s">
        <v>13</v>
      </c>
      <c r="D2216" s="230" t="s">
        <v>92</v>
      </c>
      <c r="E2216" s="230" t="s">
        <v>275</v>
      </c>
      <c r="F2216" s="230" t="s">
        <v>57</v>
      </c>
      <c r="G2216" s="230" t="s">
        <v>15</v>
      </c>
      <c r="H2216" s="337" t="str">
        <f t="shared" si="34"/>
        <v>3.3.96.39.43.00</v>
      </c>
      <c r="I2216" s="232" t="s">
        <v>1666</v>
      </c>
      <c r="J2216" s="297" t="s">
        <v>562</v>
      </c>
      <c r="K2216" s="298" t="s">
        <v>17</v>
      </c>
      <c r="L2216" s="235" t="s">
        <v>1207</v>
      </c>
      <c r="M2216" s="298" t="s">
        <v>19</v>
      </c>
      <c r="N2216" s="363"/>
    </row>
    <row r="2217" spans="1:14" ht="24" x14ac:dyDescent="0.35">
      <c r="A2217"/>
      <c r="B2217" s="230" t="s">
        <v>13</v>
      </c>
      <c r="C2217" s="230" t="s">
        <v>13</v>
      </c>
      <c r="D2217" s="230" t="s">
        <v>92</v>
      </c>
      <c r="E2217" s="230" t="s">
        <v>275</v>
      </c>
      <c r="F2217" s="230" t="s">
        <v>57</v>
      </c>
      <c r="G2217" s="230" t="s">
        <v>34</v>
      </c>
      <c r="H2217" s="337" t="str">
        <f t="shared" si="34"/>
        <v>3.3.96.39.43.40</v>
      </c>
      <c r="I2217" s="232" t="s">
        <v>1666</v>
      </c>
      <c r="J2217" s="75" t="s">
        <v>3231</v>
      </c>
      <c r="K2217" s="298" t="s">
        <v>27</v>
      </c>
      <c r="L2217" s="235" t="s">
        <v>1210</v>
      </c>
      <c r="M2217" s="298" t="s">
        <v>19</v>
      </c>
      <c r="N2217" s="363"/>
    </row>
    <row r="2218" spans="1:14" ht="24" x14ac:dyDescent="0.35">
      <c r="A2218"/>
      <c r="B2218" s="230" t="s">
        <v>13</v>
      </c>
      <c r="C2218" s="230" t="s">
        <v>13</v>
      </c>
      <c r="D2218" s="230" t="s">
        <v>92</v>
      </c>
      <c r="E2218" s="230" t="s">
        <v>275</v>
      </c>
      <c r="F2218" s="230" t="s">
        <v>155</v>
      </c>
      <c r="G2218" s="230" t="s">
        <v>15</v>
      </c>
      <c r="H2218" s="337" t="str">
        <f t="shared" si="34"/>
        <v>3.3.96.39.44.00</v>
      </c>
      <c r="I2218" s="232" t="s">
        <v>1666</v>
      </c>
      <c r="J2218" s="297" t="s">
        <v>564</v>
      </c>
      <c r="K2218" s="298" t="s">
        <v>17</v>
      </c>
      <c r="L2218" s="235" t="s">
        <v>1212</v>
      </c>
      <c r="M2218" s="298" t="s">
        <v>19</v>
      </c>
      <c r="N2218" s="363"/>
    </row>
    <row r="2219" spans="1:14" ht="24" x14ac:dyDescent="0.35">
      <c r="A2219"/>
      <c r="B2219" s="230" t="s">
        <v>13</v>
      </c>
      <c r="C2219" s="230" t="s">
        <v>13</v>
      </c>
      <c r="D2219" s="230" t="s">
        <v>92</v>
      </c>
      <c r="E2219" s="230" t="s">
        <v>275</v>
      </c>
      <c r="F2219" s="230" t="s">
        <v>155</v>
      </c>
      <c r="G2219" s="230" t="s">
        <v>23</v>
      </c>
      <c r="H2219" s="337" t="str">
        <f t="shared" si="34"/>
        <v>3.3.96.39.44.20</v>
      </c>
      <c r="I2219" s="232" t="s">
        <v>1666</v>
      </c>
      <c r="J2219" s="75" t="s">
        <v>3234</v>
      </c>
      <c r="K2219" s="298" t="s">
        <v>27</v>
      </c>
      <c r="L2219" s="235" t="s">
        <v>1214</v>
      </c>
      <c r="M2219" s="298" t="s">
        <v>19</v>
      </c>
      <c r="N2219" s="363"/>
    </row>
    <row r="2220" spans="1:14" ht="24" x14ac:dyDescent="0.35">
      <c r="A2220"/>
      <c r="B2220" s="230" t="s">
        <v>13</v>
      </c>
      <c r="C2220" s="230" t="s">
        <v>13</v>
      </c>
      <c r="D2220" s="230" t="s">
        <v>92</v>
      </c>
      <c r="E2220" s="230" t="s">
        <v>275</v>
      </c>
      <c r="F2220" s="230" t="s">
        <v>41</v>
      </c>
      <c r="G2220" s="230" t="s">
        <v>15</v>
      </c>
      <c r="H2220" s="337" t="str">
        <f t="shared" si="34"/>
        <v>3.3.96.39.45.00</v>
      </c>
      <c r="I2220" s="232" t="s">
        <v>1666</v>
      </c>
      <c r="J2220" s="75" t="s">
        <v>566</v>
      </c>
      <c r="K2220" s="298" t="s">
        <v>27</v>
      </c>
      <c r="L2220" s="235" t="s">
        <v>1216</v>
      </c>
      <c r="M2220" s="298" t="s">
        <v>19</v>
      </c>
      <c r="N2220" s="363"/>
    </row>
    <row r="2221" spans="1:14" ht="36" x14ac:dyDescent="0.35">
      <c r="A2221"/>
      <c r="B2221" s="230" t="s">
        <v>13</v>
      </c>
      <c r="C2221" s="230" t="s">
        <v>13</v>
      </c>
      <c r="D2221" s="230" t="s">
        <v>92</v>
      </c>
      <c r="E2221" s="230" t="s">
        <v>275</v>
      </c>
      <c r="F2221" s="230" t="s">
        <v>80</v>
      </c>
      <c r="G2221" s="230" t="s">
        <v>15</v>
      </c>
      <c r="H2221" s="337" t="str">
        <f t="shared" si="34"/>
        <v>3.3.96.39.46.00</v>
      </c>
      <c r="I2221" s="232" t="s">
        <v>1666</v>
      </c>
      <c r="J2221" s="75" t="s">
        <v>505</v>
      </c>
      <c r="K2221" s="298" t="s">
        <v>27</v>
      </c>
      <c r="L2221" s="235" t="s">
        <v>1217</v>
      </c>
      <c r="M2221" s="298" t="s">
        <v>19</v>
      </c>
      <c r="N2221" s="363"/>
    </row>
    <row r="2222" spans="1:14" ht="48" x14ac:dyDescent="0.35">
      <c r="A2222"/>
      <c r="B2222" s="230" t="s">
        <v>13</v>
      </c>
      <c r="C2222" s="230" t="s">
        <v>13</v>
      </c>
      <c r="D2222" s="230" t="s">
        <v>92</v>
      </c>
      <c r="E2222" s="230" t="s">
        <v>275</v>
      </c>
      <c r="F2222" s="230" t="s">
        <v>173</v>
      </c>
      <c r="G2222" s="230" t="s">
        <v>15</v>
      </c>
      <c r="H2222" s="337" t="str">
        <f t="shared" si="34"/>
        <v>3.3.96.39.47.00</v>
      </c>
      <c r="I2222" s="232" t="s">
        <v>1666</v>
      </c>
      <c r="J2222" s="297" t="s">
        <v>506</v>
      </c>
      <c r="K2222" s="298" t="s">
        <v>17</v>
      </c>
      <c r="L2222" s="235" t="s">
        <v>1218</v>
      </c>
      <c r="M2222" s="298" t="s">
        <v>19</v>
      </c>
      <c r="N2222" s="363"/>
    </row>
    <row r="2223" spans="1:14" ht="48" x14ac:dyDescent="0.2">
      <c r="A2223" s="18"/>
      <c r="B2223" s="230" t="s">
        <v>13</v>
      </c>
      <c r="C2223" s="230" t="s">
        <v>13</v>
      </c>
      <c r="D2223" s="230" t="s">
        <v>92</v>
      </c>
      <c r="E2223" s="230" t="s">
        <v>275</v>
      </c>
      <c r="F2223" s="230" t="s">
        <v>173</v>
      </c>
      <c r="G2223" s="230" t="s">
        <v>54</v>
      </c>
      <c r="H2223" s="337" t="str">
        <f t="shared" si="34"/>
        <v>3.3.96.39.47.01</v>
      </c>
      <c r="I2223" s="232" t="s">
        <v>1666</v>
      </c>
      <c r="J2223" s="75" t="s">
        <v>567</v>
      </c>
      <c r="K2223" s="298" t="s">
        <v>27</v>
      </c>
      <c r="L2223" s="235" t="s">
        <v>1219</v>
      </c>
      <c r="M2223" s="298" t="s">
        <v>19</v>
      </c>
      <c r="N2223" s="363"/>
    </row>
    <row r="2224" spans="1:14" ht="48" x14ac:dyDescent="0.35">
      <c r="A2224"/>
      <c r="B2224" s="230" t="s">
        <v>13</v>
      </c>
      <c r="C2224" s="230" t="s">
        <v>13</v>
      </c>
      <c r="D2224" s="230" t="s">
        <v>92</v>
      </c>
      <c r="E2224" s="230" t="s">
        <v>275</v>
      </c>
      <c r="F2224" s="230" t="s">
        <v>173</v>
      </c>
      <c r="G2224" s="230" t="s">
        <v>55</v>
      </c>
      <c r="H2224" s="337" t="str">
        <f t="shared" si="34"/>
        <v>3.3.96.39.47.02</v>
      </c>
      <c r="I2224" s="232" t="s">
        <v>1666</v>
      </c>
      <c r="J2224" s="75" t="s">
        <v>568</v>
      </c>
      <c r="K2224" s="298" t="s">
        <v>27</v>
      </c>
      <c r="L2224" s="235" t="s">
        <v>1735</v>
      </c>
      <c r="M2224" s="298" t="s">
        <v>19</v>
      </c>
      <c r="N2224" s="363"/>
    </row>
    <row r="2225" spans="1:14" ht="36" x14ac:dyDescent="0.35">
      <c r="A2225"/>
      <c r="B2225" s="230" t="s">
        <v>13</v>
      </c>
      <c r="C2225" s="230" t="s">
        <v>13</v>
      </c>
      <c r="D2225" s="230" t="s">
        <v>92</v>
      </c>
      <c r="E2225" s="230" t="s">
        <v>275</v>
      </c>
      <c r="F2225" s="230" t="s">
        <v>330</v>
      </c>
      <c r="G2225" s="230" t="s">
        <v>15</v>
      </c>
      <c r="H2225" s="337" t="str">
        <f t="shared" si="34"/>
        <v>3.3.96.39.48.00</v>
      </c>
      <c r="I2225" s="232" t="s">
        <v>1666</v>
      </c>
      <c r="J2225" s="75" t="s">
        <v>507</v>
      </c>
      <c r="K2225" s="298" t="s">
        <v>27</v>
      </c>
      <c r="L2225" s="235" t="s">
        <v>1220</v>
      </c>
      <c r="M2225" s="298" t="s">
        <v>19</v>
      </c>
      <c r="N2225" s="363"/>
    </row>
    <row r="2226" spans="1:14" ht="36" x14ac:dyDescent="0.35">
      <c r="A2226"/>
      <c r="B2226" s="230" t="s">
        <v>13</v>
      </c>
      <c r="C2226" s="230" t="s">
        <v>13</v>
      </c>
      <c r="D2226" s="230" t="s">
        <v>92</v>
      </c>
      <c r="E2226" s="230" t="s">
        <v>275</v>
      </c>
      <c r="F2226" s="230" t="s">
        <v>82</v>
      </c>
      <c r="G2226" s="230" t="s">
        <v>15</v>
      </c>
      <c r="H2226" s="337" t="str">
        <f t="shared" si="34"/>
        <v>3.3.96.39.49.00</v>
      </c>
      <c r="I2226" s="232" t="s">
        <v>1666</v>
      </c>
      <c r="J2226" s="75" t="s">
        <v>569</v>
      </c>
      <c r="K2226" s="298" t="s">
        <v>27</v>
      </c>
      <c r="L2226" s="235" t="s">
        <v>1221</v>
      </c>
      <c r="M2226" s="298" t="s">
        <v>19</v>
      </c>
      <c r="N2226" s="363"/>
    </row>
    <row r="2227" spans="1:14" ht="72" x14ac:dyDescent="0.35">
      <c r="A2227"/>
      <c r="B2227" s="230" t="s">
        <v>13</v>
      </c>
      <c r="C2227" s="230" t="s">
        <v>13</v>
      </c>
      <c r="D2227" s="230" t="s">
        <v>92</v>
      </c>
      <c r="E2227" s="230" t="s">
        <v>275</v>
      </c>
      <c r="F2227" s="230" t="s">
        <v>36</v>
      </c>
      <c r="G2227" s="230" t="s">
        <v>15</v>
      </c>
      <c r="H2227" s="337" t="str">
        <f t="shared" si="34"/>
        <v>3.3.96.39.50.00</v>
      </c>
      <c r="I2227" s="232" t="s">
        <v>1666</v>
      </c>
      <c r="J2227" s="297" t="s">
        <v>1377</v>
      </c>
      <c r="K2227" s="298" t="s">
        <v>17</v>
      </c>
      <c r="L2227" s="235" t="s">
        <v>1684</v>
      </c>
      <c r="M2227" s="298" t="s">
        <v>19</v>
      </c>
      <c r="N2227" s="363"/>
    </row>
    <row r="2228" spans="1:14" ht="34.5" x14ac:dyDescent="0.35">
      <c r="A2228"/>
      <c r="B2228" s="230" t="s">
        <v>13</v>
      </c>
      <c r="C2228" s="230" t="s">
        <v>13</v>
      </c>
      <c r="D2228" s="230" t="s">
        <v>92</v>
      </c>
      <c r="E2228" s="230" t="s">
        <v>275</v>
      </c>
      <c r="F2228" s="230" t="s">
        <v>36</v>
      </c>
      <c r="G2228" s="230" t="s">
        <v>189</v>
      </c>
      <c r="H2228" s="337" t="str">
        <f t="shared" si="34"/>
        <v>3.3.96.39.50.10</v>
      </c>
      <c r="I2228" s="232" t="s">
        <v>1666</v>
      </c>
      <c r="J2228" s="75" t="s">
        <v>3236</v>
      </c>
      <c r="K2228" s="298" t="s">
        <v>27</v>
      </c>
      <c r="L2228" s="235" t="s">
        <v>1222</v>
      </c>
      <c r="M2228" s="298" t="s">
        <v>19</v>
      </c>
      <c r="N2228" s="363"/>
    </row>
    <row r="2229" spans="1:14" ht="46" x14ac:dyDescent="0.35">
      <c r="A2229"/>
      <c r="B2229" s="230" t="s">
        <v>13</v>
      </c>
      <c r="C2229" s="230" t="s">
        <v>13</v>
      </c>
      <c r="D2229" s="230" t="s">
        <v>92</v>
      </c>
      <c r="E2229" s="230" t="s">
        <v>275</v>
      </c>
      <c r="F2229" s="230" t="s">
        <v>36</v>
      </c>
      <c r="G2229" s="230" t="s">
        <v>23</v>
      </c>
      <c r="H2229" s="337" t="str">
        <f t="shared" si="34"/>
        <v>3.3.96.39.50.20</v>
      </c>
      <c r="I2229" s="232" t="s">
        <v>1666</v>
      </c>
      <c r="J2229" s="75" t="s">
        <v>3280</v>
      </c>
      <c r="K2229" s="298" t="s">
        <v>27</v>
      </c>
      <c r="L2229" s="235" t="s">
        <v>1223</v>
      </c>
      <c r="M2229" s="298" t="s">
        <v>19</v>
      </c>
      <c r="N2229" s="363"/>
    </row>
    <row r="2230" spans="1:14" ht="34.5" x14ac:dyDescent="0.35">
      <c r="A2230"/>
      <c r="B2230" s="230" t="s">
        <v>13</v>
      </c>
      <c r="C2230" s="230" t="s">
        <v>13</v>
      </c>
      <c r="D2230" s="230" t="s">
        <v>92</v>
      </c>
      <c r="E2230" s="230" t="s">
        <v>275</v>
      </c>
      <c r="F2230" s="230" t="s">
        <v>36</v>
      </c>
      <c r="G2230" s="230" t="s">
        <v>32</v>
      </c>
      <c r="H2230" s="337" t="str">
        <f t="shared" si="34"/>
        <v>3.3.96.39.50.30</v>
      </c>
      <c r="I2230" s="232" t="s">
        <v>1666</v>
      </c>
      <c r="J2230" s="75" t="s">
        <v>3238</v>
      </c>
      <c r="K2230" s="298" t="s">
        <v>27</v>
      </c>
      <c r="L2230" s="235" t="s">
        <v>1224</v>
      </c>
      <c r="M2230" s="298" t="s">
        <v>19</v>
      </c>
      <c r="N2230" s="363"/>
    </row>
    <row r="2231" spans="1:14" ht="46" x14ac:dyDescent="0.35">
      <c r="A2231"/>
      <c r="B2231" s="230" t="s">
        <v>13</v>
      </c>
      <c r="C2231" s="230" t="s">
        <v>13</v>
      </c>
      <c r="D2231" s="230" t="s">
        <v>92</v>
      </c>
      <c r="E2231" s="230" t="s">
        <v>275</v>
      </c>
      <c r="F2231" s="230" t="s">
        <v>36</v>
      </c>
      <c r="G2231" s="230" t="s">
        <v>34</v>
      </c>
      <c r="H2231" s="337" t="str">
        <f t="shared" si="34"/>
        <v>3.3.96.39.50.40</v>
      </c>
      <c r="I2231" s="232" t="s">
        <v>1666</v>
      </c>
      <c r="J2231" s="75" t="s">
        <v>3239</v>
      </c>
      <c r="K2231" s="298" t="s">
        <v>27</v>
      </c>
      <c r="L2231" s="235" t="s">
        <v>1225</v>
      </c>
      <c r="M2231" s="298" t="s">
        <v>19</v>
      </c>
      <c r="N2231" s="363"/>
    </row>
    <row r="2232" spans="1:14" ht="36" x14ac:dyDescent="0.35">
      <c r="A2232"/>
      <c r="B2232" s="230" t="s">
        <v>13</v>
      </c>
      <c r="C2232" s="230" t="s">
        <v>13</v>
      </c>
      <c r="D2232" s="230" t="s">
        <v>92</v>
      </c>
      <c r="E2232" s="230" t="s">
        <v>275</v>
      </c>
      <c r="F2232" s="230" t="s">
        <v>36</v>
      </c>
      <c r="G2232" s="230" t="s">
        <v>36</v>
      </c>
      <c r="H2232" s="337" t="str">
        <f t="shared" si="34"/>
        <v>3.3.96.39.50.50</v>
      </c>
      <c r="I2232" s="232" t="s">
        <v>1666</v>
      </c>
      <c r="J2232" s="75" t="s">
        <v>3287</v>
      </c>
      <c r="K2232" s="298" t="s">
        <v>27</v>
      </c>
      <c r="L2232" s="235" t="s">
        <v>1226</v>
      </c>
      <c r="M2232" s="298" t="s">
        <v>19</v>
      </c>
      <c r="N2232" s="363"/>
    </row>
    <row r="2233" spans="1:14" ht="46" x14ac:dyDescent="0.35">
      <c r="A2233"/>
      <c r="B2233" s="230" t="s">
        <v>13</v>
      </c>
      <c r="C2233" s="230" t="s">
        <v>13</v>
      </c>
      <c r="D2233" s="230" t="s">
        <v>92</v>
      </c>
      <c r="E2233" s="230" t="s">
        <v>275</v>
      </c>
      <c r="F2233" s="230" t="s">
        <v>36</v>
      </c>
      <c r="G2233" s="230" t="s">
        <v>44</v>
      </c>
      <c r="H2233" s="337" t="str">
        <f t="shared" si="34"/>
        <v>3.3.96.39.50.60</v>
      </c>
      <c r="I2233" s="232" t="s">
        <v>1666</v>
      </c>
      <c r="J2233" s="75" t="s">
        <v>3241</v>
      </c>
      <c r="K2233" s="298" t="s">
        <v>27</v>
      </c>
      <c r="L2233" s="235" t="s">
        <v>1736</v>
      </c>
      <c r="M2233" s="298" t="s">
        <v>19</v>
      </c>
      <c r="N2233" s="363"/>
    </row>
    <row r="2234" spans="1:14" ht="84" x14ac:dyDescent="0.35">
      <c r="A2234"/>
      <c r="B2234" s="230" t="s">
        <v>13</v>
      </c>
      <c r="C2234" s="230" t="s">
        <v>13</v>
      </c>
      <c r="D2234" s="230" t="s">
        <v>92</v>
      </c>
      <c r="E2234" s="230" t="s">
        <v>275</v>
      </c>
      <c r="F2234" s="230" t="s">
        <v>36</v>
      </c>
      <c r="G2234" s="230" t="s">
        <v>52</v>
      </c>
      <c r="H2234" s="337" t="str">
        <f t="shared" si="34"/>
        <v>3.3.96.39.50.99</v>
      </c>
      <c r="I2234" s="232" t="s">
        <v>1666</v>
      </c>
      <c r="J2234" s="75" t="s">
        <v>1378</v>
      </c>
      <c r="K2234" s="298" t="s">
        <v>27</v>
      </c>
      <c r="L2234" s="235" t="s">
        <v>1683</v>
      </c>
      <c r="M2234" s="298" t="s">
        <v>19</v>
      </c>
      <c r="N2234" s="363"/>
    </row>
    <row r="2235" spans="1:14" ht="34.5" x14ac:dyDescent="0.35">
      <c r="A2235"/>
      <c r="B2235" s="230" t="s">
        <v>13</v>
      </c>
      <c r="C2235" s="230" t="s">
        <v>13</v>
      </c>
      <c r="D2235" s="230" t="s">
        <v>92</v>
      </c>
      <c r="E2235" s="230" t="s">
        <v>275</v>
      </c>
      <c r="F2235" s="230" t="s">
        <v>346</v>
      </c>
      <c r="G2235" s="230" t="s">
        <v>15</v>
      </c>
      <c r="H2235" s="337" t="str">
        <f t="shared" si="34"/>
        <v>3.3.96.39.51.00</v>
      </c>
      <c r="I2235" s="232" t="s">
        <v>1666</v>
      </c>
      <c r="J2235" s="75" t="s">
        <v>3268</v>
      </c>
      <c r="K2235" s="298" t="s">
        <v>27</v>
      </c>
      <c r="L2235" s="235" t="s">
        <v>1506</v>
      </c>
      <c r="M2235" s="298" t="s">
        <v>19</v>
      </c>
      <c r="N2235" s="354"/>
    </row>
    <row r="2236" spans="1:14" ht="72" x14ac:dyDescent="0.35">
      <c r="A2236"/>
      <c r="B2236" s="230" t="s">
        <v>13</v>
      </c>
      <c r="C2236" s="230" t="s">
        <v>13</v>
      </c>
      <c r="D2236" s="230" t="s">
        <v>92</v>
      </c>
      <c r="E2236" s="230" t="s">
        <v>275</v>
      </c>
      <c r="F2236" s="230" t="s">
        <v>440</v>
      </c>
      <c r="G2236" s="230" t="s">
        <v>15</v>
      </c>
      <c r="H2236" s="337" t="str">
        <f t="shared" si="34"/>
        <v>3.3.96.39.52.00</v>
      </c>
      <c r="I2236" s="232" t="s">
        <v>1666</v>
      </c>
      <c r="J2236" s="75" t="s">
        <v>509</v>
      </c>
      <c r="K2236" s="298" t="s">
        <v>27</v>
      </c>
      <c r="L2236" s="235" t="s">
        <v>1227</v>
      </c>
      <c r="M2236" s="298" t="s">
        <v>19</v>
      </c>
      <c r="N2236" s="363"/>
    </row>
    <row r="2237" spans="1:14" ht="36" x14ac:dyDescent="0.35">
      <c r="A2237"/>
      <c r="B2237" s="230" t="s">
        <v>13</v>
      </c>
      <c r="C2237" s="230" t="s">
        <v>13</v>
      </c>
      <c r="D2237" s="230" t="s">
        <v>92</v>
      </c>
      <c r="E2237" s="230" t="s">
        <v>275</v>
      </c>
      <c r="F2237" s="230" t="s">
        <v>571</v>
      </c>
      <c r="G2237" s="230" t="s">
        <v>15</v>
      </c>
      <c r="H2237" s="337" t="str">
        <f t="shared" si="34"/>
        <v>3.3.96.39.58.00</v>
      </c>
      <c r="I2237" s="232" t="s">
        <v>1666</v>
      </c>
      <c r="J2237" s="75" t="s">
        <v>572</v>
      </c>
      <c r="K2237" s="298" t="s">
        <v>27</v>
      </c>
      <c r="L2237" s="235" t="s">
        <v>1230</v>
      </c>
      <c r="M2237" s="298" t="s">
        <v>19</v>
      </c>
      <c r="N2237" s="363"/>
    </row>
    <row r="2238" spans="1:14" ht="72" x14ac:dyDescent="0.35">
      <c r="A2238"/>
      <c r="B2238" s="230" t="s">
        <v>13</v>
      </c>
      <c r="C2238" s="230" t="s">
        <v>13</v>
      </c>
      <c r="D2238" s="230" t="s">
        <v>92</v>
      </c>
      <c r="E2238" s="230" t="s">
        <v>275</v>
      </c>
      <c r="F2238" s="230" t="s">
        <v>522</v>
      </c>
      <c r="G2238" s="230" t="s">
        <v>15</v>
      </c>
      <c r="H2238" s="337" t="str">
        <f t="shared" si="34"/>
        <v>3.3.96.39.59.00</v>
      </c>
      <c r="I2238" s="232" t="s">
        <v>1666</v>
      </c>
      <c r="J2238" s="75" t="s">
        <v>523</v>
      </c>
      <c r="K2238" s="298" t="s">
        <v>27</v>
      </c>
      <c r="L2238" s="235" t="s">
        <v>1231</v>
      </c>
      <c r="M2238" s="298" t="s">
        <v>19</v>
      </c>
      <c r="N2238" s="363"/>
    </row>
    <row r="2239" spans="1:14" ht="36" x14ac:dyDescent="0.35">
      <c r="A2239"/>
      <c r="B2239" s="230" t="s">
        <v>13</v>
      </c>
      <c r="C2239" s="230" t="s">
        <v>13</v>
      </c>
      <c r="D2239" s="230" t="s">
        <v>92</v>
      </c>
      <c r="E2239" s="230" t="s">
        <v>275</v>
      </c>
      <c r="F2239" s="230" t="s">
        <v>119</v>
      </c>
      <c r="G2239" s="230" t="s">
        <v>15</v>
      </c>
      <c r="H2239" s="337" t="str">
        <f t="shared" si="34"/>
        <v>3.3.96.39.61.00</v>
      </c>
      <c r="I2239" s="232" t="s">
        <v>1666</v>
      </c>
      <c r="J2239" s="75" t="s">
        <v>574</v>
      </c>
      <c r="K2239" s="298" t="s">
        <v>27</v>
      </c>
      <c r="L2239" s="235" t="s">
        <v>1233</v>
      </c>
      <c r="M2239" s="298" t="s">
        <v>19</v>
      </c>
      <c r="N2239" s="363"/>
    </row>
    <row r="2240" spans="1:14" ht="36" x14ac:dyDescent="0.35">
      <c r="A2240"/>
      <c r="B2240" s="230" t="s">
        <v>13</v>
      </c>
      <c r="C2240" s="230" t="s">
        <v>13</v>
      </c>
      <c r="D2240" s="230" t="s">
        <v>92</v>
      </c>
      <c r="E2240" s="230" t="s">
        <v>275</v>
      </c>
      <c r="F2240" s="230" t="s">
        <v>575</v>
      </c>
      <c r="G2240" s="230" t="s">
        <v>15</v>
      </c>
      <c r="H2240" s="337" t="str">
        <f t="shared" si="34"/>
        <v>3.3.96.39.62.00</v>
      </c>
      <c r="I2240" s="232" t="s">
        <v>1666</v>
      </c>
      <c r="J2240" s="75" t="s">
        <v>576</v>
      </c>
      <c r="K2240" s="298" t="s">
        <v>27</v>
      </c>
      <c r="L2240" s="235" t="s">
        <v>1234</v>
      </c>
      <c r="M2240" s="298" t="s">
        <v>19</v>
      </c>
      <c r="N2240" s="363"/>
    </row>
    <row r="2241" spans="1:14" ht="60" x14ac:dyDescent="0.2">
      <c r="A2241" s="18"/>
      <c r="B2241" s="230" t="s">
        <v>13</v>
      </c>
      <c r="C2241" s="230" t="s">
        <v>13</v>
      </c>
      <c r="D2241" s="230" t="s">
        <v>92</v>
      </c>
      <c r="E2241" s="230" t="s">
        <v>275</v>
      </c>
      <c r="F2241" s="230" t="s">
        <v>577</v>
      </c>
      <c r="G2241" s="230" t="s">
        <v>15</v>
      </c>
      <c r="H2241" s="337" t="str">
        <f t="shared" si="34"/>
        <v>3.3.96.39.63.00</v>
      </c>
      <c r="I2241" s="232" t="s">
        <v>1666</v>
      </c>
      <c r="J2241" s="297" t="s">
        <v>578</v>
      </c>
      <c r="K2241" s="298" t="s">
        <v>17</v>
      </c>
      <c r="L2241" s="235" t="s">
        <v>1235</v>
      </c>
      <c r="M2241" s="298" t="s">
        <v>19</v>
      </c>
      <c r="N2241" s="363"/>
    </row>
    <row r="2242" spans="1:14" ht="48" x14ac:dyDescent="0.35">
      <c r="A2242"/>
      <c r="B2242" s="230" t="s">
        <v>13</v>
      </c>
      <c r="C2242" s="230" t="s">
        <v>13</v>
      </c>
      <c r="D2242" s="230" t="s">
        <v>92</v>
      </c>
      <c r="E2242" s="230" t="s">
        <v>275</v>
      </c>
      <c r="F2242" s="230" t="s">
        <v>577</v>
      </c>
      <c r="G2242" s="230" t="s">
        <v>54</v>
      </c>
      <c r="H2242" s="337" t="str">
        <f t="shared" si="34"/>
        <v>3.3.96.39.63.01</v>
      </c>
      <c r="I2242" s="232" t="s">
        <v>1666</v>
      </c>
      <c r="J2242" s="75" t="s">
        <v>1380</v>
      </c>
      <c r="K2242" s="298" t="s">
        <v>27</v>
      </c>
      <c r="L2242" s="235" t="s">
        <v>1385</v>
      </c>
      <c r="M2242" s="298" t="s">
        <v>19</v>
      </c>
      <c r="N2242" s="363"/>
    </row>
    <row r="2243" spans="1:14" ht="60" x14ac:dyDescent="0.35">
      <c r="A2243"/>
      <c r="B2243" s="230" t="s">
        <v>13</v>
      </c>
      <c r="C2243" s="230" t="s">
        <v>13</v>
      </c>
      <c r="D2243" s="230" t="s">
        <v>92</v>
      </c>
      <c r="E2243" s="230" t="s">
        <v>275</v>
      </c>
      <c r="F2243" s="230" t="s">
        <v>577</v>
      </c>
      <c r="G2243" s="230" t="s">
        <v>55</v>
      </c>
      <c r="H2243" s="337" t="str">
        <f t="shared" si="34"/>
        <v>3.3.96.39.63.02</v>
      </c>
      <c r="I2243" s="232" t="s">
        <v>1666</v>
      </c>
      <c r="J2243" s="75" t="s">
        <v>579</v>
      </c>
      <c r="K2243" s="298" t="s">
        <v>27</v>
      </c>
      <c r="L2243" s="235" t="s">
        <v>1737</v>
      </c>
      <c r="M2243" s="298" t="s">
        <v>19</v>
      </c>
      <c r="N2243" s="363"/>
    </row>
    <row r="2244" spans="1:14" ht="34.5" x14ac:dyDescent="0.35">
      <c r="A2244"/>
      <c r="B2244" s="230" t="s">
        <v>13</v>
      </c>
      <c r="C2244" s="230" t="s">
        <v>13</v>
      </c>
      <c r="D2244" s="230" t="s">
        <v>92</v>
      </c>
      <c r="E2244" s="230" t="s">
        <v>275</v>
      </c>
      <c r="F2244" s="230" t="s">
        <v>582</v>
      </c>
      <c r="G2244" s="230" t="s">
        <v>15</v>
      </c>
      <c r="H2244" s="337" t="str">
        <f t="shared" si="34"/>
        <v>3.3.96.39.68.00</v>
      </c>
      <c r="I2244" s="232" t="s">
        <v>1666</v>
      </c>
      <c r="J2244" s="75" t="s">
        <v>513</v>
      </c>
      <c r="K2244" s="298" t="s">
        <v>27</v>
      </c>
      <c r="L2244" s="235" t="s">
        <v>1239</v>
      </c>
      <c r="M2244" s="298" t="s">
        <v>19</v>
      </c>
      <c r="N2244" s="363"/>
    </row>
    <row r="2245" spans="1:14" ht="48" x14ac:dyDescent="0.35">
      <c r="A2245"/>
      <c r="B2245" s="230" t="s">
        <v>13</v>
      </c>
      <c r="C2245" s="230" t="s">
        <v>13</v>
      </c>
      <c r="D2245" s="230" t="s">
        <v>92</v>
      </c>
      <c r="E2245" s="230" t="s">
        <v>275</v>
      </c>
      <c r="F2245" s="230" t="s">
        <v>583</v>
      </c>
      <c r="G2245" s="230" t="s">
        <v>15</v>
      </c>
      <c r="H2245" s="337" t="str">
        <f t="shared" si="34"/>
        <v>3.3.96.39.69.00</v>
      </c>
      <c r="I2245" s="232" t="s">
        <v>1666</v>
      </c>
      <c r="J2245" s="297" t="s">
        <v>584</v>
      </c>
      <c r="K2245" s="298" t="s">
        <v>17</v>
      </c>
      <c r="L2245" s="235" t="s">
        <v>1240</v>
      </c>
      <c r="M2245" s="298" t="s">
        <v>19</v>
      </c>
      <c r="N2245" s="363"/>
    </row>
    <row r="2246" spans="1:14" ht="24" x14ac:dyDescent="0.35">
      <c r="A2246"/>
      <c r="B2246" s="230" t="s">
        <v>13</v>
      </c>
      <c r="C2246" s="230" t="s">
        <v>13</v>
      </c>
      <c r="D2246" s="230" t="s">
        <v>92</v>
      </c>
      <c r="E2246" s="230" t="s">
        <v>275</v>
      </c>
      <c r="F2246" s="230" t="s">
        <v>583</v>
      </c>
      <c r="G2246" s="230" t="s">
        <v>55</v>
      </c>
      <c r="H2246" s="337" t="str">
        <f t="shared" si="34"/>
        <v>3.3.96.39.69.02</v>
      </c>
      <c r="I2246" s="232" t="s">
        <v>1666</v>
      </c>
      <c r="J2246" s="75" t="s">
        <v>3245</v>
      </c>
      <c r="K2246" s="298" t="s">
        <v>27</v>
      </c>
      <c r="L2246" s="235" t="s">
        <v>1242</v>
      </c>
      <c r="M2246" s="298" t="s">
        <v>19</v>
      </c>
      <c r="N2246" s="363"/>
    </row>
    <row r="2247" spans="1:14" ht="24" x14ac:dyDescent="0.35">
      <c r="A2247"/>
      <c r="B2247" s="230" t="s">
        <v>13</v>
      </c>
      <c r="C2247" s="230" t="s">
        <v>13</v>
      </c>
      <c r="D2247" s="230" t="s">
        <v>92</v>
      </c>
      <c r="E2247" s="230" t="s">
        <v>275</v>
      </c>
      <c r="F2247" s="230" t="s">
        <v>583</v>
      </c>
      <c r="G2247" s="230" t="s">
        <v>37</v>
      </c>
      <c r="H2247" s="337" t="str">
        <f t="shared" si="34"/>
        <v>3.3.96.39.69.05</v>
      </c>
      <c r="I2247" s="232" t="s">
        <v>1666</v>
      </c>
      <c r="J2247" s="75" t="s">
        <v>3247</v>
      </c>
      <c r="K2247" s="298" t="s">
        <v>27</v>
      </c>
      <c r="L2247" s="235" t="s">
        <v>1245</v>
      </c>
      <c r="M2247" s="298" t="s">
        <v>19</v>
      </c>
      <c r="N2247" s="363"/>
    </row>
    <row r="2248" spans="1:14" ht="48" x14ac:dyDescent="0.35">
      <c r="A2248"/>
      <c r="B2248" s="230" t="s">
        <v>13</v>
      </c>
      <c r="C2248" s="230" t="s">
        <v>13</v>
      </c>
      <c r="D2248" s="230" t="s">
        <v>92</v>
      </c>
      <c r="E2248" s="230" t="s">
        <v>275</v>
      </c>
      <c r="F2248" s="230" t="s">
        <v>583</v>
      </c>
      <c r="G2248" s="230" t="s">
        <v>52</v>
      </c>
      <c r="H2248" s="337" t="str">
        <f t="shared" ref="H2248:H2311" si="35">B2248&amp;"."&amp;C2248&amp;"."&amp;D2248&amp;"."&amp;E2248&amp;"."&amp;F2248&amp;"."&amp;G2248</f>
        <v>3.3.96.39.69.99</v>
      </c>
      <c r="I2248" s="232" t="s">
        <v>1666</v>
      </c>
      <c r="J2248" s="75" t="s">
        <v>587</v>
      </c>
      <c r="K2248" s="298" t="s">
        <v>27</v>
      </c>
      <c r="L2248" s="235" t="s">
        <v>1240</v>
      </c>
      <c r="M2248" s="298" t="s">
        <v>19</v>
      </c>
      <c r="N2248" s="363"/>
    </row>
    <row r="2249" spans="1:14" ht="48" x14ac:dyDescent="0.35">
      <c r="A2249"/>
      <c r="B2249" s="230" t="s">
        <v>13</v>
      </c>
      <c r="C2249" s="230" t="s">
        <v>13</v>
      </c>
      <c r="D2249" s="230" t="s">
        <v>92</v>
      </c>
      <c r="E2249" s="230" t="s">
        <v>275</v>
      </c>
      <c r="F2249" s="230" t="s">
        <v>46</v>
      </c>
      <c r="G2249" s="230" t="s">
        <v>15</v>
      </c>
      <c r="H2249" s="337" t="str">
        <f t="shared" si="35"/>
        <v>3.3.96.39.70.00</v>
      </c>
      <c r="I2249" s="232" t="s">
        <v>1666</v>
      </c>
      <c r="J2249" s="75" t="s">
        <v>515</v>
      </c>
      <c r="K2249" s="298" t="s">
        <v>27</v>
      </c>
      <c r="L2249" s="235" t="s">
        <v>1247</v>
      </c>
      <c r="M2249" s="298" t="s">
        <v>19</v>
      </c>
      <c r="N2249" s="363"/>
    </row>
    <row r="2250" spans="1:14" ht="48" x14ac:dyDescent="0.35">
      <c r="A2250"/>
      <c r="B2250" s="230" t="s">
        <v>13</v>
      </c>
      <c r="C2250" s="230" t="s">
        <v>13</v>
      </c>
      <c r="D2250" s="230" t="s">
        <v>92</v>
      </c>
      <c r="E2250" s="230" t="s">
        <v>275</v>
      </c>
      <c r="F2250" s="230" t="s">
        <v>61</v>
      </c>
      <c r="G2250" s="230" t="s">
        <v>15</v>
      </c>
      <c r="H2250" s="337" t="str">
        <f t="shared" si="35"/>
        <v>3.3.96.39.71.00</v>
      </c>
      <c r="I2250" s="232" t="s">
        <v>1666</v>
      </c>
      <c r="J2250" s="75" t="s">
        <v>514</v>
      </c>
      <c r="K2250" s="298" t="s">
        <v>27</v>
      </c>
      <c r="L2250" s="235" t="s">
        <v>1248</v>
      </c>
      <c r="M2250" s="298" t="s">
        <v>19</v>
      </c>
      <c r="N2250" s="363"/>
    </row>
    <row r="2251" spans="1:14" ht="24" x14ac:dyDescent="0.2">
      <c r="A2251" s="18"/>
      <c r="B2251" s="230" t="s">
        <v>13</v>
      </c>
      <c r="C2251" s="230" t="s">
        <v>13</v>
      </c>
      <c r="D2251" s="230" t="s">
        <v>92</v>
      </c>
      <c r="E2251" s="230" t="s">
        <v>275</v>
      </c>
      <c r="F2251" s="230" t="s">
        <v>335</v>
      </c>
      <c r="G2251" s="230" t="s">
        <v>15</v>
      </c>
      <c r="H2251" s="337" t="str">
        <f t="shared" si="35"/>
        <v>3.3.96.39.72.00</v>
      </c>
      <c r="I2251" s="232" t="s">
        <v>1666</v>
      </c>
      <c r="J2251" s="75" t="s">
        <v>588</v>
      </c>
      <c r="K2251" s="298" t="s">
        <v>27</v>
      </c>
      <c r="L2251" s="235" t="s">
        <v>1249</v>
      </c>
      <c r="M2251" s="298" t="s">
        <v>19</v>
      </c>
      <c r="N2251" s="363"/>
    </row>
    <row r="2252" spans="1:14" ht="36" x14ac:dyDescent="0.2">
      <c r="A2252" s="18"/>
      <c r="B2252" s="230" t="s">
        <v>13</v>
      </c>
      <c r="C2252" s="230" t="s">
        <v>13</v>
      </c>
      <c r="D2252" s="230" t="s">
        <v>92</v>
      </c>
      <c r="E2252" s="230" t="s">
        <v>275</v>
      </c>
      <c r="F2252" s="230" t="s">
        <v>97</v>
      </c>
      <c r="G2252" s="230" t="s">
        <v>15</v>
      </c>
      <c r="H2252" s="337" t="str">
        <f t="shared" si="35"/>
        <v>3.3.96.39.73.00</v>
      </c>
      <c r="I2252" s="232" t="s">
        <v>1666</v>
      </c>
      <c r="J2252" s="75" t="s">
        <v>589</v>
      </c>
      <c r="K2252" s="298" t="s">
        <v>27</v>
      </c>
      <c r="L2252" s="235" t="s">
        <v>1250</v>
      </c>
      <c r="M2252" s="298" t="s">
        <v>19</v>
      </c>
      <c r="N2252" s="363"/>
    </row>
    <row r="2253" spans="1:14" ht="36" x14ac:dyDescent="0.35">
      <c r="A2253"/>
      <c r="B2253" s="230" t="s">
        <v>13</v>
      </c>
      <c r="C2253" s="230" t="s">
        <v>13</v>
      </c>
      <c r="D2253" s="230" t="s">
        <v>92</v>
      </c>
      <c r="E2253" s="230" t="s">
        <v>275</v>
      </c>
      <c r="F2253" s="230" t="s">
        <v>100</v>
      </c>
      <c r="G2253" s="230" t="s">
        <v>15</v>
      </c>
      <c r="H2253" s="337" t="str">
        <f t="shared" si="35"/>
        <v>3.3.96.39.74.00</v>
      </c>
      <c r="I2253" s="232" t="s">
        <v>1666</v>
      </c>
      <c r="J2253" s="75" t="s">
        <v>516</v>
      </c>
      <c r="K2253" s="298" t="s">
        <v>27</v>
      </c>
      <c r="L2253" s="235" t="s">
        <v>1251</v>
      </c>
      <c r="M2253" s="298" t="s">
        <v>19</v>
      </c>
      <c r="N2253" s="363"/>
    </row>
    <row r="2254" spans="1:14" ht="36" x14ac:dyDescent="0.35">
      <c r="A2254"/>
      <c r="B2254" s="230" t="s">
        <v>13</v>
      </c>
      <c r="C2254" s="230" t="s">
        <v>13</v>
      </c>
      <c r="D2254" s="230" t="s">
        <v>92</v>
      </c>
      <c r="E2254" s="230" t="s">
        <v>275</v>
      </c>
      <c r="F2254" s="230" t="s">
        <v>47</v>
      </c>
      <c r="G2254" s="230" t="s">
        <v>15</v>
      </c>
      <c r="H2254" s="337" t="str">
        <f t="shared" si="35"/>
        <v>3.3.96.39.75.00</v>
      </c>
      <c r="I2254" s="232" t="s">
        <v>1666</v>
      </c>
      <c r="J2254" s="75" t="s">
        <v>590</v>
      </c>
      <c r="K2254" s="298" t="s">
        <v>27</v>
      </c>
      <c r="L2254" s="235" t="s">
        <v>1252</v>
      </c>
      <c r="M2254" s="298" t="s">
        <v>19</v>
      </c>
      <c r="N2254" s="363"/>
    </row>
    <row r="2255" spans="1:14" ht="48" x14ac:dyDescent="0.35">
      <c r="A2255"/>
      <c r="B2255" s="230" t="s">
        <v>13</v>
      </c>
      <c r="C2255" s="230" t="s">
        <v>13</v>
      </c>
      <c r="D2255" s="230" t="s">
        <v>92</v>
      </c>
      <c r="E2255" s="230" t="s">
        <v>275</v>
      </c>
      <c r="F2255" s="230" t="s">
        <v>128</v>
      </c>
      <c r="G2255" s="230" t="s">
        <v>15</v>
      </c>
      <c r="H2255" s="337" t="str">
        <f t="shared" si="35"/>
        <v>3.3.96.39.77.00</v>
      </c>
      <c r="I2255" s="232" t="s">
        <v>1666</v>
      </c>
      <c r="J2255" s="297" t="s">
        <v>592</v>
      </c>
      <c r="K2255" s="298" t="s">
        <v>17</v>
      </c>
      <c r="L2255" s="235" t="s">
        <v>1738</v>
      </c>
      <c r="M2255" s="298" t="s">
        <v>19</v>
      </c>
      <c r="N2255" s="363"/>
    </row>
    <row r="2256" spans="1:14" ht="48" x14ac:dyDescent="0.2">
      <c r="A2256" s="18"/>
      <c r="B2256" s="230" t="s">
        <v>13</v>
      </c>
      <c r="C2256" s="230" t="s">
        <v>13</v>
      </c>
      <c r="D2256" s="230" t="s">
        <v>92</v>
      </c>
      <c r="E2256" s="230" t="s">
        <v>275</v>
      </c>
      <c r="F2256" s="230" t="s">
        <v>128</v>
      </c>
      <c r="G2256" s="230" t="s">
        <v>55</v>
      </c>
      <c r="H2256" s="337" t="str">
        <f t="shared" si="35"/>
        <v>3.3.96.39.77.02</v>
      </c>
      <c r="I2256" s="232" t="s">
        <v>1666</v>
      </c>
      <c r="J2256" s="75" t="s">
        <v>3249</v>
      </c>
      <c r="K2256" s="298" t="s">
        <v>27</v>
      </c>
      <c r="L2256" s="235" t="s">
        <v>1740</v>
      </c>
      <c r="M2256" s="298" t="s">
        <v>19</v>
      </c>
      <c r="N2256" s="363"/>
    </row>
    <row r="2257" spans="1:15" ht="60" x14ac:dyDescent="0.2">
      <c r="A2257" s="18"/>
      <c r="B2257" s="230" t="s">
        <v>13</v>
      </c>
      <c r="C2257" s="230" t="s">
        <v>13</v>
      </c>
      <c r="D2257" s="230" t="s">
        <v>92</v>
      </c>
      <c r="E2257" s="230" t="s">
        <v>275</v>
      </c>
      <c r="F2257" s="230" t="s">
        <v>128</v>
      </c>
      <c r="G2257" s="230" t="s">
        <v>52</v>
      </c>
      <c r="H2257" s="337" t="str">
        <f t="shared" si="35"/>
        <v>3.3.96.39.77.99</v>
      </c>
      <c r="I2257" s="232" t="s">
        <v>1666</v>
      </c>
      <c r="J2257" s="75" t="s">
        <v>536</v>
      </c>
      <c r="K2257" s="298" t="s">
        <v>27</v>
      </c>
      <c r="L2257" s="235" t="s">
        <v>1741</v>
      </c>
      <c r="M2257" s="298" t="s">
        <v>19</v>
      </c>
      <c r="N2257" s="363"/>
      <c r="O2257" s="31"/>
    </row>
    <row r="2258" spans="1:15" ht="48" x14ac:dyDescent="0.35">
      <c r="A2258"/>
      <c r="B2258" s="230">
        <v>3</v>
      </c>
      <c r="C2258" s="230">
        <v>3</v>
      </c>
      <c r="D2258" s="230" t="s">
        <v>92</v>
      </c>
      <c r="E2258" s="230">
        <v>39</v>
      </c>
      <c r="F2258" s="230">
        <v>78</v>
      </c>
      <c r="G2258" s="230" t="s">
        <v>15</v>
      </c>
      <c r="H2258" s="337" t="str">
        <f t="shared" si="35"/>
        <v>3.3.96.39.78.00</v>
      </c>
      <c r="I2258" s="232" t="s">
        <v>1666</v>
      </c>
      <c r="J2258" s="297" t="s">
        <v>532</v>
      </c>
      <c r="K2258" s="298" t="s">
        <v>17</v>
      </c>
      <c r="L2258" s="235" t="s">
        <v>1254</v>
      </c>
      <c r="M2258" s="298" t="s">
        <v>19</v>
      </c>
      <c r="N2258" s="363"/>
    </row>
    <row r="2259" spans="1:15" ht="48" x14ac:dyDescent="0.35">
      <c r="A2259"/>
      <c r="B2259" s="230" t="s">
        <v>13</v>
      </c>
      <c r="C2259" s="230" t="s">
        <v>13</v>
      </c>
      <c r="D2259" s="230" t="s">
        <v>92</v>
      </c>
      <c r="E2259" s="230" t="s">
        <v>275</v>
      </c>
      <c r="F2259" s="230">
        <v>78</v>
      </c>
      <c r="G2259" s="230" t="s">
        <v>55</v>
      </c>
      <c r="H2259" s="337" t="str">
        <f t="shared" si="35"/>
        <v>3.3.96.39.78.02</v>
      </c>
      <c r="I2259" s="232" t="s">
        <v>1666</v>
      </c>
      <c r="J2259" s="75" t="s">
        <v>3251</v>
      </c>
      <c r="K2259" s="298" t="s">
        <v>27</v>
      </c>
      <c r="L2259" s="235" t="s">
        <v>1256</v>
      </c>
      <c r="M2259" s="298" t="s">
        <v>19</v>
      </c>
      <c r="N2259" s="363"/>
    </row>
    <row r="2260" spans="1:15" ht="84" x14ac:dyDescent="0.35">
      <c r="A2260"/>
      <c r="B2260" s="230" t="s">
        <v>13</v>
      </c>
      <c r="C2260" s="230" t="s">
        <v>13</v>
      </c>
      <c r="D2260" s="230" t="s">
        <v>92</v>
      </c>
      <c r="E2260" s="230" t="s">
        <v>275</v>
      </c>
      <c r="F2260" s="230" t="s">
        <v>593</v>
      </c>
      <c r="G2260" s="230" t="s">
        <v>15</v>
      </c>
      <c r="H2260" s="337" t="str">
        <f t="shared" si="35"/>
        <v>3.3.96.39.79.00</v>
      </c>
      <c r="I2260" s="232" t="s">
        <v>1666</v>
      </c>
      <c r="J2260" s="75" t="s">
        <v>512</v>
      </c>
      <c r="K2260" s="298" t="s">
        <v>27</v>
      </c>
      <c r="L2260" s="235" t="s">
        <v>1258</v>
      </c>
      <c r="M2260" s="298" t="s">
        <v>19</v>
      </c>
      <c r="N2260" s="363"/>
    </row>
    <row r="2261" spans="1:15" ht="48" x14ac:dyDescent="0.35">
      <c r="A2261"/>
      <c r="B2261" s="230" t="s">
        <v>13</v>
      </c>
      <c r="C2261" s="230" t="s">
        <v>13</v>
      </c>
      <c r="D2261" s="230" t="s">
        <v>92</v>
      </c>
      <c r="E2261" s="230" t="s">
        <v>275</v>
      </c>
      <c r="F2261" s="230" t="s">
        <v>48</v>
      </c>
      <c r="G2261" s="230" t="s">
        <v>15</v>
      </c>
      <c r="H2261" s="337" t="str">
        <f t="shared" si="35"/>
        <v>3.3.96.39.80.00</v>
      </c>
      <c r="I2261" s="232" t="s">
        <v>1666</v>
      </c>
      <c r="J2261" s="75" t="s">
        <v>594</v>
      </c>
      <c r="K2261" s="298" t="s">
        <v>27</v>
      </c>
      <c r="L2261" s="235" t="s">
        <v>1259</v>
      </c>
      <c r="M2261" s="298" t="s">
        <v>19</v>
      </c>
      <c r="N2261" s="363"/>
    </row>
    <row r="2262" spans="1:15" ht="36" x14ac:dyDescent="0.35">
      <c r="A2262"/>
      <c r="B2262" s="230">
        <v>3</v>
      </c>
      <c r="C2262" s="230">
        <v>3</v>
      </c>
      <c r="D2262" s="230" t="s">
        <v>92</v>
      </c>
      <c r="E2262" s="230">
        <v>39</v>
      </c>
      <c r="F2262" s="230" t="s">
        <v>596</v>
      </c>
      <c r="G2262" s="230" t="s">
        <v>15</v>
      </c>
      <c r="H2262" s="337" t="str">
        <f t="shared" si="35"/>
        <v>3.3.96.39.82.00</v>
      </c>
      <c r="I2262" s="232" t="s">
        <v>1666</v>
      </c>
      <c r="J2262" s="75" t="s">
        <v>599</v>
      </c>
      <c r="K2262" s="298" t="s">
        <v>27</v>
      </c>
      <c r="L2262" s="235" t="s">
        <v>1263</v>
      </c>
      <c r="M2262" s="298" t="s">
        <v>19</v>
      </c>
      <c r="N2262" s="363"/>
    </row>
    <row r="2263" spans="1:15" ht="36" x14ac:dyDescent="0.35">
      <c r="A2263"/>
      <c r="B2263" s="230" t="s">
        <v>13</v>
      </c>
      <c r="C2263" s="230" t="s">
        <v>13</v>
      </c>
      <c r="D2263" s="230" t="s">
        <v>92</v>
      </c>
      <c r="E2263" s="230" t="s">
        <v>275</v>
      </c>
      <c r="F2263" s="230" t="s">
        <v>310</v>
      </c>
      <c r="G2263" s="230" t="s">
        <v>15</v>
      </c>
      <c r="H2263" s="337" t="str">
        <f t="shared" si="35"/>
        <v>3.3.96.39.83.00</v>
      </c>
      <c r="I2263" s="232" t="s">
        <v>1666</v>
      </c>
      <c r="J2263" s="75" t="s">
        <v>602</v>
      </c>
      <c r="K2263" s="298" t="s">
        <v>27</v>
      </c>
      <c r="L2263" s="235" t="s">
        <v>1266</v>
      </c>
      <c r="M2263" s="298" t="s">
        <v>19</v>
      </c>
      <c r="N2263" s="363"/>
    </row>
    <row r="2264" spans="1:15" ht="48" x14ac:dyDescent="0.35">
      <c r="A2264"/>
      <c r="B2264" s="230" t="s">
        <v>13</v>
      </c>
      <c r="C2264" s="230" t="s">
        <v>13</v>
      </c>
      <c r="D2264" s="230" t="s">
        <v>92</v>
      </c>
      <c r="E2264" s="230" t="s">
        <v>275</v>
      </c>
      <c r="F2264" s="230" t="s">
        <v>49</v>
      </c>
      <c r="G2264" s="230" t="s">
        <v>15</v>
      </c>
      <c r="H2264" s="337" t="str">
        <f t="shared" si="35"/>
        <v>3.3.96.39.85.00</v>
      </c>
      <c r="I2264" s="232" t="s">
        <v>1666</v>
      </c>
      <c r="J2264" s="75" t="s">
        <v>603</v>
      </c>
      <c r="K2264" s="298" t="s">
        <v>27</v>
      </c>
      <c r="L2264" s="235" t="s">
        <v>1267</v>
      </c>
      <c r="M2264" s="298" t="s">
        <v>19</v>
      </c>
      <c r="N2264" s="363"/>
    </row>
    <row r="2265" spans="1:15" ht="108" x14ac:dyDescent="0.35">
      <c r="A2265"/>
      <c r="B2265" s="230" t="s">
        <v>13</v>
      </c>
      <c r="C2265" s="230" t="s">
        <v>13</v>
      </c>
      <c r="D2265" s="230" t="s">
        <v>92</v>
      </c>
      <c r="E2265" s="230" t="s">
        <v>275</v>
      </c>
      <c r="F2265" s="230" t="s">
        <v>881</v>
      </c>
      <c r="G2265" s="230" t="s">
        <v>15</v>
      </c>
      <c r="H2265" s="337" t="str">
        <f t="shared" si="35"/>
        <v>3.3.96.39.86.00</v>
      </c>
      <c r="I2265" s="232" t="s">
        <v>1666</v>
      </c>
      <c r="J2265" s="75" t="s">
        <v>1005</v>
      </c>
      <c r="K2265" s="298" t="s">
        <v>27</v>
      </c>
      <c r="L2265" s="235" t="s">
        <v>1742</v>
      </c>
      <c r="M2265" s="298" t="s">
        <v>19</v>
      </c>
      <c r="N2265" s="363"/>
    </row>
    <row r="2266" spans="1:15" ht="48" x14ac:dyDescent="0.35">
      <c r="A2266"/>
      <c r="B2266" s="230" t="s">
        <v>13</v>
      </c>
      <c r="C2266" s="230" t="s">
        <v>13</v>
      </c>
      <c r="D2266" s="230" t="s">
        <v>92</v>
      </c>
      <c r="E2266" s="230" t="s">
        <v>275</v>
      </c>
      <c r="F2266" s="230" t="s">
        <v>606</v>
      </c>
      <c r="G2266" s="230" t="s">
        <v>15</v>
      </c>
      <c r="H2266" s="337" t="str">
        <f t="shared" si="35"/>
        <v>3.3.96.39.88.00</v>
      </c>
      <c r="I2266" s="232" t="s">
        <v>1666</v>
      </c>
      <c r="J2266" s="75" t="s">
        <v>607</v>
      </c>
      <c r="K2266" s="298" t="s">
        <v>27</v>
      </c>
      <c r="L2266" s="235" t="s">
        <v>1269</v>
      </c>
      <c r="M2266" s="298" t="s">
        <v>19</v>
      </c>
      <c r="N2266" s="363"/>
    </row>
    <row r="2267" spans="1:15" ht="48" x14ac:dyDescent="0.35">
      <c r="A2267"/>
      <c r="B2267" s="230" t="s">
        <v>13</v>
      </c>
      <c r="C2267" s="230" t="s">
        <v>13</v>
      </c>
      <c r="D2267" s="230" t="s">
        <v>92</v>
      </c>
      <c r="E2267" s="230" t="s">
        <v>275</v>
      </c>
      <c r="F2267" s="230" t="s">
        <v>50</v>
      </c>
      <c r="G2267" s="230" t="s">
        <v>15</v>
      </c>
      <c r="H2267" s="337" t="str">
        <f t="shared" si="35"/>
        <v>3.3.96.39.90.00</v>
      </c>
      <c r="I2267" s="232" t="s">
        <v>1666</v>
      </c>
      <c r="J2267" s="75" t="s">
        <v>609</v>
      </c>
      <c r="K2267" s="298" t="s">
        <v>27</v>
      </c>
      <c r="L2267" s="235" t="s">
        <v>1748</v>
      </c>
      <c r="M2267" s="298" t="s">
        <v>19</v>
      </c>
      <c r="N2267" s="363"/>
    </row>
    <row r="2268" spans="1:15" s="31" customFormat="1" ht="60" x14ac:dyDescent="0.35">
      <c r="A2268"/>
      <c r="B2268" s="230" t="s">
        <v>13</v>
      </c>
      <c r="C2268" s="230" t="s">
        <v>13</v>
      </c>
      <c r="D2268" s="230" t="s">
        <v>92</v>
      </c>
      <c r="E2268" s="230" t="s">
        <v>275</v>
      </c>
      <c r="F2268" s="230" t="s">
        <v>92</v>
      </c>
      <c r="G2268" s="230" t="s">
        <v>15</v>
      </c>
      <c r="H2268" s="337" t="str">
        <f t="shared" si="35"/>
        <v>3.3.96.39.96.00</v>
      </c>
      <c r="I2268" s="232" t="s">
        <v>1666</v>
      </c>
      <c r="J2268" s="75" t="s">
        <v>610</v>
      </c>
      <c r="K2268" s="298" t="s">
        <v>27</v>
      </c>
      <c r="L2268" s="235" t="s">
        <v>1141</v>
      </c>
      <c r="M2268" s="298" t="s">
        <v>19</v>
      </c>
      <c r="N2268" s="363"/>
      <c r="O2268" s="18"/>
    </row>
    <row r="2269" spans="1:15" ht="24" x14ac:dyDescent="0.35">
      <c r="A2269"/>
      <c r="B2269" s="230" t="s">
        <v>13</v>
      </c>
      <c r="C2269" s="230" t="s">
        <v>13</v>
      </c>
      <c r="D2269" s="230" t="s">
        <v>92</v>
      </c>
      <c r="E2269" s="230" t="s">
        <v>275</v>
      </c>
      <c r="F2269" s="230" t="s">
        <v>52</v>
      </c>
      <c r="G2269" s="230" t="s">
        <v>15</v>
      </c>
      <c r="H2269" s="337" t="str">
        <f t="shared" si="35"/>
        <v>3.3.96.39.99.00</v>
      </c>
      <c r="I2269" s="232" t="s">
        <v>1666</v>
      </c>
      <c r="J2269" s="297" t="s">
        <v>611</v>
      </c>
      <c r="K2269" s="298" t="s">
        <v>17</v>
      </c>
      <c r="L2269" s="235" t="s">
        <v>1270</v>
      </c>
      <c r="M2269" s="298" t="s">
        <v>19</v>
      </c>
      <c r="N2269" s="363"/>
    </row>
    <row r="2270" spans="1:15" s="31" customFormat="1" ht="24" x14ac:dyDescent="0.2">
      <c r="A2270" s="30"/>
      <c r="B2270" s="230" t="s">
        <v>13</v>
      </c>
      <c r="C2270" s="230" t="s">
        <v>13</v>
      </c>
      <c r="D2270" s="230" t="s">
        <v>92</v>
      </c>
      <c r="E2270" s="230" t="s">
        <v>275</v>
      </c>
      <c r="F2270" s="230" t="s">
        <v>52</v>
      </c>
      <c r="G2270" s="230" t="s">
        <v>44</v>
      </c>
      <c r="H2270" s="337" t="str">
        <f t="shared" si="35"/>
        <v>3.3.96.39.99.60</v>
      </c>
      <c r="I2270" s="232" t="s">
        <v>1666</v>
      </c>
      <c r="J2270" s="75" t="s">
        <v>614</v>
      </c>
      <c r="K2270" s="298" t="s">
        <v>27</v>
      </c>
      <c r="L2270" s="235" t="s">
        <v>1744</v>
      </c>
      <c r="M2270" s="298" t="s">
        <v>19</v>
      </c>
      <c r="N2270" s="363"/>
      <c r="O2270" s="18"/>
    </row>
    <row r="2271" spans="1:15" ht="24" x14ac:dyDescent="0.35">
      <c r="A2271"/>
      <c r="B2271" s="230" t="s">
        <v>13</v>
      </c>
      <c r="C2271" s="230" t="s">
        <v>13</v>
      </c>
      <c r="D2271" s="230" t="s">
        <v>92</v>
      </c>
      <c r="E2271" s="230" t="s">
        <v>275</v>
      </c>
      <c r="F2271" s="230" t="s">
        <v>52</v>
      </c>
      <c r="G2271" s="230" t="s">
        <v>52</v>
      </c>
      <c r="H2271" s="337" t="str">
        <f t="shared" si="35"/>
        <v>3.3.96.39.99.99</v>
      </c>
      <c r="I2271" s="232" t="s">
        <v>1666</v>
      </c>
      <c r="J2271" s="75" t="s">
        <v>615</v>
      </c>
      <c r="K2271" s="298" t="s">
        <v>27</v>
      </c>
      <c r="L2271" s="235" t="s">
        <v>1270</v>
      </c>
      <c r="M2271" s="298" t="s">
        <v>19</v>
      </c>
      <c r="N2271" s="363"/>
    </row>
    <row r="2272" spans="1:15" s="31" customFormat="1" ht="156" x14ac:dyDescent="0.35">
      <c r="A2272"/>
      <c r="B2272" s="230" t="s">
        <v>13</v>
      </c>
      <c r="C2272" s="230" t="s">
        <v>13</v>
      </c>
      <c r="D2272" s="230" t="s">
        <v>92</v>
      </c>
      <c r="E2272" s="230" t="s">
        <v>34</v>
      </c>
      <c r="F2272" s="230" t="s">
        <v>15</v>
      </c>
      <c r="G2272" s="230" t="s">
        <v>15</v>
      </c>
      <c r="H2272" s="337" t="str">
        <f t="shared" si="35"/>
        <v>3.3.96.40.00.00</v>
      </c>
      <c r="I2272" s="232" t="s">
        <v>1666</v>
      </c>
      <c r="J2272" s="297" t="s">
        <v>278</v>
      </c>
      <c r="K2272" s="298" t="s">
        <v>17</v>
      </c>
      <c r="L2272" s="235" t="s">
        <v>1055</v>
      </c>
      <c r="M2272" s="298" t="s">
        <v>19</v>
      </c>
      <c r="N2272" s="363"/>
      <c r="O2272" s="18"/>
    </row>
    <row r="2273" spans="1:14" ht="36" x14ac:dyDescent="0.35">
      <c r="A2273"/>
      <c r="B2273" s="230" t="s">
        <v>13</v>
      </c>
      <c r="C2273" s="230" t="s">
        <v>13</v>
      </c>
      <c r="D2273" s="230">
        <v>96</v>
      </c>
      <c r="E2273" s="230" t="s">
        <v>34</v>
      </c>
      <c r="F2273" s="230" t="s">
        <v>54</v>
      </c>
      <c r="G2273" s="230" t="s">
        <v>15</v>
      </c>
      <c r="H2273" s="337" t="str">
        <f t="shared" si="35"/>
        <v>3.3.96.40.01.00</v>
      </c>
      <c r="I2273" s="232" t="s">
        <v>1666</v>
      </c>
      <c r="J2273" s="75" t="s">
        <v>1341</v>
      </c>
      <c r="K2273" s="234" t="s">
        <v>27</v>
      </c>
      <c r="L2273" s="235" t="s">
        <v>1315</v>
      </c>
      <c r="M2273" s="236" t="s">
        <v>19</v>
      </c>
      <c r="N2273" s="339"/>
    </row>
    <row r="2274" spans="1:14" x14ac:dyDescent="0.35">
      <c r="A2274"/>
      <c r="B2274" s="230" t="s">
        <v>13</v>
      </c>
      <c r="C2274" s="230" t="s">
        <v>13</v>
      </c>
      <c r="D2274" s="230">
        <v>96</v>
      </c>
      <c r="E2274" s="230" t="s">
        <v>34</v>
      </c>
      <c r="F2274" s="230" t="s">
        <v>107</v>
      </c>
      <c r="G2274" s="230" t="s">
        <v>15</v>
      </c>
      <c r="H2274" s="337" t="str">
        <f t="shared" si="35"/>
        <v>3.3.96.40.06.00</v>
      </c>
      <c r="I2274" s="232" t="s">
        <v>1666</v>
      </c>
      <c r="J2274" s="75" t="s">
        <v>1342</v>
      </c>
      <c r="K2274" s="234" t="s">
        <v>27</v>
      </c>
      <c r="L2274" s="235" t="s">
        <v>1813</v>
      </c>
      <c r="M2274" s="236" t="s">
        <v>19</v>
      </c>
      <c r="N2274" s="339"/>
    </row>
    <row r="2275" spans="1:14" ht="60" x14ac:dyDescent="0.2">
      <c r="B2275" s="230" t="s">
        <v>13</v>
      </c>
      <c r="C2275" s="230" t="s">
        <v>13</v>
      </c>
      <c r="D2275" s="230" t="s">
        <v>92</v>
      </c>
      <c r="E2275" s="230" t="s">
        <v>34</v>
      </c>
      <c r="F2275" s="230" t="s">
        <v>217</v>
      </c>
      <c r="G2275" s="230" t="s">
        <v>15</v>
      </c>
      <c r="H2275" s="337" t="str">
        <f t="shared" si="35"/>
        <v>3.3.96.40.08.00</v>
      </c>
      <c r="I2275" s="232" t="s">
        <v>1666</v>
      </c>
      <c r="J2275" s="75" t="s">
        <v>616</v>
      </c>
      <c r="K2275" s="298" t="s">
        <v>27</v>
      </c>
      <c r="L2275" s="235" t="s">
        <v>1542</v>
      </c>
      <c r="M2275" s="298" t="s">
        <v>19</v>
      </c>
      <c r="N2275" s="362"/>
    </row>
    <row r="2276" spans="1:14" ht="36" x14ac:dyDescent="0.2">
      <c r="B2276" s="230" t="s">
        <v>13</v>
      </c>
      <c r="C2276" s="230" t="s">
        <v>13</v>
      </c>
      <c r="D2276" s="230" t="s">
        <v>92</v>
      </c>
      <c r="E2276" s="230" t="s">
        <v>34</v>
      </c>
      <c r="F2276" s="230" t="s">
        <v>389</v>
      </c>
      <c r="G2276" s="230" t="s">
        <v>15</v>
      </c>
      <c r="H2276" s="337" t="str">
        <f t="shared" si="35"/>
        <v>3.3.96.40.12.00</v>
      </c>
      <c r="I2276" s="232" t="s">
        <v>1666</v>
      </c>
      <c r="J2276" s="75" t="s">
        <v>1375</v>
      </c>
      <c r="K2276" s="298" t="s">
        <v>27</v>
      </c>
      <c r="L2276" s="235" t="s">
        <v>1274</v>
      </c>
      <c r="M2276" s="236" t="s">
        <v>19</v>
      </c>
      <c r="N2276" s="338"/>
    </row>
    <row r="2277" spans="1:14" ht="34.5" x14ac:dyDescent="0.2">
      <c r="A2277" s="18"/>
      <c r="B2277" s="230" t="s">
        <v>13</v>
      </c>
      <c r="C2277" s="230" t="s">
        <v>13</v>
      </c>
      <c r="D2277" s="230">
        <v>96</v>
      </c>
      <c r="E2277" s="230" t="s">
        <v>34</v>
      </c>
      <c r="F2277" s="230" t="s">
        <v>264</v>
      </c>
      <c r="G2277" s="230" t="s">
        <v>15</v>
      </c>
      <c r="H2277" s="337" t="str">
        <f t="shared" si="35"/>
        <v>3.3.96.40.14.00</v>
      </c>
      <c r="I2277" s="232" t="s">
        <v>1666</v>
      </c>
      <c r="J2277" s="75" t="s">
        <v>1343</v>
      </c>
      <c r="K2277" s="234" t="s">
        <v>27</v>
      </c>
      <c r="L2277" s="235" t="s">
        <v>1814</v>
      </c>
      <c r="M2277" s="236" t="s">
        <v>19</v>
      </c>
      <c r="N2277" s="339"/>
    </row>
    <row r="2278" spans="1:14" ht="36" x14ac:dyDescent="0.2">
      <c r="B2278" s="230" t="s">
        <v>13</v>
      </c>
      <c r="C2278" s="230" t="s">
        <v>13</v>
      </c>
      <c r="D2278" s="230" t="s">
        <v>92</v>
      </c>
      <c r="E2278" s="230" t="s">
        <v>34</v>
      </c>
      <c r="F2278" s="230" t="s">
        <v>617</v>
      </c>
      <c r="G2278" s="230" t="s">
        <v>15</v>
      </c>
      <c r="H2278" s="337" t="str">
        <f t="shared" si="35"/>
        <v>3.3.96.40.57.00</v>
      </c>
      <c r="I2278" s="232" t="s">
        <v>1666</v>
      </c>
      <c r="J2278" s="75" t="s">
        <v>618</v>
      </c>
      <c r="K2278" s="298" t="s">
        <v>27</v>
      </c>
      <c r="L2278" s="235" t="s">
        <v>1273</v>
      </c>
      <c r="M2278" s="236" t="s">
        <v>19</v>
      </c>
      <c r="N2278" s="359"/>
    </row>
    <row r="2279" spans="1:14" ht="72" x14ac:dyDescent="0.2">
      <c r="B2279" s="230" t="s">
        <v>13</v>
      </c>
      <c r="C2279" s="230" t="s">
        <v>13</v>
      </c>
      <c r="D2279" s="230" t="s">
        <v>92</v>
      </c>
      <c r="E2279" s="230" t="s">
        <v>34</v>
      </c>
      <c r="F2279" s="230" t="s">
        <v>619</v>
      </c>
      <c r="G2279" s="230" t="s">
        <v>15</v>
      </c>
      <c r="H2279" s="337" t="str">
        <f t="shared" si="35"/>
        <v>3.3.96.40.97.00</v>
      </c>
      <c r="I2279" s="232" t="s">
        <v>1666</v>
      </c>
      <c r="J2279" s="75" t="s">
        <v>620</v>
      </c>
      <c r="K2279" s="298" t="s">
        <v>27</v>
      </c>
      <c r="L2279" s="235" t="s">
        <v>1275</v>
      </c>
      <c r="M2279" s="236" t="s">
        <v>19</v>
      </c>
      <c r="N2279" s="359"/>
    </row>
    <row r="2280" spans="1:14" ht="46" x14ac:dyDescent="0.35">
      <c r="A2280"/>
      <c r="B2280" s="230" t="s">
        <v>13</v>
      </c>
      <c r="C2280" s="230" t="s">
        <v>13</v>
      </c>
      <c r="D2280" s="230">
        <v>96</v>
      </c>
      <c r="E2280" s="230" t="s">
        <v>34</v>
      </c>
      <c r="F2280" s="230" t="s">
        <v>52</v>
      </c>
      <c r="G2280" s="230" t="s">
        <v>15</v>
      </c>
      <c r="H2280" s="337" t="str">
        <f t="shared" si="35"/>
        <v>3.3.96.40.99.00</v>
      </c>
      <c r="I2280" s="232" t="s">
        <v>1666</v>
      </c>
      <c r="J2280" s="297" t="s">
        <v>802</v>
      </c>
      <c r="K2280" s="234" t="s">
        <v>17</v>
      </c>
      <c r="L2280" s="235" t="s">
        <v>1313</v>
      </c>
      <c r="M2280" s="236" t="s">
        <v>19</v>
      </c>
      <c r="N2280" s="340"/>
    </row>
    <row r="2281" spans="1:14" ht="60" x14ac:dyDescent="0.35">
      <c r="A2281"/>
      <c r="B2281" s="230" t="s">
        <v>13</v>
      </c>
      <c r="C2281" s="230" t="s">
        <v>13</v>
      </c>
      <c r="D2281" s="230" t="s">
        <v>92</v>
      </c>
      <c r="E2281" s="230" t="s">
        <v>25</v>
      </c>
      <c r="F2281" s="230" t="s">
        <v>15</v>
      </c>
      <c r="G2281" s="230" t="s">
        <v>15</v>
      </c>
      <c r="H2281" s="337" t="str">
        <f t="shared" si="35"/>
        <v>3.3.96.41.00.00</v>
      </c>
      <c r="I2281" s="232" t="s">
        <v>1666</v>
      </c>
      <c r="J2281" s="297" t="s">
        <v>923</v>
      </c>
      <c r="K2281" s="234" t="s">
        <v>17</v>
      </c>
      <c r="L2281" s="235" t="s">
        <v>28</v>
      </c>
      <c r="M2281" s="236" t="s">
        <v>19</v>
      </c>
      <c r="N2281" s="341"/>
    </row>
    <row r="2282" spans="1:14" ht="108" x14ac:dyDescent="0.2">
      <c r="A2282" s="18"/>
      <c r="B2282" s="230" t="s">
        <v>13</v>
      </c>
      <c r="C2282" s="230" t="s">
        <v>13</v>
      </c>
      <c r="D2282" s="230" t="s">
        <v>92</v>
      </c>
      <c r="E2282" s="230" t="s">
        <v>41</v>
      </c>
      <c r="F2282" s="230" t="s">
        <v>15</v>
      </c>
      <c r="G2282" s="230" t="s">
        <v>15</v>
      </c>
      <c r="H2282" s="337" t="str">
        <f t="shared" si="35"/>
        <v>3.3.96.45.00.00</v>
      </c>
      <c r="I2282" s="232" t="s">
        <v>1666</v>
      </c>
      <c r="J2282" s="75" t="s">
        <v>931</v>
      </c>
      <c r="K2282" s="234" t="s">
        <v>27</v>
      </c>
      <c r="L2282" s="235" t="s">
        <v>309</v>
      </c>
      <c r="M2282" s="236" t="s">
        <v>19</v>
      </c>
      <c r="N2282" s="339"/>
    </row>
    <row r="2283" spans="1:14" ht="36" x14ac:dyDescent="0.35">
      <c r="A2283"/>
      <c r="B2283" s="230" t="s">
        <v>13</v>
      </c>
      <c r="C2283" s="230" t="s">
        <v>13</v>
      </c>
      <c r="D2283" s="230" t="s">
        <v>92</v>
      </c>
      <c r="E2283" s="230" t="s">
        <v>80</v>
      </c>
      <c r="F2283" s="230" t="s">
        <v>15</v>
      </c>
      <c r="G2283" s="230" t="s">
        <v>15</v>
      </c>
      <c r="H2283" s="337" t="str">
        <f t="shared" si="35"/>
        <v>3.3.96.46.00.00</v>
      </c>
      <c r="I2283" s="232" t="s">
        <v>1666</v>
      </c>
      <c r="J2283" s="75" t="s">
        <v>81</v>
      </c>
      <c r="K2283" s="298" t="s">
        <v>27</v>
      </c>
      <c r="L2283" s="235" t="s">
        <v>329</v>
      </c>
      <c r="M2283" s="236" t="s">
        <v>19</v>
      </c>
      <c r="N2283" s="338"/>
    </row>
    <row r="2284" spans="1:14" ht="72" x14ac:dyDescent="0.35">
      <c r="A2284"/>
      <c r="B2284" s="230" t="s">
        <v>13</v>
      </c>
      <c r="C2284" s="230" t="s">
        <v>13</v>
      </c>
      <c r="D2284" s="230" t="s">
        <v>92</v>
      </c>
      <c r="E2284" s="230" t="s">
        <v>173</v>
      </c>
      <c r="F2284" s="230" t="s">
        <v>15</v>
      </c>
      <c r="G2284" s="230" t="s">
        <v>15</v>
      </c>
      <c r="H2284" s="337" t="str">
        <f t="shared" si="35"/>
        <v>3.3.96.47.00.00</v>
      </c>
      <c r="I2284" s="232" t="s">
        <v>1666</v>
      </c>
      <c r="J2284" s="297" t="s">
        <v>290</v>
      </c>
      <c r="K2284" s="298" t="s">
        <v>17</v>
      </c>
      <c r="L2284" s="235" t="s">
        <v>291</v>
      </c>
      <c r="M2284" s="236" t="s">
        <v>19</v>
      </c>
      <c r="N2284" s="338"/>
    </row>
    <row r="2285" spans="1:14" ht="12" x14ac:dyDescent="0.2">
      <c r="A2285" s="18"/>
      <c r="B2285" s="230" t="s">
        <v>13</v>
      </c>
      <c r="C2285" s="230" t="s">
        <v>13</v>
      </c>
      <c r="D2285" s="230" t="s">
        <v>92</v>
      </c>
      <c r="E2285" s="230" t="s">
        <v>173</v>
      </c>
      <c r="F2285" s="230" t="s">
        <v>189</v>
      </c>
      <c r="G2285" s="230" t="s">
        <v>15</v>
      </c>
      <c r="H2285" s="337" t="str">
        <f t="shared" si="35"/>
        <v>3.3.96.47.10.00</v>
      </c>
      <c r="I2285" s="232" t="s">
        <v>1666</v>
      </c>
      <c r="J2285" s="75" t="s">
        <v>622</v>
      </c>
      <c r="K2285" s="298" t="s">
        <v>27</v>
      </c>
      <c r="L2285" s="235" t="s">
        <v>623</v>
      </c>
      <c r="M2285" s="236" t="s">
        <v>19</v>
      </c>
      <c r="N2285" s="338"/>
    </row>
    <row r="2286" spans="1:14" ht="48" x14ac:dyDescent="0.35">
      <c r="A2286"/>
      <c r="B2286" s="230" t="s">
        <v>13</v>
      </c>
      <c r="C2286" s="230" t="s">
        <v>13</v>
      </c>
      <c r="D2286" s="230" t="s">
        <v>92</v>
      </c>
      <c r="E2286" s="230" t="s">
        <v>173</v>
      </c>
      <c r="F2286" s="230" t="s">
        <v>389</v>
      </c>
      <c r="G2286" s="230" t="s">
        <v>15</v>
      </c>
      <c r="H2286" s="337" t="str">
        <f t="shared" si="35"/>
        <v>3.3.96.47.12.00</v>
      </c>
      <c r="I2286" s="232" t="s">
        <v>1666</v>
      </c>
      <c r="J2286" s="75" t="s">
        <v>624</v>
      </c>
      <c r="K2286" s="298" t="s">
        <v>27</v>
      </c>
      <c r="L2286" s="235" t="s">
        <v>625</v>
      </c>
      <c r="M2286" s="236" t="s">
        <v>19</v>
      </c>
      <c r="N2286" s="338"/>
    </row>
    <row r="2287" spans="1:14" ht="24" x14ac:dyDescent="0.35">
      <c r="A2287"/>
      <c r="B2287" s="230" t="s">
        <v>13</v>
      </c>
      <c r="C2287" s="230" t="s">
        <v>13</v>
      </c>
      <c r="D2287" s="230" t="s">
        <v>92</v>
      </c>
      <c r="E2287" s="230" t="s">
        <v>173</v>
      </c>
      <c r="F2287" s="230" t="s">
        <v>219</v>
      </c>
      <c r="G2287" s="230" t="s">
        <v>15</v>
      </c>
      <c r="H2287" s="337" t="str">
        <f t="shared" si="35"/>
        <v>3.3.96.47.15.00</v>
      </c>
      <c r="I2287" s="232" t="s">
        <v>1666</v>
      </c>
      <c r="J2287" s="75" t="s">
        <v>220</v>
      </c>
      <c r="K2287" s="298" t="s">
        <v>27</v>
      </c>
      <c r="L2287" s="235" t="s">
        <v>221</v>
      </c>
      <c r="M2287" s="236" t="s">
        <v>19</v>
      </c>
      <c r="N2287" s="338"/>
    </row>
    <row r="2288" spans="1:14" ht="24" x14ac:dyDescent="0.35">
      <c r="A2288"/>
      <c r="B2288" s="230" t="s">
        <v>13</v>
      </c>
      <c r="C2288" s="230" t="s">
        <v>13</v>
      </c>
      <c r="D2288" s="230" t="s">
        <v>92</v>
      </c>
      <c r="E2288" s="230" t="s">
        <v>173</v>
      </c>
      <c r="F2288" s="230" t="s">
        <v>77</v>
      </c>
      <c r="G2288" s="230" t="s">
        <v>15</v>
      </c>
      <c r="H2288" s="337" t="str">
        <f t="shared" si="35"/>
        <v>3.3.96.47.16.00</v>
      </c>
      <c r="I2288" s="232" t="s">
        <v>1666</v>
      </c>
      <c r="J2288" s="75" t="s">
        <v>223</v>
      </c>
      <c r="K2288" s="298" t="s">
        <v>27</v>
      </c>
      <c r="L2288" s="235" t="s">
        <v>224</v>
      </c>
      <c r="M2288" s="236" t="s">
        <v>19</v>
      </c>
      <c r="N2288" s="338"/>
    </row>
    <row r="2289" spans="1:14" ht="36" x14ac:dyDescent="0.35">
      <c r="A2289"/>
      <c r="B2289" s="230" t="s">
        <v>13</v>
      </c>
      <c r="C2289" s="230" t="s">
        <v>13</v>
      </c>
      <c r="D2289" s="230" t="s">
        <v>92</v>
      </c>
      <c r="E2289" s="230" t="s">
        <v>173</v>
      </c>
      <c r="F2289" s="230" t="s">
        <v>191</v>
      </c>
      <c r="G2289" s="230" t="s">
        <v>15</v>
      </c>
      <c r="H2289" s="337" t="str">
        <f t="shared" si="35"/>
        <v>3.3.96.47.18.00</v>
      </c>
      <c r="I2289" s="232" t="s">
        <v>1666</v>
      </c>
      <c r="J2289" s="297" t="s">
        <v>626</v>
      </c>
      <c r="K2289" s="298" t="s">
        <v>17</v>
      </c>
      <c r="L2289" s="235" t="s">
        <v>627</v>
      </c>
      <c r="M2289" s="236" t="s">
        <v>19</v>
      </c>
      <c r="N2289" s="338"/>
    </row>
    <row r="2290" spans="1:14" ht="24" x14ac:dyDescent="0.35">
      <c r="A2290"/>
      <c r="B2290" s="230" t="s">
        <v>13</v>
      </c>
      <c r="C2290" s="230" t="s">
        <v>13</v>
      </c>
      <c r="D2290" s="230" t="s">
        <v>92</v>
      </c>
      <c r="E2290" s="230" t="s">
        <v>173</v>
      </c>
      <c r="F2290" s="230" t="s">
        <v>191</v>
      </c>
      <c r="G2290" s="230" t="s">
        <v>54</v>
      </c>
      <c r="H2290" s="337" t="str">
        <f t="shared" si="35"/>
        <v>3.3.96.47.18.01</v>
      </c>
      <c r="I2290" s="232" t="s">
        <v>1666</v>
      </c>
      <c r="J2290" s="75" t="s">
        <v>628</v>
      </c>
      <c r="K2290" s="298" t="s">
        <v>27</v>
      </c>
      <c r="L2290" s="235" t="s">
        <v>1063</v>
      </c>
      <c r="M2290" s="236" t="s">
        <v>19</v>
      </c>
      <c r="N2290" s="338"/>
    </row>
    <row r="2291" spans="1:14" ht="24" x14ac:dyDescent="0.35">
      <c r="A2291"/>
      <c r="B2291" s="230" t="s">
        <v>13</v>
      </c>
      <c r="C2291" s="230" t="s">
        <v>13</v>
      </c>
      <c r="D2291" s="230" t="s">
        <v>92</v>
      </c>
      <c r="E2291" s="230" t="s">
        <v>173</v>
      </c>
      <c r="F2291" s="230" t="s">
        <v>191</v>
      </c>
      <c r="G2291" s="230" t="s">
        <v>55</v>
      </c>
      <c r="H2291" s="337" t="str">
        <f t="shared" si="35"/>
        <v>3.3.96.47.18.02</v>
      </c>
      <c r="I2291" s="232" t="s">
        <v>1666</v>
      </c>
      <c r="J2291" s="75" t="s">
        <v>629</v>
      </c>
      <c r="K2291" s="298" t="s">
        <v>27</v>
      </c>
      <c r="L2291" s="235" t="s">
        <v>1064</v>
      </c>
      <c r="M2291" s="236" t="s">
        <v>19</v>
      </c>
      <c r="N2291" s="338"/>
    </row>
    <row r="2292" spans="1:14" ht="48" x14ac:dyDescent="0.35">
      <c r="A2292"/>
      <c r="B2292" s="230" t="s">
        <v>13</v>
      </c>
      <c r="C2292" s="230" t="s">
        <v>13</v>
      </c>
      <c r="D2292" s="230" t="s">
        <v>92</v>
      </c>
      <c r="E2292" s="230" t="s">
        <v>173</v>
      </c>
      <c r="F2292" s="230" t="s">
        <v>316</v>
      </c>
      <c r="G2292" s="230" t="s">
        <v>15</v>
      </c>
      <c r="H2292" s="337" t="str">
        <f t="shared" si="35"/>
        <v>3.3.96.47.19.00</v>
      </c>
      <c r="I2292" s="232" t="s">
        <v>1666</v>
      </c>
      <c r="J2292" s="75" t="s">
        <v>630</v>
      </c>
      <c r="K2292" s="298" t="s">
        <v>27</v>
      </c>
      <c r="L2292" s="235" t="s">
        <v>1745</v>
      </c>
      <c r="M2292" s="236" t="s">
        <v>19</v>
      </c>
      <c r="N2292" s="338"/>
    </row>
    <row r="2293" spans="1:14" ht="24" x14ac:dyDescent="0.35">
      <c r="A2293"/>
      <c r="B2293" s="230" t="s">
        <v>13</v>
      </c>
      <c r="C2293" s="230" t="s">
        <v>13</v>
      </c>
      <c r="D2293" s="230" t="s">
        <v>92</v>
      </c>
      <c r="E2293" s="230" t="s">
        <v>173</v>
      </c>
      <c r="F2293" s="230" t="s">
        <v>52</v>
      </c>
      <c r="G2293" s="230" t="s">
        <v>15</v>
      </c>
      <c r="H2293" s="337" t="str">
        <f t="shared" si="35"/>
        <v>3.3.96.47.99.00</v>
      </c>
      <c r="I2293" s="232" t="s">
        <v>1666</v>
      </c>
      <c r="J2293" s="297" t="s">
        <v>632</v>
      </c>
      <c r="K2293" s="298" t="s">
        <v>17</v>
      </c>
      <c r="L2293" s="235" t="s">
        <v>1065</v>
      </c>
      <c r="M2293" s="236" t="s">
        <v>19</v>
      </c>
      <c r="N2293" s="338"/>
    </row>
    <row r="2294" spans="1:14" ht="72" x14ac:dyDescent="0.2">
      <c r="B2294" s="230" t="s">
        <v>13</v>
      </c>
      <c r="C2294" s="230" t="s">
        <v>13</v>
      </c>
      <c r="D2294" s="230" t="s">
        <v>92</v>
      </c>
      <c r="E2294" s="230" t="s">
        <v>330</v>
      </c>
      <c r="F2294" s="230" t="s">
        <v>15</v>
      </c>
      <c r="G2294" s="230" t="s">
        <v>15</v>
      </c>
      <c r="H2294" s="337" t="str">
        <f t="shared" si="35"/>
        <v>3.3.96.48.00.00</v>
      </c>
      <c r="I2294" s="232" t="s">
        <v>1666</v>
      </c>
      <c r="J2294" s="297" t="s">
        <v>331</v>
      </c>
      <c r="K2294" s="298" t="s">
        <v>17</v>
      </c>
      <c r="L2294" s="235" t="s">
        <v>332</v>
      </c>
      <c r="M2294" s="236" t="s">
        <v>19</v>
      </c>
      <c r="N2294" s="338"/>
    </row>
    <row r="2295" spans="1:14" ht="60" x14ac:dyDescent="0.2">
      <c r="B2295" s="230" t="s">
        <v>13</v>
      </c>
      <c r="C2295" s="230" t="s">
        <v>13</v>
      </c>
      <c r="D2295" s="230" t="s">
        <v>92</v>
      </c>
      <c r="E2295" s="230" t="s">
        <v>330</v>
      </c>
      <c r="F2295" s="230" t="s">
        <v>92</v>
      </c>
      <c r="G2295" s="230" t="s">
        <v>15</v>
      </c>
      <c r="H2295" s="337" t="str">
        <f t="shared" si="35"/>
        <v>3.3.96.48.96.00</v>
      </c>
      <c r="I2295" s="232" t="s">
        <v>1666</v>
      </c>
      <c r="J2295" s="75" t="s">
        <v>1048</v>
      </c>
      <c r="K2295" s="298" t="s">
        <v>27</v>
      </c>
      <c r="L2295" s="235" t="s">
        <v>1141</v>
      </c>
      <c r="M2295" s="236" t="s">
        <v>19</v>
      </c>
      <c r="N2295" s="338"/>
    </row>
    <row r="2296" spans="1:14" ht="24" x14ac:dyDescent="0.2">
      <c r="B2296" s="230" t="s">
        <v>13</v>
      </c>
      <c r="C2296" s="230" t="s">
        <v>13</v>
      </c>
      <c r="D2296" s="230" t="s">
        <v>92</v>
      </c>
      <c r="E2296" s="230" t="s">
        <v>330</v>
      </c>
      <c r="F2296" s="230" t="s">
        <v>52</v>
      </c>
      <c r="G2296" s="230" t="s">
        <v>15</v>
      </c>
      <c r="H2296" s="337" t="str">
        <f t="shared" si="35"/>
        <v>3.3.96.48.99.00</v>
      </c>
      <c r="I2296" s="232" t="s">
        <v>1666</v>
      </c>
      <c r="J2296" s="297" t="s">
        <v>1365</v>
      </c>
      <c r="K2296" s="298" t="s">
        <v>17</v>
      </c>
      <c r="L2296" s="235" t="s">
        <v>1326</v>
      </c>
      <c r="M2296" s="236" t="s">
        <v>19</v>
      </c>
      <c r="N2296" s="341"/>
    </row>
    <row r="2297" spans="1:14" ht="96" x14ac:dyDescent="0.35">
      <c r="A2297"/>
      <c r="B2297" s="230" t="s">
        <v>13</v>
      </c>
      <c r="C2297" s="230" t="s">
        <v>13</v>
      </c>
      <c r="D2297" s="230" t="s">
        <v>92</v>
      </c>
      <c r="E2297" s="230" t="s">
        <v>82</v>
      </c>
      <c r="F2297" s="230" t="s">
        <v>15</v>
      </c>
      <c r="G2297" s="230" t="s">
        <v>15</v>
      </c>
      <c r="H2297" s="337" t="str">
        <f t="shared" si="35"/>
        <v>3.3.96.49.00.00</v>
      </c>
      <c r="I2297" s="232" t="s">
        <v>1666</v>
      </c>
      <c r="J2297" s="75" t="s">
        <v>83</v>
      </c>
      <c r="K2297" s="298" t="s">
        <v>27</v>
      </c>
      <c r="L2297" s="235" t="s">
        <v>1650</v>
      </c>
      <c r="M2297" s="236" t="s">
        <v>19</v>
      </c>
      <c r="N2297" s="338"/>
    </row>
    <row r="2298" spans="1:14" ht="24" x14ac:dyDescent="0.35">
      <c r="A2298"/>
      <c r="B2298" s="230" t="s">
        <v>13</v>
      </c>
      <c r="C2298" s="230" t="s">
        <v>13</v>
      </c>
      <c r="D2298" s="230" t="s">
        <v>92</v>
      </c>
      <c r="E2298" s="230" t="s">
        <v>84</v>
      </c>
      <c r="F2298" s="230" t="s">
        <v>15</v>
      </c>
      <c r="G2298" s="230" t="s">
        <v>15</v>
      </c>
      <c r="H2298" s="337" t="str">
        <f t="shared" si="35"/>
        <v>3.3.96.67.00.00</v>
      </c>
      <c r="I2298" s="232" t="s">
        <v>1666</v>
      </c>
      <c r="J2298" s="297" t="s">
        <v>85</v>
      </c>
      <c r="K2298" s="298" t="s">
        <v>17</v>
      </c>
      <c r="L2298" s="235" t="s">
        <v>852</v>
      </c>
      <c r="M2298" s="236" t="s">
        <v>19</v>
      </c>
      <c r="N2298" s="339"/>
    </row>
    <row r="2299" spans="1:14" x14ac:dyDescent="0.35">
      <c r="A2299"/>
      <c r="B2299" s="230" t="s">
        <v>13</v>
      </c>
      <c r="C2299" s="230" t="s">
        <v>13</v>
      </c>
      <c r="D2299" s="230" t="s">
        <v>92</v>
      </c>
      <c r="E2299" s="230" t="s">
        <v>84</v>
      </c>
      <c r="F2299" s="230" t="s">
        <v>54</v>
      </c>
      <c r="G2299" s="230" t="s">
        <v>15</v>
      </c>
      <c r="H2299" s="337" t="str">
        <f t="shared" si="35"/>
        <v>3.3.96.67.01.00</v>
      </c>
      <c r="I2299" s="232" t="s">
        <v>1666</v>
      </c>
      <c r="J2299" s="297" t="s">
        <v>634</v>
      </c>
      <c r="K2299" s="298" t="s">
        <v>17</v>
      </c>
      <c r="L2299" s="235" t="s">
        <v>1752</v>
      </c>
      <c r="M2299" s="236" t="s">
        <v>19</v>
      </c>
      <c r="N2299" s="338"/>
    </row>
    <row r="2300" spans="1:14" ht="24" x14ac:dyDescent="0.35">
      <c r="A2300"/>
      <c r="B2300" s="230" t="s">
        <v>13</v>
      </c>
      <c r="C2300" s="230" t="s">
        <v>13</v>
      </c>
      <c r="D2300" s="230" t="s">
        <v>92</v>
      </c>
      <c r="E2300" s="230" t="s">
        <v>84</v>
      </c>
      <c r="F2300" s="230" t="s">
        <v>55</v>
      </c>
      <c r="G2300" s="230" t="s">
        <v>15</v>
      </c>
      <c r="H2300" s="337" t="str">
        <f t="shared" si="35"/>
        <v>3.3.96.67.02.00</v>
      </c>
      <c r="I2300" s="232" t="s">
        <v>1666</v>
      </c>
      <c r="J2300" s="75" t="s">
        <v>200</v>
      </c>
      <c r="K2300" s="298" t="s">
        <v>27</v>
      </c>
      <c r="L2300" s="235" t="s">
        <v>201</v>
      </c>
      <c r="M2300" s="236" t="s">
        <v>19</v>
      </c>
      <c r="N2300" s="338"/>
    </row>
    <row r="2301" spans="1:14" ht="36" x14ac:dyDescent="0.35">
      <c r="A2301"/>
      <c r="B2301" s="230" t="s">
        <v>13</v>
      </c>
      <c r="C2301" s="230" t="s">
        <v>13</v>
      </c>
      <c r="D2301" s="230" t="s">
        <v>92</v>
      </c>
      <c r="E2301" s="230" t="s">
        <v>84</v>
      </c>
      <c r="F2301" s="230" t="s">
        <v>109</v>
      </c>
      <c r="G2301" s="230" t="s">
        <v>15</v>
      </c>
      <c r="H2301" s="337" t="str">
        <f t="shared" si="35"/>
        <v>3.3.96.67.03.00</v>
      </c>
      <c r="I2301" s="232" t="s">
        <v>1666</v>
      </c>
      <c r="J2301" s="75" t="s">
        <v>202</v>
      </c>
      <c r="K2301" s="298" t="s">
        <v>27</v>
      </c>
      <c r="L2301" s="235" t="s">
        <v>1436</v>
      </c>
      <c r="M2301" s="236" t="s">
        <v>19</v>
      </c>
      <c r="N2301" s="338"/>
    </row>
    <row r="2302" spans="1:14" ht="24" x14ac:dyDescent="0.35">
      <c r="A2302"/>
      <c r="B2302" s="230" t="s">
        <v>13</v>
      </c>
      <c r="C2302" s="230" t="s">
        <v>13</v>
      </c>
      <c r="D2302" s="230" t="s">
        <v>92</v>
      </c>
      <c r="E2302" s="230" t="s">
        <v>84</v>
      </c>
      <c r="F2302" s="230" t="s">
        <v>52</v>
      </c>
      <c r="G2302" s="230" t="s">
        <v>15</v>
      </c>
      <c r="H2302" s="337" t="str">
        <f t="shared" si="35"/>
        <v>3.3.96.67.99.00</v>
      </c>
      <c r="I2302" s="232" t="s">
        <v>1666</v>
      </c>
      <c r="J2302" s="297" t="s">
        <v>203</v>
      </c>
      <c r="K2302" s="298" t="s">
        <v>17</v>
      </c>
      <c r="L2302" s="235" t="s">
        <v>204</v>
      </c>
      <c r="M2302" s="236" t="s">
        <v>19</v>
      </c>
      <c r="N2302" s="338"/>
    </row>
    <row r="2303" spans="1:14" ht="132" x14ac:dyDescent="0.35">
      <c r="A2303"/>
      <c r="B2303" s="230" t="s">
        <v>13</v>
      </c>
      <c r="C2303" s="230" t="s">
        <v>13</v>
      </c>
      <c r="D2303" s="230" t="s">
        <v>92</v>
      </c>
      <c r="E2303" s="230" t="s">
        <v>87</v>
      </c>
      <c r="F2303" s="230" t="s">
        <v>15</v>
      </c>
      <c r="G2303" s="230" t="s">
        <v>15</v>
      </c>
      <c r="H2303" s="337" t="str">
        <f t="shared" si="35"/>
        <v>3.3.96.91.00.00</v>
      </c>
      <c r="I2303" s="232" t="s">
        <v>1666</v>
      </c>
      <c r="J2303" s="297" t="s">
        <v>88</v>
      </c>
      <c r="K2303" s="298" t="s">
        <v>17</v>
      </c>
      <c r="L2303" s="235" t="s">
        <v>1654</v>
      </c>
      <c r="M2303" s="236" t="s">
        <v>19</v>
      </c>
      <c r="N2303" s="338"/>
    </row>
    <row r="2304" spans="1:14" ht="24" x14ac:dyDescent="0.35">
      <c r="A2304"/>
      <c r="B2304" s="230" t="s">
        <v>13</v>
      </c>
      <c r="C2304" s="230" t="s">
        <v>13</v>
      </c>
      <c r="D2304" s="230" t="s">
        <v>92</v>
      </c>
      <c r="E2304" s="230" t="s">
        <v>87</v>
      </c>
      <c r="F2304" s="230" t="s">
        <v>54</v>
      </c>
      <c r="G2304" s="230" t="s">
        <v>15</v>
      </c>
      <c r="H2304" s="337" t="str">
        <f t="shared" si="35"/>
        <v>3.3.96.91.01.00</v>
      </c>
      <c r="I2304" s="232" t="s">
        <v>1666</v>
      </c>
      <c r="J2304" s="75" t="s">
        <v>636</v>
      </c>
      <c r="K2304" s="298" t="s">
        <v>27</v>
      </c>
      <c r="L2304" s="235" t="s">
        <v>1286</v>
      </c>
      <c r="M2304" s="236" t="s">
        <v>19</v>
      </c>
      <c r="N2304" s="338"/>
    </row>
    <row r="2305" spans="1:14" ht="24" x14ac:dyDescent="0.35">
      <c r="A2305"/>
      <c r="B2305" s="230" t="s">
        <v>13</v>
      </c>
      <c r="C2305" s="230" t="s">
        <v>13</v>
      </c>
      <c r="D2305" s="230" t="s">
        <v>92</v>
      </c>
      <c r="E2305" s="230" t="s">
        <v>87</v>
      </c>
      <c r="F2305" s="230" t="s">
        <v>55</v>
      </c>
      <c r="G2305" s="230" t="s">
        <v>15</v>
      </c>
      <c r="H2305" s="337" t="str">
        <f t="shared" si="35"/>
        <v>3.3.96.91.02.00</v>
      </c>
      <c r="I2305" s="232" t="s">
        <v>1666</v>
      </c>
      <c r="J2305" s="75" t="s">
        <v>637</v>
      </c>
      <c r="K2305" s="298" t="s">
        <v>27</v>
      </c>
      <c r="L2305" s="235" t="s">
        <v>1749</v>
      </c>
      <c r="M2305" s="236" t="s">
        <v>19</v>
      </c>
      <c r="N2305" s="338"/>
    </row>
    <row r="2306" spans="1:14" ht="24" x14ac:dyDescent="0.35">
      <c r="A2306"/>
      <c r="B2306" s="230" t="s">
        <v>13</v>
      </c>
      <c r="C2306" s="230" t="s">
        <v>13</v>
      </c>
      <c r="D2306" s="230" t="s">
        <v>92</v>
      </c>
      <c r="E2306" s="230" t="s">
        <v>87</v>
      </c>
      <c r="F2306" s="230" t="s">
        <v>37</v>
      </c>
      <c r="G2306" s="230" t="s">
        <v>15</v>
      </c>
      <c r="H2306" s="337" t="str">
        <f t="shared" si="35"/>
        <v>3.3.96.91.05.00</v>
      </c>
      <c r="I2306" s="232" t="s">
        <v>1666</v>
      </c>
      <c r="J2306" s="75" t="s">
        <v>978</v>
      </c>
      <c r="K2306" s="298" t="s">
        <v>27</v>
      </c>
      <c r="L2306" s="235" t="s">
        <v>1066</v>
      </c>
      <c r="M2306" s="236" t="s">
        <v>19</v>
      </c>
      <c r="N2306" s="341"/>
    </row>
    <row r="2307" spans="1:14" ht="24" x14ac:dyDescent="0.35">
      <c r="A2307"/>
      <c r="B2307" s="230" t="s">
        <v>13</v>
      </c>
      <c r="C2307" s="230" t="s">
        <v>13</v>
      </c>
      <c r="D2307" s="230" t="s">
        <v>92</v>
      </c>
      <c r="E2307" s="230" t="s">
        <v>87</v>
      </c>
      <c r="F2307" s="230" t="s">
        <v>52</v>
      </c>
      <c r="G2307" s="230" t="s">
        <v>15</v>
      </c>
      <c r="H2307" s="337" t="str">
        <f t="shared" si="35"/>
        <v>3.3.96.91.99.00</v>
      </c>
      <c r="I2307" s="232" t="s">
        <v>1666</v>
      </c>
      <c r="J2307" s="297" t="s">
        <v>205</v>
      </c>
      <c r="K2307" s="298" t="s">
        <v>17</v>
      </c>
      <c r="L2307" s="235" t="s">
        <v>206</v>
      </c>
      <c r="M2307" s="236" t="s">
        <v>19</v>
      </c>
      <c r="N2307" s="341"/>
    </row>
    <row r="2308" spans="1:14" ht="120" x14ac:dyDescent="0.35">
      <c r="A2308"/>
      <c r="B2308" s="230" t="s">
        <v>13</v>
      </c>
      <c r="C2308" s="230" t="s">
        <v>13</v>
      </c>
      <c r="D2308" s="230" t="s">
        <v>92</v>
      </c>
      <c r="E2308" s="230" t="s">
        <v>29</v>
      </c>
      <c r="F2308" s="230" t="s">
        <v>15</v>
      </c>
      <c r="G2308" s="230" t="s">
        <v>15</v>
      </c>
      <c r="H2308" s="337" t="str">
        <f t="shared" si="35"/>
        <v>3.3.96.92.00.00</v>
      </c>
      <c r="I2308" s="232" t="s">
        <v>1666</v>
      </c>
      <c r="J2308" s="297" t="s">
        <v>30</v>
      </c>
      <c r="K2308" s="298" t="s">
        <v>17</v>
      </c>
      <c r="L2308" s="235" t="s">
        <v>31</v>
      </c>
      <c r="M2308" s="236" t="s">
        <v>19</v>
      </c>
      <c r="N2308" s="338"/>
    </row>
    <row r="2309" spans="1:14" ht="84" x14ac:dyDescent="0.35">
      <c r="A2309"/>
      <c r="B2309" s="229" t="s">
        <v>13</v>
      </c>
      <c r="C2309" s="229" t="s">
        <v>13</v>
      </c>
      <c r="D2309" s="229" t="s">
        <v>92</v>
      </c>
      <c r="E2309" s="229" t="s">
        <v>250</v>
      </c>
      <c r="F2309" s="229" t="s">
        <v>15</v>
      </c>
      <c r="G2309" s="229" t="s">
        <v>15</v>
      </c>
      <c r="H2309" s="337" t="str">
        <f t="shared" si="35"/>
        <v>3.3.96.93.00.00</v>
      </c>
      <c r="I2309" s="232" t="s">
        <v>1666</v>
      </c>
      <c r="J2309" s="297" t="s">
        <v>251</v>
      </c>
      <c r="K2309" s="298" t="s">
        <v>17</v>
      </c>
      <c r="L2309" s="235" t="s">
        <v>830</v>
      </c>
      <c r="M2309" s="236" t="s">
        <v>19</v>
      </c>
      <c r="N2309" s="338"/>
    </row>
    <row r="2310" spans="1:14" ht="36" x14ac:dyDescent="0.35">
      <c r="A2310"/>
      <c r="B2310" s="229" t="s">
        <v>13</v>
      </c>
      <c r="C2310" s="229" t="s">
        <v>13</v>
      </c>
      <c r="D2310" s="229" t="s">
        <v>92</v>
      </c>
      <c r="E2310" s="229" t="s">
        <v>250</v>
      </c>
      <c r="F2310" s="229" t="s">
        <v>54</v>
      </c>
      <c r="G2310" s="229" t="s">
        <v>15</v>
      </c>
      <c r="H2310" s="337" t="str">
        <f t="shared" si="35"/>
        <v>3.3.96.93.01.00</v>
      </c>
      <c r="I2310" s="232" t="s">
        <v>1666</v>
      </c>
      <c r="J2310" s="75" t="s">
        <v>639</v>
      </c>
      <c r="K2310" s="298" t="s">
        <v>27</v>
      </c>
      <c r="L2310" s="235" t="s">
        <v>885</v>
      </c>
      <c r="M2310" s="236" t="s">
        <v>19</v>
      </c>
      <c r="N2310" s="338"/>
    </row>
    <row r="2311" spans="1:14" ht="36" x14ac:dyDescent="0.35">
      <c r="A2311"/>
      <c r="B2311" s="229" t="s">
        <v>13</v>
      </c>
      <c r="C2311" s="229" t="s">
        <v>13</v>
      </c>
      <c r="D2311" s="229" t="s">
        <v>92</v>
      </c>
      <c r="E2311" s="229" t="s">
        <v>250</v>
      </c>
      <c r="F2311" s="229" t="s">
        <v>55</v>
      </c>
      <c r="G2311" s="229" t="s">
        <v>15</v>
      </c>
      <c r="H2311" s="337" t="str">
        <f t="shared" si="35"/>
        <v>3.3.96.93.02.00</v>
      </c>
      <c r="I2311" s="232" t="s">
        <v>1666</v>
      </c>
      <c r="J2311" s="75" t="s">
        <v>648</v>
      </c>
      <c r="K2311" s="298" t="s">
        <v>27</v>
      </c>
      <c r="L2311" s="235" t="s">
        <v>638</v>
      </c>
      <c r="M2311" s="236" t="s">
        <v>19</v>
      </c>
      <c r="N2311" s="338"/>
    </row>
    <row r="2312" spans="1:14" x14ac:dyDescent="0.35">
      <c r="A2312"/>
      <c r="B2312" s="229" t="s">
        <v>13</v>
      </c>
      <c r="C2312" s="229" t="s">
        <v>13</v>
      </c>
      <c r="D2312" s="229" t="s">
        <v>92</v>
      </c>
      <c r="E2312" s="229" t="s">
        <v>250</v>
      </c>
      <c r="F2312" s="229" t="s">
        <v>109</v>
      </c>
      <c r="G2312" s="229" t="s">
        <v>15</v>
      </c>
      <c r="H2312" s="337" t="str">
        <f t="shared" ref="H2312:H2375" si="36">B2312&amp;"."&amp;C2312&amp;"."&amp;D2312&amp;"."&amp;E2312&amp;"."&amp;F2312&amp;"."&amp;G2312</f>
        <v>3.3.96.93.03.00</v>
      </c>
      <c r="I2312" s="232" t="s">
        <v>1666</v>
      </c>
      <c r="J2312" s="75" t="s">
        <v>1351</v>
      </c>
      <c r="K2312" s="298" t="s">
        <v>27</v>
      </c>
      <c r="L2312" s="235" t="s">
        <v>1818</v>
      </c>
      <c r="M2312" s="236" t="s">
        <v>19</v>
      </c>
      <c r="N2312" s="338"/>
    </row>
    <row r="2313" spans="1:14" ht="48" x14ac:dyDescent="0.35">
      <c r="A2313"/>
      <c r="B2313" s="229" t="s">
        <v>13</v>
      </c>
      <c r="C2313" s="229" t="s">
        <v>13</v>
      </c>
      <c r="D2313" s="229" t="s">
        <v>92</v>
      </c>
      <c r="E2313" s="229" t="s">
        <v>250</v>
      </c>
      <c r="F2313" s="229" t="s">
        <v>52</v>
      </c>
      <c r="G2313" s="229" t="s">
        <v>15</v>
      </c>
      <c r="H2313" s="337" t="str">
        <f t="shared" si="36"/>
        <v>3.3.96.93.99.00</v>
      </c>
      <c r="I2313" s="232" t="s">
        <v>1666</v>
      </c>
      <c r="J2313" s="297" t="s">
        <v>1034</v>
      </c>
      <c r="K2313" s="298" t="s">
        <v>17</v>
      </c>
      <c r="L2313" s="235" t="s">
        <v>1643</v>
      </c>
      <c r="M2313" s="236" t="s">
        <v>19</v>
      </c>
      <c r="N2313" s="341"/>
    </row>
    <row r="2314" spans="1:14" ht="84" x14ac:dyDescent="0.35">
      <c r="A2314"/>
      <c r="B2314" s="229" t="s">
        <v>13</v>
      </c>
      <c r="C2314" s="229" t="s">
        <v>13</v>
      </c>
      <c r="D2314" s="229" t="s">
        <v>92</v>
      </c>
      <c r="E2314" s="229" t="s">
        <v>228</v>
      </c>
      <c r="F2314" s="229" t="s">
        <v>15</v>
      </c>
      <c r="G2314" s="229" t="s">
        <v>15</v>
      </c>
      <c r="H2314" s="337" t="str">
        <f t="shared" si="36"/>
        <v>3.3.96.95.00.00</v>
      </c>
      <c r="I2314" s="232" t="s">
        <v>1666</v>
      </c>
      <c r="J2314" s="75" t="s">
        <v>333</v>
      </c>
      <c r="K2314" s="298" t="s">
        <v>27</v>
      </c>
      <c r="L2314" s="235" t="s">
        <v>334</v>
      </c>
      <c r="M2314" s="236" t="s">
        <v>19</v>
      </c>
      <c r="N2314" s="338"/>
    </row>
    <row r="2315" spans="1:14" ht="48" x14ac:dyDescent="0.2">
      <c r="B2315" s="229" t="s">
        <v>13</v>
      </c>
      <c r="C2315" s="229" t="s">
        <v>13</v>
      </c>
      <c r="D2315" s="229" t="s">
        <v>92</v>
      </c>
      <c r="E2315" s="229" t="s">
        <v>92</v>
      </c>
      <c r="F2315" s="229" t="s">
        <v>15</v>
      </c>
      <c r="G2315" s="229" t="s">
        <v>15</v>
      </c>
      <c r="H2315" s="337" t="str">
        <f t="shared" si="36"/>
        <v>3.3.96.96.00.00</v>
      </c>
      <c r="I2315" s="232" t="s">
        <v>1666</v>
      </c>
      <c r="J2315" s="297" t="s">
        <v>93</v>
      </c>
      <c r="K2315" s="298" t="s">
        <v>17</v>
      </c>
      <c r="L2315" s="235" t="s">
        <v>1655</v>
      </c>
      <c r="M2315" s="236" t="s">
        <v>19</v>
      </c>
      <c r="N2315" s="338"/>
    </row>
    <row r="2316" spans="1:14" ht="24" x14ac:dyDescent="0.35">
      <c r="A2316"/>
      <c r="B2316" s="229" t="s">
        <v>655</v>
      </c>
      <c r="C2316" s="229" t="s">
        <v>14</v>
      </c>
      <c r="D2316" s="229" t="s">
        <v>15</v>
      </c>
      <c r="E2316" s="229" t="s">
        <v>15</v>
      </c>
      <c r="F2316" s="230" t="s">
        <v>15</v>
      </c>
      <c r="G2316" s="230" t="s">
        <v>15</v>
      </c>
      <c r="H2316" s="337" t="str">
        <f t="shared" si="36"/>
        <v>4.0.00.00.00.00</v>
      </c>
      <c r="I2316" s="232" t="s">
        <v>1666</v>
      </c>
      <c r="J2316" s="297" t="s">
        <v>656</v>
      </c>
      <c r="K2316" s="298" t="s">
        <v>17</v>
      </c>
      <c r="L2316" s="235" t="s">
        <v>657</v>
      </c>
      <c r="M2316" s="236" t="s">
        <v>19</v>
      </c>
      <c r="N2316" s="338"/>
    </row>
    <row r="2317" spans="1:14" ht="48" x14ac:dyDescent="0.35">
      <c r="A2317"/>
      <c r="B2317" s="229" t="s">
        <v>655</v>
      </c>
      <c r="C2317" s="229" t="s">
        <v>655</v>
      </c>
      <c r="D2317" s="229" t="s">
        <v>15</v>
      </c>
      <c r="E2317" s="229" t="s">
        <v>15</v>
      </c>
      <c r="F2317" s="230" t="s">
        <v>15</v>
      </c>
      <c r="G2317" s="230" t="s">
        <v>15</v>
      </c>
      <c r="H2317" s="337" t="str">
        <f t="shared" si="36"/>
        <v>4.4.00.00.00.00</v>
      </c>
      <c r="I2317" s="232" t="s">
        <v>1666</v>
      </c>
      <c r="J2317" s="297" t="s">
        <v>658</v>
      </c>
      <c r="K2317" s="298" t="s">
        <v>17</v>
      </c>
      <c r="L2317" s="235" t="s">
        <v>659</v>
      </c>
      <c r="M2317" s="236" t="s">
        <v>19</v>
      </c>
      <c r="N2317" s="338"/>
    </row>
    <row r="2318" spans="1:14" ht="36" x14ac:dyDescent="0.2">
      <c r="A2318" s="18"/>
      <c r="B2318" s="229" t="s">
        <v>655</v>
      </c>
      <c r="C2318" s="229" t="s">
        <v>655</v>
      </c>
      <c r="D2318" s="229" t="s">
        <v>23</v>
      </c>
      <c r="E2318" s="229" t="s">
        <v>15</v>
      </c>
      <c r="F2318" s="230" t="s">
        <v>15</v>
      </c>
      <c r="G2318" s="230" t="s">
        <v>15</v>
      </c>
      <c r="H2318" s="337" t="str">
        <f t="shared" si="36"/>
        <v>4.4.20.00.00.00</v>
      </c>
      <c r="I2318" s="232" t="s">
        <v>1666</v>
      </c>
      <c r="J2318" s="297" t="s">
        <v>24</v>
      </c>
      <c r="K2318" s="298" t="s">
        <v>17</v>
      </c>
      <c r="L2318" s="235" t="s">
        <v>946</v>
      </c>
      <c r="M2318" s="236" t="s">
        <v>19</v>
      </c>
      <c r="N2318" s="338"/>
    </row>
    <row r="2319" spans="1:14" ht="60" x14ac:dyDescent="0.35">
      <c r="A2319"/>
      <c r="B2319" s="230" t="s">
        <v>655</v>
      </c>
      <c r="C2319" s="230" t="s">
        <v>655</v>
      </c>
      <c r="D2319" s="230" t="s">
        <v>23</v>
      </c>
      <c r="E2319" s="230" t="s">
        <v>25</v>
      </c>
      <c r="F2319" s="230" t="s">
        <v>15</v>
      </c>
      <c r="G2319" s="230" t="s">
        <v>15</v>
      </c>
      <c r="H2319" s="337" t="str">
        <f t="shared" si="36"/>
        <v>4.4.20.41.00.00</v>
      </c>
      <c r="I2319" s="232" t="s">
        <v>1666</v>
      </c>
      <c r="J2319" s="297" t="s">
        <v>26</v>
      </c>
      <c r="K2319" s="234" t="s">
        <v>17</v>
      </c>
      <c r="L2319" s="235" t="s">
        <v>28</v>
      </c>
      <c r="M2319" s="236" t="s">
        <v>19</v>
      </c>
      <c r="N2319" s="341"/>
    </row>
    <row r="2320" spans="1:14" ht="48" x14ac:dyDescent="0.2">
      <c r="B2320" s="230" t="s">
        <v>655</v>
      </c>
      <c r="C2320" s="230" t="s">
        <v>655</v>
      </c>
      <c r="D2320" s="230" t="s">
        <v>23</v>
      </c>
      <c r="E2320" s="230" t="s">
        <v>142</v>
      </c>
      <c r="F2320" s="230" t="s">
        <v>15</v>
      </c>
      <c r="G2320" s="230" t="s">
        <v>15</v>
      </c>
      <c r="H2320" s="337" t="str">
        <f t="shared" si="36"/>
        <v>4.4.20.42.00.00</v>
      </c>
      <c r="I2320" s="232" t="s">
        <v>1666</v>
      </c>
      <c r="J2320" s="297" t="s">
        <v>660</v>
      </c>
      <c r="K2320" s="298" t="s">
        <v>17</v>
      </c>
      <c r="L2320" s="235" t="s">
        <v>661</v>
      </c>
      <c r="M2320" s="236" t="s">
        <v>19</v>
      </c>
      <c r="N2320" s="341"/>
    </row>
    <row r="2321" spans="1:14" ht="48" x14ac:dyDescent="0.35">
      <c r="A2321"/>
      <c r="B2321" s="229" t="s">
        <v>655</v>
      </c>
      <c r="C2321" s="229" t="s">
        <v>655</v>
      </c>
      <c r="D2321" s="229" t="s">
        <v>241</v>
      </c>
      <c r="E2321" s="229" t="s">
        <v>15</v>
      </c>
      <c r="F2321" s="230" t="s">
        <v>15</v>
      </c>
      <c r="G2321" s="230" t="s">
        <v>15</v>
      </c>
      <c r="H2321" s="337" t="str">
        <f t="shared" si="36"/>
        <v>4.4.22.00.00.00</v>
      </c>
      <c r="I2321" s="232" t="s">
        <v>1666</v>
      </c>
      <c r="J2321" s="297" t="s">
        <v>263</v>
      </c>
      <c r="K2321" s="298" t="s">
        <v>17</v>
      </c>
      <c r="L2321" s="235" t="s">
        <v>950</v>
      </c>
      <c r="M2321" s="236" t="s">
        <v>19</v>
      </c>
      <c r="N2321" s="338"/>
    </row>
    <row r="2322" spans="1:14" ht="72" x14ac:dyDescent="0.35">
      <c r="A2322"/>
      <c r="B2322" s="230" t="s">
        <v>655</v>
      </c>
      <c r="C2322" s="230" t="s">
        <v>655</v>
      </c>
      <c r="D2322" s="230" t="s">
        <v>241</v>
      </c>
      <c r="E2322" s="230" t="s">
        <v>346</v>
      </c>
      <c r="F2322" s="230" t="s">
        <v>15</v>
      </c>
      <c r="G2322" s="230" t="s">
        <v>15</v>
      </c>
      <c r="H2322" s="337" t="str">
        <f t="shared" si="36"/>
        <v>4.4.22.51.00.00</v>
      </c>
      <c r="I2322" s="232" t="s">
        <v>1666</v>
      </c>
      <c r="J2322" s="297" t="s">
        <v>662</v>
      </c>
      <c r="K2322" s="298" t="s">
        <v>17</v>
      </c>
      <c r="L2322" s="235" t="s">
        <v>1695</v>
      </c>
      <c r="M2322" s="236" t="s">
        <v>19</v>
      </c>
      <c r="N2322" s="338"/>
    </row>
    <row r="2323" spans="1:14" ht="192" x14ac:dyDescent="0.35">
      <c r="A2323"/>
      <c r="B2323" s="230" t="s">
        <v>655</v>
      </c>
      <c r="C2323" s="230" t="s">
        <v>655</v>
      </c>
      <c r="D2323" s="230" t="s">
        <v>241</v>
      </c>
      <c r="E2323" s="230" t="s">
        <v>440</v>
      </c>
      <c r="F2323" s="230" t="s">
        <v>15</v>
      </c>
      <c r="G2323" s="230" t="s">
        <v>15</v>
      </c>
      <c r="H2323" s="337" t="str">
        <f t="shared" si="36"/>
        <v>4.4.22.52.00.00</v>
      </c>
      <c r="I2323" s="232" t="s">
        <v>1666</v>
      </c>
      <c r="J2323" s="297" t="s">
        <v>663</v>
      </c>
      <c r="K2323" s="298" t="s">
        <v>17</v>
      </c>
      <c r="L2323" s="235" t="s">
        <v>669</v>
      </c>
      <c r="M2323" s="236" t="s">
        <v>19</v>
      </c>
      <c r="N2323" s="338"/>
    </row>
    <row r="2324" spans="1:14" ht="120" x14ac:dyDescent="0.2">
      <c r="B2324" s="230" t="s">
        <v>655</v>
      </c>
      <c r="C2324" s="230" t="s">
        <v>655</v>
      </c>
      <c r="D2324" s="230" t="s">
        <v>241</v>
      </c>
      <c r="E2324" s="230" t="s">
        <v>29</v>
      </c>
      <c r="F2324" s="230" t="s">
        <v>15</v>
      </c>
      <c r="G2324" s="230" t="s">
        <v>15</v>
      </c>
      <c r="H2324" s="337" t="str">
        <f t="shared" si="36"/>
        <v>4.4.22.92.00.00</v>
      </c>
      <c r="I2324" s="232" t="s">
        <v>1666</v>
      </c>
      <c r="J2324" s="297" t="s">
        <v>30</v>
      </c>
      <c r="K2324" s="298" t="s">
        <v>17</v>
      </c>
      <c r="L2324" s="235" t="s">
        <v>31</v>
      </c>
      <c r="M2324" s="236" t="s">
        <v>19</v>
      </c>
      <c r="N2324" s="338"/>
    </row>
    <row r="2325" spans="1:14" ht="84" x14ac:dyDescent="0.35">
      <c r="A2325"/>
      <c r="B2325" s="229" t="s">
        <v>655</v>
      </c>
      <c r="C2325" s="229" t="s">
        <v>655</v>
      </c>
      <c r="D2325" s="229" t="s">
        <v>241</v>
      </c>
      <c r="E2325" s="229" t="s">
        <v>250</v>
      </c>
      <c r="F2325" s="229" t="s">
        <v>15</v>
      </c>
      <c r="G2325" s="229" t="s">
        <v>15</v>
      </c>
      <c r="H2325" s="337" t="str">
        <f t="shared" si="36"/>
        <v>4.4.22.93.00.00</v>
      </c>
      <c r="I2325" s="232" t="s">
        <v>1666</v>
      </c>
      <c r="J2325" s="297" t="s">
        <v>251</v>
      </c>
      <c r="K2325" s="298" t="s">
        <v>17</v>
      </c>
      <c r="L2325" s="235" t="s">
        <v>830</v>
      </c>
      <c r="M2325" s="236" t="s">
        <v>19</v>
      </c>
      <c r="N2325" s="338"/>
    </row>
    <row r="2326" spans="1:14" ht="36" x14ac:dyDescent="0.35">
      <c r="A2326"/>
      <c r="B2326" s="229" t="s">
        <v>655</v>
      </c>
      <c r="C2326" s="229" t="s">
        <v>655</v>
      </c>
      <c r="D2326" s="229" t="s">
        <v>241</v>
      </c>
      <c r="E2326" s="229" t="s">
        <v>250</v>
      </c>
      <c r="F2326" s="229" t="s">
        <v>54</v>
      </c>
      <c r="G2326" s="229" t="s">
        <v>15</v>
      </c>
      <c r="H2326" s="337" t="str">
        <f t="shared" si="36"/>
        <v>4.4.22.93.01.00</v>
      </c>
      <c r="I2326" s="232" t="s">
        <v>1666</v>
      </c>
      <c r="J2326" s="75" t="s">
        <v>639</v>
      </c>
      <c r="K2326" s="298" t="s">
        <v>27</v>
      </c>
      <c r="L2326" s="235" t="s">
        <v>885</v>
      </c>
      <c r="M2326" s="236" t="s">
        <v>19</v>
      </c>
      <c r="N2326" s="338"/>
    </row>
    <row r="2327" spans="1:14" ht="36" x14ac:dyDescent="0.35">
      <c r="A2327"/>
      <c r="B2327" s="229" t="s">
        <v>655</v>
      </c>
      <c r="C2327" s="229" t="s">
        <v>655</v>
      </c>
      <c r="D2327" s="229" t="s">
        <v>241</v>
      </c>
      <c r="E2327" s="229" t="s">
        <v>250</v>
      </c>
      <c r="F2327" s="229" t="s">
        <v>55</v>
      </c>
      <c r="G2327" s="229" t="s">
        <v>15</v>
      </c>
      <c r="H2327" s="337" t="str">
        <f t="shared" si="36"/>
        <v>4.4.22.93.02.00</v>
      </c>
      <c r="I2327" s="232" t="s">
        <v>1666</v>
      </c>
      <c r="J2327" s="75" t="s">
        <v>648</v>
      </c>
      <c r="K2327" s="298" t="s">
        <v>27</v>
      </c>
      <c r="L2327" s="235" t="s">
        <v>638</v>
      </c>
      <c r="M2327" s="236" t="s">
        <v>19</v>
      </c>
      <c r="N2327" s="338"/>
    </row>
    <row r="2328" spans="1:14" ht="36" x14ac:dyDescent="0.2">
      <c r="B2328" s="229" t="s">
        <v>655</v>
      </c>
      <c r="C2328" s="229" t="s">
        <v>655</v>
      </c>
      <c r="D2328" s="229" t="s">
        <v>241</v>
      </c>
      <c r="E2328" s="229" t="s">
        <v>250</v>
      </c>
      <c r="F2328" s="229" t="s">
        <v>65</v>
      </c>
      <c r="G2328" s="229" t="s">
        <v>15</v>
      </c>
      <c r="H2328" s="337" t="str">
        <f t="shared" si="36"/>
        <v>4.4.22.93.04.00</v>
      </c>
      <c r="I2328" s="232" t="s">
        <v>1666</v>
      </c>
      <c r="J2328" s="75" t="s">
        <v>1641</v>
      </c>
      <c r="K2328" s="298" t="s">
        <v>27</v>
      </c>
      <c r="L2328" s="235" t="s">
        <v>262</v>
      </c>
      <c r="M2328" s="236" t="s">
        <v>19</v>
      </c>
      <c r="N2328" s="338"/>
    </row>
    <row r="2329" spans="1:14" ht="48" x14ac:dyDescent="0.35">
      <c r="A2329"/>
      <c r="B2329" s="229" t="s">
        <v>655</v>
      </c>
      <c r="C2329" s="229" t="s">
        <v>655</v>
      </c>
      <c r="D2329" s="229" t="s">
        <v>241</v>
      </c>
      <c r="E2329" s="229" t="s">
        <v>250</v>
      </c>
      <c r="F2329" s="229" t="s">
        <v>52</v>
      </c>
      <c r="G2329" s="229" t="s">
        <v>15</v>
      </c>
      <c r="H2329" s="337" t="str">
        <f t="shared" si="36"/>
        <v>4.4.22.93.99.00</v>
      </c>
      <c r="I2329" s="232" t="s">
        <v>1666</v>
      </c>
      <c r="J2329" s="297" t="s">
        <v>1034</v>
      </c>
      <c r="K2329" s="298" t="s">
        <v>17</v>
      </c>
      <c r="L2329" s="235" t="s">
        <v>1643</v>
      </c>
      <c r="M2329" s="236" t="s">
        <v>19</v>
      </c>
      <c r="N2329" s="338"/>
    </row>
    <row r="2330" spans="1:14" ht="36" x14ac:dyDescent="0.2">
      <c r="A2330" s="18"/>
      <c r="B2330" s="229" t="s">
        <v>655</v>
      </c>
      <c r="C2330" s="229" t="s">
        <v>655</v>
      </c>
      <c r="D2330" s="229" t="s">
        <v>32</v>
      </c>
      <c r="E2330" s="229" t="s">
        <v>15</v>
      </c>
      <c r="F2330" s="230" t="s">
        <v>15</v>
      </c>
      <c r="G2330" s="230" t="s">
        <v>15</v>
      </c>
      <c r="H2330" s="337" t="str">
        <f t="shared" si="36"/>
        <v>4.4.30.00.00.00</v>
      </c>
      <c r="I2330" s="232" t="s">
        <v>1666</v>
      </c>
      <c r="J2330" s="297" t="s">
        <v>33</v>
      </c>
      <c r="K2330" s="298" t="s">
        <v>17</v>
      </c>
      <c r="L2330" s="235" t="s">
        <v>947</v>
      </c>
      <c r="M2330" s="236" t="s">
        <v>19</v>
      </c>
      <c r="N2330" s="359"/>
    </row>
    <row r="2331" spans="1:14" ht="60" x14ac:dyDescent="0.35">
      <c r="A2331"/>
      <c r="B2331" s="230" t="s">
        <v>655</v>
      </c>
      <c r="C2331" s="230" t="s">
        <v>655</v>
      </c>
      <c r="D2331" s="230" t="s">
        <v>32</v>
      </c>
      <c r="E2331" s="230" t="s">
        <v>25</v>
      </c>
      <c r="F2331" s="230" t="s">
        <v>15</v>
      </c>
      <c r="G2331" s="230" t="s">
        <v>15</v>
      </c>
      <c r="H2331" s="337" t="str">
        <f t="shared" si="36"/>
        <v>4.4.30.41.00.00</v>
      </c>
      <c r="I2331" s="232" t="s">
        <v>1666</v>
      </c>
      <c r="J2331" s="297" t="s">
        <v>26</v>
      </c>
      <c r="K2331" s="234" t="s">
        <v>17</v>
      </c>
      <c r="L2331" s="235" t="s">
        <v>28</v>
      </c>
      <c r="M2331" s="236" t="s">
        <v>19</v>
      </c>
      <c r="N2331" s="341"/>
    </row>
    <row r="2332" spans="1:14" ht="48" x14ac:dyDescent="0.2">
      <c r="B2332" s="230" t="s">
        <v>655</v>
      </c>
      <c r="C2332" s="230" t="s">
        <v>655</v>
      </c>
      <c r="D2332" s="230" t="s">
        <v>32</v>
      </c>
      <c r="E2332" s="230" t="s">
        <v>142</v>
      </c>
      <c r="F2332" s="230" t="s">
        <v>15</v>
      </c>
      <c r="G2332" s="230" t="s">
        <v>15</v>
      </c>
      <c r="H2332" s="337" t="str">
        <f t="shared" si="36"/>
        <v>4.4.30.42.00.00</v>
      </c>
      <c r="I2332" s="232" t="s">
        <v>1666</v>
      </c>
      <c r="J2332" s="297" t="s">
        <v>660</v>
      </c>
      <c r="K2332" s="298" t="s">
        <v>17</v>
      </c>
      <c r="L2332" s="235" t="s">
        <v>661</v>
      </c>
      <c r="M2332" s="236" t="s">
        <v>19</v>
      </c>
      <c r="N2332" s="341"/>
    </row>
    <row r="2333" spans="1:14" ht="36" x14ac:dyDescent="0.2">
      <c r="A2333" s="18"/>
      <c r="B2333" s="229" t="s">
        <v>655</v>
      </c>
      <c r="C2333" s="229" t="s">
        <v>655</v>
      </c>
      <c r="D2333" s="229" t="s">
        <v>131</v>
      </c>
      <c r="E2333" s="229" t="s">
        <v>15</v>
      </c>
      <c r="F2333" s="230" t="s">
        <v>15</v>
      </c>
      <c r="G2333" s="230" t="s">
        <v>15</v>
      </c>
      <c r="H2333" s="337" t="str">
        <f t="shared" si="36"/>
        <v>4.4.31.00.00.00</v>
      </c>
      <c r="I2333" s="232" t="s">
        <v>1666</v>
      </c>
      <c r="J2333" s="297" t="s">
        <v>280</v>
      </c>
      <c r="K2333" s="298" t="s">
        <v>17</v>
      </c>
      <c r="L2333" s="235" t="s">
        <v>951</v>
      </c>
      <c r="M2333" s="236" t="s">
        <v>19</v>
      </c>
      <c r="N2333" s="338"/>
    </row>
    <row r="2334" spans="1:14" ht="60" x14ac:dyDescent="0.35">
      <c r="A2334"/>
      <c r="B2334" s="230" t="s">
        <v>655</v>
      </c>
      <c r="C2334" s="230" t="s">
        <v>655</v>
      </c>
      <c r="D2334" s="230" t="s">
        <v>131</v>
      </c>
      <c r="E2334" s="230" t="s">
        <v>25</v>
      </c>
      <c r="F2334" s="230" t="s">
        <v>15</v>
      </c>
      <c r="G2334" s="230" t="s">
        <v>15</v>
      </c>
      <c r="H2334" s="337" t="str">
        <f t="shared" si="36"/>
        <v>4.4.31.41.00.00</v>
      </c>
      <c r="I2334" s="232" t="s">
        <v>1666</v>
      </c>
      <c r="J2334" s="297" t="s">
        <v>923</v>
      </c>
      <c r="K2334" s="234" t="s">
        <v>17</v>
      </c>
      <c r="L2334" s="235" t="s">
        <v>28</v>
      </c>
      <c r="M2334" s="236" t="s">
        <v>19</v>
      </c>
      <c r="N2334" s="338"/>
    </row>
    <row r="2335" spans="1:14" ht="48" x14ac:dyDescent="0.2">
      <c r="B2335" s="230" t="s">
        <v>655</v>
      </c>
      <c r="C2335" s="230" t="s">
        <v>655</v>
      </c>
      <c r="D2335" s="230" t="s">
        <v>131</v>
      </c>
      <c r="E2335" s="230" t="s">
        <v>142</v>
      </c>
      <c r="F2335" s="230" t="s">
        <v>15</v>
      </c>
      <c r="G2335" s="230" t="s">
        <v>15</v>
      </c>
      <c r="H2335" s="337" t="str">
        <f t="shared" si="36"/>
        <v>4.4.31.42.00.00</v>
      </c>
      <c r="I2335" s="232" t="s">
        <v>1666</v>
      </c>
      <c r="J2335" s="297" t="s">
        <v>660</v>
      </c>
      <c r="K2335" s="298" t="s">
        <v>17</v>
      </c>
      <c r="L2335" s="235" t="s">
        <v>661</v>
      </c>
      <c r="M2335" s="236" t="s">
        <v>19</v>
      </c>
      <c r="N2335" s="341"/>
    </row>
    <row r="2336" spans="1:14" ht="120" x14ac:dyDescent="0.35">
      <c r="A2336"/>
      <c r="B2336" s="230" t="s">
        <v>655</v>
      </c>
      <c r="C2336" s="230" t="s">
        <v>655</v>
      </c>
      <c r="D2336" s="230" t="s">
        <v>131</v>
      </c>
      <c r="E2336" s="230" t="s">
        <v>29</v>
      </c>
      <c r="F2336" s="230" t="s">
        <v>15</v>
      </c>
      <c r="G2336" s="230" t="s">
        <v>15</v>
      </c>
      <c r="H2336" s="337" t="str">
        <f t="shared" si="36"/>
        <v>4.4.31.92.00.00</v>
      </c>
      <c r="I2336" s="232" t="s">
        <v>1666</v>
      </c>
      <c r="J2336" s="297" t="s">
        <v>30</v>
      </c>
      <c r="K2336" s="298" t="s">
        <v>17</v>
      </c>
      <c r="L2336" s="235" t="s">
        <v>31</v>
      </c>
      <c r="M2336" s="236" t="s">
        <v>19</v>
      </c>
      <c r="N2336" s="338"/>
    </row>
    <row r="2337" spans="1:14" ht="48" x14ac:dyDescent="0.35">
      <c r="A2337"/>
      <c r="B2337" s="229" t="s">
        <v>655</v>
      </c>
      <c r="C2337" s="229" t="s">
        <v>655</v>
      </c>
      <c r="D2337" s="229" t="s">
        <v>196</v>
      </c>
      <c r="E2337" s="229" t="s">
        <v>15</v>
      </c>
      <c r="F2337" s="230" t="s">
        <v>15</v>
      </c>
      <c r="G2337" s="230" t="s">
        <v>15</v>
      </c>
      <c r="H2337" s="337" t="str">
        <f t="shared" si="36"/>
        <v>4.4.32.00.00.00</v>
      </c>
      <c r="I2337" s="232" t="s">
        <v>1666</v>
      </c>
      <c r="J2337" s="297" t="s">
        <v>665</v>
      </c>
      <c r="K2337" s="298" t="s">
        <v>17</v>
      </c>
      <c r="L2337" s="235" t="s">
        <v>952</v>
      </c>
      <c r="M2337" s="236" t="s">
        <v>19</v>
      </c>
      <c r="N2337" s="338"/>
    </row>
    <row r="2338" spans="1:14" ht="60" x14ac:dyDescent="0.35">
      <c r="A2338"/>
      <c r="B2338" s="229" t="s">
        <v>655</v>
      </c>
      <c r="C2338" s="229" t="s">
        <v>655</v>
      </c>
      <c r="D2338" s="229" t="s">
        <v>196</v>
      </c>
      <c r="E2338" s="229" t="s">
        <v>23</v>
      </c>
      <c r="F2338" s="230" t="s">
        <v>15</v>
      </c>
      <c r="G2338" s="230" t="s">
        <v>15</v>
      </c>
      <c r="H2338" s="337" t="str">
        <f t="shared" si="36"/>
        <v>4.4.32.20.00.00</v>
      </c>
      <c r="I2338" s="232" t="s">
        <v>1666</v>
      </c>
      <c r="J2338" s="75" t="s">
        <v>288</v>
      </c>
      <c r="K2338" s="298" t="s">
        <v>27</v>
      </c>
      <c r="L2338" s="235" t="s">
        <v>302</v>
      </c>
      <c r="M2338" s="236" t="s">
        <v>19</v>
      </c>
      <c r="N2338" s="338"/>
    </row>
    <row r="2339" spans="1:14" ht="72" x14ac:dyDescent="0.35">
      <c r="A2339"/>
      <c r="B2339" s="230" t="s">
        <v>655</v>
      </c>
      <c r="C2339" s="230" t="s">
        <v>655</v>
      </c>
      <c r="D2339" s="230" t="s">
        <v>196</v>
      </c>
      <c r="E2339" s="230" t="s">
        <v>346</v>
      </c>
      <c r="F2339" s="230" t="s">
        <v>15</v>
      </c>
      <c r="G2339" s="230" t="s">
        <v>15</v>
      </c>
      <c r="H2339" s="337" t="str">
        <f t="shared" si="36"/>
        <v>4.4.32.51.00.00</v>
      </c>
      <c r="I2339" s="232" t="s">
        <v>1666</v>
      </c>
      <c r="J2339" s="297" t="s">
        <v>662</v>
      </c>
      <c r="K2339" s="298" t="s">
        <v>17</v>
      </c>
      <c r="L2339" s="235" t="s">
        <v>1695</v>
      </c>
      <c r="M2339" s="236" t="s">
        <v>19</v>
      </c>
      <c r="N2339" s="338"/>
    </row>
    <row r="2340" spans="1:14" ht="192" x14ac:dyDescent="0.35">
      <c r="A2340"/>
      <c r="B2340" s="230" t="s">
        <v>655</v>
      </c>
      <c r="C2340" s="230" t="s">
        <v>655</v>
      </c>
      <c r="D2340" s="230" t="s">
        <v>196</v>
      </c>
      <c r="E2340" s="230" t="s">
        <v>440</v>
      </c>
      <c r="F2340" s="230" t="s">
        <v>15</v>
      </c>
      <c r="G2340" s="230" t="s">
        <v>15</v>
      </c>
      <c r="H2340" s="337" t="str">
        <f t="shared" si="36"/>
        <v>4.4.32.52.00.00</v>
      </c>
      <c r="I2340" s="232" t="s">
        <v>1666</v>
      </c>
      <c r="J2340" s="297" t="s">
        <v>663</v>
      </c>
      <c r="K2340" s="298" t="s">
        <v>17</v>
      </c>
      <c r="L2340" s="235" t="s">
        <v>669</v>
      </c>
      <c r="M2340" s="236" t="s">
        <v>19</v>
      </c>
      <c r="N2340" s="338"/>
    </row>
    <row r="2341" spans="1:14" ht="120" x14ac:dyDescent="0.35">
      <c r="A2341"/>
      <c r="B2341" s="230" t="s">
        <v>655</v>
      </c>
      <c r="C2341" s="230" t="s">
        <v>655</v>
      </c>
      <c r="D2341" s="230" t="s">
        <v>196</v>
      </c>
      <c r="E2341" s="230" t="s">
        <v>29</v>
      </c>
      <c r="F2341" s="230" t="s">
        <v>15</v>
      </c>
      <c r="G2341" s="230" t="s">
        <v>15</v>
      </c>
      <c r="H2341" s="337" t="str">
        <f t="shared" si="36"/>
        <v>4.4.32.92.00.00</v>
      </c>
      <c r="I2341" s="232" t="s">
        <v>1666</v>
      </c>
      <c r="J2341" s="297" t="s">
        <v>30</v>
      </c>
      <c r="K2341" s="298" t="s">
        <v>17</v>
      </c>
      <c r="L2341" s="235" t="s">
        <v>31</v>
      </c>
      <c r="M2341" s="236" t="s">
        <v>19</v>
      </c>
      <c r="N2341" s="338"/>
    </row>
    <row r="2342" spans="1:14" ht="84" x14ac:dyDescent="0.35">
      <c r="A2342"/>
      <c r="B2342" s="229" t="s">
        <v>655</v>
      </c>
      <c r="C2342" s="229" t="s">
        <v>655</v>
      </c>
      <c r="D2342" s="229" t="s">
        <v>196</v>
      </c>
      <c r="E2342" s="229" t="s">
        <v>250</v>
      </c>
      <c r="F2342" s="229" t="s">
        <v>15</v>
      </c>
      <c r="G2342" s="229" t="s">
        <v>15</v>
      </c>
      <c r="H2342" s="337" t="str">
        <f t="shared" si="36"/>
        <v>4.4.32.93.00.00</v>
      </c>
      <c r="I2342" s="232" t="s">
        <v>1666</v>
      </c>
      <c r="J2342" s="297" t="s">
        <v>251</v>
      </c>
      <c r="K2342" s="298" t="s">
        <v>17</v>
      </c>
      <c r="L2342" s="235" t="s">
        <v>830</v>
      </c>
      <c r="M2342" s="236" t="s">
        <v>19</v>
      </c>
      <c r="N2342" s="338"/>
    </row>
    <row r="2343" spans="1:14" ht="36" x14ac:dyDescent="0.35">
      <c r="A2343"/>
      <c r="B2343" s="229" t="s">
        <v>655</v>
      </c>
      <c r="C2343" s="229" t="s">
        <v>655</v>
      </c>
      <c r="D2343" s="229" t="s">
        <v>196</v>
      </c>
      <c r="E2343" s="229" t="s">
        <v>250</v>
      </c>
      <c r="F2343" s="229" t="s">
        <v>54</v>
      </c>
      <c r="G2343" s="229" t="s">
        <v>15</v>
      </c>
      <c r="H2343" s="337" t="str">
        <f t="shared" si="36"/>
        <v>4.4.32.93.01.00</v>
      </c>
      <c r="I2343" s="232" t="s">
        <v>1666</v>
      </c>
      <c r="J2343" s="75" t="s">
        <v>639</v>
      </c>
      <c r="K2343" s="298" t="s">
        <v>27</v>
      </c>
      <c r="L2343" s="235" t="s">
        <v>885</v>
      </c>
      <c r="M2343" s="236" t="s">
        <v>19</v>
      </c>
      <c r="N2343" s="338"/>
    </row>
    <row r="2344" spans="1:14" ht="36" x14ac:dyDescent="0.35">
      <c r="A2344"/>
      <c r="B2344" s="229" t="s">
        <v>655</v>
      </c>
      <c r="C2344" s="229" t="s">
        <v>655</v>
      </c>
      <c r="D2344" s="229" t="s">
        <v>196</v>
      </c>
      <c r="E2344" s="229" t="s">
        <v>250</v>
      </c>
      <c r="F2344" s="229" t="s">
        <v>55</v>
      </c>
      <c r="G2344" s="229" t="s">
        <v>15</v>
      </c>
      <c r="H2344" s="337" t="str">
        <f t="shared" si="36"/>
        <v>4.4.32.93.02.00</v>
      </c>
      <c r="I2344" s="232" t="s">
        <v>1666</v>
      </c>
      <c r="J2344" s="75" t="s">
        <v>648</v>
      </c>
      <c r="K2344" s="298" t="s">
        <v>27</v>
      </c>
      <c r="L2344" s="235" t="s">
        <v>638</v>
      </c>
      <c r="M2344" s="236" t="s">
        <v>19</v>
      </c>
      <c r="N2344" s="338"/>
    </row>
    <row r="2345" spans="1:14" ht="36" x14ac:dyDescent="0.2">
      <c r="B2345" s="229" t="s">
        <v>655</v>
      </c>
      <c r="C2345" s="229" t="s">
        <v>655</v>
      </c>
      <c r="D2345" s="229" t="s">
        <v>196</v>
      </c>
      <c r="E2345" s="229" t="s">
        <v>250</v>
      </c>
      <c r="F2345" s="229" t="s">
        <v>65</v>
      </c>
      <c r="G2345" s="229" t="s">
        <v>15</v>
      </c>
      <c r="H2345" s="337" t="str">
        <f t="shared" si="36"/>
        <v>4.4.32.93.04.00</v>
      </c>
      <c r="I2345" s="232" t="s">
        <v>1666</v>
      </c>
      <c r="J2345" s="75" t="s">
        <v>1641</v>
      </c>
      <c r="K2345" s="298" t="s">
        <v>27</v>
      </c>
      <c r="L2345" s="235" t="s">
        <v>262</v>
      </c>
      <c r="M2345" s="236" t="s">
        <v>19</v>
      </c>
      <c r="N2345" s="338"/>
    </row>
    <row r="2346" spans="1:14" ht="48" x14ac:dyDescent="0.35">
      <c r="A2346"/>
      <c r="B2346" s="229" t="s">
        <v>655</v>
      </c>
      <c r="C2346" s="229" t="s">
        <v>655</v>
      </c>
      <c r="D2346" s="229" t="s">
        <v>196</v>
      </c>
      <c r="E2346" s="229" t="s">
        <v>250</v>
      </c>
      <c r="F2346" s="229" t="s">
        <v>52</v>
      </c>
      <c r="G2346" s="229" t="s">
        <v>15</v>
      </c>
      <c r="H2346" s="337" t="str">
        <f t="shared" si="36"/>
        <v>4.4.32.93.99.00</v>
      </c>
      <c r="I2346" s="232" t="s">
        <v>1666</v>
      </c>
      <c r="J2346" s="297" t="s">
        <v>1034</v>
      </c>
      <c r="K2346" s="298" t="s">
        <v>17</v>
      </c>
      <c r="L2346" s="235" t="s">
        <v>1643</v>
      </c>
      <c r="M2346" s="236" t="s">
        <v>19</v>
      </c>
      <c r="N2346" s="338"/>
    </row>
    <row r="2347" spans="1:14" ht="72" x14ac:dyDescent="0.2">
      <c r="A2347" s="18"/>
      <c r="B2347" s="229" t="s">
        <v>655</v>
      </c>
      <c r="C2347" s="229" t="s">
        <v>655</v>
      </c>
      <c r="D2347" s="229" t="s">
        <v>40</v>
      </c>
      <c r="E2347" s="229" t="s">
        <v>15</v>
      </c>
      <c r="F2347" s="230" t="s">
        <v>15</v>
      </c>
      <c r="G2347" s="230" t="s">
        <v>15</v>
      </c>
      <c r="H2347" s="337" t="str">
        <f t="shared" si="36"/>
        <v>4.4.35.00.00.00</v>
      </c>
      <c r="I2347" s="232" t="s">
        <v>1666</v>
      </c>
      <c r="J2347" s="297" t="s">
        <v>666</v>
      </c>
      <c r="K2347" s="298" t="s">
        <v>17</v>
      </c>
      <c r="L2347" s="235" t="s">
        <v>667</v>
      </c>
      <c r="M2347" s="236" t="s">
        <v>19</v>
      </c>
      <c r="N2347" s="338"/>
    </row>
    <row r="2348" spans="1:14" ht="60" x14ac:dyDescent="0.35">
      <c r="A2348"/>
      <c r="B2348" s="230" t="s">
        <v>655</v>
      </c>
      <c r="C2348" s="230" t="s">
        <v>655</v>
      </c>
      <c r="D2348" s="230" t="s">
        <v>40</v>
      </c>
      <c r="E2348" s="230" t="s">
        <v>25</v>
      </c>
      <c r="F2348" s="230" t="s">
        <v>15</v>
      </c>
      <c r="G2348" s="230" t="s">
        <v>15</v>
      </c>
      <c r="H2348" s="337" t="str">
        <f t="shared" si="36"/>
        <v>4.4.35.41.00.00</v>
      </c>
      <c r="I2348" s="232" t="s">
        <v>1666</v>
      </c>
      <c r="J2348" s="297" t="s">
        <v>923</v>
      </c>
      <c r="K2348" s="234" t="s">
        <v>17</v>
      </c>
      <c r="L2348" s="235" t="s">
        <v>28</v>
      </c>
      <c r="M2348" s="236" t="s">
        <v>19</v>
      </c>
      <c r="N2348" s="338"/>
    </row>
    <row r="2349" spans="1:14" ht="48" x14ac:dyDescent="0.2">
      <c r="B2349" s="230" t="s">
        <v>655</v>
      </c>
      <c r="C2349" s="230" t="s">
        <v>655</v>
      </c>
      <c r="D2349" s="230" t="s">
        <v>40</v>
      </c>
      <c r="E2349" s="230" t="s">
        <v>142</v>
      </c>
      <c r="F2349" s="230" t="s">
        <v>15</v>
      </c>
      <c r="G2349" s="230" t="s">
        <v>15</v>
      </c>
      <c r="H2349" s="337" t="str">
        <f t="shared" si="36"/>
        <v>4.4.35.42.00.00</v>
      </c>
      <c r="I2349" s="232" t="s">
        <v>1666</v>
      </c>
      <c r="J2349" s="297" t="s">
        <v>660</v>
      </c>
      <c r="K2349" s="298" t="s">
        <v>17</v>
      </c>
      <c r="L2349" s="235" t="s">
        <v>661</v>
      </c>
      <c r="M2349" s="236" t="s">
        <v>19</v>
      </c>
      <c r="N2349" s="341"/>
    </row>
    <row r="2350" spans="1:14" ht="120" x14ac:dyDescent="0.35">
      <c r="A2350"/>
      <c r="B2350" s="230" t="s">
        <v>655</v>
      </c>
      <c r="C2350" s="230" t="s">
        <v>655</v>
      </c>
      <c r="D2350" s="230" t="s">
        <v>40</v>
      </c>
      <c r="E2350" s="230" t="s">
        <v>29</v>
      </c>
      <c r="F2350" s="230" t="s">
        <v>15</v>
      </c>
      <c r="G2350" s="230" t="s">
        <v>15</v>
      </c>
      <c r="H2350" s="337" t="str">
        <f t="shared" si="36"/>
        <v>4.4.35.92.00.00</v>
      </c>
      <c r="I2350" s="232" t="s">
        <v>1666</v>
      </c>
      <c r="J2350" s="297" t="s">
        <v>30</v>
      </c>
      <c r="K2350" s="298" t="s">
        <v>17</v>
      </c>
      <c r="L2350" s="235" t="s">
        <v>31</v>
      </c>
      <c r="M2350" s="236" t="s">
        <v>19</v>
      </c>
      <c r="N2350" s="338"/>
    </row>
    <row r="2351" spans="1:14" ht="108" x14ac:dyDescent="0.2">
      <c r="A2351" s="18"/>
      <c r="B2351" s="229" t="s">
        <v>655</v>
      </c>
      <c r="C2351" s="229" t="s">
        <v>655</v>
      </c>
      <c r="D2351" s="229" t="s">
        <v>272</v>
      </c>
      <c r="E2351" s="229" t="s">
        <v>15</v>
      </c>
      <c r="F2351" s="230" t="s">
        <v>15</v>
      </c>
      <c r="G2351" s="230" t="s">
        <v>15</v>
      </c>
      <c r="H2351" s="337" t="str">
        <f t="shared" si="36"/>
        <v>4.4.36.00.00.00</v>
      </c>
      <c r="I2351" s="232" t="s">
        <v>1666</v>
      </c>
      <c r="J2351" s="297" t="s">
        <v>293</v>
      </c>
      <c r="K2351" s="298" t="s">
        <v>17</v>
      </c>
      <c r="L2351" s="235" t="s">
        <v>668</v>
      </c>
      <c r="M2351" s="236" t="s">
        <v>19</v>
      </c>
      <c r="N2351" s="338"/>
    </row>
    <row r="2352" spans="1:14" ht="60" x14ac:dyDescent="0.35">
      <c r="A2352"/>
      <c r="B2352" s="230" t="s">
        <v>655</v>
      </c>
      <c r="C2352" s="230" t="s">
        <v>655</v>
      </c>
      <c r="D2352" s="230" t="s">
        <v>272</v>
      </c>
      <c r="E2352" s="230" t="s">
        <v>25</v>
      </c>
      <c r="F2352" s="230" t="s">
        <v>15</v>
      </c>
      <c r="G2352" s="230" t="s">
        <v>15</v>
      </c>
      <c r="H2352" s="337" t="str">
        <f t="shared" si="36"/>
        <v>4.4.36.41.00.00</v>
      </c>
      <c r="I2352" s="232" t="s">
        <v>1666</v>
      </c>
      <c r="J2352" s="297" t="s">
        <v>923</v>
      </c>
      <c r="K2352" s="234" t="s">
        <v>17</v>
      </c>
      <c r="L2352" s="235" t="s">
        <v>28</v>
      </c>
      <c r="M2352" s="236" t="s">
        <v>19</v>
      </c>
      <c r="N2352" s="338"/>
    </row>
    <row r="2353" spans="1:14" ht="48" x14ac:dyDescent="0.2">
      <c r="B2353" s="230" t="s">
        <v>655</v>
      </c>
      <c r="C2353" s="230" t="s">
        <v>655</v>
      </c>
      <c r="D2353" s="230" t="s">
        <v>272</v>
      </c>
      <c r="E2353" s="230" t="s">
        <v>142</v>
      </c>
      <c r="F2353" s="230" t="s">
        <v>15</v>
      </c>
      <c r="G2353" s="230" t="s">
        <v>15</v>
      </c>
      <c r="H2353" s="337" t="str">
        <f t="shared" si="36"/>
        <v>4.4.36.42.00.00</v>
      </c>
      <c r="I2353" s="232" t="s">
        <v>1666</v>
      </c>
      <c r="J2353" s="297" t="s">
        <v>660</v>
      </c>
      <c r="K2353" s="298" t="s">
        <v>17</v>
      </c>
      <c r="L2353" s="235" t="s">
        <v>661</v>
      </c>
      <c r="M2353" s="236" t="s">
        <v>19</v>
      </c>
      <c r="N2353" s="341"/>
    </row>
    <row r="2354" spans="1:14" ht="120" x14ac:dyDescent="0.35">
      <c r="A2354"/>
      <c r="B2354" s="230" t="s">
        <v>655</v>
      </c>
      <c r="C2354" s="230" t="s">
        <v>655</v>
      </c>
      <c r="D2354" s="230" t="s">
        <v>272</v>
      </c>
      <c r="E2354" s="230" t="s">
        <v>29</v>
      </c>
      <c r="F2354" s="230" t="s">
        <v>15</v>
      </c>
      <c r="G2354" s="230" t="s">
        <v>15</v>
      </c>
      <c r="H2354" s="337" t="str">
        <f t="shared" si="36"/>
        <v>4.4.36.92.00.00</v>
      </c>
      <c r="I2354" s="232" t="s">
        <v>1666</v>
      </c>
      <c r="J2354" s="297" t="s">
        <v>30</v>
      </c>
      <c r="K2354" s="298" t="s">
        <v>17</v>
      </c>
      <c r="L2354" s="235" t="s">
        <v>31</v>
      </c>
      <c r="M2354" s="236" t="s">
        <v>19</v>
      </c>
      <c r="N2354" s="338"/>
    </row>
    <row r="2355" spans="1:14" ht="36" x14ac:dyDescent="0.2">
      <c r="A2355" s="18"/>
      <c r="B2355" s="229" t="s">
        <v>655</v>
      </c>
      <c r="C2355" s="229" t="s">
        <v>655</v>
      </c>
      <c r="D2355" s="229" t="s">
        <v>34</v>
      </c>
      <c r="E2355" s="229" t="s">
        <v>15</v>
      </c>
      <c r="F2355" s="230" t="s">
        <v>15</v>
      </c>
      <c r="G2355" s="230" t="s">
        <v>15</v>
      </c>
      <c r="H2355" s="337" t="str">
        <f t="shared" si="36"/>
        <v>4.4.40.00.00.00</v>
      </c>
      <c r="I2355" s="232" t="s">
        <v>1666</v>
      </c>
      <c r="J2355" s="297" t="s">
        <v>35</v>
      </c>
      <c r="K2355" s="298" t="s">
        <v>17</v>
      </c>
      <c r="L2355" s="235" t="s">
        <v>959</v>
      </c>
      <c r="M2355" s="236" t="s">
        <v>19</v>
      </c>
      <c r="N2355" s="338"/>
    </row>
    <row r="2356" spans="1:14" ht="60" x14ac:dyDescent="0.35">
      <c r="A2356"/>
      <c r="B2356" s="230" t="s">
        <v>655</v>
      </c>
      <c r="C2356" s="230" t="s">
        <v>655</v>
      </c>
      <c r="D2356" s="230" t="s">
        <v>34</v>
      </c>
      <c r="E2356" s="230" t="s">
        <v>25</v>
      </c>
      <c r="F2356" s="230" t="s">
        <v>15</v>
      </c>
      <c r="G2356" s="230" t="s">
        <v>15</v>
      </c>
      <c r="H2356" s="337" t="str">
        <f t="shared" si="36"/>
        <v>4.4.40.41.00.00</v>
      </c>
      <c r="I2356" s="232" t="s">
        <v>1666</v>
      </c>
      <c r="J2356" s="297" t="s">
        <v>26</v>
      </c>
      <c r="K2356" s="234" t="s">
        <v>17</v>
      </c>
      <c r="L2356" s="235" t="s">
        <v>28</v>
      </c>
      <c r="M2356" s="236" t="s">
        <v>19</v>
      </c>
      <c r="N2356" s="338"/>
    </row>
    <row r="2357" spans="1:14" ht="48" x14ac:dyDescent="0.2">
      <c r="B2357" s="230" t="s">
        <v>655</v>
      </c>
      <c r="C2357" s="230" t="s">
        <v>655</v>
      </c>
      <c r="D2357" s="230" t="s">
        <v>34</v>
      </c>
      <c r="E2357" s="230" t="s">
        <v>142</v>
      </c>
      <c r="F2357" s="230" t="s">
        <v>15</v>
      </c>
      <c r="G2357" s="230" t="s">
        <v>15</v>
      </c>
      <c r="H2357" s="337" t="str">
        <f t="shared" si="36"/>
        <v>4.4.40.42.00.00</v>
      </c>
      <c r="I2357" s="232" t="s">
        <v>1666</v>
      </c>
      <c r="J2357" s="297" t="s">
        <v>660</v>
      </c>
      <c r="K2357" s="298" t="s">
        <v>17</v>
      </c>
      <c r="L2357" s="235" t="s">
        <v>661</v>
      </c>
      <c r="M2357" s="236" t="s">
        <v>19</v>
      </c>
      <c r="N2357" s="341"/>
    </row>
    <row r="2358" spans="1:14" ht="120" x14ac:dyDescent="0.2">
      <c r="B2358" s="230" t="s">
        <v>655</v>
      </c>
      <c r="C2358" s="230" t="s">
        <v>655</v>
      </c>
      <c r="D2358" s="230" t="s">
        <v>34</v>
      </c>
      <c r="E2358" s="230" t="s">
        <v>29</v>
      </c>
      <c r="F2358" s="230" t="s">
        <v>15</v>
      </c>
      <c r="G2358" s="230" t="s">
        <v>15</v>
      </c>
      <c r="H2358" s="337" t="str">
        <f t="shared" si="36"/>
        <v>4.4.40.92.00.00</v>
      </c>
      <c r="I2358" s="232" t="s">
        <v>1666</v>
      </c>
      <c r="J2358" s="297" t="s">
        <v>30</v>
      </c>
      <c r="K2358" s="298" t="s">
        <v>17</v>
      </c>
      <c r="L2358" s="235" t="s">
        <v>31</v>
      </c>
      <c r="M2358" s="236" t="s">
        <v>19</v>
      </c>
      <c r="N2358" s="338"/>
    </row>
    <row r="2359" spans="1:14" ht="36" x14ac:dyDescent="0.2">
      <c r="A2359" s="18"/>
      <c r="B2359" s="229" t="s">
        <v>655</v>
      </c>
      <c r="C2359" s="229" t="s">
        <v>655</v>
      </c>
      <c r="D2359" s="229" t="s">
        <v>25</v>
      </c>
      <c r="E2359" s="229" t="s">
        <v>15</v>
      </c>
      <c r="F2359" s="230" t="s">
        <v>15</v>
      </c>
      <c r="G2359" s="230" t="s">
        <v>15</v>
      </c>
      <c r="H2359" s="337" t="str">
        <f t="shared" si="36"/>
        <v>4.4.41.00.00.00</v>
      </c>
      <c r="I2359" s="232" t="s">
        <v>1666</v>
      </c>
      <c r="J2359" s="297" t="s">
        <v>295</v>
      </c>
      <c r="K2359" s="298" t="s">
        <v>17</v>
      </c>
      <c r="L2359" s="235" t="s">
        <v>953</v>
      </c>
      <c r="M2359" s="236" t="s">
        <v>19</v>
      </c>
      <c r="N2359" s="338"/>
    </row>
    <row r="2360" spans="1:14" ht="60" x14ac:dyDescent="0.35">
      <c r="A2360"/>
      <c r="B2360" s="230" t="s">
        <v>655</v>
      </c>
      <c r="C2360" s="230" t="s">
        <v>655</v>
      </c>
      <c r="D2360" s="230" t="s">
        <v>25</v>
      </c>
      <c r="E2360" s="230" t="s">
        <v>25</v>
      </c>
      <c r="F2360" s="230" t="s">
        <v>15</v>
      </c>
      <c r="G2360" s="230" t="s">
        <v>15</v>
      </c>
      <c r="H2360" s="337" t="str">
        <f t="shared" si="36"/>
        <v>4.4.41.41.00.00</v>
      </c>
      <c r="I2360" s="232" t="s">
        <v>1666</v>
      </c>
      <c r="J2360" s="297" t="s">
        <v>923</v>
      </c>
      <c r="K2360" s="234" t="s">
        <v>17</v>
      </c>
      <c r="L2360" s="235" t="s">
        <v>28</v>
      </c>
      <c r="M2360" s="236" t="s">
        <v>19</v>
      </c>
      <c r="N2360" s="341"/>
    </row>
    <row r="2361" spans="1:14" ht="48" x14ac:dyDescent="0.2">
      <c r="B2361" s="230" t="s">
        <v>655</v>
      </c>
      <c r="C2361" s="230" t="s">
        <v>655</v>
      </c>
      <c r="D2361" s="230" t="s">
        <v>25</v>
      </c>
      <c r="E2361" s="230" t="s">
        <v>142</v>
      </c>
      <c r="F2361" s="230" t="s">
        <v>15</v>
      </c>
      <c r="G2361" s="230" t="s">
        <v>15</v>
      </c>
      <c r="H2361" s="337" t="str">
        <f t="shared" si="36"/>
        <v>4.4.41.42.00.00</v>
      </c>
      <c r="I2361" s="232" t="s">
        <v>1666</v>
      </c>
      <c r="J2361" s="297" t="s">
        <v>660</v>
      </c>
      <c r="K2361" s="298" t="s">
        <v>17</v>
      </c>
      <c r="L2361" s="235" t="s">
        <v>661</v>
      </c>
      <c r="M2361" s="236" t="s">
        <v>19</v>
      </c>
      <c r="N2361" s="341"/>
    </row>
    <row r="2362" spans="1:14" ht="120" x14ac:dyDescent="0.35">
      <c r="A2362"/>
      <c r="B2362" s="230" t="s">
        <v>655</v>
      </c>
      <c r="C2362" s="230" t="s">
        <v>655</v>
      </c>
      <c r="D2362" s="230" t="s">
        <v>25</v>
      </c>
      <c r="E2362" s="230" t="s">
        <v>29</v>
      </c>
      <c r="F2362" s="230" t="s">
        <v>15</v>
      </c>
      <c r="G2362" s="230" t="s">
        <v>15</v>
      </c>
      <c r="H2362" s="337" t="str">
        <f t="shared" si="36"/>
        <v>4.4.41.92.00.00</v>
      </c>
      <c r="I2362" s="232" t="s">
        <v>1666</v>
      </c>
      <c r="J2362" s="297" t="s">
        <v>30</v>
      </c>
      <c r="K2362" s="298" t="s">
        <v>17</v>
      </c>
      <c r="L2362" s="235" t="s">
        <v>31</v>
      </c>
      <c r="M2362" s="236" t="s">
        <v>19</v>
      </c>
      <c r="N2362" s="338"/>
    </row>
    <row r="2363" spans="1:14" ht="48" x14ac:dyDescent="0.35">
      <c r="A2363"/>
      <c r="B2363" s="229" t="s">
        <v>655</v>
      </c>
      <c r="C2363" s="229" t="s">
        <v>655</v>
      </c>
      <c r="D2363" s="229" t="s">
        <v>142</v>
      </c>
      <c r="E2363" s="229" t="s">
        <v>15</v>
      </c>
      <c r="F2363" s="230" t="s">
        <v>15</v>
      </c>
      <c r="G2363" s="230" t="s">
        <v>15</v>
      </c>
      <c r="H2363" s="337" t="str">
        <f t="shared" si="36"/>
        <v>4.4.42.00.00.00</v>
      </c>
      <c r="I2363" s="232" t="s">
        <v>1666</v>
      </c>
      <c r="J2363" s="297" t="s">
        <v>296</v>
      </c>
      <c r="K2363" s="298" t="s">
        <v>17</v>
      </c>
      <c r="L2363" s="235" t="s">
        <v>954</v>
      </c>
      <c r="M2363" s="236" t="s">
        <v>19</v>
      </c>
      <c r="N2363" s="338"/>
    </row>
    <row r="2364" spans="1:14" ht="72" x14ac:dyDescent="0.35">
      <c r="A2364"/>
      <c r="B2364" s="229" t="s">
        <v>655</v>
      </c>
      <c r="C2364" s="229" t="s">
        <v>655</v>
      </c>
      <c r="D2364" s="229" t="s">
        <v>142</v>
      </c>
      <c r="E2364" s="229" t="s">
        <v>264</v>
      </c>
      <c r="F2364" s="230" t="s">
        <v>15</v>
      </c>
      <c r="G2364" s="230" t="s">
        <v>15</v>
      </c>
      <c r="H2364" s="337" t="str">
        <f t="shared" si="36"/>
        <v>4.4.42.14.00.00</v>
      </c>
      <c r="I2364" s="232" t="s">
        <v>1666</v>
      </c>
      <c r="J2364" s="297" t="s">
        <v>337</v>
      </c>
      <c r="K2364" s="298" t="s">
        <v>17</v>
      </c>
      <c r="L2364" s="235" t="s">
        <v>301</v>
      </c>
      <c r="M2364" s="236" t="s">
        <v>19</v>
      </c>
      <c r="N2364" s="338"/>
    </row>
    <row r="2365" spans="1:14" ht="48" x14ac:dyDescent="0.2">
      <c r="B2365" s="230" t="s">
        <v>655</v>
      </c>
      <c r="C2365" s="230" t="s">
        <v>655</v>
      </c>
      <c r="D2365" s="230" t="s">
        <v>142</v>
      </c>
      <c r="E2365" s="230" t="s">
        <v>142</v>
      </c>
      <c r="F2365" s="230" t="s">
        <v>15</v>
      </c>
      <c r="G2365" s="230" t="s">
        <v>15</v>
      </c>
      <c r="H2365" s="337" t="str">
        <f t="shared" si="36"/>
        <v>4.4.42.42.00.00</v>
      </c>
      <c r="I2365" s="232" t="s">
        <v>1666</v>
      </c>
      <c r="J2365" s="297" t="s">
        <v>660</v>
      </c>
      <c r="K2365" s="298" t="s">
        <v>17</v>
      </c>
      <c r="L2365" s="235" t="s">
        <v>661</v>
      </c>
      <c r="M2365" s="236" t="s">
        <v>19</v>
      </c>
      <c r="N2365" s="341"/>
    </row>
    <row r="2366" spans="1:14" ht="72" x14ac:dyDescent="0.35">
      <c r="A2366"/>
      <c r="B2366" s="230" t="s">
        <v>655</v>
      </c>
      <c r="C2366" s="230" t="s">
        <v>655</v>
      </c>
      <c r="D2366" s="230" t="s">
        <v>142</v>
      </c>
      <c r="E2366" s="230" t="s">
        <v>346</v>
      </c>
      <c r="F2366" s="230" t="s">
        <v>15</v>
      </c>
      <c r="G2366" s="230" t="s">
        <v>15</v>
      </c>
      <c r="H2366" s="337" t="str">
        <f t="shared" si="36"/>
        <v>4.4.42.51.00.00</v>
      </c>
      <c r="I2366" s="232" t="s">
        <v>1666</v>
      </c>
      <c r="J2366" s="297" t="s">
        <v>662</v>
      </c>
      <c r="K2366" s="298" t="s">
        <v>17</v>
      </c>
      <c r="L2366" s="235" t="s">
        <v>1695</v>
      </c>
      <c r="M2366" s="236" t="s">
        <v>19</v>
      </c>
      <c r="N2366" s="338"/>
    </row>
    <row r="2367" spans="1:14" ht="192" x14ac:dyDescent="0.35">
      <c r="A2367"/>
      <c r="B2367" s="230" t="s">
        <v>655</v>
      </c>
      <c r="C2367" s="230" t="s">
        <v>655</v>
      </c>
      <c r="D2367" s="230" t="s">
        <v>142</v>
      </c>
      <c r="E2367" s="230" t="s">
        <v>440</v>
      </c>
      <c r="F2367" s="230" t="s">
        <v>15</v>
      </c>
      <c r="G2367" s="230" t="s">
        <v>15</v>
      </c>
      <c r="H2367" s="337" t="str">
        <f t="shared" si="36"/>
        <v>4.4.42.52.00.00</v>
      </c>
      <c r="I2367" s="232" t="s">
        <v>1666</v>
      </c>
      <c r="J2367" s="297" t="s">
        <v>663</v>
      </c>
      <c r="K2367" s="298" t="s">
        <v>17</v>
      </c>
      <c r="L2367" s="235" t="s">
        <v>669</v>
      </c>
      <c r="M2367" s="236" t="s">
        <v>19</v>
      </c>
      <c r="N2367" s="338"/>
    </row>
    <row r="2368" spans="1:14" ht="120" x14ac:dyDescent="0.35">
      <c r="A2368"/>
      <c r="B2368" s="230" t="s">
        <v>655</v>
      </c>
      <c r="C2368" s="230" t="s">
        <v>655</v>
      </c>
      <c r="D2368" s="230" t="s">
        <v>142</v>
      </c>
      <c r="E2368" s="230" t="s">
        <v>29</v>
      </c>
      <c r="F2368" s="230" t="s">
        <v>15</v>
      </c>
      <c r="G2368" s="230" t="s">
        <v>15</v>
      </c>
      <c r="H2368" s="337" t="str">
        <f t="shared" si="36"/>
        <v>4.4.42.92.00.00</v>
      </c>
      <c r="I2368" s="232" t="s">
        <v>1666</v>
      </c>
      <c r="J2368" s="297" t="s">
        <v>30</v>
      </c>
      <c r="K2368" s="298" t="s">
        <v>17</v>
      </c>
      <c r="L2368" s="235" t="s">
        <v>31</v>
      </c>
      <c r="M2368" s="236" t="s">
        <v>19</v>
      </c>
      <c r="N2368" s="338"/>
    </row>
    <row r="2369" spans="1:14" ht="72" x14ac:dyDescent="0.2">
      <c r="A2369" s="18"/>
      <c r="B2369" s="229" t="s">
        <v>655</v>
      </c>
      <c r="C2369" s="229" t="s">
        <v>655</v>
      </c>
      <c r="D2369" s="229" t="s">
        <v>41</v>
      </c>
      <c r="E2369" s="229" t="s">
        <v>15</v>
      </c>
      <c r="F2369" s="230" t="s">
        <v>15</v>
      </c>
      <c r="G2369" s="230" t="s">
        <v>15</v>
      </c>
      <c r="H2369" s="337" t="str">
        <f t="shared" si="36"/>
        <v>4.4.45.00.00.00</v>
      </c>
      <c r="I2369" s="232" t="s">
        <v>1666</v>
      </c>
      <c r="J2369" s="297" t="s">
        <v>297</v>
      </c>
      <c r="K2369" s="298" t="s">
        <v>17</v>
      </c>
      <c r="L2369" s="235" t="s">
        <v>670</v>
      </c>
      <c r="M2369" s="236" t="s">
        <v>19</v>
      </c>
      <c r="N2369" s="338"/>
    </row>
    <row r="2370" spans="1:14" ht="60" x14ac:dyDescent="0.35">
      <c r="A2370"/>
      <c r="B2370" s="230" t="s">
        <v>655</v>
      </c>
      <c r="C2370" s="230" t="s">
        <v>655</v>
      </c>
      <c r="D2370" s="230" t="s">
        <v>41</v>
      </c>
      <c r="E2370" s="230" t="s">
        <v>25</v>
      </c>
      <c r="F2370" s="230" t="s">
        <v>15</v>
      </c>
      <c r="G2370" s="230" t="s">
        <v>15</v>
      </c>
      <c r="H2370" s="337" t="str">
        <f t="shared" si="36"/>
        <v>4.4.45.41.00.00</v>
      </c>
      <c r="I2370" s="232" t="s">
        <v>1666</v>
      </c>
      <c r="J2370" s="297" t="s">
        <v>923</v>
      </c>
      <c r="K2370" s="234" t="s">
        <v>17</v>
      </c>
      <c r="L2370" s="235" t="s">
        <v>28</v>
      </c>
      <c r="M2370" s="236" t="s">
        <v>19</v>
      </c>
      <c r="N2370" s="338"/>
    </row>
    <row r="2371" spans="1:14" ht="48" x14ac:dyDescent="0.2">
      <c r="B2371" s="230" t="s">
        <v>655</v>
      </c>
      <c r="C2371" s="230" t="s">
        <v>655</v>
      </c>
      <c r="D2371" s="230" t="s">
        <v>41</v>
      </c>
      <c r="E2371" s="230" t="s">
        <v>142</v>
      </c>
      <c r="F2371" s="230" t="s">
        <v>15</v>
      </c>
      <c r="G2371" s="230" t="s">
        <v>15</v>
      </c>
      <c r="H2371" s="337" t="str">
        <f t="shared" si="36"/>
        <v>4.4.45.42.00.00</v>
      </c>
      <c r="I2371" s="232" t="s">
        <v>1666</v>
      </c>
      <c r="J2371" s="297" t="s">
        <v>660</v>
      </c>
      <c r="K2371" s="298" t="s">
        <v>17</v>
      </c>
      <c r="L2371" s="235" t="s">
        <v>661</v>
      </c>
      <c r="M2371" s="236" t="s">
        <v>19</v>
      </c>
      <c r="N2371" s="341"/>
    </row>
    <row r="2372" spans="1:14" ht="120" x14ac:dyDescent="0.35">
      <c r="A2372"/>
      <c r="B2372" s="230" t="s">
        <v>655</v>
      </c>
      <c r="C2372" s="230" t="s">
        <v>655</v>
      </c>
      <c r="D2372" s="230" t="s">
        <v>41</v>
      </c>
      <c r="E2372" s="230" t="s">
        <v>29</v>
      </c>
      <c r="F2372" s="230" t="s">
        <v>15</v>
      </c>
      <c r="G2372" s="230" t="s">
        <v>15</v>
      </c>
      <c r="H2372" s="337" t="str">
        <f t="shared" si="36"/>
        <v>4.4.45.92.00.00</v>
      </c>
      <c r="I2372" s="232" t="s">
        <v>1666</v>
      </c>
      <c r="J2372" s="297" t="s">
        <v>30</v>
      </c>
      <c r="K2372" s="298" t="s">
        <v>17</v>
      </c>
      <c r="L2372" s="235" t="s">
        <v>31</v>
      </c>
      <c r="M2372" s="236" t="s">
        <v>19</v>
      </c>
      <c r="N2372" s="338"/>
    </row>
    <row r="2373" spans="1:14" ht="108" x14ac:dyDescent="0.2">
      <c r="A2373" s="18"/>
      <c r="B2373" s="229" t="s">
        <v>655</v>
      </c>
      <c r="C2373" s="229" t="s">
        <v>655</v>
      </c>
      <c r="D2373" s="229" t="s">
        <v>80</v>
      </c>
      <c r="E2373" s="229" t="s">
        <v>15</v>
      </c>
      <c r="F2373" s="230" t="s">
        <v>15</v>
      </c>
      <c r="G2373" s="230" t="s">
        <v>15</v>
      </c>
      <c r="H2373" s="337" t="str">
        <f t="shared" si="36"/>
        <v>4.4.46.00.00.00</v>
      </c>
      <c r="I2373" s="232" t="s">
        <v>1666</v>
      </c>
      <c r="J2373" s="297" t="s">
        <v>299</v>
      </c>
      <c r="K2373" s="298" t="s">
        <v>17</v>
      </c>
      <c r="L2373" s="235" t="s">
        <v>671</v>
      </c>
      <c r="M2373" s="236" t="s">
        <v>19</v>
      </c>
      <c r="N2373" s="338"/>
    </row>
    <row r="2374" spans="1:14" ht="60" x14ac:dyDescent="0.35">
      <c r="A2374"/>
      <c r="B2374" s="230" t="s">
        <v>655</v>
      </c>
      <c r="C2374" s="230" t="s">
        <v>655</v>
      </c>
      <c r="D2374" s="230" t="s">
        <v>80</v>
      </c>
      <c r="E2374" s="230" t="s">
        <v>25</v>
      </c>
      <c r="F2374" s="230" t="s">
        <v>15</v>
      </c>
      <c r="G2374" s="230" t="s">
        <v>15</v>
      </c>
      <c r="H2374" s="337" t="str">
        <f t="shared" si="36"/>
        <v>4.4.46.41.00.00</v>
      </c>
      <c r="I2374" s="232" t="s">
        <v>1666</v>
      </c>
      <c r="J2374" s="297" t="s">
        <v>923</v>
      </c>
      <c r="K2374" s="234" t="s">
        <v>17</v>
      </c>
      <c r="L2374" s="235" t="s">
        <v>28</v>
      </c>
      <c r="M2374" s="236" t="s">
        <v>19</v>
      </c>
      <c r="N2374" s="338"/>
    </row>
    <row r="2375" spans="1:14" ht="48" x14ac:dyDescent="0.2">
      <c r="B2375" s="230" t="s">
        <v>655</v>
      </c>
      <c r="C2375" s="230" t="s">
        <v>655</v>
      </c>
      <c r="D2375" s="230" t="s">
        <v>80</v>
      </c>
      <c r="E2375" s="230" t="s">
        <v>142</v>
      </c>
      <c r="F2375" s="230" t="s">
        <v>15</v>
      </c>
      <c r="G2375" s="230" t="s">
        <v>15</v>
      </c>
      <c r="H2375" s="337" t="str">
        <f t="shared" si="36"/>
        <v>4.4.46.42.00.00</v>
      </c>
      <c r="I2375" s="232" t="s">
        <v>1666</v>
      </c>
      <c r="J2375" s="297" t="s">
        <v>660</v>
      </c>
      <c r="K2375" s="298" t="s">
        <v>17</v>
      </c>
      <c r="L2375" s="235" t="s">
        <v>661</v>
      </c>
      <c r="M2375" s="236" t="s">
        <v>19</v>
      </c>
      <c r="N2375" s="341"/>
    </row>
    <row r="2376" spans="1:14" ht="120" x14ac:dyDescent="0.35">
      <c r="A2376"/>
      <c r="B2376" s="230" t="s">
        <v>655</v>
      </c>
      <c r="C2376" s="230" t="s">
        <v>655</v>
      </c>
      <c r="D2376" s="230" t="s">
        <v>80</v>
      </c>
      <c r="E2376" s="230" t="s">
        <v>29</v>
      </c>
      <c r="F2376" s="230" t="s">
        <v>15</v>
      </c>
      <c r="G2376" s="230" t="s">
        <v>15</v>
      </c>
      <c r="H2376" s="337" t="str">
        <f t="shared" ref="H2376:H2439" si="37">B2376&amp;"."&amp;C2376&amp;"."&amp;D2376&amp;"."&amp;E2376&amp;"."&amp;F2376&amp;"."&amp;G2376</f>
        <v>4.4.46.92.00.00</v>
      </c>
      <c r="I2376" s="232" t="s">
        <v>1666</v>
      </c>
      <c r="J2376" s="297" t="s">
        <v>30</v>
      </c>
      <c r="K2376" s="298" t="s">
        <v>17</v>
      </c>
      <c r="L2376" s="235" t="s">
        <v>31</v>
      </c>
      <c r="M2376" s="236" t="s">
        <v>19</v>
      </c>
      <c r="N2376" s="338"/>
    </row>
    <row r="2377" spans="1:14" ht="36" x14ac:dyDescent="0.2">
      <c r="A2377" s="18"/>
      <c r="B2377" s="229" t="s">
        <v>655</v>
      </c>
      <c r="C2377" s="229" t="s">
        <v>655</v>
      </c>
      <c r="D2377" s="229" t="s">
        <v>36</v>
      </c>
      <c r="E2377" s="229" t="s">
        <v>15</v>
      </c>
      <c r="F2377" s="230" t="s">
        <v>15</v>
      </c>
      <c r="G2377" s="230" t="s">
        <v>15</v>
      </c>
      <c r="H2377" s="337" t="str">
        <f t="shared" si="37"/>
        <v>4.4.50.00.00.00</v>
      </c>
      <c r="I2377" s="232" t="s">
        <v>1666</v>
      </c>
      <c r="J2377" s="297" t="s">
        <v>875</v>
      </c>
      <c r="K2377" s="298" t="s">
        <v>17</v>
      </c>
      <c r="L2377" s="235" t="s">
        <v>948</v>
      </c>
      <c r="M2377" s="236" t="s">
        <v>19</v>
      </c>
      <c r="N2377" s="338"/>
    </row>
    <row r="2378" spans="1:14" ht="72" x14ac:dyDescent="0.35">
      <c r="A2378"/>
      <c r="B2378" s="229" t="s">
        <v>655</v>
      </c>
      <c r="C2378" s="229" t="s">
        <v>655</v>
      </c>
      <c r="D2378" s="229" t="s">
        <v>36</v>
      </c>
      <c r="E2378" s="229" t="s">
        <v>264</v>
      </c>
      <c r="F2378" s="230" t="s">
        <v>15</v>
      </c>
      <c r="G2378" s="230" t="s">
        <v>15</v>
      </c>
      <c r="H2378" s="337" t="str">
        <f t="shared" si="37"/>
        <v>4.4.50.14.00.00</v>
      </c>
      <c r="I2378" s="232" t="s">
        <v>1666</v>
      </c>
      <c r="J2378" s="75" t="s">
        <v>337</v>
      </c>
      <c r="K2378" s="298" t="s">
        <v>27</v>
      </c>
      <c r="L2378" s="235" t="s">
        <v>301</v>
      </c>
      <c r="M2378" s="236" t="s">
        <v>19</v>
      </c>
      <c r="N2378" s="338"/>
    </row>
    <row r="2379" spans="1:14" ht="252" x14ac:dyDescent="0.35">
      <c r="A2379"/>
      <c r="B2379" s="229" t="s">
        <v>655</v>
      </c>
      <c r="C2379" s="229" t="s">
        <v>655</v>
      </c>
      <c r="D2379" s="229" t="s">
        <v>36</v>
      </c>
      <c r="E2379" s="229" t="s">
        <v>32</v>
      </c>
      <c r="F2379" s="230" t="s">
        <v>15</v>
      </c>
      <c r="G2379" s="230" t="s">
        <v>15</v>
      </c>
      <c r="H2379" s="337" t="str">
        <f t="shared" si="37"/>
        <v>4.4.50.30.00.00</v>
      </c>
      <c r="I2379" s="232" t="s">
        <v>1666</v>
      </c>
      <c r="J2379" s="75" t="s">
        <v>267</v>
      </c>
      <c r="K2379" s="298" t="s">
        <v>27</v>
      </c>
      <c r="L2379" s="235" t="s">
        <v>303</v>
      </c>
      <c r="M2379" s="236" t="s">
        <v>19</v>
      </c>
      <c r="N2379" s="338"/>
    </row>
    <row r="2380" spans="1:14" ht="108" x14ac:dyDescent="0.35">
      <c r="A2380"/>
      <c r="B2380" s="230" t="s">
        <v>655</v>
      </c>
      <c r="C2380" s="230" t="s">
        <v>655</v>
      </c>
      <c r="D2380" s="230" t="s">
        <v>36</v>
      </c>
      <c r="E2380" s="230" t="s">
        <v>272</v>
      </c>
      <c r="F2380" s="230" t="s">
        <v>15</v>
      </c>
      <c r="G2380" s="230" t="s">
        <v>15</v>
      </c>
      <c r="H2380" s="337" t="str">
        <f t="shared" si="37"/>
        <v>4.4.50.36.00.00</v>
      </c>
      <c r="I2380" s="232" t="s">
        <v>1666</v>
      </c>
      <c r="J2380" s="75" t="s">
        <v>273</v>
      </c>
      <c r="K2380" s="298" t="s">
        <v>27</v>
      </c>
      <c r="L2380" s="235" t="s">
        <v>306</v>
      </c>
      <c r="M2380" s="236" t="s">
        <v>19</v>
      </c>
      <c r="N2380" s="338"/>
    </row>
    <row r="2381" spans="1:14" ht="192" x14ac:dyDescent="0.35">
      <c r="A2381"/>
      <c r="B2381" s="230" t="s">
        <v>655</v>
      </c>
      <c r="C2381" s="230" t="s">
        <v>655</v>
      </c>
      <c r="D2381" s="230" t="s">
        <v>36</v>
      </c>
      <c r="E2381" s="230" t="s">
        <v>275</v>
      </c>
      <c r="F2381" s="230" t="s">
        <v>15</v>
      </c>
      <c r="G2381" s="230" t="s">
        <v>15</v>
      </c>
      <c r="H2381" s="337" t="str">
        <f t="shared" si="37"/>
        <v>4.4.50.39.00.00</v>
      </c>
      <c r="I2381" s="232" t="s">
        <v>1666</v>
      </c>
      <c r="J2381" s="75" t="s">
        <v>276</v>
      </c>
      <c r="K2381" s="298" t="s">
        <v>27</v>
      </c>
      <c r="L2381" s="235" t="s">
        <v>277</v>
      </c>
      <c r="M2381" s="236" t="s">
        <v>19</v>
      </c>
      <c r="N2381" s="338"/>
    </row>
    <row r="2382" spans="1:14" ht="156" x14ac:dyDescent="0.35">
      <c r="A2382"/>
      <c r="B2382" s="230" t="s">
        <v>655</v>
      </c>
      <c r="C2382" s="230" t="s">
        <v>655</v>
      </c>
      <c r="D2382" s="230" t="s">
        <v>36</v>
      </c>
      <c r="E2382" s="230" t="s">
        <v>34</v>
      </c>
      <c r="F2382" s="230" t="s">
        <v>15</v>
      </c>
      <c r="G2382" s="230" t="s">
        <v>15</v>
      </c>
      <c r="H2382" s="337" t="str">
        <f t="shared" si="37"/>
        <v>4.4.50.40.00.00</v>
      </c>
      <c r="I2382" s="232" t="s">
        <v>1666</v>
      </c>
      <c r="J2382" s="297" t="s">
        <v>278</v>
      </c>
      <c r="K2382" s="298" t="s">
        <v>17</v>
      </c>
      <c r="L2382" s="235" t="s">
        <v>1055</v>
      </c>
      <c r="M2382" s="236" t="s">
        <v>19</v>
      </c>
      <c r="N2382" s="338"/>
    </row>
    <row r="2383" spans="1:14" ht="60" x14ac:dyDescent="0.35">
      <c r="A2383"/>
      <c r="B2383" s="230" t="s">
        <v>655</v>
      </c>
      <c r="C2383" s="230" t="s">
        <v>655</v>
      </c>
      <c r="D2383" s="230" t="s">
        <v>36</v>
      </c>
      <c r="E2383" s="230" t="s">
        <v>25</v>
      </c>
      <c r="F2383" s="230" t="s">
        <v>15</v>
      </c>
      <c r="G2383" s="230" t="s">
        <v>15</v>
      </c>
      <c r="H2383" s="337" t="str">
        <f t="shared" si="37"/>
        <v>4.4.50.41.00.00</v>
      </c>
      <c r="I2383" s="232" t="s">
        <v>1666</v>
      </c>
      <c r="J2383" s="297" t="s">
        <v>26</v>
      </c>
      <c r="K2383" s="234" t="s">
        <v>17</v>
      </c>
      <c r="L2383" s="235" t="s">
        <v>28</v>
      </c>
      <c r="M2383" s="236" t="s">
        <v>19</v>
      </c>
      <c r="N2383" s="341"/>
    </row>
    <row r="2384" spans="1:14" ht="48" x14ac:dyDescent="0.35">
      <c r="A2384"/>
      <c r="B2384" s="230" t="s">
        <v>655</v>
      </c>
      <c r="C2384" s="230" t="s">
        <v>655</v>
      </c>
      <c r="D2384" s="230" t="s">
        <v>36</v>
      </c>
      <c r="E2384" s="230" t="s">
        <v>142</v>
      </c>
      <c r="F2384" s="230" t="s">
        <v>15</v>
      </c>
      <c r="G2384" s="230" t="s">
        <v>15</v>
      </c>
      <c r="H2384" s="337" t="str">
        <f t="shared" si="37"/>
        <v>4.4.50.42.00.00</v>
      </c>
      <c r="I2384" s="232" t="s">
        <v>1666</v>
      </c>
      <c r="J2384" s="297" t="s">
        <v>660</v>
      </c>
      <c r="K2384" s="298" t="s">
        <v>17</v>
      </c>
      <c r="L2384" s="235" t="s">
        <v>661</v>
      </c>
      <c r="M2384" s="236" t="s">
        <v>19</v>
      </c>
      <c r="N2384" s="338"/>
    </row>
    <row r="2385" spans="1:14" ht="24" x14ac:dyDescent="0.35">
      <c r="A2385"/>
      <c r="B2385" s="230" t="s">
        <v>655</v>
      </c>
      <c r="C2385" s="230" t="s">
        <v>655</v>
      </c>
      <c r="D2385" s="230" t="s">
        <v>36</v>
      </c>
      <c r="E2385" s="230" t="s">
        <v>142</v>
      </c>
      <c r="F2385" s="230" t="s">
        <v>54</v>
      </c>
      <c r="G2385" s="230" t="s">
        <v>15</v>
      </c>
      <c r="H2385" s="337" t="str">
        <f t="shared" si="37"/>
        <v>4.4.50.42.01.00</v>
      </c>
      <c r="I2385" s="232" t="s">
        <v>1666</v>
      </c>
      <c r="J2385" s="75" t="s">
        <v>672</v>
      </c>
      <c r="K2385" s="298" t="s">
        <v>27</v>
      </c>
      <c r="L2385" s="235" t="s">
        <v>673</v>
      </c>
      <c r="M2385" s="236" t="s">
        <v>19</v>
      </c>
      <c r="N2385" s="338"/>
    </row>
    <row r="2386" spans="1:14" ht="24" x14ac:dyDescent="0.35">
      <c r="A2386"/>
      <c r="B2386" s="230" t="s">
        <v>655</v>
      </c>
      <c r="C2386" s="230" t="s">
        <v>655</v>
      </c>
      <c r="D2386" s="230" t="s">
        <v>36</v>
      </c>
      <c r="E2386" s="230" t="s">
        <v>142</v>
      </c>
      <c r="F2386" s="230" t="s">
        <v>55</v>
      </c>
      <c r="G2386" s="230" t="s">
        <v>15</v>
      </c>
      <c r="H2386" s="337" t="str">
        <f t="shared" si="37"/>
        <v>4.4.50.42.02.00</v>
      </c>
      <c r="I2386" s="232" t="s">
        <v>1666</v>
      </c>
      <c r="J2386" s="75" t="s">
        <v>674</v>
      </c>
      <c r="K2386" s="298" t="s">
        <v>27</v>
      </c>
      <c r="L2386" s="235" t="s">
        <v>675</v>
      </c>
      <c r="M2386" s="236" t="s">
        <v>19</v>
      </c>
      <c r="N2386" s="338"/>
    </row>
    <row r="2387" spans="1:14" ht="24" x14ac:dyDescent="0.35">
      <c r="A2387"/>
      <c r="B2387" s="230" t="s">
        <v>655</v>
      </c>
      <c r="C2387" s="230" t="s">
        <v>655</v>
      </c>
      <c r="D2387" s="230" t="s">
        <v>36</v>
      </c>
      <c r="E2387" s="230" t="s">
        <v>142</v>
      </c>
      <c r="F2387" s="230" t="s">
        <v>109</v>
      </c>
      <c r="G2387" s="230" t="s">
        <v>15</v>
      </c>
      <c r="H2387" s="337" t="str">
        <f t="shared" si="37"/>
        <v>4.4.50.42.03.00</v>
      </c>
      <c r="I2387" s="232" t="s">
        <v>1666</v>
      </c>
      <c r="J2387" s="75" t="s">
        <v>676</v>
      </c>
      <c r="K2387" s="298" t="s">
        <v>27</v>
      </c>
      <c r="L2387" s="235" t="s">
        <v>677</v>
      </c>
      <c r="M2387" s="236" t="s">
        <v>19</v>
      </c>
      <c r="N2387" s="338"/>
    </row>
    <row r="2388" spans="1:14" ht="24" x14ac:dyDescent="0.35">
      <c r="A2388"/>
      <c r="B2388" s="230" t="s">
        <v>655</v>
      </c>
      <c r="C2388" s="230" t="s">
        <v>655</v>
      </c>
      <c r="D2388" s="230" t="s">
        <v>36</v>
      </c>
      <c r="E2388" s="230" t="s">
        <v>142</v>
      </c>
      <c r="F2388" s="230" t="s">
        <v>65</v>
      </c>
      <c r="G2388" s="230" t="s">
        <v>15</v>
      </c>
      <c r="H2388" s="337" t="str">
        <f t="shared" si="37"/>
        <v>4.4.50.42.04.00</v>
      </c>
      <c r="I2388" s="232" t="s">
        <v>1666</v>
      </c>
      <c r="J2388" s="75" t="s">
        <v>678</v>
      </c>
      <c r="K2388" s="298" t="s">
        <v>27</v>
      </c>
      <c r="L2388" s="235" t="s">
        <v>679</v>
      </c>
      <c r="M2388" s="236" t="s">
        <v>19</v>
      </c>
      <c r="N2388" s="338"/>
    </row>
    <row r="2389" spans="1:14" ht="36" x14ac:dyDescent="0.35">
      <c r="A2389"/>
      <c r="B2389" s="230" t="s">
        <v>655</v>
      </c>
      <c r="C2389" s="230" t="s">
        <v>655</v>
      </c>
      <c r="D2389" s="230" t="s">
        <v>36</v>
      </c>
      <c r="E2389" s="230" t="s">
        <v>142</v>
      </c>
      <c r="F2389" s="230" t="s">
        <v>37</v>
      </c>
      <c r="G2389" s="230" t="s">
        <v>15</v>
      </c>
      <c r="H2389" s="337" t="str">
        <f t="shared" si="37"/>
        <v>4.4.50.42.05.00</v>
      </c>
      <c r="I2389" s="232" t="s">
        <v>1666</v>
      </c>
      <c r="J2389" s="75" t="s">
        <v>1041</v>
      </c>
      <c r="K2389" s="298" t="s">
        <v>27</v>
      </c>
      <c r="L2389" s="235" t="s">
        <v>680</v>
      </c>
      <c r="M2389" s="236" t="s">
        <v>19</v>
      </c>
      <c r="N2389" s="338"/>
    </row>
    <row r="2390" spans="1:14" ht="36" x14ac:dyDescent="0.35">
      <c r="A2390"/>
      <c r="B2390" s="230" t="s">
        <v>655</v>
      </c>
      <c r="C2390" s="230" t="s">
        <v>655</v>
      </c>
      <c r="D2390" s="230" t="s">
        <v>36</v>
      </c>
      <c r="E2390" s="230" t="s">
        <v>142</v>
      </c>
      <c r="F2390" s="230" t="s">
        <v>107</v>
      </c>
      <c r="G2390" s="230" t="s">
        <v>15</v>
      </c>
      <c r="H2390" s="337" t="str">
        <f t="shared" si="37"/>
        <v>4.4.50.42.06.00</v>
      </c>
      <c r="I2390" s="232" t="s">
        <v>1666</v>
      </c>
      <c r="J2390" s="75" t="s">
        <v>1049</v>
      </c>
      <c r="K2390" s="298" t="s">
        <v>27</v>
      </c>
      <c r="L2390" s="235" t="s">
        <v>681</v>
      </c>
      <c r="M2390" s="236" t="s">
        <v>19</v>
      </c>
      <c r="N2390" s="338"/>
    </row>
    <row r="2391" spans="1:14" ht="24" x14ac:dyDescent="0.35">
      <c r="A2391"/>
      <c r="B2391" s="230" t="s">
        <v>655</v>
      </c>
      <c r="C2391" s="230" t="s">
        <v>655</v>
      </c>
      <c r="D2391" s="230" t="s">
        <v>36</v>
      </c>
      <c r="E2391" s="230" t="s">
        <v>142</v>
      </c>
      <c r="F2391" s="230" t="s">
        <v>68</v>
      </c>
      <c r="G2391" s="230" t="s">
        <v>15</v>
      </c>
      <c r="H2391" s="337" t="str">
        <f t="shared" si="37"/>
        <v>4.4.50.42.07.00</v>
      </c>
      <c r="I2391" s="232" t="s">
        <v>1666</v>
      </c>
      <c r="J2391" s="75" t="s">
        <v>682</v>
      </c>
      <c r="K2391" s="298" t="s">
        <v>27</v>
      </c>
      <c r="L2391" s="235" t="s">
        <v>683</v>
      </c>
      <c r="M2391" s="236" t="s">
        <v>19</v>
      </c>
      <c r="N2391" s="338"/>
    </row>
    <row r="2392" spans="1:14" ht="24" x14ac:dyDescent="0.35">
      <c r="A2392"/>
      <c r="B2392" s="230" t="s">
        <v>655</v>
      </c>
      <c r="C2392" s="230" t="s">
        <v>655</v>
      </c>
      <c r="D2392" s="230" t="s">
        <v>36</v>
      </c>
      <c r="E2392" s="230" t="s">
        <v>142</v>
      </c>
      <c r="F2392" s="230" t="s">
        <v>217</v>
      </c>
      <c r="G2392" s="230" t="s">
        <v>15</v>
      </c>
      <c r="H2392" s="337" t="str">
        <f t="shared" si="37"/>
        <v>4.4.50.42.08.00</v>
      </c>
      <c r="I2392" s="232" t="s">
        <v>1666</v>
      </c>
      <c r="J2392" s="75" t="s">
        <v>2976</v>
      </c>
      <c r="K2392" s="298" t="s">
        <v>27</v>
      </c>
      <c r="L2392" s="235" t="s">
        <v>1568</v>
      </c>
      <c r="M2392" s="236" t="s">
        <v>19</v>
      </c>
      <c r="N2392" s="338"/>
    </row>
    <row r="2393" spans="1:14" ht="36" x14ac:dyDescent="0.35">
      <c r="A2393"/>
      <c r="B2393" s="230" t="s">
        <v>655</v>
      </c>
      <c r="C2393" s="230" t="s">
        <v>655</v>
      </c>
      <c r="D2393" s="230" t="s">
        <v>36</v>
      </c>
      <c r="E2393" s="230" t="s">
        <v>142</v>
      </c>
      <c r="F2393" s="230" t="s">
        <v>52</v>
      </c>
      <c r="G2393" s="230" t="s">
        <v>15</v>
      </c>
      <c r="H2393" s="337" t="str">
        <f t="shared" si="37"/>
        <v>4.4.50.42.99.00</v>
      </c>
      <c r="I2393" s="232" t="s">
        <v>1666</v>
      </c>
      <c r="J2393" s="297" t="s">
        <v>684</v>
      </c>
      <c r="K2393" s="298" t="s">
        <v>17</v>
      </c>
      <c r="L2393" s="235" t="s">
        <v>685</v>
      </c>
      <c r="M2393" s="236" t="s">
        <v>19</v>
      </c>
      <c r="N2393" s="338"/>
    </row>
    <row r="2394" spans="1:14" ht="72" x14ac:dyDescent="0.35">
      <c r="A2394"/>
      <c r="B2394" s="230" t="s">
        <v>655</v>
      </c>
      <c r="C2394" s="230" t="s">
        <v>655</v>
      </c>
      <c r="D2394" s="230" t="s">
        <v>36</v>
      </c>
      <c r="E2394" s="230" t="s">
        <v>173</v>
      </c>
      <c r="F2394" s="230" t="s">
        <v>15</v>
      </c>
      <c r="G2394" s="230" t="s">
        <v>15</v>
      </c>
      <c r="H2394" s="337" t="str">
        <f t="shared" si="37"/>
        <v>4.4.50.47.00.00</v>
      </c>
      <c r="I2394" s="232" t="s">
        <v>1666</v>
      </c>
      <c r="J2394" s="297" t="s">
        <v>290</v>
      </c>
      <c r="K2394" s="298" t="s">
        <v>17</v>
      </c>
      <c r="L2394" s="235" t="s">
        <v>291</v>
      </c>
      <c r="M2394" s="236" t="s">
        <v>19</v>
      </c>
      <c r="N2394" s="338"/>
    </row>
    <row r="2395" spans="1:14" ht="72" x14ac:dyDescent="0.35">
      <c r="A2395"/>
      <c r="B2395" s="230" t="s">
        <v>655</v>
      </c>
      <c r="C2395" s="230" t="s">
        <v>655</v>
      </c>
      <c r="D2395" s="230" t="s">
        <v>36</v>
      </c>
      <c r="E2395" s="230" t="s">
        <v>346</v>
      </c>
      <c r="F2395" s="230" t="s">
        <v>15</v>
      </c>
      <c r="G2395" s="230" t="s">
        <v>15</v>
      </c>
      <c r="H2395" s="337" t="str">
        <f t="shared" si="37"/>
        <v>4.4.50.51.00.00</v>
      </c>
      <c r="I2395" s="232" t="s">
        <v>1666</v>
      </c>
      <c r="J2395" s="297" t="s">
        <v>662</v>
      </c>
      <c r="K2395" s="298" t="s">
        <v>17</v>
      </c>
      <c r="L2395" s="235" t="s">
        <v>1695</v>
      </c>
      <c r="M2395" s="236" t="s">
        <v>19</v>
      </c>
      <c r="N2395" s="338"/>
    </row>
    <row r="2396" spans="1:14" ht="192" x14ac:dyDescent="0.35">
      <c r="A2396"/>
      <c r="B2396" s="230" t="s">
        <v>655</v>
      </c>
      <c r="C2396" s="230" t="s">
        <v>655</v>
      </c>
      <c r="D2396" s="230" t="s">
        <v>36</v>
      </c>
      <c r="E2396" s="230" t="s">
        <v>440</v>
      </c>
      <c r="F2396" s="230" t="s">
        <v>15</v>
      </c>
      <c r="G2396" s="230" t="s">
        <v>15</v>
      </c>
      <c r="H2396" s="337" t="str">
        <f t="shared" si="37"/>
        <v>4.4.50.52.00.00</v>
      </c>
      <c r="I2396" s="232" t="s">
        <v>1666</v>
      </c>
      <c r="J2396" s="297" t="s">
        <v>663</v>
      </c>
      <c r="K2396" s="298" t="s">
        <v>17</v>
      </c>
      <c r="L2396" s="235" t="s">
        <v>669</v>
      </c>
      <c r="M2396" s="236" t="s">
        <v>19</v>
      </c>
      <c r="N2396" s="338"/>
    </row>
    <row r="2397" spans="1:14" ht="48" x14ac:dyDescent="0.2">
      <c r="B2397" s="230">
        <v>4</v>
      </c>
      <c r="C2397" s="230">
        <v>4</v>
      </c>
      <c r="D2397" s="230" t="s">
        <v>36</v>
      </c>
      <c r="E2397" s="230" t="s">
        <v>49</v>
      </c>
      <c r="F2397" s="230" t="s">
        <v>15</v>
      </c>
      <c r="G2397" s="230" t="s">
        <v>15</v>
      </c>
      <c r="H2397" s="337" t="str">
        <f t="shared" si="37"/>
        <v>4.4.50.85.00.00</v>
      </c>
      <c r="I2397" s="232" t="s">
        <v>1666</v>
      </c>
      <c r="J2397" s="304" t="s">
        <v>930</v>
      </c>
      <c r="K2397" s="234" t="s">
        <v>17</v>
      </c>
      <c r="L2397" s="235" t="s">
        <v>1664</v>
      </c>
      <c r="M2397" s="236" t="s">
        <v>19</v>
      </c>
      <c r="N2397" s="340"/>
    </row>
    <row r="2398" spans="1:14" ht="48" x14ac:dyDescent="0.2">
      <c r="B2398" s="230">
        <v>4</v>
      </c>
      <c r="C2398" s="230">
        <v>4</v>
      </c>
      <c r="D2398" s="230" t="s">
        <v>36</v>
      </c>
      <c r="E2398" s="230" t="s">
        <v>49</v>
      </c>
      <c r="F2398" s="230" t="s">
        <v>37</v>
      </c>
      <c r="G2398" s="230" t="s">
        <v>15</v>
      </c>
      <c r="H2398" s="337" t="str">
        <f t="shared" si="37"/>
        <v>4.4.50.85.05.00</v>
      </c>
      <c r="I2398" s="232" t="s">
        <v>1666</v>
      </c>
      <c r="J2398" s="305" t="s">
        <v>3293</v>
      </c>
      <c r="K2398" s="234" t="s">
        <v>27</v>
      </c>
      <c r="L2398" s="235" t="s">
        <v>1664</v>
      </c>
      <c r="M2398" s="236" t="s">
        <v>19</v>
      </c>
      <c r="N2398" s="340"/>
    </row>
    <row r="2399" spans="1:14" ht="48" x14ac:dyDescent="0.2">
      <c r="B2399" s="230">
        <v>4</v>
      </c>
      <c r="C2399" s="230">
        <v>4</v>
      </c>
      <c r="D2399" s="230" t="s">
        <v>36</v>
      </c>
      <c r="E2399" s="230" t="s">
        <v>49</v>
      </c>
      <c r="F2399" s="230" t="s">
        <v>107</v>
      </c>
      <c r="G2399" s="230" t="s">
        <v>15</v>
      </c>
      <c r="H2399" s="337" t="str">
        <f t="shared" si="37"/>
        <v>4.4.50.85.06.00</v>
      </c>
      <c r="I2399" s="232" t="s">
        <v>1666</v>
      </c>
      <c r="J2399" s="305" t="s">
        <v>3020</v>
      </c>
      <c r="K2399" s="234" t="s">
        <v>27</v>
      </c>
      <c r="L2399" s="235" t="s">
        <v>1664</v>
      </c>
      <c r="M2399" s="236" t="s">
        <v>19</v>
      </c>
      <c r="N2399" s="340"/>
    </row>
    <row r="2400" spans="1:14" ht="48" x14ac:dyDescent="0.2">
      <c r="B2400" s="230">
        <v>4</v>
      </c>
      <c r="C2400" s="230">
        <v>4</v>
      </c>
      <c r="D2400" s="230" t="s">
        <v>36</v>
      </c>
      <c r="E2400" s="230" t="s">
        <v>49</v>
      </c>
      <c r="F2400" s="230" t="s">
        <v>68</v>
      </c>
      <c r="G2400" s="230" t="s">
        <v>15</v>
      </c>
      <c r="H2400" s="337" t="str">
        <f t="shared" si="37"/>
        <v>4.4.50.85.07.00</v>
      </c>
      <c r="I2400" s="232" t="s">
        <v>1666</v>
      </c>
      <c r="J2400" s="305" t="s">
        <v>3021</v>
      </c>
      <c r="K2400" s="234" t="s">
        <v>27</v>
      </c>
      <c r="L2400" s="235" t="s">
        <v>1664</v>
      </c>
      <c r="M2400" s="236" t="s">
        <v>19</v>
      </c>
      <c r="N2400" s="340"/>
    </row>
    <row r="2401" spans="1:14" ht="48" x14ac:dyDescent="0.2">
      <c r="B2401" s="230">
        <v>4</v>
      </c>
      <c r="C2401" s="230">
        <v>4</v>
      </c>
      <c r="D2401" s="230" t="s">
        <v>36</v>
      </c>
      <c r="E2401" s="230" t="s">
        <v>49</v>
      </c>
      <c r="F2401" s="230" t="s">
        <v>217</v>
      </c>
      <c r="G2401" s="230" t="s">
        <v>15</v>
      </c>
      <c r="H2401" s="337" t="str">
        <f t="shared" si="37"/>
        <v>4.4.50.85.08.00</v>
      </c>
      <c r="I2401" s="232" t="s">
        <v>1666</v>
      </c>
      <c r="J2401" s="305" t="s">
        <v>3022</v>
      </c>
      <c r="K2401" s="234" t="s">
        <v>27</v>
      </c>
      <c r="L2401" s="235" t="s">
        <v>1664</v>
      </c>
      <c r="M2401" s="236" t="s">
        <v>19</v>
      </c>
      <c r="N2401" s="340"/>
    </row>
    <row r="2402" spans="1:14" ht="48" x14ac:dyDescent="0.2">
      <c r="B2402" s="230">
        <v>4</v>
      </c>
      <c r="C2402" s="230">
        <v>4</v>
      </c>
      <c r="D2402" s="230" t="s">
        <v>36</v>
      </c>
      <c r="E2402" s="230" t="s">
        <v>49</v>
      </c>
      <c r="F2402" s="230" t="s">
        <v>52</v>
      </c>
      <c r="G2402" s="230" t="s">
        <v>15</v>
      </c>
      <c r="H2402" s="337" t="str">
        <f t="shared" si="37"/>
        <v>4.4.50.85.99.00</v>
      </c>
      <c r="I2402" s="232" t="s">
        <v>1666</v>
      </c>
      <c r="J2402" s="305" t="s">
        <v>3023</v>
      </c>
      <c r="K2402" s="234" t="s">
        <v>27</v>
      </c>
      <c r="L2402" s="235" t="s">
        <v>1664</v>
      </c>
      <c r="M2402" s="236" t="s">
        <v>19</v>
      </c>
      <c r="N2402" s="340"/>
    </row>
    <row r="2403" spans="1:14" ht="120" x14ac:dyDescent="0.35">
      <c r="A2403"/>
      <c r="B2403" s="230" t="s">
        <v>655</v>
      </c>
      <c r="C2403" s="230" t="s">
        <v>655</v>
      </c>
      <c r="D2403" s="230" t="s">
        <v>36</v>
      </c>
      <c r="E2403" s="230">
        <v>92</v>
      </c>
      <c r="F2403" s="230" t="s">
        <v>15</v>
      </c>
      <c r="G2403" s="230" t="s">
        <v>15</v>
      </c>
      <c r="H2403" s="337" t="str">
        <f t="shared" si="37"/>
        <v>4.4.50.92.00.00</v>
      </c>
      <c r="I2403" s="232" t="s">
        <v>1666</v>
      </c>
      <c r="J2403" s="297" t="s">
        <v>30</v>
      </c>
      <c r="K2403" s="298" t="s">
        <v>17</v>
      </c>
      <c r="L2403" s="235" t="s">
        <v>31</v>
      </c>
      <c r="M2403" s="236" t="s">
        <v>19</v>
      </c>
      <c r="N2403" s="338"/>
    </row>
    <row r="2404" spans="1:14" ht="34.5" x14ac:dyDescent="0.2">
      <c r="A2404" s="18"/>
      <c r="B2404" s="229" t="s">
        <v>655</v>
      </c>
      <c r="C2404" s="229" t="s">
        <v>655</v>
      </c>
      <c r="D2404" s="229" t="s">
        <v>44</v>
      </c>
      <c r="E2404" s="229" t="s">
        <v>15</v>
      </c>
      <c r="F2404" s="230" t="s">
        <v>15</v>
      </c>
      <c r="G2404" s="230" t="s">
        <v>15</v>
      </c>
      <c r="H2404" s="337" t="str">
        <f t="shared" si="37"/>
        <v>4.4.60.00.00.00</v>
      </c>
      <c r="I2404" s="232" t="s">
        <v>1666</v>
      </c>
      <c r="J2404" s="297" t="s">
        <v>876</v>
      </c>
      <c r="K2404" s="234" t="s">
        <v>17</v>
      </c>
      <c r="L2404" s="235" t="s">
        <v>1397</v>
      </c>
      <c r="M2404" s="236" t="s">
        <v>19</v>
      </c>
      <c r="N2404" s="339"/>
    </row>
    <row r="2405" spans="1:14" ht="48" x14ac:dyDescent="0.35">
      <c r="A2405"/>
      <c r="B2405" s="325" t="s">
        <v>655</v>
      </c>
      <c r="C2405" s="325" t="s">
        <v>655</v>
      </c>
      <c r="D2405" s="325" t="s">
        <v>84</v>
      </c>
      <c r="E2405" s="325" t="s">
        <v>15</v>
      </c>
      <c r="F2405" s="230" t="s">
        <v>15</v>
      </c>
      <c r="G2405" s="230" t="s">
        <v>15</v>
      </c>
      <c r="H2405" s="337" t="str">
        <f t="shared" si="37"/>
        <v>4.4.67.00.00.00</v>
      </c>
      <c r="I2405" s="232" t="s">
        <v>1666</v>
      </c>
      <c r="J2405" s="297" t="s">
        <v>308</v>
      </c>
      <c r="K2405" s="326" t="s">
        <v>17</v>
      </c>
      <c r="L2405" s="235" t="s">
        <v>1703</v>
      </c>
      <c r="M2405" s="236" t="s">
        <v>19</v>
      </c>
      <c r="N2405" s="338"/>
    </row>
    <row r="2406" spans="1:14" ht="72" x14ac:dyDescent="0.35">
      <c r="A2406"/>
      <c r="B2406" s="230" t="s">
        <v>655</v>
      </c>
      <c r="C2406" s="230" t="s">
        <v>655</v>
      </c>
      <c r="D2406" s="230" t="s">
        <v>84</v>
      </c>
      <c r="E2406" s="230" t="s">
        <v>596</v>
      </c>
      <c r="F2406" s="230" t="s">
        <v>15</v>
      </c>
      <c r="G2406" s="230" t="s">
        <v>15</v>
      </c>
      <c r="H2406" s="337" t="str">
        <f t="shared" si="37"/>
        <v>4.4.67.82.00.00</v>
      </c>
      <c r="I2406" s="232" t="s">
        <v>1666</v>
      </c>
      <c r="J2406" s="297" t="s">
        <v>686</v>
      </c>
      <c r="K2406" s="326" t="s">
        <v>17</v>
      </c>
      <c r="L2406" s="235" t="s">
        <v>1715</v>
      </c>
      <c r="M2406" s="236" t="s">
        <v>19</v>
      </c>
      <c r="N2406" s="338"/>
    </row>
    <row r="2407" spans="1:14" ht="72" x14ac:dyDescent="0.35">
      <c r="A2407"/>
      <c r="B2407" s="230" t="s">
        <v>655</v>
      </c>
      <c r="C2407" s="230" t="s">
        <v>655</v>
      </c>
      <c r="D2407" s="230" t="s">
        <v>84</v>
      </c>
      <c r="E2407" s="230" t="s">
        <v>596</v>
      </c>
      <c r="F2407" s="230" t="s">
        <v>37</v>
      </c>
      <c r="G2407" s="230" t="s">
        <v>15</v>
      </c>
      <c r="H2407" s="337" t="str">
        <f t="shared" si="37"/>
        <v>4.4.67.82.05.00</v>
      </c>
      <c r="I2407" s="232" t="s">
        <v>1666</v>
      </c>
      <c r="J2407" s="75" t="s">
        <v>3295</v>
      </c>
      <c r="K2407" s="326" t="s">
        <v>27</v>
      </c>
      <c r="L2407" s="235" t="s">
        <v>1715</v>
      </c>
      <c r="M2407" s="236" t="s">
        <v>19</v>
      </c>
      <c r="N2407" s="340"/>
    </row>
    <row r="2408" spans="1:14" ht="72" x14ac:dyDescent="0.35">
      <c r="A2408"/>
      <c r="B2408" s="230" t="s">
        <v>655</v>
      </c>
      <c r="C2408" s="230" t="s">
        <v>655</v>
      </c>
      <c r="D2408" s="230" t="s">
        <v>84</v>
      </c>
      <c r="E2408" s="230" t="s">
        <v>596</v>
      </c>
      <c r="F2408" s="230" t="s">
        <v>107</v>
      </c>
      <c r="G2408" s="230" t="s">
        <v>15</v>
      </c>
      <c r="H2408" s="337" t="str">
        <f t="shared" si="37"/>
        <v>4.4.67.82.06.00</v>
      </c>
      <c r="I2408" s="232" t="s">
        <v>1666</v>
      </c>
      <c r="J2408" s="75" t="s">
        <v>3026</v>
      </c>
      <c r="K2408" s="326" t="s">
        <v>27</v>
      </c>
      <c r="L2408" s="235" t="s">
        <v>1715</v>
      </c>
      <c r="M2408" s="236" t="s">
        <v>19</v>
      </c>
      <c r="N2408" s="340"/>
    </row>
    <row r="2409" spans="1:14" ht="72" x14ac:dyDescent="0.35">
      <c r="A2409"/>
      <c r="B2409" s="230" t="s">
        <v>655</v>
      </c>
      <c r="C2409" s="230" t="s">
        <v>655</v>
      </c>
      <c r="D2409" s="230" t="s">
        <v>84</v>
      </c>
      <c r="E2409" s="230" t="s">
        <v>596</v>
      </c>
      <c r="F2409" s="230" t="s">
        <v>68</v>
      </c>
      <c r="G2409" s="230" t="s">
        <v>15</v>
      </c>
      <c r="H2409" s="337" t="str">
        <f t="shared" si="37"/>
        <v>4.4.67.82.07.00</v>
      </c>
      <c r="I2409" s="232" t="s">
        <v>1666</v>
      </c>
      <c r="J2409" s="75" t="s">
        <v>3027</v>
      </c>
      <c r="K2409" s="326" t="s">
        <v>27</v>
      </c>
      <c r="L2409" s="235" t="s">
        <v>1715</v>
      </c>
      <c r="M2409" s="236" t="s">
        <v>19</v>
      </c>
      <c r="N2409" s="340"/>
    </row>
    <row r="2410" spans="1:14" ht="72" x14ac:dyDescent="0.35">
      <c r="A2410"/>
      <c r="B2410" s="230" t="s">
        <v>655</v>
      </c>
      <c r="C2410" s="230" t="s">
        <v>655</v>
      </c>
      <c r="D2410" s="230" t="s">
        <v>84</v>
      </c>
      <c r="E2410" s="230" t="s">
        <v>596</v>
      </c>
      <c r="F2410" s="230" t="s">
        <v>217</v>
      </c>
      <c r="G2410" s="230" t="s">
        <v>15</v>
      </c>
      <c r="H2410" s="337" t="str">
        <f t="shared" si="37"/>
        <v>4.4.67.82.08.00</v>
      </c>
      <c r="I2410" s="232" t="s">
        <v>1666</v>
      </c>
      <c r="J2410" s="75" t="s">
        <v>3028</v>
      </c>
      <c r="K2410" s="326" t="s">
        <v>27</v>
      </c>
      <c r="L2410" s="235" t="s">
        <v>1715</v>
      </c>
      <c r="M2410" s="236" t="s">
        <v>19</v>
      </c>
      <c r="N2410" s="340"/>
    </row>
    <row r="2411" spans="1:14" ht="72" x14ac:dyDescent="0.35">
      <c r="A2411"/>
      <c r="B2411" s="230" t="s">
        <v>655</v>
      </c>
      <c r="C2411" s="230" t="s">
        <v>655</v>
      </c>
      <c r="D2411" s="230" t="s">
        <v>84</v>
      </c>
      <c r="E2411" s="230" t="s">
        <v>596</v>
      </c>
      <c r="F2411" s="230" t="s">
        <v>52</v>
      </c>
      <c r="G2411" s="230" t="s">
        <v>15</v>
      </c>
      <c r="H2411" s="337" t="str">
        <f t="shared" si="37"/>
        <v>4.4.67.82.99.00</v>
      </c>
      <c r="I2411" s="232" t="s">
        <v>1666</v>
      </c>
      <c r="J2411" s="75" t="s">
        <v>3296</v>
      </c>
      <c r="K2411" s="326" t="s">
        <v>27</v>
      </c>
      <c r="L2411" s="235" t="s">
        <v>1715</v>
      </c>
      <c r="M2411" s="236" t="s">
        <v>19</v>
      </c>
      <c r="N2411" s="340"/>
    </row>
    <row r="2412" spans="1:14" ht="108" x14ac:dyDescent="0.2">
      <c r="B2412" s="230" t="s">
        <v>655</v>
      </c>
      <c r="C2412" s="230" t="s">
        <v>655</v>
      </c>
      <c r="D2412" s="230" t="s">
        <v>84</v>
      </c>
      <c r="E2412" s="230" t="s">
        <v>310</v>
      </c>
      <c r="F2412" s="230" t="s">
        <v>15</v>
      </c>
      <c r="G2412" s="230" t="s">
        <v>15</v>
      </c>
      <c r="H2412" s="337" t="str">
        <f t="shared" si="37"/>
        <v>4.4.67.83.00.00</v>
      </c>
      <c r="I2412" s="232" t="s">
        <v>1666</v>
      </c>
      <c r="J2412" s="297" t="s">
        <v>1020</v>
      </c>
      <c r="K2412" s="234" t="s">
        <v>17</v>
      </c>
      <c r="L2412" s="235" t="s">
        <v>1699</v>
      </c>
      <c r="M2412" s="236" t="s">
        <v>19</v>
      </c>
      <c r="N2412" s="341"/>
    </row>
    <row r="2413" spans="1:14" ht="108" x14ac:dyDescent="0.35">
      <c r="A2413"/>
      <c r="B2413" s="230" t="s">
        <v>655</v>
      </c>
      <c r="C2413" s="230" t="s">
        <v>655</v>
      </c>
      <c r="D2413" s="230" t="s">
        <v>84</v>
      </c>
      <c r="E2413" s="230" t="s">
        <v>310</v>
      </c>
      <c r="F2413" s="230" t="s">
        <v>37</v>
      </c>
      <c r="G2413" s="230" t="s">
        <v>15</v>
      </c>
      <c r="H2413" s="337" t="str">
        <f t="shared" si="37"/>
        <v>4.4.67.83.05.00</v>
      </c>
      <c r="I2413" s="232" t="s">
        <v>1666</v>
      </c>
      <c r="J2413" s="75" t="s">
        <v>3295</v>
      </c>
      <c r="K2413" s="234" t="s">
        <v>27</v>
      </c>
      <c r="L2413" s="235" t="s">
        <v>1699</v>
      </c>
      <c r="M2413" s="236" t="s">
        <v>19</v>
      </c>
      <c r="N2413" s="340"/>
    </row>
    <row r="2414" spans="1:14" ht="108" x14ac:dyDescent="0.35">
      <c r="A2414"/>
      <c r="B2414" s="230" t="s">
        <v>655</v>
      </c>
      <c r="C2414" s="230" t="s">
        <v>655</v>
      </c>
      <c r="D2414" s="230" t="s">
        <v>84</v>
      </c>
      <c r="E2414" s="230" t="s">
        <v>310</v>
      </c>
      <c r="F2414" s="230" t="s">
        <v>107</v>
      </c>
      <c r="G2414" s="230" t="s">
        <v>15</v>
      </c>
      <c r="H2414" s="337" t="str">
        <f t="shared" si="37"/>
        <v>4.4.67.83.06.00</v>
      </c>
      <c r="I2414" s="232" t="s">
        <v>1666</v>
      </c>
      <c r="J2414" s="75" t="s">
        <v>3026</v>
      </c>
      <c r="K2414" s="234" t="s">
        <v>27</v>
      </c>
      <c r="L2414" s="235" t="s">
        <v>1699</v>
      </c>
      <c r="M2414" s="236" t="s">
        <v>19</v>
      </c>
      <c r="N2414" s="340"/>
    </row>
    <row r="2415" spans="1:14" ht="108" x14ac:dyDescent="0.35">
      <c r="A2415"/>
      <c r="B2415" s="230" t="s">
        <v>655</v>
      </c>
      <c r="C2415" s="230" t="s">
        <v>655</v>
      </c>
      <c r="D2415" s="230" t="s">
        <v>84</v>
      </c>
      <c r="E2415" s="230" t="s">
        <v>310</v>
      </c>
      <c r="F2415" s="230" t="s">
        <v>68</v>
      </c>
      <c r="G2415" s="230" t="s">
        <v>15</v>
      </c>
      <c r="H2415" s="337" t="str">
        <f t="shared" si="37"/>
        <v>4.4.67.83.07.00</v>
      </c>
      <c r="I2415" s="232" t="s">
        <v>1666</v>
      </c>
      <c r="J2415" s="75" t="s">
        <v>3027</v>
      </c>
      <c r="K2415" s="234" t="s">
        <v>27</v>
      </c>
      <c r="L2415" s="235" t="s">
        <v>1699</v>
      </c>
      <c r="M2415" s="236" t="s">
        <v>19</v>
      </c>
      <c r="N2415" s="340"/>
    </row>
    <row r="2416" spans="1:14" ht="108" x14ac:dyDescent="0.35">
      <c r="A2416"/>
      <c r="B2416" s="230" t="s">
        <v>655</v>
      </c>
      <c r="C2416" s="230" t="s">
        <v>655</v>
      </c>
      <c r="D2416" s="230" t="s">
        <v>84</v>
      </c>
      <c r="E2416" s="230" t="s">
        <v>310</v>
      </c>
      <c r="F2416" s="230" t="s">
        <v>217</v>
      </c>
      <c r="G2416" s="230" t="s">
        <v>15</v>
      </c>
      <c r="H2416" s="337" t="str">
        <f t="shared" si="37"/>
        <v>4.4.67.83.08.00</v>
      </c>
      <c r="I2416" s="232" t="s">
        <v>1666</v>
      </c>
      <c r="J2416" s="75" t="s">
        <v>3028</v>
      </c>
      <c r="K2416" s="234" t="s">
        <v>27</v>
      </c>
      <c r="L2416" s="235" t="s">
        <v>1699</v>
      </c>
      <c r="M2416" s="236" t="s">
        <v>19</v>
      </c>
      <c r="N2416" s="340"/>
    </row>
    <row r="2417" spans="1:14" ht="108" x14ac:dyDescent="0.2">
      <c r="B2417" s="230" t="s">
        <v>655</v>
      </c>
      <c r="C2417" s="230" t="s">
        <v>655</v>
      </c>
      <c r="D2417" s="230" t="s">
        <v>84</v>
      </c>
      <c r="E2417" s="230" t="s">
        <v>310</v>
      </c>
      <c r="F2417" s="230" t="s">
        <v>52</v>
      </c>
      <c r="G2417" s="230" t="s">
        <v>15</v>
      </c>
      <c r="H2417" s="337" t="str">
        <f t="shared" si="37"/>
        <v>4.4.67.83.99.00</v>
      </c>
      <c r="I2417" s="232" t="s">
        <v>1666</v>
      </c>
      <c r="J2417" s="75" t="s">
        <v>3296</v>
      </c>
      <c r="K2417" s="234" t="s">
        <v>27</v>
      </c>
      <c r="L2417" s="235" t="s">
        <v>1699</v>
      </c>
      <c r="M2417" s="236" t="s">
        <v>19</v>
      </c>
      <c r="N2417" s="340"/>
    </row>
    <row r="2418" spans="1:14" ht="48" x14ac:dyDescent="0.2">
      <c r="A2418" s="18"/>
      <c r="B2418" s="229" t="s">
        <v>655</v>
      </c>
      <c r="C2418" s="229" t="s">
        <v>655</v>
      </c>
      <c r="D2418" s="229" t="s">
        <v>46</v>
      </c>
      <c r="E2418" s="229" t="s">
        <v>15</v>
      </c>
      <c r="F2418" s="230" t="s">
        <v>15</v>
      </c>
      <c r="G2418" s="230" t="s">
        <v>15</v>
      </c>
      <c r="H2418" s="337" t="str">
        <f t="shared" si="37"/>
        <v>4.4.70.00.00.00</v>
      </c>
      <c r="I2418" s="232" t="s">
        <v>1666</v>
      </c>
      <c r="J2418" s="297" t="s">
        <v>877</v>
      </c>
      <c r="K2418" s="298" t="s">
        <v>17</v>
      </c>
      <c r="L2418" s="235" t="s">
        <v>941</v>
      </c>
      <c r="M2418" s="236" t="s">
        <v>19</v>
      </c>
      <c r="N2418" s="338"/>
    </row>
    <row r="2419" spans="1:14" ht="60" x14ac:dyDescent="0.35">
      <c r="A2419"/>
      <c r="B2419" s="230" t="s">
        <v>655</v>
      </c>
      <c r="C2419" s="230" t="s">
        <v>655</v>
      </c>
      <c r="D2419" s="230" t="s">
        <v>46</v>
      </c>
      <c r="E2419" s="230" t="s">
        <v>25</v>
      </c>
      <c r="F2419" s="230" t="s">
        <v>15</v>
      </c>
      <c r="G2419" s="230" t="s">
        <v>15</v>
      </c>
      <c r="H2419" s="337" t="str">
        <f t="shared" si="37"/>
        <v>4.4.70.41.00.00</v>
      </c>
      <c r="I2419" s="232" t="s">
        <v>1666</v>
      </c>
      <c r="J2419" s="297" t="s">
        <v>26</v>
      </c>
      <c r="K2419" s="234" t="s">
        <v>17</v>
      </c>
      <c r="L2419" s="235" t="s">
        <v>28</v>
      </c>
      <c r="M2419" s="236" t="s">
        <v>19</v>
      </c>
      <c r="N2419" s="338"/>
    </row>
    <row r="2420" spans="1:14" ht="48" x14ac:dyDescent="0.2">
      <c r="B2420" s="230" t="s">
        <v>655</v>
      </c>
      <c r="C2420" s="230" t="s">
        <v>655</v>
      </c>
      <c r="D2420" s="230" t="s">
        <v>46</v>
      </c>
      <c r="E2420" s="230" t="s">
        <v>142</v>
      </c>
      <c r="F2420" s="230" t="s">
        <v>15</v>
      </c>
      <c r="G2420" s="230" t="s">
        <v>15</v>
      </c>
      <c r="H2420" s="337" t="str">
        <f t="shared" si="37"/>
        <v>4.4.70.42.00.00</v>
      </c>
      <c r="I2420" s="232" t="s">
        <v>1666</v>
      </c>
      <c r="J2420" s="297" t="s">
        <v>660</v>
      </c>
      <c r="K2420" s="298" t="s">
        <v>17</v>
      </c>
      <c r="L2420" s="235" t="s">
        <v>661</v>
      </c>
      <c r="M2420" s="236" t="s">
        <v>19</v>
      </c>
      <c r="N2420" s="341"/>
    </row>
    <row r="2421" spans="1:14" ht="120" x14ac:dyDescent="0.35">
      <c r="A2421"/>
      <c r="B2421" s="229" t="s">
        <v>655</v>
      </c>
      <c r="C2421" s="229" t="s">
        <v>655</v>
      </c>
      <c r="D2421" s="229" t="s">
        <v>46</v>
      </c>
      <c r="E2421" s="230" t="s">
        <v>29</v>
      </c>
      <c r="F2421" s="229" t="s">
        <v>15</v>
      </c>
      <c r="G2421" s="229" t="s">
        <v>15</v>
      </c>
      <c r="H2421" s="337" t="str">
        <f t="shared" si="37"/>
        <v>4.4.70.92.00.00</v>
      </c>
      <c r="I2421" s="232" t="s">
        <v>1666</v>
      </c>
      <c r="J2421" s="297" t="s">
        <v>30</v>
      </c>
      <c r="K2421" s="298" t="s">
        <v>17</v>
      </c>
      <c r="L2421" s="235" t="s">
        <v>31</v>
      </c>
      <c r="M2421" s="236" t="s">
        <v>19</v>
      </c>
      <c r="N2421" s="338"/>
    </row>
    <row r="2422" spans="1:14" ht="60" x14ac:dyDescent="0.2">
      <c r="A2422" s="18"/>
      <c r="B2422" s="229" t="s">
        <v>655</v>
      </c>
      <c r="C2422" s="229" t="s">
        <v>655</v>
      </c>
      <c r="D2422" s="229" t="s">
        <v>61</v>
      </c>
      <c r="E2422" s="229" t="s">
        <v>15</v>
      </c>
      <c r="F2422" s="230" t="s">
        <v>15</v>
      </c>
      <c r="G2422" s="230" t="s">
        <v>15</v>
      </c>
      <c r="H2422" s="337" t="str">
        <f t="shared" si="37"/>
        <v>4.4.71.00.00.00</v>
      </c>
      <c r="I2422" s="232" t="s">
        <v>1666</v>
      </c>
      <c r="J2422" s="297" t="s">
        <v>62</v>
      </c>
      <c r="K2422" s="298" t="s">
        <v>17</v>
      </c>
      <c r="L2422" s="235" t="s">
        <v>949</v>
      </c>
      <c r="M2422" s="236" t="s">
        <v>19</v>
      </c>
      <c r="N2422" s="338"/>
    </row>
    <row r="2423" spans="1:14" ht="36" x14ac:dyDescent="0.35">
      <c r="A2423"/>
      <c r="B2423" s="230" t="s">
        <v>655</v>
      </c>
      <c r="C2423" s="230" t="s">
        <v>655</v>
      </c>
      <c r="D2423" s="230" t="s">
        <v>61</v>
      </c>
      <c r="E2423" s="230" t="s">
        <v>46</v>
      </c>
      <c r="F2423" s="230" t="s">
        <v>15</v>
      </c>
      <c r="G2423" s="230" t="s">
        <v>15</v>
      </c>
      <c r="H2423" s="337" t="str">
        <f t="shared" si="37"/>
        <v>4.4.71.70.00.00</v>
      </c>
      <c r="I2423" s="232" t="s">
        <v>1666</v>
      </c>
      <c r="J2423" s="297" t="s">
        <v>63</v>
      </c>
      <c r="K2423" s="298" t="s">
        <v>17</v>
      </c>
      <c r="L2423" s="235" t="s">
        <v>64</v>
      </c>
      <c r="M2423" s="236" t="s">
        <v>19</v>
      </c>
      <c r="N2423" s="338"/>
    </row>
    <row r="2424" spans="1:14" ht="72" x14ac:dyDescent="0.35">
      <c r="A2424"/>
      <c r="B2424" s="230" t="s">
        <v>655</v>
      </c>
      <c r="C2424" s="230" t="s">
        <v>655</v>
      </c>
      <c r="D2424" s="230" t="s">
        <v>61</v>
      </c>
      <c r="E2424" s="230" t="s">
        <v>46</v>
      </c>
      <c r="F2424" s="230" t="s">
        <v>264</v>
      </c>
      <c r="G2424" s="230" t="s">
        <v>15</v>
      </c>
      <c r="H2424" s="337" t="str">
        <f t="shared" si="37"/>
        <v>4.4.71.70.14.00</v>
      </c>
      <c r="I2424" s="232" t="s">
        <v>1666</v>
      </c>
      <c r="J2424" s="75" t="s">
        <v>337</v>
      </c>
      <c r="K2424" s="298" t="s">
        <v>27</v>
      </c>
      <c r="L2424" s="235" t="s">
        <v>266</v>
      </c>
      <c r="M2424" s="236" t="s">
        <v>19</v>
      </c>
      <c r="N2424" s="338"/>
    </row>
    <row r="2425" spans="1:14" ht="60" x14ac:dyDescent="0.35">
      <c r="A2425"/>
      <c r="B2425" s="230" t="s">
        <v>655</v>
      </c>
      <c r="C2425" s="230" t="s">
        <v>655</v>
      </c>
      <c r="D2425" s="230" t="s">
        <v>61</v>
      </c>
      <c r="E2425" s="230" t="s">
        <v>46</v>
      </c>
      <c r="F2425" s="230" t="s">
        <v>23</v>
      </c>
      <c r="G2425" s="230" t="s">
        <v>15</v>
      </c>
      <c r="H2425" s="337" t="str">
        <f t="shared" si="37"/>
        <v>4.4.71.70.20.00</v>
      </c>
      <c r="I2425" s="232" t="s">
        <v>1666</v>
      </c>
      <c r="J2425" s="75" t="s">
        <v>288</v>
      </c>
      <c r="K2425" s="298" t="s">
        <v>27</v>
      </c>
      <c r="L2425" s="235" t="s">
        <v>289</v>
      </c>
      <c r="M2425" s="236" t="s">
        <v>19</v>
      </c>
      <c r="N2425" s="338"/>
    </row>
    <row r="2426" spans="1:14" ht="252" x14ac:dyDescent="0.35">
      <c r="A2426"/>
      <c r="B2426" s="230" t="s">
        <v>655</v>
      </c>
      <c r="C2426" s="230" t="s">
        <v>655</v>
      </c>
      <c r="D2426" s="230" t="s">
        <v>61</v>
      </c>
      <c r="E2426" s="230" t="s">
        <v>46</v>
      </c>
      <c r="F2426" s="230" t="s">
        <v>32</v>
      </c>
      <c r="G2426" s="230" t="s">
        <v>15</v>
      </c>
      <c r="H2426" s="337" t="str">
        <f t="shared" si="37"/>
        <v>4.4.71.70.30.00</v>
      </c>
      <c r="I2426" s="232" t="s">
        <v>1666</v>
      </c>
      <c r="J2426" s="297" t="s">
        <v>267</v>
      </c>
      <c r="K2426" s="298" t="s">
        <v>17</v>
      </c>
      <c r="L2426" s="235" t="s">
        <v>1050</v>
      </c>
      <c r="M2426" s="236" t="s">
        <v>19</v>
      </c>
      <c r="N2426" s="338"/>
    </row>
    <row r="2427" spans="1:14" ht="60" x14ac:dyDescent="0.35">
      <c r="A2427"/>
      <c r="B2427" s="230" t="s">
        <v>655</v>
      </c>
      <c r="C2427" s="230" t="s">
        <v>655</v>
      </c>
      <c r="D2427" s="230" t="s">
        <v>61</v>
      </c>
      <c r="E2427" s="230" t="s">
        <v>46</v>
      </c>
      <c r="F2427" s="230" t="s">
        <v>136</v>
      </c>
      <c r="G2427" s="230" t="s">
        <v>15</v>
      </c>
      <c r="H2427" s="337" t="str">
        <f t="shared" si="37"/>
        <v>4.4.71.70.33.00</v>
      </c>
      <c r="I2427" s="232" t="s">
        <v>1666</v>
      </c>
      <c r="J2427" s="75" t="s">
        <v>268</v>
      </c>
      <c r="K2427" s="298" t="s">
        <v>27</v>
      </c>
      <c r="L2427" s="235" t="s">
        <v>269</v>
      </c>
      <c r="M2427" s="236" t="s">
        <v>19</v>
      </c>
      <c r="N2427" s="338"/>
    </row>
    <row r="2428" spans="1:14" ht="36" x14ac:dyDescent="0.35">
      <c r="A2428"/>
      <c r="B2428" s="230" t="s">
        <v>655</v>
      </c>
      <c r="C2428" s="230" t="s">
        <v>655</v>
      </c>
      <c r="D2428" s="230" t="s">
        <v>61</v>
      </c>
      <c r="E2428" s="230" t="s">
        <v>46</v>
      </c>
      <c r="F2428" s="230" t="s">
        <v>40</v>
      </c>
      <c r="G2428" s="230" t="s">
        <v>15</v>
      </c>
      <c r="H2428" s="337" t="str">
        <f t="shared" si="37"/>
        <v>4.4.71.70.35.00</v>
      </c>
      <c r="I2428" s="232" t="s">
        <v>1666</v>
      </c>
      <c r="J2428" s="75" t="s">
        <v>270</v>
      </c>
      <c r="K2428" s="298" t="s">
        <v>27</v>
      </c>
      <c r="L2428" s="235" t="s">
        <v>271</v>
      </c>
      <c r="M2428" s="236" t="s">
        <v>19</v>
      </c>
      <c r="N2428" s="338"/>
    </row>
    <row r="2429" spans="1:14" ht="96" x14ac:dyDescent="0.35">
      <c r="A2429"/>
      <c r="B2429" s="230" t="s">
        <v>655</v>
      </c>
      <c r="C2429" s="230" t="s">
        <v>655</v>
      </c>
      <c r="D2429" s="230" t="s">
        <v>61</v>
      </c>
      <c r="E2429" s="230" t="s">
        <v>46</v>
      </c>
      <c r="F2429" s="230" t="s">
        <v>272</v>
      </c>
      <c r="G2429" s="230" t="s">
        <v>15</v>
      </c>
      <c r="H2429" s="337" t="str">
        <f t="shared" si="37"/>
        <v>4.4.71.70.36.00</v>
      </c>
      <c r="I2429" s="232" t="s">
        <v>1666</v>
      </c>
      <c r="J2429" s="297" t="s">
        <v>273</v>
      </c>
      <c r="K2429" s="298" t="s">
        <v>17</v>
      </c>
      <c r="L2429" s="235" t="s">
        <v>274</v>
      </c>
      <c r="M2429" s="236" t="s">
        <v>19</v>
      </c>
      <c r="N2429" s="338"/>
    </row>
    <row r="2430" spans="1:14" ht="180" x14ac:dyDescent="0.35">
      <c r="A2430"/>
      <c r="B2430" s="230" t="s">
        <v>655</v>
      </c>
      <c r="C2430" s="230" t="s">
        <v>655</v>
      </c>
      <c r="D2430" s="230" t="s">
        <v>61</v>
      </c>
      <c r="E2430" s="230" t="s">
        <v>46</v>
      </c>
      <c r="F2430" s="230" t="s">
        <v>275</v>
      </c>
      <c r="G2430" s="230" t="s">
        <v>15</v>
      </c>
      <c r="H2430" s="337" t="str">
        <f t="shared" si="37"/>
        <v>4.4.71.70.39.00</v>
      </c>
      <c r="I2430" s="232" t="s">
        <v>1666</v>
      </c>
      <c r="J2430" s="297" t="s">
        <v>276</v>
      </c>
      <c r="K2430" s="298" t="s">
        <v>17</v>
      </c>
      <c r="L2430" s="235" t="s">
        <v>326</v>
      </c>
      <c r="M2430" s="236" t="s">
        <v>19</v>
      </c>
      <c r="N2430" s="338"/>
    </row>
    <row r="2431" spans="1:14" ht="156" x14ac:dyDescent="0.35">
      <c r="A2431"/>
      <c r="B2431" s="230" t="s">
        <v>655</v>
      </c>
      <c r="C2431" s="230" t="s">
        <v>655</v>
      </c>
      <c r="D2431" s="230" t="s">
        <v>61</v>
      </c>
      <c r="E2431" s="230" t="s">
        <v>46</v>
      </c>
      <c r="F2431" s="230" t="s">
        <v>34</v>
      </c>
      <c r="G2431" s="230" t="s">
        <v>15</v>
      </c>
      <c r="H2431" s="337" t="str">
        <f t="shared" si="37"/>
        <v>4.4.71.70.40.00</v>
      </c>
      <c r="I2431" s="232" t="s">
        <v>1666</v>
      </c>
      <c r="J2431" s="297" t="s">
        <v>327</v>
      </c>
      <c r="K2431" s="298" t="s">
        <v>17</v>
      </c>
      <c r="L2431" s="235" t="s">
        <v>328</v>
      </c>
      <c r="M2431" s="236" t="s">
        <v>19</v>
      </c>
      <c r="N2431" s="338"/>
    </row>
    <row r="2432" spans="1:14" ht="72" x14ac:dyDescent="0.35">
      <c r="A2432"/>
      <c r="B2432" s="230" t="s">
        <v>655</v>
      </c>
      <c r="C2432" s="230" t="s">
        <v>655</v>
      </c>
      <c r="D2432" s="230" t="s">
        <v>61</v>
      </c>
      <c r="E2432" s="230" t="s">
        <v>46</v>
      </c>
      <c r="F2432" s="230" t="s">
        <v>173</v>
      </c>
      <c r="G2432" s="230" t="s">
        <v>15</v>
      </c>
      <c r="H2432" s="337" t="str">
        <f t="shared" si="37"/>
        <v>4.4.71.70.47.00</v>
      </c>
      <c r="I2432" s="232" t="s">
        <v>1666</v>
      </c>
      <c r="J2432" s="297" t="s">
        <v>290</v>
      </c>
      <c r="K2432" s="298" t="s">
        <v>17</v>
      </c>
      <c r="L2432" s="235" t="s">
        <v>291</v>
      </c>
      <c r="M2432" s="236" t="s">
        <v>19</v>
      </c>
      <c r="N2432" s="338"/>
    </row>
    <row r="2433" spans="1:14" ht="72" x14ac:dyDescent="0.35">
      <c r="A2433"/>
      <c r="B2433" s="230" t="s">
        <v>655</v>
      </c>
      <c r="C2433" s="230" t="s">
        <v>655</v>
      </c>
      <c r="D2433" s="230" t="s">
        <v>61</v>
      </c>
      <c r="E2433" s="230" t="s">
        <v>46</v>
      </c>
      <c r="F2433" s="230" t="s">
        <v>346</v>
      </c>
      <c r="G2433" s="230" t="s">
        <v>15</v>
      </c>
      <c r="H2433" s="337" t="str">
        <f t="shared" si="37"/>
        <v>4.4.71.70.51.00</v>
      </c>
      <c r="I2433" s="232" t="s">
        <v>1666</v>
      </c>
      <c r="J2433" s="297" t="s">
        <v>662</v>
      </c>
      <c r="K2433" s="298" t="s">
        <v>17</v>
      </c>
      <c r="L2433" s="235" t="s">
        <v>1695</v>
      </c>
      <c r="M2433" s="236" t="s">
        <v>19</v>
      </c>
      <c r="N2433" s="338"/>
    </row>
    <row r="2434" spans="1:14" ht="24" x14ac:dyDescent="0.35">
      <c r="A2434"/>
      <c r="B2434" s="230" t="s">
        <v>655</v>
      </c>
      <c r="C2434" s="230" t="s">
        <v>655</v>
      </c>
      <c r="D2434" s="230" t="s">
        <v>61</v>
      </c>
      <c r="E2434" s="230" t="s">
        <v>46</v>
      </c>
      <c r="F2434" s="230" t="s">
        <v>346</v>
      </c>
      <c r="G2434" s="230" t="s">
        <v>54</v>
      </c>
      <c r="H2434" s="337" t="str">
        <f t="shared" si="37"/>
        <v>4.4.71.70.51.01</v>
      </c>
      <c r="I2434" s="232" t="s">
        <v>1666</v>
      </c>
      <c r="J2434" s="75" t="s">
        <v>688</v>
      </c>
      <c r="K2434" s="298" t="s">
        <v>27</v>
      </c>
      <c r="L2434" s="235" t="s">
        <v>689</v>
      </c>
      <c r="M2434" s="236" t="s">
        <v>19</v>
      </c>
      <c r="N2434" s="338"/>
    </row>
    <row r="2435" spans="1:14" ht="24" x14ac:dyDescent="0.35">
      <c r="A2435"/>
      <c r="B2435" s="230" t="s">
        <v>655</v>
      </c>
      <c r="C2435" s="230" t="s">
        <v>655</v>
      </c>
      <c r="D2435" s="230" t="s">
        <v>61</v>
      </c>
      <c r="E2435" s="230" t="s">
        <v>46</v>
      </c>
      <c r="F2435" s="230" t="s">
        <v>346</v>
      </c>
      <c r="G2435" s="230" t="s">
        <v>55</v>
      </c>
      <c r="H2435" s="337" t="str">
        <f t="shared" si="37"/>
        <v>4.4.71.70.51.02</v>
      </c>
      <c r="I2435" s="232" t="s">
        <v>1666</v>
      </c>
      <c r="J2435" s="75" t="s">
        <v>690</v>
      </c>
      <c r="K2435" s="298" t="s">
        <v>27</v>
      </c>
      <c r="L2435" s="235" t="s">
        <v>691</v>
      </c>
      <c r="M2435" s="236" t="s">
        <v>19</v>
      </c>
      <c r="N2435" s="338"/>
    </row>
    <row r="2436" spans="1:14" ht="24" x14ac:dyDescent="0.35">
      <c r="A2436"/>
      <c r="B2436" s="230" t="s">
        <v>655</v>
      </c>
      <c r="C2436" s="230" t="s">
        <v>655</v>
      </c>
      <c r="D2436" s="230" t="s">
        <v>61</v>
      </c>
      <c r="E2436" s="230" t="s">
        <v>46</v>
      </c>
      <c r="F2436" s="230" t="s">
        <v>346</v>
      </c>
      <c r="G2436" s="230" t="s">
        <v>109</v>
      </c>
      <c r="H2436" s="337" t="str">
        <f t="shared" si="37"/>
        <v>4.4.71.70.51.03</v>
      </c>
      <c r="I2436" s="232" t="s">
        <v>1666</v>
      </c>
      <c r="J2436" s="75" t="s">
        <v>692</v>
      </c>
      <c r="K2436" s="298" t="s">
        <v>27</v>
      </c>
      <c r="L2436" s="235" t="s">
        <v>693</v>
      </c>
      <c r="M2436" s="236" t="s">
        <v>19</v>
      </c>
      <c r="N2436" s="338"/>
    </row>
    <row r="2437" spans="1:14" ht="24" x14ac:dyDescent="0.35">
      <c r="A2437"/>
      <c r="B2437" s="230" t="s">
        <v>655</v>
      </c>
      <c r="C2437" s="230" t="s">
        <v>655</v>
      </c>
      <c r="D2437" s="230" t="s">
        <v>61</v>
      </c>
      <c r="E2437" s="230" t="s">
        <v>46</v>
      </c>
      <c r="F2437" s="230" t="s">
        <v>346</v>
      </c>
      <c r="G2437" s="230" t="s">
        <v>65</v>
      </c>
      <c r="H2437" s="337" t="str">
        <f t="shared" si="37"/>
        <v>4.4.71.70.51.04</v>
      </c>
      <c r="I2437" s="232" t="s">
        <v>1666</v>
      </c>
      <c r="J2437" s="75" t="s">
        <v>694</v>
      </c>
      <c r="K2437" s="298" t="s">
        <v>27</v>
      </c>
      <c r="L2437" s="235" t="s">
        <v>695</v>
      </c>
      <c r="M2437" s="236" t="s">
        <v>19</v>
      </c>
      <c r="N2437" s="338"/>
    </row>
    <row r="2438" spans="1:14" ht="24" x14ac:dyDescent="0.35">
      <c r="A2438"/>
      <c r="B2438" s="230" t="s">
        <v>655</v>
      </c>
      <c r="C2438" s="230" t="s">
        <v>655</v>
      </c>
      <c r="D2438" s="230" t="s">
        <v>61</v>
      </c>
      <c r="E2438" s="230" t="s">
        <v>46</v>
      </c>
      <c r="F2438" s="230" t="s">
        <v>346</v>
      </c>
      <c r="G2438" s="230" t="s">
        <v>37</v>
      </c>
      <c r="H2438" s="337" t="str">
        <f t="shared" si="37"/>
        <v>4.4.71.70.51.05</v>
      </c>
      <c r="I2438" s="232" t="s">
        <v>1666</v>
      </c>
      <c r="J2438" s="75" t="s">
        <v>696</v>
      </c>
      <c r="K2438" s="298" t="s">
        <v>27</v>
      </c>
      <c r="L2438" s="235" t="s">
        <v>697</v>
      </c>
      <c r="M2438" s="236" t="s">
        <v>19</v>
      </c>
      <c r="N2438" s="338"/>
    </row>
    <row r="2439" spans="1:14" ht="24" x14ac:dyDescent="0.35">
      <c r="A2439"/>
      <c r="B2439" s="230" t="s">
        <v>655</v>
      </c>
      <c r="C2439" s="230" t="s">
        <v>655</v>
      </c>
      <c r="D2439" s="230" t="s">
        <v>61</v>
      </c>
      <c r="E2439" s="230" t="s">
        <v>46</v>
      </c>
      <c r="F2439" s="230" t="s">
        <v>346</v>
      </c>
      <c r="G2439" s="230" t="s">
        <v>107</v>
      </c>
      <c r="H2439" s="337" t="str">
        <f t="shared" si="37"/>
        <v>4.4.71.70.51.06</v>
      </c>
      <c r="I2439" s="232" t="s">
        <v>1666</v>
      </c>
      <c r="J2439" s="75" t="s">
        <v>698</v>
      </c>
      <c r="K2439" s="298" t="s">
        <v>27</v>
      </c>
      <c r="L2439" s="235" t="s">
        <v>699</v>
      </c>
      <c r="M2439" s="236" t="s">
        <v>19</v>
      </c>
      <c r="N2439" s="338"/>
    </row>
    <row r="2440" spans="1:14" ht="24" x14ac:dyDescent="0.35">
      <c r="A2440"/>
      <c r="B2440" s="230" t="s">
        <v>655</v>
      </c>
      <c r="C2440" s="230" t="s">
        <v>655</v>
      </c>
      <c r="D2440" s="230" t="s">
        <v>61</v>
      </c>
      <c r="E2440" s="230" t="s">
        <v>46</v>
      </c>
      <c r="F2440" s="230" t="s">
        <v>346</v>
      </c>
      <c r="G2440" s="230" t="s">
        <v>68</v>
      </c>
      <c r="H2440" s="337" t="str">
        <f t="shared" ref="H2440:H2503" si="38">B2440&amp;"."&amp;C2440&amp;"."&amp;D2440&amp;"."&amp;E2440&amp;"."&amp;F2440&amp;"."&amp;G2440</f>
        <v>4.4.71.70.51.07</v>
      </c>
      <c r="I2440" s="232" t="s">
        <v>1666</v>
      </c>
      <c r="J2440" s="75" t="s">
        <v>3297</v>
      </c>
      <c r="K2440" s="298" t="s">
        <v>27</v>
      </c>
      <c r="L2440" s="235" t="s">
        <v>700</v>
      </c>
      <c r="M2440" s="236" t="s">
        <v>19</v>
      </c>
      <c r="N2440" s="338"/>
    </row>
    <row r="2441" spans="1:14" ht="24" x14ac:dyDescent="0.2">
      <c r="A2441" s="18"/>
      <c r="B2441" s="230" t="s">
        <v>655</v>
      </c>
      <c r="C2441" s="230" t="s">
        <v>655</v>
      </c>
      <c r="D2441" s="230" t="s">
        <v>61</v>
      </c>
      <c r="E2441" s="230" t="s">
        <v>46</v>
      </c>
      <c r="F2441" s="230" t="s">
        <v>346</v>
      </c>
      <c r="G2441" s="230" t="s">
        <v>217</v>
      </c>
      <c r="H2441" s="337" t="str">
        <f t="shared" si="38"/>
        <v>4.4.71.70.51.08</v>
      </c>
      <c r="I2441" s="232" t="s">
        <v>1666</v>
      </c>
      <c r="J2441" s="75" t="s">
        <v>701</v>
      </c>
      <c r="K2441" s="298" t="s">
        <v>27</v>
      </c>
      <c r="L2441" s="235" t="s">
        <v>702</v>
      </c>
      <c r="M2441" s="236" t="s">
        <v>19</v>
      </c>
      <c r="N2441" s="338"/>
    </row>
    <row r="2442" spans="1:14" ht="24" x14ac:dyDescent="0.35">
      <c r="A2442"/>
      <c r="B2442" s="230" t="s">
        <v>655</v>
      </c>
      <c r="C2442" s="230" t="s">
        <v>655</v>
      </c>
      <c r="D2442" s="230" t="s">
        <v>61</v>
      </c>
      <c r="E2442" s="230" t="s">
        <v>46</v>
      </c>
      <c r="F2442" s="230" t="s">
        <v>346</v>
      </c>
      <c r="G2442" s="230" t="s">
        <v>316</v>
      </c>
      <c r="H2442" s="337" t="str">
        <f t="shared" si="38"/>
        <v>4.4.71.70.51.19</v>
      </c>
      <c r="I2442" s="232" t="s">
        <v>1666</v>
      </c>
      <c r="J2442" s="75" t="s">
        <v>703</v>
      </c>
      <c r="K2442" s="298" t="s">
        <v>27</v>
      </c>
      <c r="L2442" s="235" t="s">
        <v>704</v>
      </c>
      <c r="M2442" s="236" t="s">
        <v>19</v>
      </c>
      <c r="N2442" s="338"/>
    </row>
    <row r="2443" spans="1:14" ht="46" x14ac:dyDescent="0.35">
      <c r="A2443"/>
      <c r="B2443" s="230" t="s">
        <v>655</v>
      </c>
      <c r="C2443" s="230" t="s">
        <v>655</v>
      </c>
      <c r="D2443" s="230" t="s">
        <v>61</v>
      </c>
      <c r="E2443" s="230" t="s">
        <v>46</v>
      </c>
      <c r="F2443" s="230" t="s">
        <v>346</v>
      </c>
      <c r="G2443" s="230" t="s">
        <v>23</v>
      </c>
      <c r="H2443" s="337" t="str">
        <f t="shared" si="38"/>
        <v>4.4.71.70.51.20</v>
      </c>
      <c r="I2443" s="232" t="s">
        <v>1666</v>
      </c>
      <c r="J2443" s="75" t="s">
        <v>1386</v>
      </c>
      <c r="K2443" s="298" t="s">
        <v>27</v>
      </c>
      <c r="L2443" s="235" t="s">
        <v>705</v>
      </c>
      <c r="M2443" s="236" t="s">
        <v>19</v>
      </c>
      <c r="N2443" s="338"/>
    </row>
    <row r="2444" spans="1:14" ht="46" x14ac:dyDescent="0.35">
      <c r="A2444"/>
      <c r="B2444" s="230" t="s">
        <v>655</v>
      </c>
      <c r="C2444" s="230" t="s">
        <v>655</v>
      </c>
      <c r="D2444" s="230" t="s">
        <v>61</v>
      </c>
      <c r="E2444" s="230" t="s">
        <v>46</v>
      </c>
      <c r="F2444" s="230" t="s">
        <v>346</v>
      </c>
      <c r="G2444" s="230" t="s">
        <v>233</v>
      </c>
      <c r="H2444" s="337" t="str">
        <f t="shared" si="38"/>
        <v>4.4.71.70.51.21</v>
      </c>
      <c r="I2444" s="232" t="s">
        <v>1666</v>
      </c>
      <c r="J2444" s="75" t="s">
        <v>706</v>
      </c>
      <c r="K2444" s="298" t="s">
        <v>27</v>
      </c>
      <c r="L2444" s="235" t="s">
        <v>707</v>
      </c>
      <c r="M2444" s="236" t="s">
        <v>19</v>
      </c>
      <c r="N2444" s="338"/>
    </row>
    <row r="2445" spans="1:14" ht="34.5" x14ac:dyDescent="0.35">
      <c r="A2445"/>
      <c r="B2445" s="230" t="s">
        <v>655</v>
      </c>
      <c r="C2445" s="230" t="s">
        <v>655</v>
      </c>
      <c r="D2445" s="230" t="s">
        <v>61</v>
      </c>
      <c r="E2445" s="230" t="s">
        <v>46</v>
      </c>
      <c r="F2445" s="230" t="s">
        <v>346</v>
      </c>
      <c r="G2445" s="230" t="s">
        <v>241</v>
      </c>
      <c r="H2445" s="337" t="str">
        <f t="shared" si="38"/>
        <v>4.4.71.70.51.22</v>
      </c>
      <c r="I2445" s="232" t="s">
        <v>1666</v>
      </c>
      <c r="J2445" s="75" t="s">
        <v>708</v>
      </c>
      <c r="K2445" s="298" t="s">
        <v>27</v>
      </c>
      <c r="L2445" s="235" t="s">
        <v>709</v>
      </c>
      <c r="M2445" s="236" t="s">
        <v>19</v>
      </c>
      <c r="N2445" s="338"/>
    </row>
    <row r="2446" spans="1:14" ht="34.5" x14ac:dyDescent="0.35">
      <c r="A2446"/>
      <c r="B2446" s="230" t="s">
        <v>655</v>
      </c>
      <c r="C2446" s="230" t="s">
        <v>655</v>
      </c>
      <c r="D2446" s="230" t="s">
        <v>61</v>
      </c>
      <c r="E2446" s="230" t="s">
        <v>46</v>
      </c>
      <c r="F2446" s="230" t="s">
        <v>346</v>
      </c>
      <c r="G2446" s="230" t="s">
        <v>253</v>
      </c>
      <c r="H2446" s="337" t="str">
        <f t="shared" si="38"/>
        <v>4.4.71.70.51.23</v>
      </c>
      <c r="I2446" s="232" t="s">
        <v>1666</v>
      </c>
      <c r="J2446" s="75" t="s">
        <v>710</v>
      </c>
      <c r="K2446" s="298" t="s">
        <v>27</v>
      </c>
      <c r="L2446" s="235" t="s">
        <v>711</v>
      </c>
      <c r="M2446" s="236" t="s">
        <v>19</v>
      </c>
      <c r="N2446" s="338"/>
    </row>
    <row r="2447" spans="1:14" ht="34.5" x14ac:dyDescent="0.2">
      <c r="A2447" s="18"/>
      <c r="B2447" s="230" t="s">
        <v>655</v>
      </c>
      <c r="C2447" s="230" t="s">
        <v>655</v>
      </c>
      <c r="D2447" s="230" t="s">
        <v>61</v>
      </c>
      <c r="E2447" s="230" t="s">
        <v>46</v>
      </c>
      <c r="F2447" s="230" t="s">
        <v>346</v>
      </c>
      <c r="G2447" s="230" t="s">
        <v>256</v>
      </c>
      <c r="H2447" s="337" t="str">
        <f t="shared" si="38"/>
        <v>4.4.71.70.51.24</v>
      </c>
      <c r="I2447" s="232" t="s">
        <v>1666</v>
      </c>
      <c r="J2447" s="75" t="s">
        <v>712</v>
      </c>
      <c r="K2447" s="298" t="s">
        <v>27</v>
      </c>
      <c r="L2447" s="235" t="s">
        <v>713</v>
      </c>
      <c r="M2447" s="236" t="s">
        <v>19</v>
      </c>
      <c r="N2447" s="338"/>
    </row>
    <row r="2448" spans="1:14" ht="46" x14ac:dyDescent="0.35">
      <c r="A2448"/>
      <c r="B2448" s="230" t="s">
        <v>655</v>
      </c>
      <c r="C2448" s="230" t="s">
        <v>655</v>
      </c>
      <c r="D2448" s="230" t="s">
        <v>61</v>
      </c>
      <c r="E2448" s="230" t="s">
        <v>46</v>
      </c>
      <c r="F2448" s="230" t="s">
        <v>346</v>
      </c>
      <c r="G2448" s="230" t="s">
        <v>39</v>
      </c>
      <c r="H2448" s="337" t="str">
        <f t="shared" si="38"/>
        <v>4.4.71.70.51.25</v>
      </c>
      <c r="I2448" s="232" t="s">
        <v>1666</v>
      </c>
      <c r="J2448" s="75" t="s">
        <v>714</v>
      </c>
      <c r="K2448" s="298" t="s">
        <v>27</v>
      </c>
      <c r="L2448" s="235" t="s">
        <v>715</v>
      </c>
      <c r="M2448" s="236" t="s">
        <v>19</v>
      </c>
      <c r="N2448" s="338"/>
    </row>
    <row r="2449" spans="1:14" ht="34.5" x14ac:dyDescent="0.35">
      <c r="A2449"/>
      <c r="B2449" s="230" t="s">
        <v>655</v>
      </c>
      <c r="C2449" s="230" t="s">
        <v>655</v>
      </c>
      <c r="D2449" s="230" t="s">
        <v>61</v>
      </c>
      <c r="E2449" s="230" t="s">
        <v>46</v>
      </c>
      <c r="F2449" s="230" t="s">
        <v>346</v>
      </c>
      <c r="G2449" s="230" t="s">
        <v>409</v>
      </c>
      <c r="H2449" s="337" t="str">
        <f t="shared" si="38"/>
        <v>4.4.71.70.51.26</v>
      </c>
      <c r="I2449" s="232" t="s">
        <v>1666</v>
      </c>
      <c r="J2449" s="75" t="s">
        <v>716</v>
      </c>
      <c r="K2449" s="298" t="s">
        <v>27</v>
      </c>
      <c r="L2449" s="235" t="s">
        <v>717</v>
      </c>
      <c r="M2449" s="236" t="s">
        <v>19</v>
      </c>
      <c r="N2449" s="338"/>
    </row>
    <row r="2450" spans="1:14" ht="34.5" x14ac:dyDescent="0.35">
      <c r="A2450"/>
      <c r="B2450" s="230" t="s">
        <v>655</v>
      </c>
      <c r="C2450" s="230" t="s">
        <v>655</v>
      </c>
      <c r="D2450" s="230" t="s">
        <v>61</v>
      </c>
      <c r="E2450" s="230" t="s">
        <v>46</v>
      </c>
      <c r="F2450" s="230" t="s">
        <v>346</v>
      </c>
      <c r="G2450" s="230" t="s">
        <v>366</v>
      </c>
      <c r="H2450" s="337" t="str">
        <f t="shared" si="38"/>
        <v>4.4.71.70.51.27</v>
      </c>
      <c r="I2450" s="232" t="s">
        <v>1666</v>
      </c>
      <c r="J2450" s="75" t="s">
        <v>718</v>
      </c>
      <c r="K2450" s="298" t="s">
        <v>27</v>
      </c>
      <c r="L2450" s="235" t="s">
        <v>719</v>
      </c>
      <c r="M2450" s="236" t="s">
        <v>19</v>
      </c>
      <c r="N2450" s="338"/>
    </row>
    <row r="2451" spans="1:14" ht="46" x14ac:dyDescent="0.35">
      <c r="A2451"/>
      <c r="B2451" s="230" t="s">
        <v>655</v>
      </c>
      <c r="C2451" s="230" t="s">
        <v>655</v>
      </c>
      <c r="D2451" s="230" t="s">
        <v>61</v>
      </c>
      <c r="E2451" s="230" t="s">
        <v>46</v>
      </c>
      <c r="F2451" s="230" t="s">
        <v>346</v>
      </c>
      <c r="G2451" s="230" t="s">
        <v>368</v>
      </c>
      <c r="H2451" s="337" t="str">
        <f t="shared" si="38"/>
        <v>4.4.71.70.51.28</v>
      </c>
      <c r="I2451" s="232" t="s">
        <v>1666</v>
      </c>
      <c r="J2451" s="75" t="s">
        <v>720</v>
      </c>
      <c r="K2451" s="298" t="s">
        <v>27</v>
      </c>
      <c r="L2451" s="235" t="s">
        <v>1569</v>
      </c>
      <c r="M2451" s="236" t="s">
        <v>19</v>
      </c>
      <c r="N2451" s="338"/>
    </row>
    <row r="2452" spans="1:14" ht="46" x14ac:dyDescent="0.2">
      <c r="A2452" s="18"/>
      <c r="B2452" s="230" t="s">
        <v>655</v>
      </c>
      <c r="C2452" s="230" t="s">
        <v>655</v>
      </c>
      <c r="D2452" s="230" t="s">
        <v>61</v>
      </c>
      <c r="E2452" s="230" t="s">
        <v>46</v>
      </c>
      <c r="F2452" s="230" t="s">
        <v>346</v>
      </c>
      <c r="G2452" s="230" t="s">
        <v>371</v>
      </c>
      <c r="H2452" s="337" t="str">
        <f t="shared" si="38"/>
        <v>4.4.71.70.51.29</v>
      </c>
      <c r="I2452" s="232" t="s">
        <v>1666</v>
      </c>
      <c r="J2452" s="75" t="s">
        <v>721</v>
      </c>
      <c r="K2452" s="298" t="s">
        <v>27</v>
      </c>
      <c r="L2452" s="235" t="s">
        <v>722</v>
      </c>
      <c r="M2452" s="236" t="s">
        <v>19</v>
      </c>
      <c r="N2452" s="338"/>
    </row>
    <row r="2453" spans="1:14" ht="46" x14ac:dyDescent="0.35">
      <c r="A2453"/>
      <c r="B2453" s="230" t="s">
        <v>655</v>
      </c>
      <c r="C2453" s="230" t="s">
        <v>655</v>
      </c>
      <c r="D2453" s="230" t="s">
        <v>61</v>
      </c>
      <c r="E2453" s="230" t="s">
        <v>46</v>
      </c>
      <c r="F2453" s="230" t="s">
        <v>346</v>
      </c>
      <c r="G2453" s="230" t="s">
        <v>32</v>
      </c>
      <c r="H2453" s="337" t="str">
        <f t="shared" si="38"/>
        <v>4.4.71.70.51.30</v>
      </c>
      <c r="I2453" s="232" t="s">
        <v>1666</v>
      </c>
      <c r="J2453" s="75" t="s">
        <v>723</v>
      </c>
      <c r="K2453" s="298" t="s">
        <v>27</v>
      </c>
      <c r="L2453" s="235" t="s">
        <v>724</v>
      </c>
      <c r="M2453" s="236" t="s">
        <v>19</v>
      </c>
      <c r="N2453" s="338"/>
    </row>
    <row r="2454" spans="1:14" ht="34.5" x14ac:dyDescent="0.35">
      <c r="A2454"/>
      <c r="B2454" s="230" t="s">
        <v>655</v>
      </c>
      <c r="C2454" s="230" t="s">
        <v>655</v>
      </c>
      <c r="D2454" s="230" t="s">
        <v>61</v>
      </c>
      <c r="E2454" s="230" t="s">
        <v>46</v>
      </c>
      <c r="F2454" s="230" t="s">
        <v>346</v>
      </c>
      <c r="G2454" s="230" t="s">
        <v>275</v>
      </c>
      <c r="H2454" s="337" t="str">
        <f t="shared" si="38"/>
        <v>4.4.71.70.51.39</v>
      </c>
      <c r="I2454" s="232" t="s">
        <v>1666</v>
      </c>
      <c r="J2454" s="75" t="s">
        <v>725</v>
      </c>
      <c r="K2454" s="298" t="s">
        <v>27</v>
      </c>
      <c r="L2454" s="235" t="s">
        <v>726</v>
      </c>
      <c r="M2454" s="236" t="s">
        <v>19</v>
      </c>
      <c r="N2454" s="338"/>
    </row>
    <row r="2455" spans="1:14" x14ac:dyDescent="0.35">
      <c r="A2455"/>
      <c r="B2455" s="230" t="s">
        <v>655</v>
      </c>
      <c r="C2455" s="230" t="s">
        <v>655</v>
      </c>
      <c r="D2455" s="230" t="s">
        <v>61</v>
      </c>
      <c r="E2455" s="230" t="s">
        <v>46</v>
      </c>
      <c r="F2455" s="230" t="s">
        <v>346</v>
      </c>
      <c r="G2455" s="230" t="s">
        <v>346</v>
      </c>
      <c r="H2455" s="337" t="str">
        <f t="shared" si="38"/>
        <v>4.4.71.70.51.51</v>
      </c>
      <c r="I2455" s="232" t="s">
        <v>1666</v>
      </c>
      <c r="J2455" s="75" t="s">
        <v>727</v>
      </c>
      <c r="K2455" s="298" t="s">
        <v>27</v>
      </c>
      <c r="L2455" s="235" t="s">
        <v>1067</v>
      </c>
      <c r="M2455" s="236" t="s">
        <v>19</v>
      </c>
      <c r="N2455" s="338"/>
    </row>
    <row r="2456" spans="1:14" ht="36" x14ac:dyDescent="0.35">
      <c r="A2456"/>
      <c r="B2456" s="230" t="s">
        <v>655</v>
      </c>
      <c r="C2456" s="230" t="s">
        <v>655</v>
      </c>
      <c r="D2456" s="230" t="s">
        <v>61</v>
      </c>
      <c r="E2456" s="230" t="s">
        <v>46</v>
      </c>
      <c r="F2456" s="230" t="s">
        <v>346</v>
      </c>
      <c r="G2456" s="230" t="s">
        <v>29</v>
      </c>
      <c r="H2456" s="337" t="str">
        <f t="shared" si="38"/>
        <v>4.4.71.70.51.92</v>
      </c>
      <c r="I2456" s="232" t="s">
        <v>1666</v>
      </c>
      <c r="J2456" s="75" t="s">
        <v>728</v>
      </c>
      <c r="K2456" s="298" t="s">
        <v>27</v>
      </c>
      <c r="L2456" s="235" t="s">
        <v>1696</v>
      </c>
      <c r="M2456" s="236" t="s">
        <v>19</v>
      </c>
      <c r="N2456" s="338"/>
    </row>
    <row r="2457" spans="1:14" ht="23" x14ac:dyDescent="0.35">
      <c r="A2457"/>
      <c r="B2457" s="230" t="s">
        <v>655</v>
      </c>
      <c r="C2457" s="230" t="s">
        <v>655</v>
      </c>
      <c r="D2457" s="230" t="s">
        <v>61</v>
      </c>
      <c r="E2457" s="230" t="s">
        <v>46</v>
      </c>
      <c r="F2457" s="230" t="s">
        <v>346</v>
      </c>
      <c r="G2457" s="230" t="s">
        <v>250</v>
      </c>
      <c r="H2457" s="337" t="str">
        <f t="shared" si="38"/>
        <v>4.4.71.70.51.93</v>
      </c>
      <c r="I2457" s="232" t="s">
        <v>1666</v>
      </c>
      <c r="J2457" s="75" t="s">
        <v>729</v>
      </c>
      <c r="K2457" s="298" t="s">
        <v>27</v>
      </c>
      <c r="L2457" s="235" t="s">
        <v>1068</v>
      </c>
      <c r="M2457" s="236" t="s">
        <v>19</v>
      </c>
      <c r="N2457" s="338"/>
    </row>
    <row r="2458" spans="1:14" x14ac:dyDescent="0.35">
      <c r="A2458"/>
      <c r="B2458" s="230" t="s">
        <v>655</v>
      </c>
      <c r="C2458" s="230" t="s">
        <v>655</v>
      </c>
      <c r="D2458" s="230" t="s">
        <v>61</v>
      </c>
      <c r="E2458" s="230" t="s">
        <v>46</v>
      </c>
      <c r="F2458" s="230" t="s">
        <v>346</v>
      </c>
      <c r="G2458" s="230" t="s">
        <v>52</v>
      </c>
      <c r="H2458" s="337" t="str">
        <f t="shared" si="38"/>
        <v>4.4.71.70.51.99</v>
      </c>
      <c r="I2458" s="232" t="s">
        <v>1666</v>
      </c>
      <c r="J2458" s="75" t="s">
        <v>730</v>
      </c>
      <c r="K2458" s="298" t="s">
        <v>27</v>
      </c>
      <c r="L2458" s="235" t="s">
        <v>1069</v>
      </c>
      <c r="M2458" s="236" t="s">
        <v>19</v>
      </c>
      <c r="N2458" s="338"/>
    </row>
    <row r="2459" spans="1:14" ht="192" x14ac:dyDescent="0.35">
      <c r="A2459"/>
      <c r="B2459" s="230" t="s">
        <v>655</v>
      </c>
      <c r="C2459" s="230" t="s">
        <v>655</v>
      </c>
      <c r="D2459" s="230" t="s">
        <v>61</v>
      </c>
      <c r="E2459" s="230" t="s">
        <v>46</v>
      </c>
      <c r="F2459" s="230" t="s">
        <v>440</v>
      </c>
      <c r="G2459" s="230" t="s">
        <v>15</v>
      </c>
      <c r="H2459" s="337" t="str">
        <f t="shared" si="38"/>
        <v>4.4.71.70.52.00</v>
      </c>
      <c r="I2459" s="232" t="s">
        <v>1666</v>
      </c>
      <c r="J2459" s="297" t="s">
        <v>663</v>
      </c>
      <c r="K2459" s="298" t="s">
        <v>17</v>
      </c>
      <c r="L2459" s="235" t="s">
        <v>664</v>
      </c>
      <c r="M2459" s="236" t="s">
        <v>19</v>
      </c>
      <c r="N2459" s="338"/>
    </row>
    <row r="2460" spans="1:14" ht="36" x14ac:dyDescent="0.35">
      <c r="A2460"/>
      <c r="B2460" s="230" t="s">
        <v>655</v>
      </c>
      <c r="C2460" s="230" t="s">
        <v>655</v>
      </c>
      <c r="D2460" s="230" t="s">
        <v>61</v>
      </c>
      <c r="E2460" s="230" t="s">
        <v>46</v>
      </c>
      <c r="F2460" s="230" t="s">
        <v>440</v>
      </c>
      <c r="G2460" s="230" t="s">
        <v>55</v>
      </c>
      <c r="H2460" s="337" t="str">
        <f t="shared" si="38"/>
        <v>4.4.71.70.52.02</v>
      </c>
      <c r="I2460" s="232" t="s">
        <v>1666</v>
      </c>
      <c r="J2460" s="75" t="s">
        <v>731</v>
      </c>
      <c r="K2460" s="298" t="s">
        <v>27</v>
      </c>
      <c r="L2460" s="235" t="s">
        <v>1287</v>
      </c>
      <c r="M2460" s="236" t="s">
        <v>19</v>
      </c>
      <c r="N2460" s="338"/>
    </row>
    <row r="2461" spans="1:14" ht="108" x14ac:dyDescent="0.2">
      <c r="A2461" s="30"/>
      <c r="B2461" s="230" t="s">
        <v>655</v>
      </c>
      <c r="C2461" s="230" t="s">
        <v>655</v>
      </c>
      <c r="D2461" s="230" t="s">
        <v>61</v>
      </c>
      <c r="E2461" s="230" t="s">
        <v>46</v>
      </c>
      <c r="F2461" s="230" t="s">
        <v>440</v>
      </c>
      <c r="G2461" s="230" t="s">
        <v>65</v>
      </c>
      <c r="H2461" s="337" t="str">
        <f t="shared" si="38"/>
        <v>4.4.71.70.52.04</v>
      </c>
      <c r="I2461" s="232" t="s">
        <v>1666</v>
      </c>
      <c r="J2461" s="75" t="s">
        <v>732</v>
      </c>
      <c r="K2461" s="298" t="s">
        <v>27</v>
      </c>
      <c r="L2461" s="235" t="s">
        <v>1686</v>
      </c>
      <c r="M2461" s="236" t="s">
        <v>19</v>
      </c>
      <c r="N2461" s="338"/>
    </row>
    <row r="2462" spans="1:14" ht="96" x14ac:dyDescent="0.35">
      <c r="A2462"/>
      <c r="B2462" s="230" t="s">
        <v>655</v>
      </c>
      <c r="C2462" s="230" t="s">
        <v>655</v>
      </c>
      <c r="D2462" s="230" t="s">
        <v>61</v>
      </c>
      <c r="E2462" s="230" t="s">
        <v>46</v>
      </c>
      <c r="F2462" s="230" t="s">
        <v>440</v>
      </c>
      <c r="G2462" s="230" t="s">
        <v>107</v>
      </c>
      <c r="H2462" s="337" t="str">
        <f t="shared" si="38"/>
        <v>4.4.71.70.52.06</v>
      </c>
      <c r="I2462" s="232" t="s">
        <v>1666</v>
      </c>
      <c r="J2462" s="75" t="s">
        <v>733</v>
      </c>
      <c r="K2462" s="298" t="s">
        <v>27</v>
      </c>
      <c r="L2462" s="235" t="s">
        <v>1687</v>
      </c>
      <c r="M2462" s="236" t="s">
        <v>19</v>
      </c>
      <c r="N2462" s="338"/>
    </row>
    <row r="2463" spans="1:14" ht="180" x14ac:dyDescent="0.2">
      <c r="A2463" s="32"/>
      <c r="B2463" s="230" t="s">
        <v>655</v>
      </c>
      <c r="C2463" s="230" t="s">
        <v>655</v>
      </c>
      <c r="D2463" s="230" t="s">
        <v>61</v>
      </c>
      <c r="E2463" s="230" t="s">
        <v>46</v>
      </c>
      <c r="F2463" s="230" t="s">
        <v>440</v>
      </c>
      <c r="G2463" s="230" t="s">
        <v>217</v>
      </c>
      <c r="H2463" s="337" t="str">
        <f t="shared" si="38"/>
        <v>4.4.71.70.52.08</v>
      </c>
      <c r="I2463" s="232" t="s">
        <v>1666</v>
      </c>
      <c r="J2463" s="75" t="s">
        <v>734</v>
      </c>
      <c r="K2463" s="298" t="s">
        <v>27</v>
      </c>
      <c r="L2463" s="235" t="s">
        <v>1288</v>
      </c>
      <c r="M2463" s="236" t="s">
        <v>19</v>
      </c>
      <c r="N2463" s="338"/>
    </row>
    <row r="2464" spans="1:14" ht="96" x14ac:dyDescent="0.35">
      <c r="A2464"/>
      <c r="B2464" s="230" t="s">
        <v>655</v>
      </c>
      <c r="C2464" s="230" t="s">
        <v>655</v>
      </c>
      <c r="D2464" s="230" t="s">
        <v>61</v>
      </c>
      <c r="E2464" s="230" t="s">
        <v>46</v>
      </c>
      <c r="F2464" s="230" t="s">
        <v>440</v>
      </c>
      <c r="G2464" s="230" t="s">
        <v>189</v>
      </c>
      <c r="H2464" s="337" t="str">
        <f t="shared" si="38"/>
        <v>4.4.71.70.52.10</v>
      </c>
      <c r="I2464" s="232" t="s">
        <v>1666</v>
      </c>
      <c r="J2464" s="75" t="s">
        <v>735</v>
      </c>
      <c r="K2464" s="298" t="s">
        <v>27</v>
      </c>
      <c r="L2464" s="235" t="s">
        <v>1289</v>
      </c>
      <c r="M2464" s="236" t="s">
        <v>19</v>
      </c>
      <c r="N2464" s="338"/>
    </row>
    <row r="2465" spans="1:14" ht="132" x14ac:dyDescent="0.2">
      <c r="A2465" s="31"/>
      <c r="B2465" s="230" t="s">
        <v>655</v>
      </c>
      <c r="C2465" s="230" t="s">
        <v>655</v>
      </c>
      <c r="D2465" s="230" t="s">
        <v>61</v>
      </c>
      <c r="E2465" s="230" t="s">
        <v>46</v>
      </c>
      <c r="F2465" s="230" t="s">
        <v>440</v>
      </c>
      <c r="G2465" s="230" t="s">
        <v>389</v>
      </c>
      <c r="H2465" s="337" t="str">
        <f t="shared" si="38"/>
        <v>4.4.71.70.52.12</v>
      </c>
      <c r="I2465" s="232" t="s">
        <v>1666</v>
      </c>
      <c r="J2465" s="75" t="s">
        <v>736</v>
      </c>
      <c r="K2465" s="298" t="s">
        <v>27</v>
      </c>
      <c r="L2465" s="235" t="s">
        <v>1688</v>
      </c>
      <c r="M2465" s="236" t="s">
        <v>19</v>
      </c>
      <c r="N2465" s="338"/>
    </row>
    <row r="2466" spans="1:14" ht="60" x14ac:dyDescent="0.35">
      <c r="A2466"/>
      <c r="B2466" s="230" t="s">
        <v>655</v>
      </c>
      <c r="C2466" s="230" t="s">
        <v>655</v>
      </c>
      <c r="D2466" s="230" t="s">
        <v>61</v>
      </c>
      <c r="E2466" s="230" t="s">
        <v>46</v>
      </c>
      <c r="F2466" s="230" t="s">
        <v>440</v>
      </c>
      <c r="G2466" s="230" t="s">
        <v>264</v>
      </c>
      <c r="H2466" s="337" t="str">
        <f t="shared" si="38"/>
        <v>4.4.71.70.52.14</v>
      </c>
      <c r="I2466" s="232" t="s">
        <v>1666</v>
      </c>
      <c r="J2466" s="75" t="s">
        <v>737</v>
      </c>
      <c r="K2466" s="298" t="s">
        <v>27</v>
      </c>
      <c r="L2466" s="235" t="s">
        <v>1290</v>
      </c>
      <c r="M2466" s="236" t="s">
        <v>19</v>
      </c>
      <c r="N2466" s="338"/>
    </row>
    <row r="2467" spans="1:14" ht="120" x14ac:dyDescent="0.35">
      <c r="A2467"/>
      <c r="B2467" s="230" t="s">
        <v>655</v>
      </c>
      <c r="C2467" s="230" t="s">
        <v>655</v>
      </c>
      <c r="D2467" s="230" t="s">
        <v>61</v>
      </c>
      <c r="E2467" s="230" t="s">
        <v>46</v>
      </c>
      <c r="F2467" s="230" t="s">
        <v>440</v>
      </c>
      <c r="G2467" s="230" t="s">
        <v>191</v>
      </c>
      <c r="H2467" s="337" t="str">
        <f t="shared" si="38"/>
        <v>4.4.71.70.52.18</v>
      </c>
      <c r="I2467" s="232" t="s">
        <v>1666</v>
      </c>
      <c r="J2467" s="75" t="s">
        <v>738</v>
      </c>
      <c r="K2467" s="298" t="s">
        <v>27</v>
      </c>
      <c r="L2467" s="235" t="s">
        <v>1291</v>
      </c>
      <c r="M2467" s="236" t="s">
        <v>19</v>
      </c>
      <c r="N2467" s="338"/>
    </row>
    <row r="2468" spans="1:14" ht="48" x14ac:dyDescent="0.35">
      <c r="A2468"/>
      <c r="B2468" s="230" t="s">
        <v>655</v>
      </c>
      <c r="C2468" s="230" t="s">
        <v>655</v>
      </c>
      <c r="D2468" s="230" t="s">
        <v>61</v>
      </c>
      <c r="E2468" s="230" t="s">
        <v>46</v>
      </c>
      <c r="F2468" s="230" t="s">
        <v>440</v>
      </c>
      <c r="G2468" s="230" t="s">
        <v>316</v>
      </c>
      <c r="H2468" s="337" t="str">
        <f t="shared" si="38"/>
        <v>4.4.71.70.52.19</v>
      </c>
      <c r="I2468" s="232" t="s">
        <v>1666</v>
      </c>
      <c r="J2468" s="75" t="s">
        <v>739</v>
      </c>
      <c r="K2468" s="298" t="s">
        <v>27</v>
      </c>
      <c r="L2468" s="235" t="s">
        <v>1292</v>
      </c>
      <c r="M2468" s="236" t="s">
        <v>19</v>
      </c>
      <c r="N2468" s="338"/>
    </row>
    <row r="2469" spans="1:14" ht="60" x14ac:dyDescent="0.35">
      <c r="A2469"/>
      <c r="B2469" s="230" t="s">
        <v>655</v>
      </c>
      <c r="C2469" s="230" t="s">
        <v>655</v>
      </c>
      <c r="D2469" s="230" t="s">
        <v>61</v>
      </c>
      <c r="E2469" s="230" t="s">
        <v>46</v>
      </c>
      <c r="F2469" s="230" t="s">
        <v>440</v>
      </c>
      <c r="G2469" s="230" t="s">
        <v>23</v>
      </c>
      <c r="H2469" s="337" t="str">
        <f t="shared" si="38"/>
        <v>4.4.71.70.52.20</v>
      </c>
      <c r="I2469" s="232" t="s">
        <v>1666</v>
      </c>
      <c r="J2469" s="75" t="s">
        <v>740</v>
      </c>
      <c r="K2469" s="298" t="s">
        <v>27</v>
      </c>
      <c r="L2469" s="235" t="s">
        <v>1293</v>
      </c>
      <c r="M2469" s="236" t="s">
        <v>19</v>
      </c>
      <c r="N2469" s="338"/>
    </row>
    <row r="2470" spans="1:14" ht="72" x14ac:dyDescent="0.35">
      <c r="A2470"/>
      <c r="B2470" s="230" t="s">
        <v>655</v>
      </c>
      <c r="C2470" s="230" t="s">
        <v>655</v>
      </c>
      <c r="D2470" s="230" t="s">
        <v>61</v>
      </c>
      <c r="E2470" s="230" t="s">
        <v>46</v>
      </c>
      <c r="F2470" s="230" t="s">
        <v>440</v>
      </c>
      <c r="G2470" s="230" t="s">
        <v>241</v>
      </c>
      <c r="H2470" s="337" t="str">
        <f t="shared" si="38"/>
        <v>4.4.71.70.52.22</v>
      </c>
      <c r="I2470" s="232" t="s">
        <v>1666</v>
      </c>
      <c r="J2470" s="75" t="s">
        <v>741</v>
      </c>
      <c r="K2470" s="298" t="s">
        <v>27</v>
      </c>
      <c r="L2470" s="235" t="s">
        <v>1757</v>
      </c>
      <c r="M2470" s="236" t="s">
        <v>19</v>
      </c>
      <c r="N2470" s="338"/>
    </row>
    <row r="2471" spans="1:14" ht="96" x14ac:dyDescent="0.35">
      <c r="A2471"/>
      <c r="B2471" s="230" t="s">
        <v>655</v>
      </c>
      <c r="C2471" s="230" t="s">
        <v>655</v>
      </c>
      <c r="D2471" s="230" t="s">
        <v>61</v>
      </c>
      <c r="E2471" s="230" t="s">
        <v>46</v>
      </c>
      <c r="F2471" s="230" t="s">
        <v>440</v>
      </c>
      <c r="G2471" s="230" t="s">
        <v>256</v>
      </c>
      <c r="H2471" s="337" t="str">
        <f t="shared" si="38"/>
        <v>4.4.71.70.52.24</v>
      </c>
      <c r="I2471" s="232" t="s">
        <v>1666</v>
      </c>
      <c r="J2471" s="75" t="s">
        <v>742</v>
      </c>
      <c r="K2471" s="298" t="s">
        <v>27</v>
      </c>
      <c r="L2471" s="235" t="s">
        <v>1754</v>
      </c>
      <c r="M2471" s="236" t="s">
        <v>19</v>
      </c>
      <c r="N2471" s="338"/>
    </row>
    <row r="2472" spans="1:14" ht="48" x14ac:dyDescent="0.35">
      <c r="A2472"/>
      <c r="B2472" s="230" t="s">
        <v>655</v>
      </c>
      <c r="C2472" s="230" t="s">
        <v>655</v>
      </c>
      <c r="D2472" s="230" t="s">
        <v>61</v>
      </c>
      <c r="E2472" s="230" t="s">
        <v>46</v>
      </c>
      <c r="F2472" s="230" t="s">
        <v>440</v>
      </c>
      <c r="G2472" s="230" t="s">
        <v>409</v>
      </c>
      <c r="H2472" s="337" t="str">
        <f t="shared" si="38"/>
        <v>4.4.71.70.52.26</v>
      </c>
      <c r="I2472" s="232" t="s">
        <v>1666</v>
      </c>
      <c r="J2472" s="75" t="s">
        <v>743</v>
      </c>
      <c r="K2472" s="298" t="s">
        <v>27</v>
      </c>
      <c r="L2472" s="235" t="s">
        <v>1294</v>
      </c>
      <c r="M2472" s="236" t="s">
        <v>19</v>
      </c>
      <c r="N2472" s="338"/>
    </row>
    <row r="2473" spans="1:14" ht="72" x14ac:dyDescent="0.35">
      <c r="A2473"/>
      <c r="B2473" s="230" t="s">
        <v>655</v>
      </c>
      <c r="C2473" s="230" t="s">
        <v>655</v>
      </c>
      <c r="D2473" s="230" t="s">
        <v>61</v>
      </c>
      <c r="E2473" s="230" t="s">
        <v>46</v>
      </c>
      <c r="F2473" s="230" t="s">
        <v>440</v>
      </c>
      <c r="G2473" s="230" t="s">
        <v>368</v>
      </c>
      <c r="H2473" s="337" t="str">
        <f t="shared" si="38"/>
        <v>4.4.71.70.52.28</v>
      </c>
      <c r="I2473" s="232" t="s">
        <v>1666</v>
      </c>
      <c r="J2473" s="75" t="s">
        <v>744</v>
      </c>
      <c r="K2473" s="298" t="s">
        <v>27</v>
      </c>
      <c r="L2473" s="235" t="s">
        <v>1295</v>
      </c>
      <c r="M2473" s="236" t="s">
        <v>19</v>
      </c>
      <c r="N2473" s="338"/>
    </row>
    <row r="2474" spans="1:14" ht="84" x14ac:dyDescent="0.35">
      <c r="A2474"/>
      <c r="B2474" s="230" t="s">
        <v>655</v>
      </c>
      <c r="C2474" s="230" t="s">
        <v>655</v>
      </c>
      <c r="D2474" s="230" t="s">
        <v>61</v>
      </c>
      <c r="E2474" s="230" t="s">
        <v>46</v>
      </c>
      <c r="F2474" s="230" t="s">
        <v>440</v>
      </c>
      <c r="G2474" s="230" t="s">
        <v>32</v>
      </c>
      <c r="H2474" s="337" t="str">
        <f t="shared" si="38"/>
        <v>4.4.71.70.52.30</v>
      </c>
      <c r="I2474" s="232" t="s">
        <v>1666</v>
      </c>
      <c r="J2474" s="75" t="s">
        <v>745</v>
      </c>
      <c r="K2474" s="298" t="s">
        <v>27</v>
      </c>
      <c r="L2474" s="235" t="s">
        <v>1755</v>
      </c>
      <c r="M2474" s="236" t="s">
        <v>19</v>
      </c>
      <c r="N2474" s="338"/>
    </row>
    <row r="2475" spans="1:14" ht="84" x14ac:dyDescent="0.35">
      <c r="A2475"/>
      <c r="B2475" s="230" t="s">
        <v>655</v>
      </c>
      <c r="C2475" s="230" t="s">
        <v>655</v>
      </c>
      <c r="D2475" s="230" t="s">
        <v>61</v>
      </c>
      <c r="E2475" s="230" t="s">
        <v>46</v>
      </c>
      <c r="F2475" s="230" t="s">
        <v>440</v>
      </c>
      <c r="G2475" s="230" t="s">
        <v>196</v>
      </c>
      <c r="H2475" s="337" t="str">
        <f t="shared" si="38"/>
        <v>4.4.71.70.52.32</v>
      </c>
      <c r="I2475" s="232" t="s">
        <v>1666</v>
      </c>
      <c r="J2475" s="75" t="s">
        <v>746</v>
      </c>
      <c r="K2475" s="298" t="s">
        <v>27</v>
      </c>
      <c r="L2475" s="235" t="s">
        <v>1296</v>
      </c>
      <c r="M2475" s="236" t="s">
        <v>19</v>
      </c>
      <c r="N2475" s="338"/>
    </row>
    <row r="2476" spans="1:14" ht="108" x14ac:dyDescent="0.35">
      <c r="A2476"/>
      <c r="B2476" s="230" t="s">
        <v>655</v>
      </c>
      <c r="C2476" s="230" t="s">
        <v>655</v>
      </c>
      <c r="D2476" s="230" t="s">
        <v>61</v>
      </c>
      <c r="E2476" s="230" t="s">
        <v>46</v>
      </c>
      <c r="F2476" s="230" t="s">
        <v>440</v>
      </c>
      <c r="G2476" s="230" t="s">
        <v>136</v>
      </c>
      <c r="H2476" s="337" t="str">
        <f t="shared" si="38"/>
        <v>4.4.71.70.52.33</v>
      </c>
      <c r="I2476" s="232" t="s">
        <v>1666</v>
      </c>
      <c r="J2476" s="75" t="s">
        <v>747</v>
      </c>
      <c r="K2476" s="298" t="s">
        <v>27</v>
      </c>
      <c r="L2476" s="235" t="s">
        <v>1693</v>
      </c>
      <c r="M2476" s="236" t="s">
        <v>19</v>
      </c>
      <c r="N2476" s="338"/>
    </row>
    <row r="2477" spans="1:14" ht="60" x14ac:dyDescent="0.35">
      <c r="A2477"/>
      <c r="B2477" s="230" t="s">
        <v>655</v>
      </c>
      <c r="C2477" s="230" t="s">
        <v>655</v>
      </c>
      <c r="D2477" s="230" t="s">
        <v>61</v>
      </c>
      <c r="E2477" s="230" t="s">
        <v>46</v>
      </c>
      <c r="F2477" s="230" t="s">
        <v>440</v>
      </c>
      <c r="G2477" s="230" t="s">
        <v>311</v>
      </c>
      <c r="H2477" s="337" t="str">
        <f t="shared" si="38"/>
        <v>4.4.71.70.52.34</v>
      </c>
      <c r="I2477" s="232" t="s">
        <v>1666</v>
      </c>
      <c r="J2477" s="75" t="s">
        <v>748</v>
      </c>
      <c r="K2477" s="298" t="s">
        <v>27</v>
      </c>
      <c r="L2477" s="235" t="s">
        <v>1697</v>
      </c>
      <c r="M2477" s="236" t="s">
        <v>19</v>
      </c>
      <c r="N2477" s="338"/>
    </row>
    <row r="2478" spans="1:14" ht="108" x14ac:dyDescent="0.35">
      <c r="A2478"/>
      <c r="B2478" s="230" t="s">
        <v>655</v>
      </c>
      <c r="C2478" s="230" t="s">
        <v>655</v>
      </c>
      <c r="D2478" s="230" t="s">
        <v>61</v>
      </c>
      <c r="E2478" s="230" t="s">
        <v>46</v>
      </c>
      <c r="F2478" s="230" t="s">
        <v>440</v>
      </c>
      <c r="G2478" s="230" t="s">
        <v>40</v>
      </c>
      <c r="H2478" s="337" t="str">
        <f t="shared" si="38"/>
        <v>4.4.71.70.52.35</v>
      </c>
      <c r="I2478" s="232" t="s">
        <v>1666</v>
      </c>
      <c r="J2478" s="75" t="s">
        <v>749</v>
      </c>
      <c r="K2478" s="298" t="s">
        <v>27</v>
      </c>
      <c r="L2478" s="235" t="s">
        <v>1297</v>
      </c>
      <c r="M2478" s="236" t="s">
        <v>19</v>
      </c>
      <c r="N2478" s="338"/>
    </row>
    <row r="2479" spans="1:14" ht="108" x14ac:dyDescent="0.35">
      <c r="A2479"/>
      <c r="B2479" s="230" t="s">
        <v>655</v>
      </c>
      <c r="C2479" s="230" t="s">
        <v>655</v>
      </c>
      <c r="D2479" s="230" t="s">
        <v>61</v>
      </c>
      <c r="E2479" s="230" t="s">
        <v>46</v>
      </c>
      <c r="F2479" s="230" t="s">
        <v>440</v>
      </c>
      <c r="G2479" s="230" t="s">
        <v>272</v>
      </c>
      <c r="H2479" s="337" t="str">
        <f t="shared" si="38"/>
        <v>4.4.71.70.52.36</v>
      </c>
      <c r="I2479" s="232" t="s">
        <v>1666</v>
      </c>
      <c r="J2479" s="75" t="s">
        <v>750</v>
      </c>
      <c r="K2479" s="298" t="s">
        <v>27</v>
      </c>
      <c r="L2479" s="235" t="s">
        <v>1298</v>
      </c>
      <c r="M2479" s="236" t="s">
        <v>19</v>
      </c>
      <c r="N2479" s="338"/>
    </row>
    <row r="2480" spans="1:14" ht="180" x14ac:dyDescent="0.35">
      <c r="A2480"/>
      <c r="B2480" s="230" t="s">
        <v>655</v>
      </c>
      <c r="C2480" s="230" t="s">
        <v>655</v>
      </c>
      <c r="D2480" s="230" t="s">
        <v>61</v>
      </c>
      <c r="E2480" s="230" t="s">
        <v>46</v>
      </c>
      <c r="F2480" s="230" t="s">
        <v>440</v>
      </c>
      <c r="G2480" s="230" t="s">
        <v>323</v>
      </c>
      <c r="H2480" s="337" t="str">
        <f t="shared" si="38"/>
        <v>4.4.71.70.52.38</v>
      </c>
      <c r="I2480" s="232" t="s">
        <v>1666</v>
      </c>
      <c r="J2480" s="75" t="s">
        <v>751</v>
      </c>
      <c r="K2480" s="298" t="s">
        <v>27</v>
      </c>
      <c r="L2480" s="235" t="s">
        <v>1690</v>
      </c>
      <c r="M2480" s="236" t="s">
        <v>19</v>
      </c>
      <c r="N2480" s="338"/>
    </row>
    <row r="2481" spans="1:14" ht="96" x14ac:dyDescent="0.35">
      <c r="A2481"/>
      <c r="B2481" s="230" t="s">
        <v>655</v>
      </c>
      <c r="C2481" s="230" t="s">
        <v>655</v>
      </c>
      <c r="D2481" s="230" t="s">
        <v>61</v>
      </c>
      <c r="E2481" s="230" t="s">
        <v>46</v>
      </c>
      <c r="F2481" s="230" t="s">
        <v>440</v>
      </c>
      <c r="G2481" s="230" t="s">
        <v>275</v>
      </c>
      <c r="H2481" s="337" t="str">
        <f t="shared" si="38"/>
        <v>4.4.71.70.52.39</v>
      </c>
      <c r="I2481" s="232" t="s">
        <v>1666</v>
      </c>
      <c r="J2481" s="75" t="s">
        <v>752</v>
      </c>
      <c r="K2481" s="298" t="s">
        <v>27</v>
      </c>
      <c r="L2481" s="235" t="s">
        <v>1689</v>
      </c>
      <c r="M2481" s="236" t="s">
        <v>19</v>
      </c>
      <c r="N2481" s="338"/>
    </row>
    <row r="2482" spans="1:14" ht="144" x14ac:dyDescent="0.35">
      <c r="A2482"/>
      <c r="B2482" s="230" t="s">
        <v>655</v>
      </c>
      <c r="C2482" s="230" t="s">
        <v>655</v>
      </c>
      <c r="D2482" s="230" t="s">
        <v>61</v>
      </c>
      <c r="E2482" s="230" t="s">
        <v>46</v>
      </c>
      <c r="F2482" s="230" t="s">
        <v>440</v>
      </c>
      <c r="G2482" s="230" t="s">
        <v>34</v>
      </c>
      <c r="H2482" s="337" t="str">
        <f t="shared" si="38"/>
        <v>4.4.71.70.52.40</v>
      </c>
      <c r="I2482" s="232" t="s">
        <v>1666</v>
      </c>
      <c r="J2482" s="75" t="s">
        <v>753</v>
      </c>
      <c r="K2482" s="298" t="s">
        <v>27</v>
      </c>
      <c r="L2482" s="235" t="s">
        <v>1691</v>
      </c>
      <c r="M2482" s="236" t="s">
        <v>19</v>
      </c>
      <c r="N2482" s="338"/>
    </row>
    <row r="2483" spans="1:14" ht="144" x14ac:dyDescent="0.35">
      <c r="A2483"/>
      <c r="B2483" s="230" t="s">
        <v>655</v>
      </c>
      <c r="C2483" s="230" t="s">
        <v>655</v>
      </c>
      <c r="D2483" s="230" t="s">
        <v>61</v>
      </c>
      <c r="E2483" s="230" t="s">
        <v>46</v>
      </c>
      <c r="F2483" s="230" t="s">
        <v>440</v>
      </c>
      <c r="G2483" s="230" t="s">
        <v>142</v>
      </c>
      <c r="H2483" s="337" t="str">
        <f t="shared" si="38"/>
        <v>4.4.71.70.52.42</v>
      </c>
      <c r="I2483" s="232" t="s">
        <v>1666</v>
      </c>
      <c r="J2483" s="75" t="s">
        <v>754</v>
      </c>
      <c r="K2483" s="298" t="s">
        <v>27</v>
      </c>
      <c r="L2483" s="235" t="s">
        <v>1299</v>
      </c>
      <c r="M2483" s="236" t="s">
        <v>19</v>
      </c>
      <c r="N2483" s="338"/>
    </row>
    <row r="2484" spans="1:14" ht="84" x14ac:dyDescent="0.35">
      <c r="A2484"/>
      <c r="B2484" s="230" t="s">
        <v>655</v>
      </c>
      <c r="C2484" s="230" t="s">
        <v>655</v>
      </c>
      <c r="D2484" s="230" t="s">
        <v>61</v>
      </c>
      <c r="E2484" s="230" t="s">
        <v>46</v>
      </c>
      <c r="F2484" s="230" t="s">
        <v>440</v>
      </c>
      <c r="G2484" s="230" t="s">
        <v>155</v>
      </c>
      <c r="H2484" s="337" t="str">
        <f t="shared" si="38"/>
        <v>4.4.71.70.52.44</v>
      </c>
      <c r="I2484" s="232" t="s">
        <v>1666</v>
      </c>
      <c r="J2484" s="75" t="s">
        <v>755</v>
      </c>
      <c r="K2484" s="298" t="s">
        <v>27</v>
      </c>
      <c r="L2484" s="235" t="s">
        <v>1300</v>
      </c>
      <c r="M2484" s="236" t="s">
        <v>19</v>
      </c>
      <c r="N2484" s="338"/>
    </row>
    <row r="2485" spans="1:14" ht="60" x14ac:dyDescent="0.35">
      <c r="A2485"/>
      <c r="B2485" s="230" t="s">
        <v>655</v>
      </c>
      <c r="C2485" s="230" t="s">
        <v>655</v>
      </c>
      <c r="D2485" s="230" t="s">
        <v>61</v>
      </c>
      <c r="E2485" s="230" t="s">
        <v>46</v>
      </c>
      <c r="F2485" s="230" t="s">
        <v>440</v>
      </c>
      <c r="G2485" s="230" t="s">
        <v>80</v>
      </c>
      <c r="H2485" s="337" t="str">
        <f t="shared" si="38"/>
        <v>4.4.71.70.52.46</v>
      </c>
      <c r="I2485" s="232" t="s">
        <v>1666</v>
      </c>
      <c r="J2485" s="75" t="s">
        <v>756</v>
      </c>
      <c r="K2485" s="298" t="s">
        <v>27</v>
      </c>
      <c r="L2485" s="235" t="s">
        <v>1692</v>
      </c>
      <c r="M2485" s="236" t="s">
        <v>19</v>
      </c>
      <c r="N2485" s="338"/>
    </row>
    <row r="2486" spans="1:14" ht="36" x14ac:dyDescent="0.2">
      <c r="A2486" s="18"/>
      <c r="B2486" s="230" t="s">
        <v>655</v>
      </c>
      <c r="C2486" s="230" t="s">
        <v>655</v>
      </c>
      <c r="D2486" s="230" t="s">
        <v>61</v>
      </c>
      <c r="E2486" s="230" t="s">
        <v>46</v>
      </c>
      <c r="F2486" s="230" t="s">
        <v>440</v>
      </c>
      <c r="G2486" s="230" t="s">
        <v>330</v>
      </c>
      <c r="H2486" s="337" t="str">
        <f t="shared" si="38"/>
        <v>4.4.71.70.52.48</v>
      </c>
      <c r="I2486" s="232" t="s">
        <v>1666</v>
      </c>
      <c r="J2486" s="75" t="s">
        <v>757</v>
      </c>
      <c r="K2486" s="298" t="s">
        <v>27</v>
      </c>
      <c r="L2486" s="235" t="s">
        <v>1301</v>
      </c>
      <c r="M2486" s="236" t="s">
        <v>19</v>
      </c>
      <c r="N2486" s="338"/>
    </row>
    <row r="2487" spans="1:14" ht="36" x14ac:dyDescent="0.2">
      <c r="A2487" s="18"/>
      <c r="B2487" s="230" t="s">
        <v>655</v>
      </c>
      <c r="C2487" s="230" t="s">
        <v>655</v>
      </c>
      <c r="D2487" s="230" t="s">
        <v>61</v>
      </c>
      <c r="E2487" s="230" t="s">
        <v>46</v>
      </c>
      <c r="F2487" s="230" t="s">
        <v>440</v>
      </c>
      <c r="G2487" s="230" t="s">
        <v>36</v>
      </c>
      <c r="H2487" s="337" t="str">
        <f t="shared" si="38"/>
        <v>4.4.71.70.52.50</v>
      </c>
      <c r="I2487" s="232" t="s">
        <v>1666</v>
      </c>
      <c r="J2487" s="75" t="s">
        <v>758</v>
      </c>
      <c r="K2487" s="298" t="s">
        <v>27</v>
      </c>
      <c r="L2487" s="235" t="s">
        <v>1302</v>
      </c>
      <c r="M2487" s="236" t="s">
        <v>19</v>
      </c>
      <c r="N2487" s="338"/>
    </row>
    <row r="2488" spans="1:14" ht="48" x14ac:dyDescent="0.35">
      <c r="A2488"/>
      <c r="B2488" s="230" t="s">
        <v>655</v>
      </c>
      <c r="C2488" s="230" t="s">
        <v>655</v>
      </c>
      <c r="D2488" s="230" t="s">
        <v>61</v>
      </c>
      <c r="E2488" s="230" t="s">
        <v>46</v>
      </c>
      <c r="F2488" s="230" t="s">
        <v>440</v>
      </c>
      <c r="G2488" s="230" t="s">
        <v>346</v>
      </c>
      <c r="H2488" s="337" t="str">
        <f t="shared" si="38"/>
        <v>4.4.71.70.52.51</v>
      </c>
      <c r="I2488" s="232" t="s">
        <v>1666</v>
      </c>
      <c r="J2488" s="75" t="s">
        <v>759</v>
      </c>
      <c r="K2488" s="298" t="s">
        <v>27</v>
      </c>
      <c r="L2488" s="235" t="s">
        <v>1303</v>
      </c>
      <c r="M2488" s="236" t="s">
        <v>19</v>
      </c>
      <c r="N2488" s="338"/>
    </row>
    <row r="2489" spans="1:14" ht="60" x14ac:dyDescent="0.2">
      <c r="A2489" s="18"/>
      <c r="B2489" s="230" t="s">
        <v>655</v>
      </c>
      <c r="C2489" s="230" t="s">
        <v>655</v>
      </c>
      <c r="D2489" s="230" t="s">
        <v>61</v>
      </c>
      <c r="E2489" s="230" t="s">
        <v>46</v>
      </c>
      <c r="F2489" s="230" t="s">
        <v>440</v>
      </c>
      <c r="G2489" s="230" t="s">
        <v>440</v>
      </c>
      <c r="H2489" s="337" t="str">
        <f t="shared" si="38"/>
        <v>4.4.71.70.52.52</v>
      </c>
      <c r="I2489" s="232" t="s">
        <v>1666</v>
      </c>
      <c r="J2489" s="75" t="s">
        <v>760</v>
      </c>
      <c r="K2489" s="298" t="s">
        <v>27</v>
      </c>
      <c r="L2489" s="235" t="s">
        <v>1756</v>
      </c>
      <c r="M2489" s="236" t="s">
        <v>19</v>
      </c>
      <c r="N2489" s="338"/>
    </row>
    <row r="2490" spans="1:14" ht="36" x14ac:dyDescent="0.35">
      <c r="A2490"/>
      <c r="B2490" s="230" t="s">
        <v>655</v>
      </c>
      <c r="C2490" s="230" t="s">
        <v>655</v>
      </c>
      <c r="D2490" s="230" t="s">
        <v>61</v>
      </c>
      <c r="E2490" s="230" t="s">
        <v>46</v>
      </c>
      <c r="F2490" s="230" t="s">
        <v>440</v>
      </c>
      <c r="G2490" s="230" t="s">
        <v>115</v>
      </c>
      <c r="H2490" s="337" t="str">
        <f t="shared" si="38"/>
        <v>4.4.71.70.52.53</v>
      </c>
      <c r="I2490" s="232" t="s">
        <v>1666</v>
      </c>
      <c r="J2490" s="75" t="s">
        <v>761</v>
      </c>
      <c r="K2490" s="298" t="s">
        <v>27</v>
      </c>
      <c r="L2490" s="235" t="s">
        <v>1304</v>
      </c>
      <c r="M2490" s="236" t="s">
        <v>19</v>
      </c>
      <c r="N2490" s="338"/>
    </row>
    <row r="2491" spans="1:14" ht="36" x14ac:dyDescent="0.35">
      <c r="A2491"/>
      <c r="B2491" s="230" t="s">
        <v>655</v>
      </c>
      <c r="C2491" s="230" t="s">
        <v>655</v>
      </c>
      <c r="D2491" s="230" t="s">
        <v>61</v>
      </c>
      <c r="E2491" s="230" t="s">
        <v>46</v>
      </c>
      <c r="F2491" s="230" t="s">
        <v>440</v>
      </c>
      <c r="G2491" s="230" t="s">
        <v>116</v>
      </c>
      <c r="H2491" s="337" t="str">
        <f t="shared" si="38"/>
        <v>4.4.71.70.52.54</v>
      </c>
      <c r="I2491" s="232" t="s">
        <v>1666</v>
      </c>
      <c r="J2491" s="75" t="s">
        <v>762</v>
      </c>
      <c r="K2491" s="298" t="s">
        <v>27</v>
      </c>
      <c r="L2491" s="235" t="s">
        <v>1305</v>
      </c>
      <c r="M2491" s="236" t="s">
        <v>19</v>
      </c>
      <c r="N2491" s="338"/>
    </row>
    <row r="2492" spans="1:14" ht="34.5" x14ac:dyDescent="0.35">
      <c r="A2492"/>
      <c r="B2492" s="230" t="s">
        <v>655</v>
      </c>
      <c r="C2492" s="230" t="s">
        <v>655</v>
      </c>
      <c r="D2492" s="230" t="s">
        <v>61</v>
      </c>
      <c r="E2492" s="230" t="s">
        <v>46</v>
      </c>
      <c r="F2492" s="230" t="s">
        <v>440</v>
      </c>
      <c r="G2492" s="230" t="s">
        <v>117</v>
      </c>
      <c r="H2492" s="337" t="str">
        <f t="shared" si="38"/>
        <v>4.4.71.70.52.56</v>
      </c>
      <c r="I2492" s="232" t="s">
        <v>1666</v>
      </c>
      <c r="J2492" s="75" t="s">
        <v>1043</v>
      </c>
      <c r="K2492" s="298" t="s">
        <v>27</v>
      </c>
      <c r="L2492" s="235" t="s">
        <v>1306</v>
      </c>
      <c r="M2492" s="236" t="s">
        <v>19</v>
      </c>
      <c r="N2492" s="338"/>
    </row>
    <row r="2493" spans="1:14" ht="48" x14ac:dyDescent="0.35">
      <c r="A2493"/>
      <c r="B2493" s="230" t="s">
        <v>655</v>
      </c>
      <c r="C2493" s="230" t="s">
        <v>655</v>
      </c>
      <c r="D2493" s="230" t="s">
        <v>61</v>
      </c>
      <c r="E2493" s="230" t="s">
        <v>46</v>
      </c>
      <c r="F2493" s="230" t="s">
        <v>440</v>
      </c>
      <c r="G2493" s="230" t="s">
        <v>617</v>
      </c>
      <c r="H2493" s="337" t="str">
        <f t="shared" si="38"/>
        <v>4.4.71.70.52.57</v>
      </c>
      <c r="I2493" s="232" t="s">
        <v>1666</v>
      </c>
      <c r="J2493" s="75" t="s">
        <v>763</v>
      </c>
      <c r="K2493" s="298" t="s">
        <v>27</v>
      </c>
      <c r="L2493" s="235" t="s">
        <v>1698</v>
      </c>
      <c r="M2493" s="236" t="s">
        <v>19</v>
      </c>
      <c r="N2493" s="338"/>
    </row>
    <row r="2494" spans="1:14" ht="36" x14ac:dyDescent="0.35">
      <c r="A2494"/>
      <c r="B2494" s="230" t="s">
        <v>655</v>
      </c>
      <c r="C2494" s="230" t="s">
        <v>655</v>
      </c>
      <c r="D2494" s="230" t="s">
        <v>61</v>
      </c>
      <c r="E2494" s="230" t="s">
        <v>46</v>
      </c>
      <c r="F2494" s="230" t="s">
        <v>440</v>
      </c>
      <c r="G2494" s="230" t="s">
        <v>571</v>
      </c>
      <c r="H2494" s="337" t="str">
        <f t="shared" si="38"/>
        <v>4.4.71.70.52.58</v>
      </c>
      <c r="I2494" s="232" t="s">
        <v>1666</v>
      </c>
      <c r="J2494" s="75" t="s">
        <v>764</v>
      </c>
      <c r="K2494" s="298" t="s">
        <v>27</v>
      </c>
      <c r="L2494" s="235" t="s">
        <v>1307</v>
      </c>
      <c r="M2494" s="236" t="s">
        <v>19</v>
      </c>
      <c r="N2494" s="338"/>
    </row>
    <row r="2495" spans="1:14" ht="60" x14ac:dyDescent="0.35">
      <c r="A2495"/>
      <c r="B2495" s="230" t="s">
        <v>655</v>
      </c>
      <c r="C2495" s="230" t="s">
        <v>655</v>
      </c>
      <c r="D2495" s="230" t="s">
        <v>61</v>
      </c>
      <c r="E2495" s="230" t="s">
        <v>46</v>
      </c>
      <c r="F2495" s="230" t="s">
        <v>440</v>
      </c>
      <c r="G2495" s="230" t="s">
        <v>44</v>
      </c>
      <c r="H2495" s="337" t="str">
        <f t="shared" si="38"/>
        <v>4.4.71.70.52.60</v>
      </c>
      <c r="I2495" s="232" t="s">
        <v>1666</v>
      </c>
      <c r="J2495" s="75" t="s">
        <v>765</v>
      </c>
      <c r="K2495" s="298" t="s">
        <v>27</v>
      </c>
      <c r="L2495" s="235" t="s">
        <v>1308</v>
      </c>
      <c r="M2495" s="236" t="s">
        <v>19</v>
      </c>
      <c r="N2495" s="338"/>
    </row>
    <row r="2496" spans="1:14" ht="34.5" x14ac:dyDescent="0.35">
      <c r="A2496"/>
      <c r="B2496" s="230" t="s">
        <v>655</v>
      </c>
      <c r="C2496" s="230" t="s">
        <v>655</v>
      </c>
      <c r="D2496" s="230" t="s">
        <v>61</v>
      </c>
      <c r="E2496" s="230" t="s">
        <v>46</v>
      </c>
      <c r="F2496" s="230" t="s">
        <v>440</v>
      </c>
      <c r="G2496" s="230" t="s">
        <v>310</v>
      </c>
      <c r="H2496" s="337" t="str">
        <f t="shared" si="38"/>
        <v>4.4.71.70.52.83</v>
      </c>
      <c r="I2496" s="232" t="s">
        <v>1666</v>
      </c>
      <c r="J2496" s="75" t="s">
        <v>766</v>
      </c>
      <c r="K2496" s="298" t="s">
        <v>27</v>
      </c>
      <c r="L2496" s="235" t="s">
        <v>1309</v>
      </c>
      <c r="M2496" s="236" t="s">
        <v>19</v>
      </c>
      <c r="N2496" s="338"/>
    </row>
    <row r="2497" spans="1:14" ht="24" x14ac:dyDescent="0.35">
      <c r="A2497"/>
      <c r="B2497" s="230" t="s">
        <v>655</v>
      </c>
      <c r="C2497" s="230" t="s">
        <v>655</v>
      </c>
      <c r="D2497" s="230" t="s">
        <v>61</v>
      </c>
      <c r="E2497" s="230" t="s">
        <v>46</v>
      </c>
      <c r="F2497" s="230" t="s">
        <v>440</v>
      </c>
      <c r="G2497" s="230" t="s">
        <v>604</v>
      </c>
      <c r="H2497" s="337" t="str">
        <f t="shared" si="38"/>
        <v>4.4.71.70.52.87</v>
      </c>
      <c r="I2497" s="232" t="s">
        <v>1666</v>
      </c>
      <c r="J2497" s="75" t="s">
        <v>767</v>
      </c>
      <c r="K2497" s="298" t="s">
        <v>27</v>
      </c>
      <c r="L2497" s="235" t="s">
        <v>768</v>
      </c>
      <c r="M2497" s="236" t="s">
        <v>19</v>
      </c>
      <c r="N2497" s="338"/>
    </row>
    <row r="2498" spans="1:14" ht="34.5" x14ac:dyDescent="0.35">
      <c r="A2498"/>
      <c r="B2498" s="230" t="s">
        <v>655</v>
      </c>
      <c r="C2498" s="230" t="s">
        <v>655</v>
      </c>
      <c r="D2498" s="230" t="s">
        <v>61</v>
      </c>
      <c r="E2498" s="230" t="s">
        <v>46</v>
      </c>
      <c r="F2498" s="230" t="s">
        <v>440</v>
      </c>
      <c r="G2498" s="230" t="s">
        <v>526</v>
      </c>
      <c r="H2498" s="337" t="str">
        <f t="shared" si="38"/>
        <v>4.4.71.70.52.89</v>
      </c>
      <c r="I2498" s="232" t="s">
        <v>1666</v>
      </c>
      <c r="J2498" s="75" t="s">
        <v>769</v>
      </c>
      <c r="K2498" s="298" t="s">
        <v>27</v>
      </c>
      <c r="L2498" s="235" t="s">
        <v>1310</v>
      </c>
      <c r="M2498" s="236" t="s">
        <v>19</v>
      </c>
      <c r="N2498" s="338"/>
    </row>
    <row r="2499" spans="1:14" ht="48" x14ac:dyDescent="0.35">
      <c r="A2499"/>
      <c r="B2499" s="230" t="s">
        <v>655</v>
      </c>
      <c r="C2499" s="230" t="s">
        <v>655</v>
      </c>
      <c r="D2499" s="230" t="s">
        <v>61</v>
      </c>
      <c r="E2499" s="230" t="s">
        <v>46</v>
      </c>
      <c r="F2499" s="230" t="s">
        <v>440</v>
      </c>
      <c r="G2499" s="230" t="s">
        <v>92</v>
      </c>
      <c r="H2499" s="337" t="str">
        <f t="shared" si="38"/>
        <v>4.4.71.70.52.96</v>
      </c>
      <c r="I2499" s="232" t="s">
        <v>1666</v>
      </c>
      <c r="J2499" s="75" t="s">
        <v>981</v>
      </c>
      <c r="K2499" s="298" t="s">
        <v>27</v>
      </c>
      <c r="L2499" s="235" t="s">
        <v>1311</v>
      </c>
      <c r="M2499" s="236" t="s">
        <v>19</v>
      </c>
      <c r="N2499" s="338"/>
    </row>
    <row r="2500" spans="1:14" ht="24" x14ac:dyDescent="0.35">
      <c r="A2500"/>
      <c r="B2500" s="230" t="s">
        <v>655</v>
      </c>
      <c r="C2500" s="230" t="s">
        <v>655</v>
      </c>
      <c r="D2500" s="230" t="s">
        <v>61</v>
      </c>
      <c r="E2500" s="230" t="s">
        <v>46</v>
      </c>
      <c r="F2500" s="230" t="s">
        <v>440</v>
      </c>
      <c r="G2500" s="230" t="s">
        <v>52</v>
      </c>
      <c r="H2500" s="337" t="str">
        <f t="shared" si="38"/>
        <v>4.4.71.70.52.99</v>
      </c>
      <c r="I2500" s="232" t="s">
        <v>1666</v>
      </c>
      <c r="J2500" s="75" t="s">
        <v>770</v>
      </c>
      <c r="K2500" s="298" t="s">
        <v>27</v>
      </c>
      <c r="L2500" s="235" t="s">
        <v>1312</v>
      </c>
      <c r="M2500" s="236" t="s">
        <v>19</v>
      </c>
      <c r="N2500" s="338"/>
    </row>
    <row r="2501" spans="1:14" ht="24" x14ac:dyDescent="0.35">
      <c r="A2501"/>
      <c r="B2501" s="230" t="s">
        <v>655</v>
      </c>
      <c r="C2501" s="230" t="s">
        <v>655</v>
      </c>
      <c r="D2501" s="230" t="s">
        <v>61</v>
      </c>
      <c r="E2501" s="230" t="s">
        <v>46</v>
      </c>
      <c r="F2501" s="230" t="s">
        <v>119</v>
      </c>
      <c r="G2501" s="230" t="s">
        <v>15</v>
      </c>
      <c r="H2501" s="337" t="str">
        <f t="shared" si="38"/>
        <v>4.4.71.70.61.00</v>
      </c>
      <c r="I2501" s="232" t="s">
        <v>1666</v>
      </c>
      <c r="J2501" s="297" t="s">
        <v>771</v>
      </c>
      <c r="K2501" s="298" t="s">
        <v>17</v>
      </c>
      <c r="L2501" s="235" t="s">
        <v>772</v>
      </c>
      <c r="M2501" s="236" t="s">
        <v>19</v>
      </c>
      <c r="N2501" s="338"/>
    </row>
    <row r="2502" spans="1:14" x14ac:dyDescent="0.35">
      <c r="A2502"/>
      <c r="B2502" s="230" t="s">
        <v>655</v>
      </c>
      <c r="C2502" s="230" t="s">
        <v>655</v>
      </c>
      <c r="D2502" s="230" t="s">
        <v>61</v>
      </c>
      <c r="E2502" s="230" t="s">
        <v>46</v>
      </c>
      <c r="F2502" s="230" t="s">
        <v>119</v>
      </c>
      <c r="G2502" s="230" t="s">
        <v>54</v>
      </c>
      <c r="H2502" s="337" t="str">
        <f t="shared" si="38"/>
        <v>4.4.71.70.61.01</v>
      </c>
      <c r="I2502" s="232" t="s">
        <v>1666</v>
      </c>
      <c r="J2502" s="75" t="s">
        <v>773</v>
      </c>
      <c r="K2502" s="298" t="s">
        <v>27</v>
      </c>
      <c r="L2502" s="235" t="s">
        <v>774</v>
      </c>
      <c r="M2502" s="236" t="s">
        <v>19</v>
      </c>
      <c r="N2502" s="338"/>
    </row>
    <row r="2503" spans="1:14" ht="12" x14ac:dyDescent="0.2">
      <c r="A2503" s="18"/>
      <c r="B2503" s="230" t="s">
        <v>655</v>
      </c>
      <c r="C2503" s="230" t="s">
        <v>655</v>
      </c>
      <c r="D2503" s="230" t="s">
        <v>61</v>
      </c>
      <c r="E2503" s="230" t="s">
        <v>46</v>
      </c>
      <c r="F2503" s="230" t="s">
        <v>119</v>
      </c>
      <c r="G2503" s="230" t="s">
        <v>109</v>
      </c>
      <c r="H2503" s="337" t="str">
        <f t="shared" si="38"/>
        <v>4.4.71.70.61.03</v>
      </c>
      <c r="I2503" s="232" t="s">
        <v>1666</v>
      </c>
      <c r="J2503" s="75" t="s">
        <v>775</v>
      </c>
      <c r="K2503" s="298" t="s">
        <v>27</v>
      </c>
      <c r="L2503" s="235" t="s">
        <v>776</v>
      </c>
      <c r="M2503" s="236" t="s">
        <v>19</v>
      </c>
      <c r="N2503" s="338"/>
    </row>
    <row r="2504" spans="1:14" x14ac:dyDescent="0.35">
      <c r="A2504"/>
      <c r="B2504" s="230" t="s">
        <v>655</v>
      </c>
      <c r="C2504" s="230" t="s">
        <v>655</v>
      </c>
      <c r="D2504" s="230" t="s">
        <v>61</v>
      </c>
      <c r="E2504" s="230" t="s">
        <v>46</v>
      </c>
      <c r="F2504" s="230" t="s">
        <v>119</v>
      </c>
      <c r="G2504" s="230" t="s">
        <v>107</v>
      </c>
      <c r="H2504" s="337" t="str">
        <f t="shared" ref="H2504:H2567" si="39">B2504&amp;"."&amp;C2504&amp;"."&amp;D2504&amp;"."&amp;E2504&amp;"."&amp;F2504&amp;"."&amp;G2504</f>
        <v>4.4.71.70.61.06</v>
      </c>
      <c r="I2504" s="232" t="s">
        <v>1666</v>
      </c>
      <c r="J2504" s="75" t="s">
        <v>777</v>
      </c>
      <c r="K2504" s="298" t="s">
        <v>27</v>
      </c>
      <c r="L2504" s="235" t="s">
        <v>778</v>
      </c>
      <c r="M2504" s="236" t="s">
        <v>19</v>
      </c>
      <c r="N2504" s="338"/>
    </row>
    <row r="2505" spans="1:14" ht="24" x14ac:dyDescent="0.35">
      <c r="A2505"/>
      <c r="B2505" s="230" t="s">
        <v>655</v>
      </c>
      <c r="C2505" s="230" t="s">
        <v>655</v>
      </c>
      <c r="D2505" s="230" t="s">
        <v>61</v>
      </c>
      <c r="E2505" s="230" t="s">
        <v>46</v>
      </c>
      <c r="F2505" s="230" t="s">
        <v>119</v>
      </c>
      <c r="G2505" s="230" t="s">
        <v>68</v>
      </c>
      <c r="H2505" s="337" t="str">
        <f t="shared" si="39"/>
        <v>4.4.71.70.61.07</v>
      </c>
      <c r="I2505" s="232" t="s">
        <v>1666</v>
      </c>
      <c r="J2505" s="75" t="s">
        <v>779</v>
      </c>
      <c r="K2505" s="298" t="s">
        <v>27</v>
      </c>
      <c r="L2505" s="235" t="s">
        <v>780</v>
      </c>
      <c r="M2505" s="236" t="s">
        <v>19</v>
      </c>
      <c r="N2505" s="338"/>
    </row>
    <row r="2506" spans="1:14" x14ac:dyDescent="0.35">
      <c r="A2506"/>
      <c r="B2506" s="230" t="s">
        <v>655</v>
      </c>
      <c r="C2506" s="230" t="s">
        <v>655</v>
      </c>
      <c r="D2506" s="230" t="s">
        <v>61</v>
      </c>
      <c r="E2506" s="230" t="s">
        <v>46</v>
      </c>
      <c r="F2506" s="230" t="s">
        <v>119</v>
      </c>
      <c r="G2506" s="230" t="s">
        <v>217</v>
      </c>
      <c r="H2506" s="337" t="str">
        <f t="shared" si="39"/>
        <v>4.4.71.70.61.08</v>
      </c>
      <c r="I2506" s="232" t="s">
        <v>1666</v>
      </c>
      <c r="J2506" s="75" t="s">
        <v>781</v>
      </c>
      <c r="K2506" s="298" t="s">
        <v>27</v>
      </c>
      <c r="L2506" s="235" t="s">
        <v>782</v>
      </c>
      <c r="M2506" s="236" t="s">
        <v>19</v>
      </c>
      <c r="N2506" s="338"/>
    </row>
    <row r="2507" spans="1:14" ht="24" x14ac:dyDescent="0.35">
      <c r="A2507"/>
      <c r="B2507" s="230" t="s">
        <v>655</v>
      </c>
      <c r="C2507" s="230" t="s">
        <v>655</v>
      </c>
      <c r="D2507" s="230" t="s">
        <v>61</v>
      </c>
      <c r="E2507" s="230" t="s">
        <v>46</v>
      </c>
      <c r="F2507" s="230" t="s">
        <v>119</v>
      </c>
      <c r="G2507" s="230" t="s">
        <v>52</v>
      </c>
      <c r="H2507" s="337" t="str">
        <f t="shared" si="39"/>
        <v>4.4.71.70.61.99</v>
      </c>
      <c r="I2507" s="232" t="s">
        <v>1666</v>
      </c>
      <c r="J2507" s="75" t="s">
        <v>783</v>
      </c>
      <c r="K2507" s="298" t="s">
        <v>27</v>
      </c>
      <c r="L2507" s="235" t="s">
        <v>784</v>
      </c>
      <c r="M2507" s="236" t="s">
        <v>19</v>
      </c>
      <c r="N2507" s="338"/>
    </row>
    <row r="2508" spans="1:14" ht="144" x14ac:dyDescent="0.35">
      <c r="A2508"/>
      <c r="B2508" s="230" t="s">
        <v>655</v>
      </c>
      <c r="C2508" s="230" t="s">
        <v>655</v>
      </c>
      <c r="D2508" s="230" t="s">
        <v>61</v>
      </c>
      <c r="E2508" s="230" t="s">
        <v>46</v>
      </c>
      <c r="F2508" s="230" t="s">
        <v>87</v>
      </c>
      <c r="G2508" s="230" t="s">
        <v>15</v>
      </c>
      <c r="H2508" s="337" t="str">
        <f t="shared" si="39"/>
        <v>4.4.71.70.91.00</v>
      </c>
      <c r="I2508" s="232" t="s">
        <v>1666</v>
      </c>
      <c r="J2508" s="75" t="s">
        <v>88</v>
      </c>
      <c r="K2508" s="298" t="s">
        <v>27</v>
      </c>
      <c r="L2508" s="235" t="s">
        <v>1704</v>
      </c>
      <c r="M2508" s="236" t="s">
        <v>19</v>
      </c>
      <c r="N2508" s="338"/>
    </row>
    <row r="2509" spans="1:14" ht="120" x14ac:dyDescent="0.35">
      <c r="A2509"/>
      <c r="B2509" s="230" t="s">
        <v>655</v>
      </c>
      <c r="C2509" s="230" t="s">
        <v>655</v>
      </c>
      <c r="D2509" s="230" t="s">
        <v>61</v>
      </c>
      <c r="E2509" s="230" t="s">
        <v>46</v>
      </c>
      <c r="F2509" s="230" t="s">
        <v>29</v>
      </c>
      <c r="G2509" s="230" t="s">
        <v>15</v>
      </c>
      <c r="H2509" s="337" t="str">
        <f t="shared" si="39"/>
        <v>4.4.71.70.92.00</v>
      </c>
      <c r="I2509" s="232" t="s">
        <v>1666</v>
      </c>
      <c r="J2509" s="297" t="s">
        <v>30</v>
      </c>
      <c r="K2509" s="298" t="s">
        <v>17</v>
      </c>
      <c r="L2509" s="235" t="s">
        <v>785</v>
      </c>
      <c r="M2509" s="236" t="s">
        <v>19</v>
      </c>
      <c r="N2509" s="338"/>
    </row>
    <row r="2510" spans="1:14" ht="84" x14ac:dyDescent="0.2">
      <c r="A2510" s="31"/>
      <c r="B2510" s="230" t="s">
        <v>655</v>
      </c>
      <c r="C2510" s="230" t="s">
        <v>655</v>
      </c>
      <c r="D2510" s="230" t="s">
        <v>61</v>
      </c>
      <c r="E2510" s="230" t="s">
        <v>46</v>
      </c>
      <c r="F2510" s="230" t="s">
        <v>250</v>
      </c>
      <c r="G2510" s="230" t="s">
        <v>15</v>
      </c>
      <c r="H2510" s="337" t="str">
        <f t="shared" si="39"/>
        <v>4.4.71.70.93.00</v>
      </c>
      <c r="I2510" s="232" t="s">
        <v>1666</v>
      </c>
      <c r="J2510" s="75" t="s">
        <v>251</v>
      </c>
      <c r="K2510" s="298" t="s">
        <v>27</v>
      </c>
      <c r="L2510" s="235" t="s">
        <v>1652</v>
      </c>
      <c r="M2510" s="236" t="s">
        <v>19</v>
      </c>
      <c r="N2510" s="338"/>
    </row>
    <row r="2511" spans="1:14" ht="120" x14ac:dyDescent="0.35">
      <c r="A2511"/>
      <c r="B2511" s="229" t="s">
        <v>655</v>
      </c>
      <c r="C2511" s="229" t="s">
        <v>655</v>
      </c>
      <c r="D2511" s="229" t="s">
        <v>61</v>
      </c>
      <c r="E2511" s="230" t="s">
        <v>29</v>
      </c>
      <c r="F2511" s="229" t="s">
        <v>15</v>
      </c>
      <c r="G2511" s="229" t="s">
        <v>15</v>
      </c>
      <c r="H2511" s="337" t="str">
        <f t="shared" si="39"/>
        <v>4.4.71.92.00.00</v>
      </c>
      <c r="I2511" s="232" t="s">
        <v>1666</v>
      </c>
      <c r="J2511" s="297" t="s">
        <v>30</v>
      </c>
      <c r="K2511" s="298" t="s">
        <v>17</v>
      </c>
      <c r="L2511" s="235" t="s">
        <v>31</v>
      </c>
      <c r="M2511" s="236" t="s">
        <v>19</v>
      </c>
      <c r="N2511" s="338"/>
    </row>
    <row r="2512" spans="1:14" ht="48" x14ac:dyDescent="0.35">
      <c r="A2512"/>
      <c r="B2512" s="229" t="s">
        <v>655</v>
      </c>
      <c r="C2512" s="229" t="s">
        <v>655</v>
      </c>
      <c r="D2512" s="229" t="s">
        <v>335</v>
      </c>
      <c r="E2512" s="229" t="s">
        <v>15</v>
      </c>
      <c r="F2512" s="230" t="s">
        <v>15</v>
      </c>
      <c r="G2512" s="230" t="s">
        <v>15</v>
      </c>
      <c r="H2512" s="337" t="str">
        <f t="shared" si="39"/>
        <v>4.4.72.00.00.00</v>
      </c>
      <c r="I2512" s="232" t="s">
        <v>1666</v>
      </c>
      <c r="J2512" s="297" t="s">
        <v>336</v>
      </c>
      <c r="K2512" s="298" t="s">
        <v>17</v>
      </c>
      <c r="L2512" s="235" t="s">
        <v>956</v>
      </c>
      <c r="M2512" s="236" t="s">
        <v>19</v>
      </c>
      <c r="N2512" s="338"/>
    </row>
    <row r="2513" spans="1:14" ht="72" x14ac:dyDescent="0.35">
      <c r="A2513"/>
      <c r="B2513" s="230" t="s">
        <v>655</v>
      </c>
      <c r="C2513" s="230" t="s">
        <v>655</v>
      </c>
      <c r="D2513" s="230" t="s">
        <v>335</v>
      </c>
      <c r="E2513" s="230" t="s">
        <v>346</v>
      </c>
      <c r="F2513" s="230" t="s">
        <v>15</v>
      </c>
      <c r="G2513" s="230" t="s">
        <v>15</v>
      </c>
      <c r="H2513" s="337" t="str">
        <f t="shared" si="39"/>
        <v>4.4.72.51.00.00</v>
      </c>
      <c r="I2513" s="232" t="s">
        <v>1666</v>
      </c>
      <c r="J2513" s="297" t="s">
        <v>662</v>
      </c>
      <c r="K2513" s="298" t="s">
        <v>17</v>
      </c>
      <c r="L2513" s="235" t="s">
        <v>1695</v>
      </c>
      <c r="M2513" s="236" t="s">
        <v>19</v>
      </c>
      <c r="N2513" s="338"/>
    </row>
    <row r="2514" spans="1:14" ht="72" x14ac:dyDescent="0.35">
      <c r="A2514"/>
      <c r="B2514" s="230" t="s">
        <v>655</v>
      </c>
      <c r="C2514" s="230" t="s">
        <v>655</v>
      </c>
      <c r="D2514" s="230" t="s">
        <v>335</v>
      </c>
      <c r="E2514" s="230" t="s">
        <v>346</v>
      </c>
      <c r="F2514" s="230" t="s">
        <v>54</v>
      </c>
      <c r="G2514" s="230" t="s">
        <v>15</v>
      </c>
      <c r="H2514" s="337" t="str">
        <f t="shared" si="39"/>
        <v>4.4.72.51.01.00</v>
      </c>
      <c r="I2514" s="232" t="s">
        <v>1666</v>
      </c>
      <c r="J2514" s="297" t="s">
        <v>1012</v>
      </c>
      <c r="K2514" s="298" t="s">
        <v>17</v>
      </c>
      <c r="L2514" s="235" t="s">
        <v>1695</v>
      </c>
      <c r="M2514" s="236" t="s">
        <v>19</v>
      </c>
      <c r="N2514" s="338"/>
    </row>
    <row r="2515" spans="1:14" ht="24" x14ac:dyDescent="0.35">
      <c r="A2515"/>
      <c r="B2515" s="230" t="s">
        <v>655</v>
      </c>
      <c r="C2515" s="230" t="s">
        <v>655</v>
      </c>
      <c r="D2515" s="230" t="s">
        <v>335</v>
      </c>
      <c r="E2515" s="230" t="s">
        <v>346</v>
      </c>
      <c r="F2515" s="230" t="s">
        <v>54</v>
      </c>
      <c r="G2515" s="230" t="s">
        <v>71</v>
      </c>
      <c r="H2515" s="337" t="str">
        <f t="shared" si="39"/>
        <v>4.4.72.51.01.11</v>
      </c>
      <c r="I2515" s="232" t="s">
        <v>1666</v>
      </c>
      <c r="J2515" s="75" t="s">
        <v>688</v>
      </c>
      <c r="K2515" s="298" t="s">
        <v>27</v>
      </c>
      <c r="L2515" s="235" t="s">
        <v>689</v>
      </c>
      <c r="M2515" s="236" t="s">
        <v>19</v>
      </c>
      <c r="N2515" s="338"/>
    </row>
    <row r="2516" spans="1:14" ht="24" x14ac:dyDescent="0.35">
      <c r="A2516"/>
      <c r="B2516" s="230" t="s">
        <v>655</v>
      </c>
      <c r="C2516" s="230" t="s">
        <v>655</v>
      </c>
      <c r="D2516" s="230" t="s">
        <v>335</v>
      </c>
      <c r="E2516" s="230" t="s">
        <v>346</v>
      </c>
      <c r="F2516" s="230" t="s">
        <v>54</v>
      </c>
      <c r="G2516" s="230" t="s">
        <v>389</v>
      </c>
      <c r="H2516" s="337" t="str">
        <f t="shared" si="39"/>
        <v>4.4.72.51.01.12</v>
      </c>
      <c r="I2516" s="232" t="s">
        <v>1666</v>
      </c>
      <c r="J2516" s="75" t="s">
        <v>690</v>
      </c>
      <c r="K2516" s="298" t="s">
        <v>27</v>
      </c>
      <c r="L2516" s="235" t="s">
        <v>691</v>
      </c>
      <c r="M2516" s="236" t="s">
        <v>19</v>
      </c>
      <c r="N2516" s="338"/>
    </row>
    <row r="2517" spans="1:14" ht="24" x14ac:dyDescent="0.35">
      <c r="A2517"/>
      <c r="B2517" s="230" t="s">
        <v>655</v>
      </c>
      <c r="C2517" s="230" t="s">
        <v>655</v>
      </c>
      <c r="D2517" s="230" t="s">
        <v>335</v>
      </c>
      <c r="E2517" s="230" t="s">
        <v>346</v>
      </c>
      <c r="F2517" s="230" t="s">
        <v>54</v>
      </c>
      <c r="G2517" s="230" t="s">
        <v>74</v>
      </c>
      <c r="H2517" s="337" t="str">
        <f t="shared" si="39"/>
        <v>4.4.72.51.01.13</v>
      </c>
      <c r="I2517" s="232" t="s">
        <v>1666</v>
      </c>
      <c r="J2517" s="75" t="s">
        <v>692</v>
      </c>
      <c r="K2517" s="298" t="s">
        <v>27</v>
      </c>
      <c r="L2517" s="235" t="s">
        <v>693</v>
      </c>
      <c r="M2517" s="236" t="s">
        <v>19</v>
      </c>
      <c r="N2517" s="338"/>
    </row>
    <row r="2518" spans="1:14" ht="24" x14ac:dyDescent="0.35">
      <c r="A2518"/>
      <c r="B2518" s="230" t="s">
        <v>655</v>
      </c>
      <c r="C2518" s="230" t="s">
        <v>655</v>
      </c>
      <c r="D2518" s="230" t="s">
        <v>335</v>
      </c>
      <c r="E2518" s="230" t="s">
        <v>346</v>
      </c>
      <c r="F2518" s="230" t="s">
        <v>54</v>
      </c>
      <c r="G2518" s="230" t="s">
        <v>264</v>
      </c>
      <c r="H2518" s="337" t="str">
        <f t="shared" si="39"/>
        <v>4.4.72.51.01.14</v>
      </c>
      <c r="I2518" s="232" t="s">
        <v>1666</v>
      </c>
      <c r="J2518" s="75" t="s">
        <v>694</v>
      </c>
      <c r="K2518" s="298" t="s">
        <v>27</v>
      </c>
      <c r="L2518" s="235" t="s">
        <v>695</v>
      </c>
      <c r="M2518" s="236" t="s">
        <v>19</v>
      </c>
      <c r="N2518" s="338"/>
    </row>
    <row r="2519" spans="1:14" ht="24" x14ac:dyDescent="0.35">
      <c r="A2519"/>
      <c r="B2519" s="230" t="s">
        <v>655</v>
      </c>
      <c r="C2519" s="230" t="s">
        <v>655</v>
      </c>
      <c r="D2519" s="230" t="s">
        <v>335</v>
      </c>
      <c r="E2519" s="230" t="s">
        <v>346</v>
      </c>
      <c r="F2519" s="230" t="s">
        <v>54</v>
      </c>
      <c r="G2519" s="230" t="s">
        <v>219</v>
      </c>
      <c r="H2519" s="337" t="str">
        <f t="shared" si="39"/>
        <v>4.4.72.51.01.15</v>
      </c>
      <c r="I2519" s="232" t="s">
        <v>1666</v>
      </c>
      <c r="J2519" s="75" t="s">
        <v>696</v>
      </c>
      <c r="K2519" s="298" t="s">
        <v>27</v>
      </c>
      <c r="L2519" s="235" t="s">
        <v>697</v>
      </c>
      <c r="M2519" s="236" t="s">
        <v>19</v>
      </c>
      <c r="N2519" s="338"/>
    </row>
    <row r="2520" spans="1:14" ht="24" x14ac:dyDescent="0.35">
      <c r="A2520"/>
      <c r="B2520" s="230" t="s">
        <v>655</v>
      </c>
      <c r="C2520" s="230" t="s">
        <v>655</v>
      </c>
      <c r="D2520" s="230" t="s">
        <v>335</v>
      </c>
      <c r="E2520" s="230" t="s">
        <v>346</v>
      </c>
      <c r="F2520" s="230" t="s">
        <v>54</v>
      </c>
      <c r="G2520" s="230" t="s">
        <v>77</v>
      </c>
      <c r="H2520" s="337" t="str">
        <f t="shared" si="39"/>
        <v>4.4.72.51.01.16</v>
      </c>
      <c r="I2520" s="232" t="s">
        <v>1666</v>
      </c>
      <c r="J2520" s="75" t="s">
        <v>698</v>
      </c>
      <c r="K2520" s="298" t="s">
        <v>27</v>
      </c>
      <c r="L2520" s="235" t="s">
        <v>699</v>
      </c>
      <c r="M2520" s="236" t="s">
        <v>19</v>
      </c>
      <c r="N2520" s="338"/>
    </row>
    <row r="2521" spans="1:14" ht="24" x14ac:dyDescent="0.35">
      <c r="A2521"/>
      <c r="B2521" s="230" t="s">
        <v>655</v>
      </c>
      <c r="C2521" s="230" t="s">
        <v>655</v>
      </c>
      <c r="D2521" s="230" t="s">
        <v>335</v>
      </c>
      <c r="E2521" s="230" t="s">
        <v>346</v>
      </c>
      <c r="F2521" s="230" t="s">
        <v>54</v>
      </c>
      <c r="G2521" s="230" t="s">
        <v>222</v>
      </c>
      <c r="H2521" s="337" t="str">
        <f t="shared" si="39"/>
        <v>4.4.72.51.01.17</v>
      </c>
      <c r="I2521" s="232" t="s">
        <v>1666</v>
      </c>
      <c r="J2521" s="75" t="s">
        <v>3363</v>
      </c>
      <c r="K2521" s="298" t="s">
        <v>27</v>
      </c>
      <c r="L2521" s="235" t="s">
        <v>700</v>
      </c>
      <c r="M2521" s="236" t="s">
        <v>19</v>
      </c>
      <c r="N2521" s="338"/>
    </row>
    <row r="2522" spans="1:14" ht="24" x14ac:dyDescent="0.2">
      <c r="A2522" s="18"/>
      <c r="B2522" s="230" t="s">
        <v>655</v>
      </c>
      <c r="C2522" s="230" t="s">
        <v>655</v>
      </c>
      <c r="D2522" s="230" t="s">
        <v>335</v>
      </c>
      <c r="E2522" s="230" t="s">
        <v>346</v>
      </c>
      <c r="F2522" s="230" t="s">
        <v>54</v>
      </c>
      <c r="G2522" s="230" t="s">
        <v>191</v>
      </c>
      <c r="H2522" s="337" t="str">
        <f t="shared" si="39"/>
        <v>4.4.72.51.01.18</v>
      </c>
      <c r="I2522" s="232" t="s">
        <v>1666</v>
      </c>
      <c r="J2522" s="75" t="s">
        <v>701</v>
      </c>
      <c r="K2522" s="298" t="s">
        <v>27</v>
      </c>
      <c r="L2522" s="235" t="s">
        <v>702</v>
      </c>
      <c r="M2522" s="236" t="s">
        <v>19</v>
      </c>
      <c r="N2522" s="338"/>
    </row>
    <row r="2523" spans="1:14" ht="24" x14ac:dyDescent="0.35">
      <c r="A2523"/>
      <c r="B2523" s="230" t="s">
        <v>655</v>
      </c>
      <c r="C2523" s="230" t="s">
        <v>655</v>
      </c>
      <c r="D2523" s="230" t="s">
        <v>335</v>
      </c>
      <c r="E2523" s="230" t="s">
        <v>346</v>
      </c>
      <c r="F2523" s="230" t="s">
        <v>54</v>
      </c>
      <c r="G2523" s="230" t="s">
        <v>52</v>
      </c>
      <c r="H2523" s="337" t="str">
        <f t="shared" si="39"/>
        <v>4.4.72.51.01.99</v>
      </c>
      <c r="I2523" s="232" t="s">
        <v>1666</v>
      </c>
      <c r="J2523" s="75" t="s">
        <v>786</v>
      </c>
      <c r="K2523" s="298" t="s">
        <v>27</v>
      </c>
      <c r="L2523" s="235" t="s">
        <v>704</v>
      </c>
      <c r="M2523" s="236" t="s">
        <v>19</v>
      </c>
      <c r="N2523" s="338"/>
    </row>
    <row r="2524" spans="1:14" ht="48" x14ac:dyDescent="0.35">
      <c r="A2524"/>
      <c r="B2524" s="230" t="s">
        <v>655</v>
      </c>
      <c r="C2524" s="230" t="s">
        <v>655</v>
      </c>
      <c r="D2524" s="230" t="s">
        <v>335</v>
      </c>
      <c r="E2524" s="230" t="s">
        <v>346</v>
      </c>
      <c r="F2524" s="230" t="s">
        <v>55</v>
      </c>
      <c r="G2524" s="230" t="s">
        <v>15</v>
      </c>
      <c r="H2524" s="337" t="str">
        <f t="shared" si="39"/>
        <v>4.4.72.51.02.00</v>
      </c>
      <c r="I2524" s="232" t="s">
        <v>1666</v>
      </c>
      <c r="J2524" s="297" t="s">
        <v>1011</v>
      </c>
      <c r="K2524" s="298" t="s">
        <v>17</v>
      </c>
      <c r="L2524" s="235" t="s">
        <v>787</v>
      </c>
      <c r="M2524" s="236" t="s">
        <v>19</v>
      </c>
      <c r="N2524" s="338"/>
    </row>
    <row r="2525" spans="1:14" ht="24" x14ac:dyDescent="0.35">
      <c r="A2525"/>
      <c r="B2525" s="230" t="s">
        <v>655</v>
      </c>
      <c r="C2525" s="230" t="s">
        <v>655</v>
      </c>
      <c r="D2525" s="230" t="s">
        <v>335</v>
      </c>
      <c r="E2525" s="230" t="s">
        <v>346</v>
      </c>
      <c r="F2525" s="230" t="s">
        <v>55</v>
      </c>
      <c r="G2525" s="230" t="s">
        <v>54</v>
      </c>
      <c r="H2525" s="337" t="str">
        <f t="shared" si="39"/>
        <v>4.4.72.51.02.01</v>
      </c>
      <c r="I2525" s="232" t="s">
        <v>1666</v>
      </c>
      <c r="J2525" s="75" t="s">
        <v>788</v>
      </c>
      <c r="K2525" s="298" t="s">
        <v>27</v>
      </c>
      <c r="L2525" s="235" t="s">
        <v>705</v>
      </c>
      <c r="M2525" s="236" t="s">
        <v>19</v>
      </c>
      <c r="N2525" s="338"/>
    </row>
    <row r="2526" spans="1:14" ht="24" x14ac:dyDescent="0.35">
      <c r="A2526"/>
      <c r="B2526" s="230" t="s">
        <v>655</v>
      </c>
      <c r="C2526" s="230" t="s">
        <v>655</v>
      </c>
      <c r="D2526" s="230" t="s">
        <v>335</v>
      </c>
      <c r="E2526" s="230" t="s">
        <v>346</v>
      </c>
      <c r="F2526" s="230" t="s">
        <v>55</v>
      </c>
      <c r="G2526" s="230" t="s">
        <v>55</v>
      </c>
      <c r="H2526" s="337" t="str">
        <f t="shared" si="39"/>
        <v>4.4.72.51.02.02</v>
      </c>
      <c r="I2526" s="232" t="s">
        <v>1666</v>
      </c>
      <c r="J2526" s="75" t="s">
        <v>789</v>
      </c>
      <c r="K2526" s="298" t="s">
        <v>27</v>
      </c>
      <c r="L2526" s="235" t="s">
        <v>707</v>
      </c>
      <c r="M2526" s="236" t="s">
        <v>19</v>
      </c>
      <c r="N2526" s="338"/>
    </row>
    <row r="2527" spans="1:14" ht="24" x14ac:dyDescent="0.35">
      <c r="A2527"/>
      <c r="B2527" s="230" t="s">
        <v>655</v>
      </c>
      <c r="C2527" s="230" t="s">
        <v>655</v>
      </c>
      <c r="D2527" s="230" t="s">
        <v>335</v>
      </c>
      <c r="E2527" s="230" t="s">
        <v>346</v>
      </c>
      <c r="F2527" s="230" t="s">
        <v>55</v>
      </c>
      <c r="G2527" s="230" t="s">
        <v>109</v>
      </c>
      <c r="H2527" s="337" t="str">
        <f t="shared" si="39"/>
        <v>4.4.72.51.02.03</v>
      </c>
      <c r="I2527" s="232" t="s">
        <v>1666</v>
      </c>
      <c r="J2527" s="75" t="s">
        <v>790</v>
      </c>
      <c r="K2527" s="298" t="s">
        <v>27</v>
      </c>
      <c r="L2527" s="235" t="s">
        <v>709</v>
      </c>
      <c r="M2527" s="236" t="s">
        <v>19</v>
      </c>
      <c r="N2527" s="338"/>
    </row>
    <row r="2528" spans="1:14" ht="24" x14ac:dyDescent="0.35">
      <c r="A2528"/>
      <c r="B2528" s="230" t="s">
        <v>655</v>
      </c>
      <c r="C2528" s="230" t="s">
        <v>655</v>
      </c>
      <c r="D2528" s="230" t="s">
        <v>335</v>
      </c>
      <c r="E2528" s="230" t="s">
        <v>346</v>
      </c>
      <c r="F2528" s="230" t="s">
        <v>55</v>
      </c>
      <c r="G2528" s="230" t="s">
        <v>65</v>
      </c>
      <c r="H2528" s="337" t="str">
        <f t="shared" si="39"/>
        <v>4.4.72.51.02.04</v>
      </c>
      <c r="I2528" s="232" t="s">
        <v>1666</v>
      </c>
      <c r="J2528" s="75" t="s">
        <v>791</v>
      </c>
      <c r="K2528" s="298" t="s">
        <v>27</v>
      </c>
      <c r="L2528" s="235" t="s">
        <v>711</v>
      </c>
      <c r="M2528" s="236" t="s">
        <v>19</v>
      </c>
      <c r="N2528" s="338"/>
    </row>
    <row r="2529" spans="1:14" ht="24" x14ac:dyDescent="0.2">
      <c r="A2529" s="18"/>
      <c r="B2529" s="230" t="s">
        <v>655</v>
      </c>
      <c r="C2529" s="230" t="s">
        <v>655</v>
      </c>
      <c r="D2529" s="230" t="s">
        <v>335</v>
      </c>
      <c r="E2529" s="230" t="s">
        <v>346</v>
      </c>
      <c r="F2529" s="230" t="s">
        <v>55</v>
      </c>
      <c r="G2529" s="230" t="s">
        <v>37</v>
      </c>
      <c r="H2529" s="337" t="str">
        <f t="shared" si="39"/>
        <v>4.4.72.51.02.05</v>
      </c>
      <c r="I2529" s="232" t="s">
        <v>1666</v>
      </c>
      <c r="J2529" s="75" t="s">
        <v>792</v>
      </c>
      <c r="K2529" s="298" t="s">
        <v>27</v>
      </c>
      <c r="L2529" s="235" t="s">
        <v>713</v>
      </c>
      <c r="M2529" s="236" t="s">
        <v>19</v>
      </c>
      <c r="N2529" s="338"/>
    </row>
    <row r="2530" spans="1:14" ht="24" x14ac:dyDescent="0.35">
      <c r="A2530"/>
      <c r="B2530" s="230" t="s">
        <v>655</v>
      </c>
      <c r="C2530" s="230" t="s">
        <v>655</v>
      </c>
      <c r="D2530" s="230" t="s">
        <v>335</v>
      </c>
      <c r="E2530" s="230" t="s">
        <v>346</v>
      </c>
      <c r="F2530" s="230" t="s">
        <v>55</v>
      </c>
      <c r="G2530" s="230" t="s">
        <v>107</v>
      </c>
      <c r="H2530" s="337" t="str">
        <f t="shared" si="39"/>
        <v>4.4.72.51.02.06</v>
      </c>
      <c r="I2530" s="232" t="s">
        <v>1666</v>
      </c>
      <c r="J2530" s="75" t="s">
        <v>793</v>
      </c>
      <c r="K2530" s="298" t="s">
        <v>27</v>
      </c>
      <c r="L2530" s="235" t="s">
        <v>715</v>
      </c>
      <c r="M2530" s="236" t="s">
        <v>19</v>
      </c>
      <c r="N2530" s="338"/>
    </row>
    <row r="2531" spans="1:14" ht="24" x14ac:dyDescent="0.35">
      <c r="A2531"/>
      <c r="B2531" s="230" t="s">
        <v>655</v>
      </c>
      <c r="C2531" s="230" t="s">
        <v>655</v>
      </c>
      <c r="D2531" s="230" t="s">
        <v>335</v>
      </c>
      <c r="E2531" s="230" t="s">
        <v>346</v>
      </c>
      <c r="F2531" s="230" t="s">
        <v>55</v>
      </c>
      <c r="G2531" s="230" t="s">
        <v>68</v>
      </c>
      <c r="H2531" s="337" t="str">
        <f t="shared" si="39"/>
        <v>4.4.72.51.02.07</v>
      </c>
      <c r="I2531" s="232" t="s">
        <v>1666</v>
      </c>
      <c r="J2531" s="75" t="s">
        <v>794</v>
      </c>
      <c r="K2531" s="298" t="s">
        <v>27</v>
      </c>
      <c r="L2531" s="235" t="s">
        <v>717</v>
      </c>
      <c r="M2531" s="236" t="s">
        <v>19</v>
      </c>
      <c r="N2531" s="338"/>
    </row>
    <row r="2532" spans="1:14" ht="24" x14ac:dyDescent="0.35">
      <c r="A2532"/>
      <c r="B2532" s="230" t="s">
        <v>655</v>
      </c>
      <c r="C2532" s="230" t="s">
        <v>655</v>
      </c>
      <c r="D2532" s="230" t="s">
        <v>335</v>
      </c>
      <c r="E2532" s="230" t="s">
        <v>346</v>
      </c>
      <c r="F2532" s="230" t="s">
        <v>55</v>
      </c>
      <c r="G2532" s="230" t="s">
        <v>217</v>
      </c>
      <c r="H2532" s="337" t="str">
        <f t="shared" si="39"/>
        <v>4.4.72.51.02.08</v>
      </c>
      <c r="I2532" s="232" t="s">
        <v>1666</v>
      </c>
      <c r="J2532" s="75" t="s">
        <v>795</v>
      </c>
      <c r="K2532" s="298" t="s">
        <v>27</v>
      </c>
      <c r="L2532" s="235" t="s">
        <v>719</v>
      </c>
      <c r="M2532" s="236" t="s">
        <v>19</v>
      </c>
      <c r="N2532" s="338"/>
    </row>
    <row r="2533" spans="1:14" x14ac:dyDescent="0.35">
      <c r="A2533"/>
      <c r="B2533" s="230" t="s">
        <v>655</v>
      </c>
      <c r="C2533" s="230" t="s">
        <v>655</v>
      </c>
      <c r="D2533" s="230" t="s">
        <v>335</v>
      </c>
      <c r="E2533" s="230" t="s">
        <v>346</v>
      </c>
      <c r="F2533" s="230" t="s">
        <v>55</v>
      </c>
      <c r="G2533" s="230" t="s">
        <v>393</v>
      </c>
      <c r="H2533" s="337" t="str">
        <f t="shared" si="39"/>
        <v>4.4.72.51.02.09</v>
      </c>
      <c r="I2533" s="232" t="s">
        <v>1666</v>
      </c>
      <c r="J2533" s="75" t="s">
        <v>796</v>
      </c>
      <c r="K2533" s="298" t="s">
        <v>27</v>
      </c>
      <c r="L2533" s="235" t="s">
        <v>1569</v>
      </c>
      <c r="M2533" s="236" t="s">
        <v>19</v>
      </c>
      <c r="N2533" s="338"/>
    </row>
    <row r="2534" spans="1:14" ht="24" x14ac:dyDescent="0.2">
      <c r="A2534" s="18"/>
      <c r="B2534" s="230" t="s">
        <v>655</v>
      </c>
      <c r="C2534" s="230" t="s">
        <v>655</v>
      </c>
      <c r="D2534" s="230" t="s">
        <v>335</v>
      </c>
      <c r="E2534" s="230" t="s">
        <v>346</v>
      </c>
      <c r="F2534" s="230" t="s">
        <v>55</v>
      </c>
      <c r="G2534" s="230" t="s">
        <v>189</v>
      </c>
      <c r="H2534" s="337" t="str">
        <f t="shared" si="39"/>
        <v>4.4.72.51.02.10</v>
      </c>
      <c r="I2534" s="232" t="s">
        <v>1666</v>
      </c>
      <c r="J2534" s="75" t="s">
        <v>797</v>
      </c>
      <c r="K2534" s="298" t="s">
        <v>27</v>
      </c>
      <c r="L2534" s="235" t="s">
        <v>722</v>
      </c>
      <c r="M2534" s="236" t="s">
        <v>19</v>
      </c>
      <c r="N2534" s="338"/>
    </row>
    <row r="2535" spans="1:14" ht="24" x14ac:dyDescent="0.35">
      <c r="A2535"/>
      <c r="B2535" s="230" t="s">
        <v>655</v>
      </c>
      <c r="C2535" s="230" t="s">
        <v>655</v>
      </c>
      <c r="D2535" s="230" t="s">
        <v>335</v>
      </c>
      <c r="E2535" s="230" t="s">
        <v>346</v>
      </c>
      <c r="F2535" s="230" t="s">
        <v>55</v>
      </c>
      <c r="G2535" s="230" t="s">
        <v>71</v>
      </c>
      <c r="H2535" s="337" t="str">
        <f t="shared" si="39"/>
        <v>4.4.72.51.02.11</v>
      </c>
      <c r="I2535" s="232" t="s">
        <v>1666</v>
      </c>
      <c r="J2535" s="75" t="s">
        <v>798</v>
      </c>
      <c r="K2535" s="298" t="s">
        <v>27</v>
      </c>
      <c r="L2535" s="235" t="s">
        <v>724</v>
      </c>
      <c r="M2535" s="236" t="s">
        <v>19</v>
      </c>
      <c r="N2535" s="338"/>
    </row>
    <row r="2536" spans="1:14" ht="24" x14ac:dyDescent="0.35">
      <c r="A2536"/>
      <c r="B2536" s="230" t="s">
        <v>655</v>
      </c>
      <c r="C2536" s="230" t="s">
        <v>655</v>
      </c>
      <c r="D2536" s="230" t="s">
        <v>335</v>
      </c>
      <c r="E2536" s="230" t="s">
        <v>346</v>
      </c>
      <c r="F2536" s="230" t="s">
        <v>55</v>
      </c>
      <c r="G2536" s="230" t="s">
        <v>52</v>
      </c>
      <c r="H2536" s="337" t="str">
        <f t="shared" si="39"/>
        <v>4.4.72.51.02.99</v>
      </c>
      <c r="I2536" s="232" t="s">
        <v>1666</v>
      </c>
      <c r="J2536" s="75" t="s">
        <v>799</v>
      </c>
      <c r="K2536" s="298" t="s">
        <v>27</v>
      </c>
      <c r="L2536" s="235" t="s">
        <v>726</v>
      </c>
      <c r="M2536" s="236" t="s">
        <v>19</v>
      </c>
      <c r="N2536" s="338"/>
    </row>
    <row r="2537" spans="1:14" x14ac:dyDescent="0.35">
      <c r="A2537"/>
      <c r="B2537" s="230" t="s">
        <v>655</v>
      </c>
      <c r="C2537" s="230" t="s">
        <v>655</v>
      </c>
      <c r="D2537" s="230" t="s">
        <v>335</v>
      </c>
      <c r="E2537" s="230" t="s">
        <v>346</v>
      </c>
      <c r="F2537" s="230" t="s">
        <v>87</v>
      </c>
      <c r="G2537" s="230" t="s">
        <v>15</v>
      </c>
      <c r="H2537" s="337" t="str">
        <f t="shared" si="39"/>
        <v>4.4.72.51.91.00</v>
      </c>
      <c r="I2537" s="232" t="s">
        <v>1666</v>
      </c>
      <c r="J2537" s="75" t="s">
        <v>727</v>
      </c>
      <c r="K2537" s="298" t="s">
        <v>27</v>
      </c>
      <c r="L2537" s="235" t="s">
        <v>1067</v>
      </c>
      <c r="M2537" s="236" t="s">
        <v>19</v>
      </c>
      <c r="N2537" s="338"/>
    </row>
    <row r="2538" spans="1:14" ht="36" x14ac:dyDescent="0.35">
      <c r="A2538"/>
      <c r="B2538" s="230" t="s">
        <v>655</v>
      </c>
      <c r="C2538" s="230" t="s">
        <v>655</v>
      </c>
      <c r="D2538" s="230" t="s">
        <v>335</v>
      </c>
      <c r="E2538" s="230" t="s">
        <v>346</v>
      </c>
      <c r="F2538" s="230" t="s">
        <v>29</v>
      </c>
      <c r="G2538" s="230" t="s">
        <v>15</v>
      </c>
      <c r="H2538" s="337" t="str">
        <f t="shared" si="39"/>
        <v>4.4.72.51.92.00</v>
      </c>
      <c r="I2538" s="232" t="s">
        <v>1666</v>
      </c>
      <c r="J2538" s="75" t="s">
        <v>728</v>
      </c>
      <c r="K2538" s="298" t="s">
        <v>27</v>
      </c>
      <c r="L2538" s="235" t="s">
        <v>1696</v>
      </c>
      <c r="M2538" s="236" t="s">
        <v>19</v>
      </c>
      <c r="N2538" s="338"/>
    </row>
    <row r="2539" spans="1:14" ht="23" x14ac:dyDescent="0.35">
      <c r="A2539"/>
      <c r="B2539" s="230" t="s">
        <v>655</v>
      </c>
      <c r="C2539" s="230" t="s">
        <v>655</v>
      </c>
      <c r="D2539" s="230" t="s">
        <v>335</v>
      </c>
      <c r="E2539" s="230" t="s">
        <v>346</v>
      </c>
      <c r="F2539" s="230" t="s">
        <v>250</v>
      </c>
      <c r="G2539" s="230" t="s">
        <v>15</v>
      </c>
      <c r="H2539" s="337" t="str">
        <f t="shared" si="39"/>
        <v>4.4.72.51.93.00</v>
      </c>
      <c r="I2539" s="232" t="s">
        <v>1666</v>
      </c>
      <c r="J2539" s="75" t="s">
        <v>729</v>
      </c>
      <c r="K2539" s="298" t="s">
        <v>27</v>
      </c>
      <c r="L2539" s="235" t="s">
        <v>1068</v>
      </c>
      <c r="M2539" s="236" t="s">
        <v>19</v>
      </c>
      <c r="N2539" s="338"/>
    </row>
    <row r="2540" spans="1:14" x14ac:dyDescent="0.35">
      <c r="A2540"/>
      <c r="B2540" s="230" t="s">
        <v>655</v>
      </c>
      <c r="C2540" s="230" t="s">
        <v>655</v>
      </c>
      <c r="D2540" s="230" t="s">
        <v>335</v>
      </c>
      <c r="E2540" s="230" t="s">
        <v>346</v>
      </c>
      <c r="F2540" s="230" t="s">
        <v>52</v>
      </c>
      <c r="G2540" s="230" t="s">
        <v>15</v>
      </c>
      <c r="H2540" s="337" t="str">
        <f t="shared" si="39"/>
        <v>4.4.72.51.99.00</v>
      </c>
      <c r="I2540" s="232" t="s">
        <v>1666</v>
      </c>
      <c r="J2540" s="297" t="s">
        <v>730</v>
      </c>
      <c r="K2540" s="298" t="s">
        <v>17</v>
      </c>
      <c r="L2540" s="235" t="s">
        <v>1069</v>
      </c>
      <c r="M2540" s="236" t="s">
        <v>19</v>
      </c>
      <c r="N2540" s="338"/>
    </row>
    <row r="2541" spans="1:14" ht="192" x14ac:dyDescent="0.35">
      <c r="A2541"/>
      <c r="B2541" s="230" t="s">
        <v>655</v>
      </c>
      <c r="C2541" s="230" t="s">
        <v>655</v>
      </c>
      <c r="D2541" s="230" t="s">
        <v>335</v>
      </c>
      <c r="E2541" s="230" t="s">
        <v>440</v>
      </c>
      <c r="F2541" s="230" t="s">
        <v>15</v>
      </c>
      <c r="G2541" s="230" t="s">
        <v>15</v>
      </c>
      <c r="H2541" s="337" t="str">
        <f t="shared" si="39"/>
        <v>4.4.72.52.00.00</v>
      </c>
      <c r="I2541" s="232" t="s">
        <v>1666</v>
      </c>
      <c r="J2541" s="297" t="s">
        <v>663</v>
      </c>
      <c r="K2541" s="298" t="s">
        <v>17</v>
      </c>
      <c r="L2541" s="235" t="s">
        <v>669</v>
      </c>
      <c r="M2541" s="236" t="s">
        <v>19</v>
      </c>
      <c r="N2541" s="338"/>
    </row>
    <row r="2542" spans="1:14" ht="36" x14ac:dyDescent="0.35">
      <c r="A2542"/>
      <c r="B2542" s="230" t="s">
        <v>655</v>
      </c>
      <c r="C2542" s="230" t="s">
        <v>655</v>
      </c>
      <c r="D2542" s="230" t="s">
        <v>335</v>
      </c>
      <c r="E2542" s="230" t="s">
        <v>440</v>
      </c>
      <c r="F2542" s="230" t="s">
        <v>55</v>
      </c>
      <c r="G2542" s="230" t="s">
        <v>15</v>
      </c>
      <c r="H2542" s="337" t="str">
        <f t="shared" si="39"/>
        <v>4.4.72.52.02.00</v>
      </c>
      <c r="I2542" s="232" t="s">
        <v>1666</v>
      </c>
      <c r="J2542" s="75" t="s">
        <v>731</v>
      </c>
      <c r="K2542" s="298" t="s">
        <v>27</v>
      </c>
      <c r="L2542" s="235" t="s">
        <v>1287</v>
      </c>
      <c r="M2542" s="236" t="s">
        <v>19</v>
      </c>
      <c r="N2542" s="338"/>
    </row>
    <row r="2543" spans="1:14" ht="108" x14ac:dyDescent="0.2">
      <c r="A2543" s="30"/>
      <c r="B2543" s="230" t="s">
        <v>655</v>
      </c>
      <c r="C2543" s="230" t="s">
        <v>655</v>
      </c>
      <c r="D2543" s="230" t="s">
        <v>335</v>
      </c>
      <c r="E2543" s="230" t="s">
        <v>440</v>
      </c>
      <c r="F2543" s="230" t="s">
        <v>65</v>
      </c>
      <c r="G2543" s="230" t="s">
        <v>15</v>
      </c>
      <c r="H2543" s="337" t="str">
        <f t="shared" si="39"/>
        <v>4.4.72.52.04.00</v>
      </c>
      <c r="I2543" s="232" t="s">
        <v>1666</v>
      </c>
      <c r="J2543" s="75" t="s">
        <v>732</v>
      </c>
      <c r="K2543" s="298" t="s">
        <v>27</v>
      </c>
      <c r="L2543" s="235" t="s">
        <v>1686</v>
      </c>
      <c r="M2543" s="236" t="s">
        <v>19</v>
      </c>
      <c r="N2543" s="338"/>
    </row>
    <row r="2544" spans="1:14" ht="96" x14ac:dyDescent="0.2">
      <c r="A2544" s="30"/>
      <c r="B2544" s="230" t="s">
        <v>655</v>
      </c>
      <c r="C2544" s="230" t="s">
        <v>655</v>
      </c>
      <c r="D2544" s="230" t="s">
        <v>335</v>
      </c>
      <c r="E2544" s="230" t="s">
        <v>440</v>
      </c>
      <c r="F2544" s="230" t="s">
        <v>107</v>
      </c>
      <c r="G2544" s="230" t="s">
        <v>15</v>
      </c>
      <c r="H2544" s="337" t="str">
        <f t="shared" si="39"/>
        <v>4.4.72.52.06.00</v>
      </c>
      <c r="I2544" s="232" t="s">
        <v>1666</v>
      </c>
      <c r="J2544" s="75" t="s">
        <v>733</v>
      </c>
      <c r="K2544" s="298" t="s">
        <v>27</v>
      </c>
      <c r="L2544" s="235" t="s">
        <v>1687</v>
      </c>
      <c r="M2544" s="236" t="s">
        <v>19</v>
      </c>
      <c r="N2544" s="338"/>
    </row>
    <row r="2545" spans="1:15" ht="180" x14ac:dyDescent="0.2">
      <c r="A2545" s="32"/>
      <c r="B2545" s="230" t="s">
        <v>655</v>
      </c>
      <c r="C2545" s="230" t="s">
        <v>655</v>
      </c>
      <c r="D2545" s="230" t="s">
        <v>335</v>
      </c>
      <c r="E2545" s="230" t="s">
        <v>440</v>
      </c>
      <c r="F2545" s="230" t="s">
        <v>217</v>
      </c>
      <c r="G2545" s="230" t="s">
        <v>15</v>
      </c>
      <c r="H2545" s="337" t="str">
        <f t="shared" si="39"/>
        <v>4.4.72.52.08.00</v>
      </c>
      <c r="I2545" s="232" t="s">
        <v>1666</v>
      </c>
      <c r="J2545" s="75" t="s">
        <v>734</v>
      </c>
      <c r="K2545" s="298" t="s">
        <v>27</v>
      </c>
      <c r="L2545" s="235" t="s">
        <v>1288</v>
      </c>
      <c r="M2545" s="236" t="s">
        <v>19</v>
      </c>
      <c r="N2545" s="338"/>
    </row>
    <row r="2546" spans="1:15" ht="96" x14ac:dyDescent="0.35">
      <c r="A2546"/>
      <c r="B2546" s="230" t="s">
        <v>655</v>
      </c>
      <c r="C2546" s="230" t="s">
        <v>655</v>
      </c>
      <c r="D2546" s="230" t="s">
        <v>335</v>
      </c>
      <c r="E2546" s="230" t="s">
        <v>440</v>
      </c>
      <c r="F2546" s="230" t="s">
        <v>189</v>
      </c>
      <c r="G2546" s="230" t="s">
        <v>15</v>
      </c>
      <c r="H2546" s="337" t="str">
        <f t="shared" si="39"/>
        <v>4.4.72.52.10.00</v>
      </c>
      <c r="I2546" s="232" t="s">
        <v>1666</v>
      </c>
      <c r="J2546" s="75" t="s">
        <v>735</v>
      </c>
      <c r="K2546" s="298" t="s">
        <v>27</v>
      </c>
      <c r="L2546" s="235" t="s">
        <v>1289</v>
      </c>
      <c r="M2546" s="236" t="s">
        <v>19</v>
      </c>
      <c r="N2546" s="338"/>
    </row>
    <row r="2547" spans="1:15" ht="132" x14ac:dyDescent="0.2">
      <c r="A2547" s="31"/>
      <c r="B2547" s="230" t="s">
        <v>655</v>
      </c>
      <c r="C2547" s="230" t="s">
        <v>655</v>
      </c>
      <c r="D2547" s="230" t="s">
        <v>335</v>
      </c>
      <c r="E2547" s="230" t="s">
        <v>440</v>
      </c>
      <c r="F2547" s="230" t="s">
        <v>389</v>
      </c>
      <c r="G2547" s="230" t="s">
        <v>15</v>
      </c>
      <c r="H2547" s="337" t="str">
        <f t="shared" si="39"/>
        <v>4.4.72.52.12.00</v>
      </c>
      <c r="I2547" s="232" t="s">
        <v>1666</v>
      </c>
      <c r="J2547" s="75" t="s">
        <v>736</v>
      </c>
      <c r="K2547" s="298" t="s">
        <v>27</v>
      </c>
      <c r="L2547" s="235" t="s">
        <v>1688</v>
      </c>
      <c r="M2547" s="236" t="s">
        <v>19</v>
      </c>
      <c r="N2547" s="338"/>
    </row>
    <row r="2548" spans="1:15" ht="60" x14ac:dyDescent="0.35">
      <c r="A2548"/>
      <c r="B2548" s="230" t="s">
        <v>655</v>
      </c>
      <c r="C2548" s="230" t="s">
        <v>655</v>
      </c>
      <c r="D2548" s="230" t="s">
        <v>335</v>
      </c>
      <c r="E2548" s="230" t="s">
        <v>440</v>
      </c>
      <c r="F2548" s="230" t="s">
        <v>264</v>
      </c>
      <c r="G2548" s="230" t="s">
        <v>15</v>
      </c>
      <c r="H2548" s="337" t="str">
        <f t="shared" si="39"/>
        <v>4.4.72.52.14.00</v>
      </c>
      <c r="I2548" s="232" t="s">
        <v>1666</v>
      </c>
      <c r="J2548" s="75" t="s">
        <v>737</v>
      </c>
      <c r="K2548" s="298" t="s">
        <v>27</v>
      </c>
      <c r="L2548" s="235" t="s">
        <v>1290</v>
      </c>
      <c r="M2548" s="236" t="s">
        <v>19</v>
      </c>
      <c r="N2548" s="338"/>
    </row>
    <row r="2549" spans="1:15" ht="120" x14ac:dyDescent="0.35">
      <c r="A2549"/>
      <c r="B2549" s="230" t="s">
        <v>655</v>
      </c>
      <c r="C2549" s="230" t="s">
        <v>655</v>
      </c>
      <c r="D2549" s="230" t="s">
        <v>335</v>
      </c>
      <c r="E2549" s="230" t="s">
        <v>440</v>
      </c>
      <c r="F2549" s="230" t="s">
        <v>191</v>
      </c>
      <c r="G2549" s="230" t="s">
        <v>15</v>
      </c>
      <c r="H2549" s="337" t="str">
        <f t="shared" si="39"/>
        <v>4.4.72.52.18.00</v>
      </c>
      <c r="I2549" s="232" t="s">
        <v>1666</v>
      </c>
      <c r="J2549" s="75" t="s">
        <v>738</v>
      </c>
      <c r="K2549" s="298" t="s">
        <v>27</v>
      </c>
      <c r="L2549" s="235" t="s">
        <v>1291</v>
      </c>
      <c r="M2549" s="236" t="s">
        <v>19</v>
      </c>
      <c r="N2549" s="338"/>
    </row>
    <row r="2550" spans="1:15" ht="48" x14ac:dyDescent="0.35">
      <c r="A2550"/>
      <c r="B2550" s="230" t="s">
        <v>655</v>
      </c>
      <c r="C2550" s="230" t="s">
        <v>655</v>
      </c>
      <c r="D2550" s="230" t="s">
        <v>335</v>
      </c>
      <c r="E2550" s="230" t="s">
        <v>440</v>
      </c>
      <c r="F2550" s="230" t="s">
        <v>316</v>
      </c>
      <c r="G2550" s="230" t="s">
        <v>15</v>
      </c>
      <c r="H2550" s="337" t="str">
        <f t="shared" si="39"/>
        <v>4.4.72.52.19.00</v>
      </c>
      <c r="I2550" s="232" t="s">
        <v>1666</v>
      </c>
      <c r="J2550" s="75" t="s">
        <v>739</v>
      </c>
      <c r="K2550" s="298" t="s">
        <v>27</v>
      </c>
      <c r="L2550" s="235" t="s">
        <v>1292</v>
      </c>
      <c r="M2550" s="236" t="s">
        <v>19</v>
      </c>
      <c r="N2550" s="338"/>
    </row>
    <row r="2551" spans="1:15" ht="60" x14ac:dyDescent="0.35">
      <c r="A2551"/>
      <c r="B2551" s="230" t="s">
        <v>655</v>
      </c>
      <c r="C2551" s="230" t="s">
        <v>655</v>
      </c>
      <c r="D2551" s="230" t="s">
        <v>335</v>
      </c>
      <c r="E2551" s="230" t="s">
        <v>440</v>
      </c>
      <c r="F2551" s="230" t="s">
        <v>23</v>
      </c>
      <c r="G2551" s="230" t="s">
        <v>15</v>
      </c>
      <c r="H2551" s="337" t="str">
        <f t="shared" si="39"/>
        <v>4.4.72.52.20.00</v>
      </c>
      <c r="I2551" s="232" t="s">
        <v>1666</v>
      </c>
      <c r="J2551" s="75" t="s">
        <v>740</v>
      </c>
      <c r="K2551" s="298" t="s">
        <v>27</v>
      </c>
      <c r="L2551" s="235" t="s">
        <v>1293</v>
      </c>
      <c r="M2551" s="236" t="s">
        <v>19</v>
      </c>
      <c r="N2551" s="338"/>
    </row>
    <row r="2552" spans="1:15" ht="72" x14ac:dyDescent="0.35">
      <c r="A2552"/>
      <c r="B2552" s="230" t="s">
        <v>655</v>
      </c>
      <c r="C2552" s="230" t="s">
        <v>655</v>
      </c>
      <c r="D2552" s="230" t="s">
        <v>335</v>
      </c>
      <c r="E2552" s="230" t="s">
        <v>440</v>
      </c>
      <c r="F2552" s="230" t="s">
        <v>241</v>
      </c>
      <c r="G2552" s="230" t="s">
        <v>15</v>
      </c>
      <c r="H2552" s="337" t="str">
        <f t="shared" si="39"/>
        <v>4.4.72.52.22.00</v>
      </c>
      <c r="I2552" s="232" t="s">
        <v>1666</v>
      </c>
      <c r="J2552" s="75" t="s">
        <v>741</v>
      </c>
      <c r="K2552" s="298" t="s">
        <v>27</v>
      </c>
      <c r="L2552" s="235" t="s">
        <v>1757</v>
      </c>
      <c r="M2552" s="236" t="s">
        <v>19</v>
      </c>
      <c r="N2552" s="338"/>
    </row>
    <row r="2553" spans="1:15" ht="96" x14ac:dyDescent="0.35">
      <c r="A2553"/>
      <c r="B2553" s="230" t="s">
        <v>655</v>
      </c>
      <c r="C2553" s="230" t="s">
        <v>655</v>
      </c>
      <c r="D2553" s="230" t="s">
        <v>335</v>
      </c>
      <c r="E2553" s="230" t="s">
        <v>440</v>
      </c>
      <c r="F2553" s="230" t="s">
        <v>256</v>
      </c>
      <c r="G2553" s="230" t="s">
        <v>15</v>
      </c>
      <c r="H2553" s="337" t="str">
        <f t="shared" si="39"/>
        <v>4.4.72.52.24.00</v>
      </c>
      <c r="I2553" s="232" t="s">
        <v>1666</v>
      </c>
      <c r="J2553" s="75" t="s">
        <v>742</v>
      </c>
      <c r="K2553" s="298" t="s">
        <v>27</v>
      </c>
      <c r="L2553" s="235" t="s">
        <v>1754</v>
      </c>
      <c r="M2553" s="236" t="s">
        <v>19</v>
      </c>
      <c r="N2553" s="338"/>
    </row>
    <row r="2554" spans="1:15" ht="48" x14ac:dyDescent="0.35">
      <c r="A2554"/>
      <c r="B2554" s="230" t="s">
        <v>655</v>
      </c>
      <c r="C2554" s="230" t="s">
        <v>655</v>
      </c>
      <c r="D2554" s="230" t="s">
        <v>335</v>
      </c>
      <c r="E2554" s="230" t="s">
        <v>440</v>
      </c>
      <c r="F2554" s="230" t="s">
        <v>409</v>
      </c>
      <c r="G2554" s="230" t="s">
        <v>15</v>
      </c>
      <c r="H2554" s="337" t="str">
        <f t="shared" si="39"/>
        <v>4.4.72.52.26.00</v>
      </c>
      <c r="I2554" s="232" t="s">
        <v>1666</v>
      </c>
      <c r="J2554" s="75" t="s">
        <v>743</v>
      </c>
      <c r="K2554" s="298" t="s">
        <v>27</v>
      </c>
      <c r="L2554" s="235" t="s">
        <v>1294</v>
      </c>
      <c r="M2554" s="236" t="s">
        <v>19</v>
      </c>
      <c r="N2554" s="338"/>
    </row>
    <row r="2555" spans="1:15" ht="72" x14ac:dyDescent="0.35">
      <c r="A2555"/>
      <c r="B2555" s="230" t="s">
        <v>655</v>
      </c>
      <c r="C2555" s="230" t="s">
        <v>655</v>
      </c>
      <c r="D2555" s="230" t="s">
        <v>335</v>
      </c>
      <c r="E2555" s="230" t="s">
        <v>440</v>
      </c>
      <c r="F2555" s="230" t="s">
        <v>368</v>
      </c>
      <c r="G2555" s="230" t="s">
        <v>15</v>
      </c>
      <c r="H2555" s="337" t="str">
        <f t="shared" si="39"/>
        <v>4.4.72.52.28.00</v>
      </c>
      <c r="I2555" s="232" t="s">
        <v>1666</v>
      </c>
      <c r="J2555" s="75" t="s">
        <v>744</v>
      </c>
      <c r="K2555" s="298" t="s">
        <v>27</v>
      </c>
      <c r="L2555" s="235" t="s">
        <v>1295</v>
      </c>
      <c r="M2555" s="236" t="s">
        <v>19</v>
      </c>
      <c r="N2555" s="338"/>
    </row>
    <row r="2556" spans="1:15" ht="84" x14ac:dyDescent="0.35">
      <c r="A2556"/>
      <c r="B2556" s="230" t="s">
        <v>655</v>
      </c>
      <c r="C2556" s="230" t="s">
        <v>655</v>
      </c>
      <c r="D2556" s="230" t="s">
        <v>335</v>
      </c>
      <c r="E2556" s="230" t="s">
        <v>440</v>
      </c>
      <c r="F2556" s="230" t="s">
        <v>32</v>
      </c>
      <c r="G2556" s="230" t="s">
        <v>15</v>
      </c>
      <c r="H2556" s="337" t="str">
        <f t="shared" si="39"/>
        <v>4.4.72.52.30.00</v>
      </c>
      <c r="I2556" s="232" t="s">
        <v>1666</v>
      </c>
      <c r="J2556" s="75" t="s">
        <v>745</v>
      </c>
      <c r="K2556" s="298" t="s">
        <v>27</v>
      </c>
      <c r="L2556" s="235" t="s">
        <v>1755</v>
      </c>
      <c r="M2556" s="236" t="s">
        <v>19</v>
      </c>
      <c r="N2556" s="338"/>
      <c r="O2556" s="31"/>
    </row>
    <row r="2557" spans="1:15" ht="84" x14ac:dyDescent="0.35">
      <c r="A2557"/>
      <c r="B2557" s="230" t="s">
        <v>655</v>
      </c>
      <c r="C2557" s="230" t="s">
        <v>655</v>
      </c>
      <c r="D2557" s="230" t="s">
        <v>335</v>
      </c>
      <c r="E2557" s="230" t="s">
        <v>440</v>
      </c>
      <c r="F2557" s="230" t="s">
        <v>196</v>
      </c>
      <c r="G2557" s="230" t="s">
        <v>15</v>
      </c>
      <c r="H2557" s="337" t="str">
        <f t="shared" si="39"/>
        <v>4.4.72.52.32.00</v>
      </c>
      <c r="I2557" s="232" t="s">
        <v>1666</v>
      </c>
      <c r="J2557" s="75" t="s">
        <v>746</v>
      </c>
      <c r="K2557" s="298" t="s">
        <v>27</v>
      </c>
      <c r="L2557" s="235" t="s">
        <v>1296</v>
      </c>
      <c r="M2557" s="236" t="s">
        <v>19</v>
      </c>
      <c r="N2557" s="338"/>
    </row>
    <row r="2558" spans="1:15" ht="108" x14ac:dyDescent="0.35">
      <c r="A2558"/>
      <c r="B2558" s="230" t="s">
        <v>655</v>
      </c>
      <c r="C2558" s="230" t="s">
        <v>655</v>
      </c>
      <c r="D2558" s="230" t="s">
        <v>335</v>
      </c>
      <c r="E2558" s="230" t="s">
        <v>440</v>
      </c>
      <c r="F2558" s="230" t="s">
        <v>136</v>
      </c>
      <c r="G2558" s="230" t="s">
        <v>15</v>
      </c>
      <c r="H2558" s="337" t="str">
        <f t="shared" si="39"/>
        <v>4.4.72.52.33.00</v>
      </c>
      <c r="I2558" s="232" t="s">
        <v>1666</v>
      </c>
      <c r="J2558" s="75" t="s">
        <v>747</v>
      </c>
      <c r="K2558" s="298" t="s">
        <v>27</v>
      </c>
      <c r="L2558" s="235" t="s">
        <v>1693</v>
      </c>
      <c r="M2558" s="236" t="s">
        <v>19</v>
      </c>
      <c r="N2558" s="338"/>
    </row>
    <row r="2559" spans="1:15" ht="60" x14ac:dyDescent="0.35">
      <c r="A2559"/>
      <c r="B2559" s="230" t="s">
        <v>655</v>
      </c>
      <c r="C2559" s="230" t="s">
        <v>655</v>
      </c>
      <c r="D2559" s="230" t="s">
        <v>335</v>
      </c>
      <c r="E2559" s="230" t="s">
        <v>440</v>
      </c>
      <c r="F2559" s="230" t="s">
        <v>311</v>
      </c>
      <c r="G2559" s="230" t="s">
        <v>15</v>
      </c>
      <c r="H2559" s="337" t="str">
        <f t="shared" si="39"/>
        <v>4.4.72.52.34.00</v>
      </c>
      <c r="I2559" s="232" t="s">
        <v>1666</v>
      </c>
      <c r="J2559" s="75" t="s">
        <v>748</v>
      </c>
      <c r="K2559" s="298" t="s">
        <v>27</v>
      </c>
      <c r="L2559" s="235" t="s">
        <v>1697</v>
      </c>
      <c r="M2559" s="236" t="s">
        <v>19</v>
      </c>
      <c r="N2559" s="338"/>
    </row>
    <row r="2560" spans="1:15" ht="108" x14ac:dyDescent="0.35">
      <c r="A2560"/>
      <c r="B2560" s="230" t="s">
        <v>655</v>
      </c>
      <c r="C2560" s="230" t="s">
        <v>655</v>
      </c>
      <c r="D2560" s="230" t="s">
        <v>335</v>
      </c>
      <c r="E2560" s="230" t="s">
        <v>440</v>
      </c>
      <c r="F2560" s="230" t="s">
        <v>40</v>
      </c>
      <c r="G2560" s="230" t="s">
        <v>15</v>
      </c>
      <c r="H2560" s="337" t="str">
        <f t="shared" si="39"/>
        <v>4.4.72.52.35.00</v>
      </c>
      <c r="I2560" s="232" t="s">
        <v>1666</v>
      </c>
      <c r="J2560" s="75" t="s">
        <v>749</v>
      </c>
      <c r="K2560" s="298" t="s">
        <v>27</v>
      </c>
      <c r="L2560" s="235" t="s">
        <v>1297</v>
      </c>
      <c r="M2560" s="236" t="s">
        <v>19</v>
      </c>
      <c r="N2560" s="338"/>
    </row>
    <row r="2561" spans="1:14" ht="108" x14ac:dyDescent="0.35">
      <c r="A2561"/>
      <c r="B2561" s="230" t="s">
        <v>655</v>
      </c>
      <c r="C2561" s="230" t="s">
        <v>655</v>
      </c>
      <c r="D2561" s="230" t="s">
        <v>335</v>
      </c>
      <c r="E2561" s="230" t="s">
        <v>440</v>
      </c>
      <c r="F2561" s="230" t="s">
        <v>272</v>
      </c>
      <c r="G2561" s="230" t="s">
        <v>15</v>
      </c>
      <c r="H2561" s="337" t="str">
        <f t="shared" si="39"/>
        <v>4.4.72.52.36.00</v>
      </c>
      <c r="I2561" s="232" t="s">
        <v>1666</v>
      </c>
      <c r="J2561" s="75" t="s">
        <v>750</v>
      </c>
      <c r="K2561" s="298" t="s">
        <v>27</v>
      </c>
      <c r="L2561" s="235" t="s">
        <v>1298</v>
      </c>
      <c r="M2561" s="236" t="s">
        <v>19</v>
      </c>
      <c r="N2561" s="338"/>
    </row>
    <row r="2562" spans="1:14" ht="180" x14ac:dyDescent="0.35">
      <c r="A2562"/>
      <c r="B2562" s="230" t="s">
        <v>655</v>
      </c>
      <c r="C2562" s="230" t="s">
        <v>655</v>
      </c>
      <c r="D2562" s="230" t="s">
        <v>335</v>
      </c>
      <c r="E2562" s="230" t="s">
        <v>440</v>
      </c>
      <c r="F2562" s="230" t="s">
        <v>323</v>
      </c>
      <c r="G2562" s="230" t="s">
        <v>15</v>
      </c>
      <c r="H2562" s="337" t="str">
        <f t="shared" si="39"/>
        <v>4.4.72.52.38.00</v>
      </c>
      <c r="I2562" s="232" t="s">
        <v>1666</v>
      </c>
      <c r="J2562" s="75" t="s">
        <v>751</v>
      </c>
      <c r="K2562" s="298" t="s">
        <v>27</v>
      </c>
      <c r="L2562" s="235" t="s">
        <v>1690</v>
      </c>
      <c r="M2562" s="236" t="s">
        <v>19</v>
      </c>
      <c r="N2562" s="338"/>
    </row>
    <row r="2563" spans="1:14" ht="96" x14ac:dyDescent="0.35">
      <c r="A2563"/>
      <c r="B2563" s="230" t="s">
        <v>655</v>
      </c>
      <c r="C2563" s="230" t="s">
        <v>655</v>
      </c>
      <c r="D2563" s="230" t="s">
        <v>335</v>
      </c>
      <c r="E2563" s="230" t="s">
        <v>440</v>
      </c>
      <c r="F2563" s="230" t="s">
        <v>275</v>
      </c>
      <c r="G2563" s="230" t="s">
        <v>15</v>
      </c>
      <c r="H2563" s="337" t="str">
        <f t="shared" si="39"/>
        <v>4.4.72.52.39.00</v>
      </c>
      <c r="I2563" s="232" t="s">
        <v>1666</v>
      </c>
      <c r="J2563" s="75" t="s">
        <v>752</v>
      </c>
      <c r="K2563" s="298" t="s">
        <v>27</v>
      </c>
      <c r="L2563" s="235" t="s">
        <v>1689</v>
      </c>
      <c r="M2563" s="236" t="s">
        <v>19</v>
      </c>
      <c r="N2563" s="338"/>
    </row>
    <row r="2564" spans="1:14" ht="144" x14ac:dyDescent="0.35">
      <c r="A2564"/>
      <c r="B2564" s="230" t="s">
        <v>655</v>
      </c>
      <c r="C2564" s="230" t="s">
        <v>655</v>
      </c>
      <c r="D2564" s="230" t="s">
        <v>335</v>
      </c>
      <c r="E2564" s="230" t="s">
        <v>440</v>
      </c>
      <c r="F2564" s="230" t="s">
        <v>34</v>
      </c>
      <c r="G2564" s="230" t="s">
        <v>15</v>
      </c>
      <c r="H2564" s="337" t="str">
        <f t="shared" si="39"/>
        <v>4.4.72.52.40.00</v>
      </c>
      <c r="I2564" s="232" t="s">
        <v>1666</v>
      </c>
      <c r="J2564" s="75" t="s">
        <v>753</v>
      </c>
      <c r="K2564" s="298" t="s">
        <v>27</v>
      </c>
      <c r="L2564" s="235" t="s">
        <v>1691</v>
      </c>
      <c r="M2564" s="236" t="s">
        <v>19</v>
      </c>
      <c r="N2564" s="338"/>
    </row>
    <row r="2565" spans="1:14" ht="144" x14ac:dyDescent="0.35">
      <c r="A2565"/>
      <c r="B2565" s="230" t="s">
        <v>655</v>
      </c>
      <c r="C2565" s="230" t="s">
        <v>655</v>
      </c>
      <c r="D2565" s="230" t="s">
        <v>335</v>
      </c>
      <c r="E2565" s="230" t="s">
        <v>440</v>
      </c>
      <c r="F2565" s="230" t="s">
        <v>142</v>
      </c>
      <c r="G2565" s="230" t="s">
        <v>15</v>
      </c>
      <c r="H2565" s="337" t="str">
        <f t="shared" si="39"/>
        <v>4.4.72.52.42.00</v>
      </c>
      <c r="I2565" s="232" t="s">
        <v>1666</v>
      </c>
      <c r="J2565" s="75" t="s">
        <v>754</v>
      </c>
      <c r="K2565" s="298" t="s">
        <v>27</v>
      </c>
      <c r="L2565" s="235" t="s">
        <v>1299</v>
      </c>
      <c r="M2565" s="236" t="s">
        <v>19</v>
      </c>
      <c r="N2565" s="338"/>
    </row>
    <row r="2566" spans="1:14" ht="84" x14ac:dyDescent="0.35">
      <c r="A2566"/>
      <c r="B2566" s="230" t="s">
        <v>655</v>
      </c>
      <c r="C2566" s="230" t="s">
        <v>655</v>
      </c>
      <c r="D2566" s="230" t="s">
        <v>335</v>
      </c>
      <c r="E2566" s="230" t="s">
        <v>440</v>
      </c>
      <c r="F2566" s="230" t="s">
        <v>155</v>
      </c>
      <c r="G2566" s="230" t="s">
        <v>15</v>
      </c>
      <c r="H2566" s="337" t="str">
        <f t="shared" si="39"/>
        <v>4.4.72.52.44.00</v>
      </c>
      <c r="I2566" s="232" t="s">
        <v>1666</v>
      </c>
      <c r="J2566" s="75" t="s">
        <v>755</v>
      </c>
      <c r="K2566" s="298" t="s">
        <v>27</v>
      </c>
      <c r="L2566" s="235" t="s">
        <v>1300</v>
      </c>
      <c r="M2566" s="236" t="s">
        <v>19</v>
      </c>
      <c r="N2566" s="338"/>
    </row>
    <row r="2567" spans="1:14" ht="60" x14ac:dyDescent="0.35">
      <c r="A2567"/>
      <c r="B2567" s="230" t="s">
        <v>655</v>
      </c>
      <c r="C2567" s="230" t="s">
        <v>655</v>
      </c>
      <c r="D2567" s="230" t="s">
        <v>335</v>
      </c>
      <c r="E2567" s="230" t="s">
        <v>440</v>
      </c>
      <c r="F2567" s="230" t="s">
        <v>80</v>
      </c>
      <c r="G2567" s="230" t="s">
        <v>15</v>
      </c>
      <c r="H2567" s="337" t="str">
        <f t="shared" si="39"/>
        <v>4.4.72.52.46.00</v>
      </c>
      <c r="I2567" s="232" t="s">
        <v>1666</v>
      </c>
      <c r="J2567" s="75" t="s">
        <v>756</v>
      </c>
      <c r="K2567" s="298" t="s">
        <v>27</v>
      </c>
      <c r="L2567" s="235" t="s">
        <v>1692</v>
      </c>
      <c r="M2567" s="236" t="s">
        <v>19</v>
      </c>
      <c r="N2567" s="338"/>
    </row>
    <row r="2568" spans="1:14" ht="36" x14ac:dyDescent="0.2">
      <c r="A2568" s="18"/>
      <c r="B2568" s="230" t="s">
        <v>655</v>
      </c>
      <c r="C2568" s="230" t="s">
        <v>655</v>
      </c>
      <c r="D2568" s="230" t="s">
        <v>335</v>
      </c>
      <c r="E2568" s="230" t="s">
        <v>440</v>
      </c>
      <c r="F2568" s="230" t="s">
        <v>330</v>
      </c>
      <c r="G2568" s="230" t="s">
        <v>15</v>
      </c>
      <c r="H2568" s="337" t="str">
        <f t="shared" ref="H2568:H2631" si="40">B2568&amp;"."&amp;C2568&amp;"."&amp;D2568&amp;"."&amp;E2568&amp;"."&amp;F2568&amp;"."&amp;G2568</f>
        <v>4.4.72.52.48.00</v>
      </c>
      <c r="I2568" s="232" t="s">
        <v>1666</v>
      </c>
      <c r="J2568" s="75" t="s">
        <v>757</v>
      </c>
      <c r="K2568" s="298" t="s">
        <v>27</v>
      </c>
      <c r="L2568" s="235" t="s">
        <v>1301</v>
      </c>
      <c r="M2568" s="236" t="s">
        <v>19</v>
      </c>
      <c r="N2568" s="338"/>
    </row>
    <row r="2569" spans="1:14" ht="36" x14ac:dyDescent="0.2">
      <c r="A2569" s="18"/>
      <c r="B2569" s="230" t="s">
        <v>655</v>
      </c>
      <c r="C2569" s="230" t="s">
        <v>655</v>
      </c>
      <c r="D2569" s="230" t="s">
        <v>335</v>
      </c>
      <c r="E2569" s="230" t="s">
        <v>440</v>
      </c>
      <c r="F2569" s="230" t="s">
        <v>36</v>
      </c>
      <c r="G2569" s="230" t="s">
        <v>15</v>
      </c>
      <c r="H2569" s="337" t="str">
        <f t="shared" si="40"/>
        <v>4.4.72.52.50.00</v>
      </c>
      <c r="I2569" s="232" t="s">
        <v>1666</v>
      </c>
      <c r="J2569" s="75" t="s">
        <v>758</v>
      </c>
      <c r="K2569" s="298" t="s">
        <v>27</v>
      </c>
      <c r="L2569" s="235" t="s">
        <v>1302</v>
      </c>
      <c r="M2569" s="236" t="s">
        <v>19</v>
      </c>
      <c r="N2569" s="338"/>
    </row>
    <row r="2570" spans="1:14" ht="48" x14ac:dyDescent="0.35">
      <c r="A2570"/>
      <c r="B2570" s="230" t="s">
        <v>655</v>
      </c>
      <c r="C2570" s="230" t="s">
        <v>655</v>
      </c>
      <c r="D2570" s="230" t="s">
        <v>335</v>
      </c>
      <c r="E2570" s="230" t="s">
        <v>440</v>
      </c>
      <c r="F2570" s="230" t="s">
        <v>346</v>
      </c>
      <c r="G2570" s="230" t="s">
        <v>15</v>
      </c>
      <c r="H2570" s="337" t="str">
        <f t="shared" si="40"/>
        <v>4.4.72.52.51.00</v>
      </c>
      <c r="I2570" s="232" t="s">
        <v>1666</v>
      </c>
      <c r="J2570" s="75" t="s">
        <v>759</v>
      </c>
      <c r="K2570" s="298" t="s">
        <v>27</v>
      </c>
      <c r="L2570" s="235" t="s">
        <v>1303</v>
      </c>
      <c r="M2570" s="236" t="s">
        <v>19</v>
      </c>
      <c r="N2570" s="338"/>
    </row>
    <row r="2571" spans="1:14" ht="60" x14ac:dyDescent="0.2">
      <c r="A2571" s="18"/>
      <c r="B2571" s="230" t="s">
        <v>655</v>
      </c>
      <c r="C2571" s="230" t="s">
        <v>655</v>
      </c>
      <c r="D2571" s="230" t="s">
        <v>335</v>
      </c>
      <c r="E2571" s="230" t="s">
        <v>440</v>
      </c>
      <c r="F2571" s="230" t="s">
        <v>440</v>
      </c>
      <c r="G2571" s="230" t="s">
        <v>15</v>
      </c>
      <c r="H2571" s="337" t="str">
        <f t="shared" si="40"/>
        <v>4.4.72.52.52.00</v>
      </c>
      <c r="I2571" s="232" t="s">
        <v>1666</v>
      </c>
      <c r="J2571" s="75" t="s">
        <v>760</v>
      </c>
      <c r="K2571" s="298" t="s">
        <v>27</v>
      </c>
      <c r="L2571" s="235" t="s">
        <v>1756</v>
      </c>
      <c r="M2571" s="236" t="s">
        <v>19</v>
      </c>
      <c r="N2571" s="338"/>
    </row>
    <row r="2572" spans="1:14" ht="36" x14ac:dyDescent="0.35">
      <c r="A2572"/>
      <c r="B2572" s="230" t="s">
        <v>655</v>
      </c>
      <c r="C2572" s="230" t="s">
        <v>655</v>
      </c>
      <c r="D2572" s="230" t="s">
        <v>335</v>
      </c>
      <c r="E2572" s="230" t="s">
        <v>440</v>
      </c>
      <c r="F2572" s="230" t="s">
        <v>115</v>
      </c>
      <c r="G2572" s="230" t="s">
        <v>15</v>
      </c>
      <c r="H2572" s="337" t="str">
        <f t="shared" si="40"/>
        <v>4.4.72.52.53.00</v>
      </c>
      <c r="I2572" s="232" t="s">
        <v>1666</v>
      </c>
      <c r="J2572" s="75" t="s">
        <v>761</v>
      </c>
      <c r="K2572" s="298" t="s">
        <v>27</v>
      </c>
      <c r="L2572" s="235" t="s">
        <v>1304</v>
      </c>
      <c r="M2572" s="236" t="s">
        <v>19</v>
      </c>
      <c r="N2572" s="338"/>
    </row>
    <row r="2573" spans="1:14" ht="36" x14ac:dyDescent="0.35">
      <c r="A2573"/>
      <c r="B2573" s="230" t="s">
        <v>655</v>
      </c>
      <c r="C2573" s="230" t="s">
        <v>655</v>
      </c>
      <c r="D2573" s="230" t="s">
        <v>335</v>
      </c>
      <c r="E2573" s="230" t="s">
        <v>440</v>
      </c>
      <c r="F2573" s="230" t="s">
        <v>116</v>
      </c>
      <c r="G2573" s="230" t="s">
        <v>15</v>
      </c>
      <c r="H2573" s="337" t="str">
        <f t="shared" si="40"/>
        <v>4.4.72.52.54.00</v>
      </c>
      <c r="I2573" s="232" t="s">
        <v>1666</v>
      </c>
      <c r="J2573" s="75" t="s">
        <v>762</v>
      </c>
      <c r="K2573" s="298" t="s">
        <v>27</v>
      </c>
      <c r="L2573" s="235" t="s">
        <v>1305</v>
      </c>
      <c r="M2573" s="236" t="s">
        <v>19</v>
      </c>
      <c r="N2573" s="338"/>
    </row>
    <row r="2574" spans="1:14" ht="34.5" x14ac:dyDescent="0.35">
      <c r="A2574"/>
      <c r="B2574" s="230" t="s">
        <v>655</v>
      </c>
      <c r="C2574" s="230" t="s">
        <v>655</v>
      </c>
      <c r="D2574" s="230" t="s">
        <v>335</v>
      </c>
      <c r="E2574" s="230" t="s">
        <v>440</v>
      </c>
      <c r="F2574" s="230" t="s">
        <v>117</v>
      </c>
      <c r="G2574" s="230" t="s">
        <v>15</v>
      </c>
      <c r="H2574" s="337" t="str">
        <f t="shared" si="40"/>
        <v>4.4.72.52.56.00</v>
      </c>
      <c r="I2574" s="232" t="s">
        <v>1666</v>
      </c>
      <c r="J2574" s="75" t="s">
        <v>1043</v>
      </c>
      <c r="K2574" s="298" t="s">
        <v>27</v>
      </c>
      <c r="L2574" s="235" t="s">
        <v>1306</v>
      </c>
      <c r="M2574" s="236" t="s">
        <v>19</v>
      </c>
      <c r="N2574" s="338"/>
    </row>
    <row r="2575" spans="1:14" ht="48" x14ac:dyDescent="0.35">
      <c r="A2575"/>
      <c r="B2575" s="230" t="s">
        <v>655</v>
      </c>
      <c r="C2575" s="230" t="s">
        <v>655</v>
      </c>
      <c r="D2575" s="230" t="s">
        <v>335</v>
      </c>
      <c r="E2575" s="230" t="s">
        <v>440</v>
      </c>
      <c r="F2575" s="230" t="s">
        <v>617</v>
      </c>
      <c r="G2575" s="230" t="s">
        <v>15</v>
      </c>
      <c r="H2575" s="337" t="str">
        <f t="shared" si="40"/>
        <v>4.4.72.52.57.00</v>
      </c>
      <c r="I2575" s="232" t="s">
        <v>1666</v>
      </c>
      <c r="J2575" s="75" t="s">
        <v>763</v>
      </c>
      <c r="K2575" s="298" t="s">
        <v>27</v>
      </c>
      <c r="L2575" s="235" t="s">
        <v>1698</v>
      </c>
      <c r="M2575" s="236" t="s">
        <v>19</v>
      </c>
      <c r="N2575" s="338"/>
    </row>
    <row r="2576" spans="1:14" ht="36" x14ac:dyDescent="0.35">
      <c r="A2576"/>
      <c r="B2576" s="230" t="s">
        <v>655</v>
      </c>
      <c r="C2576" s="230" t="s">
        <v>655</v>
      </c>
      <c r="D2576" s="230" t="s">
        <v>335</v>
      </c>
      <c r="E2576" s="230" t="s">
        <v>440</v>
      </c>
      <c r="F2576" s="230" t="s">
        <v>571</v>
      </c>
      <c r="G2576" s="230" t="s">
        <v>15</v>
      </c>
      <c r="H2576" s="337" t="str">
        <f t="shared" si="40"/>
        <v>4.4.72.52.58.00</v>
      </c>
      <c r="I2576" s="232" t="s">
        <v>1666</v>
      </c>
      <c r="J2576" s="75" t="s">
        <v>764</v>
      </c>
      <c r="K2576" s="298" t="s">
        <v>27</v>
      </c>
      <c r="L2576" s="235" t="s">
        <v>1307</v>
      </c>
      <c r="M2576" s="236" t="s">
        <v>19</v>
      </c>
      <c r="N2576" s="338"/>
    </row>
    <row r="2577" spans="1:14" ht="60" x14ac:dyDescent="0.35">
      <c r="A2577"/>
      <c r="B2577" s="230" t="s">
        <v>655</v>
      </c>
      <c r="C2577" s="230" t="s">
        <v>655</v>
      </c>
      <c r="D2577" s="230" t="s">
        <v>335</v>
      </c>
      <c r="E2577" s="230" t="s">
        <v>440</v>
      </c>
      <c r="F2577" s="230" t="s">
        <v>44</v>
      </c>
      <c r="G2577" s="230" t="s">
        <v>15</v>
      </c>
      <c r="H2577" s="337" t="str">
        <f t="shared" si="40"/>
        <v>4.4.72.52.60.00</v>
      </c>
      <c r="I2577" s="232" t="s">
        <v>1666</v>
      </c>
      <c r="J2577" s="75" t="s">
        <v>765</v>
      </c>
      <c r="K2577" s="298" t="s">
        <v>27</v>
      </c>
      <c r="L2577" s="235" t="s">
        <v>1308</v>
      </c>
      <c r="M2577" s="236" t="s">
        <v>19</v>
      </c>
      <c r="N2577" s="338"/>
    </row>
    <row r="2578" spans="1:14" ht="34.5" x14ac:dyDescent="0.35">
      <c r="A2578"/>
      <c r="B2578" s="230" t="s">
        <v>655</v>
      </c>
      <c r="C2578" s="230" t="s">
        <v>655</v>
      </c>
      <c r="D2578" s="230" t="s">
        <v>335</v>
      </c>
      <c r="E2578" s="230" t="s">
        <v>440</v>
      </c>
      <c r="F2578" s="230" t="s">
        <v>310</v>
      </c>
      <c r="G2578" s="230" t="s">
        <v>15</v>
      </c>
      <c r="H2578" s="337" t="str">
        <f t="shared" si="40"/>
        <v>4.4.72.52.83.00</v>
      </c>
      <c r="I2578" s="232" t="s">
        <v>1666</v>
      </c>
      <c r="J2578" s="75" t="s">
        <v>766</v>
      </c>
      <c r="K2578" s="298" t="s">
        <v>27</v>
      </c>
      <c r="L2578" s="235" t="s">
        <v>1309</v>
      </c>
      <c r="M2578" s="236" t="s">
        <v>19</v>
      </c>
      <c r="N2578" s="338"/>
    </row>
    <row r="2579" spans="1:14" ht="24" x14ac:dyDescent="0.35">
      <c r="A2579"/>
      <c r="B2579" s="230" t="s">
        <v>655</v>
      </c>
      <c r="C2579" s="230" t="s">
        <v>655</v>
      </c>
      <c r="D2579" s="230" t="s">
        <v>335</v>
      </c>
      <c r="E2579" s="230" t="s">
        <v>440</v>
      </c>
      <c r="F2579" s="230" t="s">
        <v>604</v>
      </c>
      <c r="G2579" s="230" t="s">
        <v>15</v>
      </c>
      <c r="H2579" s="337" t="str">
        <f t="shared" si="40"/>
        <v>4.4.72.52.87.00</v>
      </c>
      <c r="I2579" s="232" t="s">
        <v>1666</v>
      </c>
      <c r="J2579" s="75" t="s">
        <v>767</v>
      </c>
      <c r="K2579" s="298" t="s">
        <v>27</v>
      </c>
      <c r="L2579" s="235" t="s">
        <v>768</v>
      </c>
      <c r="M2579" s="236" t="s">
        <v>19</v>
      </c>
      <c r="N2579" s="338"/>
    </row>
    <row r="2580" spans="1:14" ht="34.5" x14ac:dyDescent="0.35">
      <c r="A2580"/>
      <c r="B2580" s="230" t="s">
        <v>655</v>
      </c>
      <c r="C2580" s="230" t="s">
        <v>655</v>
      </c>
      <c r="D2580" s="230" t="s">
        <v>335</v>
      </c>
      <c r="E2580" s="230" t="s">
        <v>440</v>
      </c>
      <c r="F2580" s="230" t="s">
        <v>526</v>
      </c>
      <c r="G2580" s="230" t="s">
        <v>15</v>
      </c>
      <c r="H2580" s="337" t="str">
        <f t="shared" si="40"/>
        <v>4.4.72.52.89.00</v>
      </c>
      <c r="I2580" s="232" t="s">
        <v>1666</v>
      </c>
      <c r="J2580" s="75" t="s">
        <v>769</v>
      </c>
      <c r="K2580" s="298" t="s">
        <v>27</v>
      </c>
      <c r="L2580" s="235" t="s">
        <v>1310</v>
      </c>
      <c r="M2580" s="236" t="s">
        <v>19</v>
      </c>
      <c r="N2580" s="338"/>
    </row>
    <row r="2581" spans="1:14" ht="24" x14ac:dyDescent="0.35">
      <c r="A2581"/>
      <c r="B2581" s="230" t="s">
        <v>655</v>
      </c>
      <c r="C2581" s="230" t="s">
        <v>655</v>
      </c>
      <c r="D2581" s="230" t="s">
        <v>335</v>
      </c>
      <c r="E2581" s="230" t="s">
        <v>440</v>
      </c>
      <c r="F2581" s="230" t="s">
        <v>52</v>
      </c>
      <c r="G2581" s="230" t="s">
        <v>15</v>
      </c>
      <c r="H2581" s="337" t="str">
        <f t="shared" si="40"/>
        <v>4.4.72.52.99.00</v>
      </c>
      <c r="I2581" s="232" t="s">
        <v>1666</v>
      </c>
      <c r="J2581" s="297" t="s">
        <v>770</v>
      </c>
      <c r="K2581" s="298" t="s">
        <v>17</v>
      </c>
      <c r="L2581" s="235" t="s">
        <v>1312</v>
      </c>
      <c r="M2581" s="236" t="s">
        <v>19</v>
      </c>
      <c r="N2581" s="338"/>
    </row>
    <row r="2582" spans="1:14" ht="120" x14ac:dyDescent="0.35">
      <c r="A2582"/>
      <c r="B2582" s="229" t="s">
        <v>655</v>
      </c>
      <c r="C2582" s="229" t="s">
        <v>655</v>
      </c>
      <c r="D2582" s="229" t="s">
        <v>335</v>
      </c>
      <c r="E2582" s="230" t="s">
        <v>29</v>
      </c>
      <c r="F2582" s="229" t="s">
        <v>15</v>
      </c>
      <c r="G2582" s="229" t="s">
        <v>15</v>
      </c>
      <c r="H2582" s="337" t="str">
        <f t="shared" si="40"/>
        <v>4.4.72.92.00.00</v>
      </c>
      <c r="I2582" s="232" t="s">
        <v>1666</v>
      </c>
      <c r="J2582" s="297" t="s">
        <v>30</v>
      </c>
      <c r="K2582" s="298" t="s">
        <v>17</v>
      </c>
      <c r="L2582" s="235" t="s">
        <v>31</v>
      </c>
      <c r="M2582" s="236" t="s">
        <v>19</v>
      </c>
      <c r="N2582" s="338"/>
    </row>
    <row r="2583" spans="1:14" ht="80.5" x14ac:dyDescent="0.2">
      <c r="A2583" s="18"/>
      <c r="B2583" s="229" t="s">
        <v>655</v>
      </c>
      <c r="C2583" s="229" t="s">
        <v>655</v>
      </c>
      <c r="D2583" s="229" t="s">
        <v>97</v>
      </c>
      <c r="E2583" s="229" t="s">
        <v>15</v>
      </c>
      <c r="F2583" s="230" t="s">
        <v>15</v>
      </c>
      <c r="G2583" s="230" t="s">
        <v>15</v>
      </c>
      <c r="H2583" s="337" t="str">
        <f t="shared" si="40"/>
        <v>4.4.73.00.00.00</v>
      </c>
      <c r="I2583" s="232" t="s">
        <v>1666</v>
      </c>
      <c r="J2583" s="297" t="s">
        <v>800</v>
      </c>
      <c r="K2583" s="298" t="s">
        <v>17</v>
      </c>
      <c r="L2583" s="235" t="s">
        <v>801</v>
      </c>
      <c r="M2583" s="236" t="s">
        <v>19</v>
      </c>
      <c r="N2583" s="338"/>
    </row>
    <row r="2584" spans="1:14" ht="36" x14ac:dyDescent="0.35">
      <c r="A2584"/>
      <c r="B2584" s="230" t="s">
        <v>655</v>
      </c>
      <c r="C2584" s="230" t="s">
        <v>655</v>
      </c>
      <c r="D2584" s="230" t="s">
        <v>97</v>
      </c>
      <c r="E2584" s="230" t="s">
        <v>46</v>
      </c>
      <c r="F2584" s="230" t="s">
        <v>15</v>
      </c>
      <c r="G2584" s="230" t="s">
        <v>15</v>
      </c>
      <c r="H2584" s="337" t="str">
        <f t="shared" si="40"/>
        <v>4.4.73.70.00.00</v>
      </c>
      <c r="I2584" s="232" t="s">
        <v>1666</v>
      </c>
      <c r="J2584" s="297" t="s">
        <v>63</v>
      </c>
      <c r="K2584" s="298" t="s">
        <v>17</v>
      </c>
      <c r="L2584" s="235" t="s">
        <v>64</v>
      </c>
      <c r="M2584" s="236" t="s">
        <v>19</v>
      </c>
      <c r="N2584" s="338"/>
    </row>
    <row r="2585" spans="1:14" ht="72" x14ac:dyDescent="0.35">
      <c r="A2585"/>
      <c r="B2585" s="230" t="s">
        <v>655</v>
      </c>
      <c r="C2585" s="230" t="s">
        <v>655</v>
      </c>
      <c r="D2585" s="230" t="s">
        <v>97</v>
      </c>
      <c r="E2585" s="230" t="s">
        <v>46</v>
      </c>
      <c r="F2585" s="230" t="s">
        <v>264</v>
      </c>
      <c r="G2585" s="230" t="s">
        <v>15</v>
      </c>
      <c r="H2585" s="337" t="str">
        <f t="shared" si="40"/>
        <v>4.4.73.70.14.00</v>
      </c>
      <c r="I2585" s="232" t="s">
        <v>1666</v>
      </c>
      <c r="J2585" s="75" t="s">
        <v>337</v>
      </c>
      <c r="K2585" s="298" t="s">
        <v>27</v>
      </c>
      <c r="L2585" s="235" t="s">
        <v>266</v>
      </c>
      <c r="M2585" s="236" t="s">
        <v>19</v>
      </c>
      <c r="N2585" s="338"/>
    </row>
    <row r="2586" spans="1:14" ht="60" x14ac:dyDescent="0.35">
      <c r="A2586"/>
      <c r="B2586" s="230" t="s">
        <v>655</v>
      </c>
      <c r="C2586" s="230" t="s">
        <v>655</v>
      </c>
      <c r="D2586" s="230" t="s">
        <v>97</v>
      </c>
      <c r="E2586" s="230" t="s">
        <v>46</v>
      </c>
      <c r="F2586" s="230" t="s">
        <v>23</v>
      </c>
      <c r="G2586" s="230" t="s">
        <v>15</v>
      </c>
      <c r="H2586" s="337" t="str">
        <f t="shared" si="40"/>
        <v>4.4.73.70.20.00</v>
      </c>
      <c r="I2586" s="232" t="s">
        <v>1666</v>
      </c>
      <c r="J2586" s="75" t="s">
        <v>288</v>
      </c>
      <c r="K2586" s="298" t="s">
        <v>27</v>
      </c>
      <c r="L2586" s="235" t="s">
        <v>289</v>
      </c>
      <c r="M2586" s="236" t="s">
        <v>19</v>
      </c>
      <c r="N2586" s="338"/>
    </row>
    <row r="2587" spans="1:14" ht="252" x14ac:dyDescent="0.35">
      <c r="A2587"/>
      <c r="B2587" s="230" t="s">
        <v>655</v>
      </c>
      <c r="C2587" s="230" t="s">
        <v>655</v>
      </c>
      <c r="D2587" s="230" t="s">
        <v>97</v>
      </c>
      <c r="E2587" s="230" t="s">
        <v>46</v>
      </c>
      <c r="F2587" s="230" t="s">
        <v>32</v>
      </c>
      <c r="G2587" s="230" t="s">
        <v>15</v>
      </c>
      <c r="H2587" s="337" t="str">
        <f t="shared" si="40"/>
        <v>4.4.73.70.30.00</v>
      </c>
      <c r="I2587" s="232" t="s">
        <v>1666</v>
      </c>
      <c r="J2587" s="297" t="s">
        <v>267</v>
      </c>
      <c r="K2587" s="298" t="s">
        <v>17</v>
      </c>
      <c r="L2587" s="235" t="s">
        <v>1050</v>
      </c>
      <c r="M2587" s="236" t="s">
        <v>19</v>
      </c>
      <c r="N2587" s="338"/>
    </row>
    <row r="2588" spans="1:14" ht="60" x14ac:dyDescent="0.35">
      <c r="A2588"/>
      <c r="B2588" s="230" t="s">
        <v>655</v>
      </c>
      <c r="C2588" s="230" t="s">
        <v>655</v>
      </c>
      <c r="D2588" s="230" t="s">
        <v>97</v>
      </c>
      <c r="E2588" s="230" t="s">
        <v>46</v>
      </c>
      <c r="F2588" s="230" t="s">
        <v>136</v>
      </c>
      <c r="G2588" s="230" t="s">
        <v>15</v>
      </c>
      <c r="H2588" s="337" t="str">
        <f t="shared" si="40"/>
        <v>4.4.73.70.33.00</v>
      </c>
      <c r="I2588" s="232" t="s">
        <v>1666</v>
      </c>
      <c r="J2588" s="75" t="s">
        <v>268</v>
      </c>
      <c r="K2588" s="298" t="s">
        <v>27</v>
      </c>
      <c r="L2588" s="235" t="s">
        <v>269</v>
      </c>
      <c r="M2588" s="236" t="s">
        <v>19</v>
      </c>
      <c r="N2588" s="338"/>
    </row>
    <row r="2589" spans="1:14" ht="36" x14ac:dyDescent="0.35">
      <c r="A2589"/>
      <c r="B2589" s="230" t="s">
        <v>655</v>
      </c>
      <c r="C2589" s="230" t="s">
        <v>655</v>
      </c>
      <c r="D2589" s="230" t="s">
        <v>97</v>
      </c>
      <c r="E2589" s="230" t="s">
        <v>46</v>
      </c>
      <c r="F2589" s="230" t="s">
        <v>40</v>
      </c>
      <c r="G2589" s="230" t="s">
        <v>15</v>
      </c>
      <c r="H2589" s="337" t="str">
        <f t="shared" si="40"/>
        <v>4.4.73.70.35.00</v>
      </c>
      <c r="I2589" s="232" t="s">
        <v>1666</v>
      </c>
      <c r="J2589" s="75" t="s">
        <v>270</v>
      </c>
      <c r="K2589" s="298" t="s">
        <v>27</v>
      </c>
      <c r="L2589" s="235" t="s">
        <v>271</v>
      </c>
      <c r="M2589" s="236" t="s">
        <v>19</v>
      </c>
      <c r="N2589" s="338"/>
    </row>
    <row r="2590" spans="1:14" ht="96" x14ac:dyDescent="0.35">
      <c r="A2590"/>
      <c r="B2590" s="230" t="s">
        <v>655</v>
      </c>
      <c r="C2590" s="230" t="s">
        <v>655</v>
      </c>
      <c r="D2590" s="230" t="s">
        <v>97</v>
      </c>
      <c r="E2590" s="230" t="s">
        <v>46</v>
      </c>
      <c r="F2590" s="230" t="s">
        <v>272</v>
      </c>
      <c r="G2590" s="230" t="s">
        <v>15</v>
      </c>
      <c r="H2590" s="337" t="str">
        <f t="shared" si="40"/>
        <v>4.4.73.70.36.00</v>
      </c>
      <c r="I2590" s="232" t="s">
        <v>1666</v>
      </c>
      <c r="J2590" s="297" t="s">
        <v>273</v>
      </c>
      <c r="K2590" s="298" t="s">
        <v>17</v>
      </c>
      <c r="L2590" s="235" t="s">
        <v>274</v>
      </c>
      <c r="M2590" s="236" t="s">
        <v>19</v>
      </c>
      <c r="N2590" s="338"/>
    </row>
    <row r="2591" spans="1:14" ht="180" x14ac:dyDescent="0.35">
      <c r="A2591"/>
      <c r="B2591" s="230" t="s">
        <v>655</v>
      </c>
      <c r="C2591" s="230" t="s">
        <v>655</v>
      </c>
      <c r="D2591" s="230" t="s">
        <v>97</v>
      </c>
      <c r="E2591" s="230" t="s">
        <v>46</v>
      </c>
      <c r="F2591" s="230" t="s">
        <v>275</v>
      </c>
      <c r="G2591" s="230" t="s">
        <v>15</v>
      </c>
      <c r="H2591" s="337" t="str">
        <f t="shared" si="40"/>
        <v>4.4.73.70.39.00</v>
      </c>
      <c r="I2591" s="232" t="s">
        <v>1666</v>
      </c>
      <c r="J2591" s="297" t="s">
        <v>276</v>
      </c>
      <c r="K2591" s="298" t="s">
        <v>17</v>
      </c>
      <c r="L2591" s="235" t="s">
        <v>326</v>
      </c>
      <c r="M2591" s="236" t="s">
        <v>19</v>
      </c>
      <c r="N2591" s="338"/>
    </row>
    <row r="2592" spans="1:14" ht="156" x14ac:dyDescent="0.35">
      <c r="A2592"/>
      <c r="B2592" s="230" t="s">
        <v>655</v>
      </c>
      <c r="C2592" s="230" t="s">
        <v>655</v>
      </c>
      <c r="D2592" s="230" t="s">
        <v>97</v>
      </c>
      <c r="E2592" s="230" t="s">
        <v>46</v>
      </c>
      <c r="F2592" s="230" t="s">
        <v>34</v>
      </c>
      <c r="G2592" s="230" t="s">
        <v>15</v>
      </c>
      <c r="H2592" s="337" t="str">
        <f t="shared" si="40"/>
        <v>4.4.73.70.40.00</v>
      </c>
      <c r="I2592" s="232" t="s">
        <v>1666</v>
      </c>
      <c r="J2592" s="297" t="s">
        <v>327</v>
      </c>
      <c r="K2592" s="298" t="s">
        <v>17</v>
      </c>
      <c r="L2592" s="235" t="s">
        <v>328</v>
      </c>
      <c r="M2592" s="236" t="s">
        <v>19</v>
      </c>
      <c r="N2592" s="338"/>
    </row>
    <row r="2593" spans="1:14" ht="72" x14ac:dyDescent="0.35">
      <c r="A2593"/>
      <c r="B2593" s="230" t="s">
        <v>655</v>
      </c>
      <c r="C2593" s="230" t="s">
        <v>655</v>
      </c>
      <c r="D2593" s="230" t="s">
        <v>97</v>
      </c>
      <c r="E2593" s="230" t="s">
        <v>46</v>
      </c>
      <c r="F2593" s="230" t="s">
        <v>173</v>
      </c>
      <c r="G2593" s="230" t="s">
        <v>15</v>
      </c>
      <c r="H2593" s="337" t="str">
        <f t="shared" si="40"/>
        <v>4.4.73.70.47.00</v>
      </c>
      <c r="I2593" s="232" t="s">
        <v>1666</v>
      </c>
      <c r="J2593" s="297" t="s">
        <v>290</v>
      </c>
      <c r="K2593" s="298" t="s">
        <v>17</v>
      </c>
      <c r="L2593" s="235" t="s">
        <v>291</v>
      </c>
      <c r="M2593" s="236" t="s">
        <v>19</v>
      </c>
      <c r="N2593" s="338"/>
    </row>
    <row r="2594" spans="1:14" ht="72" x14ac:dyDescent="0.35">
      <c r="A2594"/>
      <c r="B2594" s="230" t="s">
        <v>655</v>
      </c>
      <c r="C2594" s="230" t="s">
        <v>655</v>
      </c>
      <c r="D2594" s="230" t="s">
        <v>97</v>
      </c>
      <c r="E2594" s="230" t="s">
        <v>46</v>
      </c>
      <c r="F2594" s="230" t="s">
        <v>346</v>
      </c>
      <c r="G2594" s="230" t="s">
        <v>15</v>
      </c>
      <c r="H2594" s="337" t="str">
        <f t="shared" si="40"/>
        <v>4.4.73.70.51.00</v>
      </c>
      <c r="I2594" s="232" t="s">
        <v>1666</v>
      </c>
      <c r="J2594" s="297" t="s">
        <v>662</v>
      </c>
      <c r="K2594" s="298" t="s">
        <v>17</v>
      </c>
      <c r="L2594" s="235" t="s">
        <v>1695</v>
      </c>
      <c r="M2594" s="236" t="s">
        <v>19</v>
      </c>
      <c r="N2594" s="338"/>
    </row>
    <row r="2595" spans="1:14" ht="24" x14ac:dyDescent="0.35">
      <c r="A2595"/>
      <c r="B2595" s="230" t="s">
        <v>655</v>
      </c>
      <c r="C2595" s="230" t="s">
        <v>655</v>
      </c>
      <c r="D2595" s="230" t="s">
        <v>97</v>
      </c>
      <c r="E2595" s="230" t="s">
        <v>46</v>
      </c>
      <c r="F2595" s="230" t="s">
        <v>346</v>
      </c>
      <c r="G2595" s="230" t="s">
        <v>54</v>
      </c>
      <c r="H2595" s="337" t="str">
        <f t="shared" si="40"/>
        <v>4.4.73.70.51.01</v>
      </c>
      <c r="I2595" s="232" t="s">
        <v>1666</v>
      </c>
      <c r="J2595" s="75" t="s">
        <v>688</v>
      </c>
      <c r="K2595" s="298" t="s">
        <v>27</v>
      </c>
      <c r="L2595" s="235" t="s">
        <v>689</v>
      </c>
      <c r="M2595" s="236" t="s">
        <v>19</v>
      </c>
      <c r="N2595" s="338"/>
    </row>
    <row r="2596" spans="1:14" ht="24" x14ac:dyDescent="0.35">
      <c r="A2596"/>
      <c r="B2596" s="230" t="s">
        <v>655</v>
      </c>
      <c r="C2596" s="230" t="s">
        <v>655</v>
      </c>
      <c r="D2596" s="230" t="s">
        <v>97</v>
      </c>
      <c r="E2596" s="230" t="s">
        <v>46</v>
      </c>
      <c r="F2596" s="230" t="s">
        <v>346</v>
      </c>
      <c r="G2596" s="230" t="s">
        <v>55</v>
      </c>
      <c r="H2596" s="337" t="str">
        <f t="shared" si="40"/>
        <v>4.4.73.70.51.02</v>
      </c>
      <c r="I2596" s="232" t="s">
        <v>1666</v>
      </c>
      <c r="J2596" s="75" t="s">
        <v>690</v>
      </c>
      <c r="K2596" s="298" t="s">
        <v>27</v>
      </c>
      <c r="L2596" s="235" t="s">
        <v>691</v>
      </c>
      <c r="M2596" s="236" t="s">
        <v>19</v>
      </c>
      <c r="N2596" s="338"/>
    </row>
    <row r="2597" spans="1:14" ht="24" x14ac:dyDescent="0.35">
      <c r="A2597"/>
      <c r="B2597" s="230" t="s">
        <v>655</v>
      </c>
      <c r="C2597" s="230" t="s">
        <v>655</v>
      </c>
      <c r="D2597" s="230" t="s">
        <v>97</v>
      </c>
      <c r="E2597" s="230" t="s">
        <v>46</v>
      </c>
      <c r="F2597" s="230" t="s">
        <v>346</v>
      </c>
      <c r="G2597" s="230" t="s">
        <v>109</v>
      </c>
      <c r="H2597" s="337" t="str">
        <f t="shared" si="40"/>
        <v>4.4.73.70.51.03</v>
      </c>
      <c r="I2597" s="232" t="s">
        <v>1666</v>
      </c>
      <c r="J2597" s="75" t="s">
        <v>692</v>
      </c>
      <c r="K2597" s="298" t="s">
        <v>27</v>
      </c>
      <c r="L2597" s="235" t="s">
        <v>693</v>
      </c>
      <c r="M2597" s="236" t="s">
        <v>19</v>
      </c>
      <c r="N2597" s="338"/>
    </row>
    <row r="2598" spans="1:14" ht="24" x14ac:dyDescent="0.35">
      <c r="A2598"/>
      <c r="B2598" s="230" t="s">
        <v>655</v>
      </c>
      <c r="C2598" s="230" t="s">
        <v>655</v>
      </c>
      <c r="D2598" s="230" t="s">
        <v>97</v>
      </c>
      <c r="E2598" s="230" t="s">
        <v>46</v>
      </c>
      <c r="F2598" s="230" t="s">
        <v>346</v>
      </c>
      <c r="G2598" s="230" t="s">
        <v>65</v>
      </c>
      <c r="H2598" s="337" t="str">
        <f t="shared" si="40"/>
        <v>4.4.73.70.51.04</v>
      </c>
      <c r="I2598" s="232" t="s">
        <v>1666</v>
      </c>
      <c r="J2598" s="75" t="s">
        <v>694</v>
      </c>
      <c r="K2598" s="298" t="s">
        <v>27</v>
      </c>
      <c r="L2598" s="235" t="s">
        <v>695</v>
      </c>
      <c r="M2598" s="236" t="s">
        <v>19</v>
      </c>
      <c r="N2598" s="338"/>
    </row>
    <row r="2599" spans="1:14" ht="24" x14ac:dyDescent="0.35">
      <c r="A2599"/>
      <c r="B2599" s="230" t="s">
        <v>655</v>
      </c>
      <c r="C2599" s="230" t="s">
        <v>655</v>
      </c>
      <c r="D2599" s="230" t="s">
        <v>97</v>
      </c>
      <c r="E2599" s="230" t="s">
        <v>46</v>
      </c>
      <c r="F2599" s="230" t="s">
        <v>346</v>
      </c>
      <c r="G2599" s="230" t="s">
        <v>37</v>
      </c>
      <c r="H2599" s="337" t="str">
        <f t="shared" si="40"/>
        <v>4.4.73.70.51.05</v>
      </c>
      <c r="I2599" s="232" t="s">
        <v>1666</v>
      </c>
      <c r="J2599" s="75" t="s">
        <v>696</v>
      </c>
      <c r="K2599" s="298" t="s">
        <v>27</v>
      </c>
      <c r="L2599" s="235" t="s">
        <v>697</v>
      </c>
      <c r="M2599" s="236" t="s">
        <v>19</v>
      </c>
      <c r="N2599" s="338"/>
    </row>
    <row r="2600" spans="1:14" ht="24" x14ac:dyDescent="0.35">
      <c r="A2600"/>
      <c r="B2600" s="230" t="s">
        <v>655</v>
      </c>
      <c r="C2600" s="230" t="s">
        <v>655</v>
      </c>
      <c r="D2600" s="230" t="s">
        <v>97</v>
      </c>
      <c r="E2600" s="230" t="s">
        <v>46</v>
      </c>
      <c r="F2600" s="230" t="s">
        <v>346</v>
      </c>
      <c r="G2600" s="230" t="s">
        <v>107</v>
      </c>
      <c r="H2600" s="337" t="str">
        <f t="shared" si="40"/>
        <v>4.4.73.70.51.06</v>
      </c>
      <c r="I2600" s="232" t="s">
        <v>1666</v>
      </c>
      <c r="J2600" s="75" t="s">
        <v>698</v>
      </c>
      <c r="K2600" s="298" t="s">
        <v>27</v>
      </c>
      <c r="L2600" s="235" t="s">
        <v>699</v>
      </c>
      <c r="M2600" s="236" t="s">
        <v>19</v>
      </c>
      <c r="N2600" s="338"/>
    </row>
    <row r="2601" spans="1:14" ht="24" x14ac:dyDescent="0.35">
      <c r="A2601"/>
      <c r="B2601" s="230" t="s">
        <v>655</v>
      </c>
      <c r="C2601" s="230" t="s">
        <v>655</v>
      </c>
      <c r="D2601" s="230" t="s">
        <v>97</v>
      </c>
      <c r="E2601" s="230" t="s">
        <v>46</v>
      </c>
      <c r="F2601" s="230" t="s">
        <v>346</v>
      </c>
      <c r="G2601" s="230" t="s">
        <v>68</v>
      </c>
      <c r="H2601" s="337" t="str">
        <f t="shared" si="40"/>
        <v>4.4.73.70.51.07</v>
      </c>
      <c r="I2601" s="232" t="s">
        <v>1666</v>
      </c>
      <c r="J2601" s="75" t="s">
        <v>3363</v>
      </c>
      <c r="K2601" s="298" t="s">
        <v>27</v>
      </c>
      <c r="L2601" s="235" t="s">
        <v>700</v>
      </c>
      <c r="M2601" s="236" t="s">
        <v>19</v>
      </c>
      <c r="N2601" s="338"/>
    </row>
    <row r="2602" spans="1:14" ht="24" x14ac:dyDescent="0.2">
      <c r="A2602" s="18"/>
      <c r="B2602" s="230" t="s">
        <v>655</v>
      </c>
      <c r="C2602" s="230" t="s">
        <v>655</v>
      </c>
      <c r="D2602" s="230" t="s">
        <v>97</v>
      </c>
      <c r="E2602" s="230" t="s">
        <v>46</v>
      </c>
      <c r="F2602" s="230" t="s">
        <v>346</v>
      </c>
      <c r="G2602" s="230" t="s">
        <v>217</v>
      </c>
      <c r="H2602" s="337" t="str">
        <f t="shared" si="40"/>
        <v>4.4.73.70.51.08</v>
      </c>
      <c r="I2602" s="232" t="s">
        <v>1666</v>
      </c>
      <c r="J2602" s="75" t="s">
        <v>701</v>
      </c>
      <c r="K2602" s="298" t="s">
        <v>27</v>
      </c>
      <c r="L2602" s="235" t="s">
        <v>702</v>
      </c>
      <c r="M2602" s="236" t="s">
        <v>19</v>
      </c>
      <c r="N2602" s="338"/>
    </row>
    <row r="2603" spans="1:14" ht="24" x14ac:dyDescent="0.35">
      <c r="A2603"/>
      <c r="B2603" s="230" t="s">
        <v>655</v>
      </c>
      <c r="C2603" s="230" t="s">
        <v>655</v>
      </c>
      <c r="D2603" s="230" t="s">
        <v>97</v>
      </c>
      <c r="E2603" s="230" t="s">
        <v>46</v>
      </c>
      <c r="F2603" s="230" t="s">
        <v>346</v>
      </c>
      <c r="G2603" s="230" t="s">
        <v>316</v>
      </c>
      <c r="H2603" s="337" t="str">
        <f t="shared" si="40"/>
        <v>4.4.73.70.51.19</v>
      </c>
      <c r="I2603" s="232" t="s">
        <v>1666</v>
      </c>
      <c r="J2603" s="75" t="s">
        <v>703</v>
      </c>
      <c r="K2603" s="298" t="s">
        <v>27</v>
      </c>
      <c r="L2603" s="235" t="s">
        <v>704</v>
      </c>
      <c r="M2603" s="236" t="s">
        <v>19</v>
      </c>
      <c r="N2603" s="338"/>
    </row>
    <row r="2604" spans="1:14" ht="46" x14ac:dyDescent="0.35">
      <c r="A2604"/>
      <c r="B2604" s="230" t="s">
        <v>655</v>
      </c>
      <c r="C2604" s="230" t="s">
        <v>655</v>
      </c>
      <c r="D2604" s="230" t="s">
        <v>97</v>
      </c>
      <c r="E2604" s="230" t="s">
        <v>46</v>
      </c>
      <c r="F2604" s="230" t="s">
        <v>346</v>
      </c>
      <c r="G2604" s="230" t="s">
        <v>23</v>
      </c>
      <c r="H2604" s="337" t="str">
        <f t="shared" si="40"/>
        <v>4.4.73.70.51.20</v>
      </c>
      <c r="I2604" s="232" t="s">
        <v>1666</v>
      </c>
      <c r="J2604" s="75" t="s">
        <v>1386</v>
      </c>
      <c r="K2604" s="298" t="s">
        <v>27</v>
      </c>
      <c r="L2604" s="235" t="s">
        <v>705</v>
      </c>
      <c r="M2604" s="236" t="s">
        <v>19</v>
      </c>
      <c r="N2604" s="338"/>
    </row>
    <row r="2605" spans="1:14" ht="46" x14ac:dyDescent="0.35">
      <c r="A2605"/>
      <c r="B2605" s="230" t="s">
        <v>655</v>
      </c>
      <c r="C2605" s="230" t="s">
        <v>655</v>
      </c>
      <c r="D2605" s="230" t="s">
        <v>97</v>
      </c>
      <c r="E2605" s="230" t="s">
        <v>46</v>
      </c>
      <c r="F2605" s="230" t="s">
        <v>346</v>
      </c>
      <c r="G2605" s="230" t="s">
        <v>233</v>
      </c>
      <c r="H2605" s="337" t="str">
        <f t="shared" si="40"/>
        <v>4.4.73.70.51.21</v>
      </c>
      <c r="I2605" s="232" t="s">
        <v>1666</v>
      </c>
      <c r="J2605" s="75" t="s">
        <v>706</v>
      </c>
      <c r="K2605" s="298" t="s">
        <v>27</v>
      </c>
      <c r="L2605" s="235" t="s">
        <v>707</v>
      </c>
      <c r="M2605" s="236" t="s">
        <v>19</v>
      </c>
      <c r="N2605" s="338"/>
    </row>
    <row r="2606" spans="1:14" ht="34.5" x14ac:dyDescent="0.35">
      <c r="A2606"/>
      <c r="B2606" s="230" t="s">
        <v>655</v>
      </c>
      <c r="C2606" s="230" t="s">
        <v>655</v>
      </c>
      <c r="D2606" s="230" t="s">
        <v>97</v>
      </c>
      <c r="E2606" s="230" t="s">
        <v>46</v>
      </c>
      <c r="F2606" s="230" t="s">
        <v>346</v>
      </c>
      <c r="G2606" s="230" t="s">
        <v>241</v>
      </c>
      <c r="H2606" s="337" t="str">
        <f t="shared" si="40"/>
        <v>4.4.73.70.51.22</v>
      </c>
      <c r="I2606" s="232" t="s">
        <v>1666</v>
      </c>
      <c r="J2606" s="75" t="s">
        <v>708</v>
      </c>
      <c r="K2606" s="298" t="s">
        <v>27</v>
      </c>
      <c r="L2606" s="235" t="s">
        <v>709</v>
      </c>
      <c r="M2606" s="236" t="s">
        <v>19</v>
      </c>
      <c r="N2606" s="338"/>
    </row>
    <row r="2607" spans="1:14" ht="34.5" x14ac:dyDescent="0.35">
      <c r="A2607"/>
      <c r="B2607" s="230" t="s">
        <v>655</v>
      </c>
      <c r="C2607" s="230" t="s">
        <v>655</v>
      </c>
      <c r="D2607" s="230" t="s">
        <v>97</v>
      </c>
      <c r="E2607" s="230" t="s">
        <v>46</v>
      </c>
      <c r="F2607" s="230" t="s">
        <v>346</v>
      </c>
      <c r="G2607" s="230" t="s">
        <v>253</v>
      </c>
      <c r="H2607" s="337" t="str">
        <f t="shared" si="40"/>
        <v>4.4.73.70.51.23</v>
      </c>
      <c r="I2607" s="232" t="s">
        <v>1666</v>
      </c>
      <c r="J2607" s="75" t="s">
        <v>710</v>
      </c>
      <c r="K2607" s="298" t="s">
        <v>27</v>
      </c>
      <c r="L2607" s="235" t="s">
        <v>711</v>
      </c>
      <c r="M2607" s="236" t="s">
        <v>19</v>
      </c>
      <c r="N2607" s="338"/>
    </row>
    <row r="2608" spans="1:14" ht="34.5" x14ac:dyDescent="0.2">
      <c r="A2608" s="18"/>
      <c r="B2608" s="230" t="s">
        <v>655</v>
      </c>
      <c r="C2608" s="230" t="s">
        <v>655</v>
      </c>
      <c r="D2608" s="230" t="s">
        <v>97</v>
      </c>
      <c r="E2608" s="230" t="s">
        <v>46</v>
      </c>
      <c r="F2608" s="230" t="s">
        <v>346</v>
      </c>
      <c r="G2608" s="230" t="s">
        <v>256</v>
      </c>
      <c r="H2608" s="337" t="str">
        <f t="shared" si="40"/>
        <v>4.4.73.70.51.24</v>
      </c>
      <c r="I2608" s="232" t="s">
        <v>1666</v>
      </c>
      <c r="J2608" s="75" t="s">
        <v>712</v>
      </c>
      <c r="K2608" s="298" t="s">
        <v>27</v>
      </c>
      <c r="L2608" s="235" t="s">
        <v>713</v>
      </c>
      <c r="M2608" s="236" t="s">
        <v>19</v>
      </c>
      <c r="N2608" s="338"/>
    </row>
    <row r="2609" spans="1:14" ht="46" x14ac:dyDescent="0.35">
      <c r="A2609"/>
      <c r="B2609" s="230" t="s">
        <v>655</v>
      </c>
      <c r="C2609" s="230" t="s">
        <v>655</v>
      </c>
      <c r="D2609" s="230" t="s">
        <v>97</v>
      </c>
      <c r="E2609" s="230" t="s">
        <v>46</v>
      </c>
      <c r="F2609" s="230" t="s">
        <v>346</v>
      </c>
      <c r="G2609" s="230" t="s">
        <v>39</v>
      </c>
      <c r="H2609" s="337" t="str">
        <f t="shared" si="40"/>
        <v>4.4.73.70.51.25</v>
      </c>
      <c r="I2609" s="232" t="s">
        <v>1666</v>
      </c>
      <c r="J2609" s="75" t="s">
        <v>714</v>
      </c>
      <c r="K2609" s="298" t="s">
        <v>27</v>
      </c>
      <c r="L2609" s="235" t="s">
        <v>715</v>
      </c>
      <c r="M2609" s="236" t="s">
        <v>19</v>
      </c>
      <c r="N2609" s="338"/>
    </row>
    <row r="2610" spans="1:14" ht="34.5" x14ac:dyDescent="0.35">
      <c r="A2610"/>
      <c r="B2610" s="230" t="s">
        <v>655</v>
      </c>
      <c r="C2610" s="230" t="s">
        <v>655</v>
      </c>
      <c r="D2610" s="230" t="s">
        <v>97</v>
      </c>
      <c r="E2610" s="230" t="s">
        <v>46</v>
      </c>
      <c r="F2610" s="230" t="s">
        <v>346</v>
      </c>
      <c r="G2610" s="230" t="s">
        <v>409</v>
      </c>
      <c r="H2610" s="337" t="str">
        <f t="shared" si="40"/>
        <v>4.4.73.70.51.26</v>
      </c>
      <c r="I2610" s="232" t="s">
        <v>1666</v>
      </c>
      <c r="J2610" s="75" t="s">
        <v>716</v>
      </c>
      <c r="K2610" s="298" t="s">
        <v>27</v>
      </c>
      <c r="L2610" s="235" t="s">
        <v>717</v>
      </c>
      <c r="M2610" s="236" t="s">
        <v>19</v>
      </c>
      <c r="N2610" s="338"/>
    </row>
    <row r="2611" spans="1:14" ht="34.5" x14ac:dyDescent="0.35">
      <c r="A2611"/>
      <c r="B2611" s="230" t="s">
        <v>655</v>
      </c>
      <c r="C2611" s="230" t="s">
        <v>655</v>
      </c>
      <c r="D2611" s="230" t="s">
        <v>97</v>
      </c>
      <c r="E2611" s="230" t="s">
        <v>46</v>
      </c>
      <c r="F2611" s="230" t="s">
        <v>346</v>
      </c>
      <c r="G2611" s="230" t="s">
        <v>366</v>
      </c>
      <c r="H2611" s="337" t="str">
        <f t="shared" si="40"/>
        <v>4.4.73.70.51.27</v>
      </c>
      <c r="I2611" s="232" t="s">
        <v>1666</v>
      </c>
      <c r="J2611" s="75" t="s">
        <v>718</v>
      </c>
      <c r="K2611" s="298" t="s">
        <v>27</v>
      </c>
      <c r="L2611" s="235" t="s">
        <v>719</v>
      </c>
      <c r="M2611" s="236" t="s">
        <v>19</v>
      </c>
      <c r="N2611" s="338"/>
    </row>
    <row r="2612" spans="1:14" ht="46" x14ac:dyDescent="0.35">
      <c r="A2612"/>
      <c r="B2612" s="230" t="s">
        <v>655</v>
      </c>
      <c r="C2612" s="230" t="s">
        <v>655</v>
      </c>
      <c r="D2612" s="230" t="s">
        <v>97</v>
      </c>
      <c r="E2612" s="230" t="s">
        <v>46</v>
      </c>
      <c r="F2612" s="230" t="s">
        <v>346</v>
      </c>
      <c r="G2612" s="230" t="s">
        <v>368</v>
      </c>
      <c r="H2612" s="337" t="str">
        <f t="shared" si="40"/>
        <v>4.4.73.70.51.28</v>
      </c>
      <c r="I2612" s="232" t="s">
        <v>1666</v>
      </c>
      <c r="J2612" s="75" t="s">
        <v>720</v>
      </c>
      <c r="K2612" s="298" t="s">
        <v>27</v>
      </c>
      <c r="L2612" s="235" t="s">
        <v>1569</v>
      </c>
      <c r="M2612" s="236" t="s">
        <v>19</v>
      </c>
      <c r="N2612" s="338"/>
    </row>
    <row r="2613" spans="1:14" ht="46" x14ac:dyDescent="0.2">
      <c r="A2613" s="18"/>
      <c r="B2613" s="230" t="s">
        <v>655</v>
      </c>
      <c r="C2613" s="230" t="s">
        <v>655</v>
      </c>
      <c r="D2613" s="230" t="s">
        <v>97</v>
      </c>
      <c r="E2613" s="230" t="s">
        <v>46</v>
      </c>
      <c r="F2613" s="230" t="s">
        <v>346</v>
      </c>
      <c r="G2613" s="230" t="s">
        <v>371</v>
      </c>
      <c r="H2613" s="337" t="str">
        <f t="shared" si="40"/>
        <v>4.4.73.70.51.29</v>
      </c>
      <c r="I2613" s="232" t="s">
        <v>1666</v>
      </c>
      <c r="J2613" s="75" t="s">
        <v>721</v>
      </c>
      <c r="K2613" s="298" t="s">
        <v>27</v>
      </c>
      <c r="L2613" s="235" t="s">
        <v>722</v>
      </c>
      <c r="M2613" s="236" t="s">
        <v>19</v>
      </c>
      <c r="N2613" s="338"/>
    </row>
    <row r="2614" spans="1:14" ht="46" x14ac:dyDescent="0.35">
      <c r="A2614"/>
      <c r="B2614" s="230" t="s">
        <v>655</v>
      </c>
      <c r="C2614" s="230" t="s">
        <v>655</v>
      </c>
      <c r="D2614" s="230" t="s">
        <v>97</v>
      </c>
      <c r="E2614" s="230" t="s">
        <v>46</v>
      </c>
      <c r="F2614" s="230" t="s">
        <v>346</v>
      </c>
      <c r="G2614" s="230" t="s">
        <v>32</v>
      </c>
      <c r="H2614" s="337" t="str">
        <f t="shared" si="40"/>
        <v>4.4.73.70.51.30</v>
      </c>
      <c r="I2614" s="232" t="s">
        <v>1666</v>
      </c>
      <c r="J2614" s="75" t="s">
        <v>723</v>
      </c>
      <c r="K2614" s="298" t="s">
        <v>27</v>
      </c>
      <c r="L2614" s="235" t="s">
        <v>724</v>
      </c>
      <c r="M2614" s="236" t="s">
        <v>19</v>
      </c>
      <c r="N2614" s="338"/>
    </row>
    <row r="2615" spans="1:14" ht="34.5" x14ac:dyDescent="0.35">
      <c r="A2615"/>
      <c r="B2615" s="230" t="s">
        <v>655</v>
      </c>
      <c r="C2615" s="230" t="s">
        <v>655</v>
      </c>
      <c r="D2615" s="230" t="s">
        <v>97</v>
      </c>
      <c r="E2615" s="230" t="s">
        <v>46</v>
      </c>
      <c r="F2615" s="230" t="s">
        <v>346</v>
      </c>
      <c r="G2615" s="230" t="s">
        <v>275</v>
      </c>
      <c r="H2615" s="337" t="str">
        <f t="shared" si="40"/>
        <v>4.4.73.70.51.39</v>
      </c>
      <c r="I2615" s="232" t="s">
        <v>1666</v>
      </c>
      <c r="J2615" s="75" t="s">
        <v>725</v>
      </c>
      <c r="K2615" s="298" t="s">
        <v>27</v>
      </c>
      <c r="L2615" s="235" t="s">
        <v>726</v>
      </c>
      <c r="M2615" s="236" t="s">
        <v>19</v>
      </c>
      <c r="N2615" s="338"/>
    </row>
    <row r="2616" spans="1:14" x14ac:dyDescent="0.35">
      <c r="A2616"/>
      <c r="B2616" s="230" t="s">
        <v>655</v>
      </c>
      <c r="C2616" s="230" t="s">
        <v>655</v>
      </c>
      <c r="D2616" s="230" t="s">
        <v>97</v>
      </c>
      <c r="E2616" s="230" t="s">
        <v>46</v>
      </c>
      <c r="F2616" s="230" t="s">
        <v>346</v>
      </c>
      <c r="G2616" s="230" t="s">
        <v>346</v>
      </c>
      <c r="H2616" s="337" t="str">
        <f t="shared" si="40"/>
        <v>4.4.73.70.51.51</v>
      </c>
      <c r="I2616" s="232" t="s">
        <v>1666</v>
      </c>
      <c r="J2616" s="75" t="s">
        <v>727</v>
      </c>
      <c r="K2616" s="298" t="s">
        <v>27</v>
      </c>
      <c r="L2616" s="235" t="s">
        <v>1067</v>
      </c>
      <c r="M2616" s="236" t="s">
        <v>19</v>
      </c>
      <c r="N2616" s="338"/>
    </row>
    <row r="2617" spans="1:14" ht="36" x14ac:dyDescent="0.35">
      <c r="A2617"/>
      <c r="B2617" s="230" t="s">
        <v>655</v>
      </c>
      <c r="C2617" s="230" t="s">
        <v>655</v>
      </c>
      <c r="D2617" s="230" t="s">
        <v>97</v>
      </c>
      <c r="E2617" s="230" t="s">
        <v>46</v>
      </c>
      <c r="F2617" s="230" t="s">
        <v>346</v>
      </c>
      <c r="G2617" s="230" t="s">
        <v>29</v>
      </c>
      <c r="H2617" s="337" t="str">
        <f t="shared" si="40"/>
        <v>4.4.73.70.51.92</v>
      </c>
      <c r="I2617" s="232" t="s">
        <v>1666</v>
      </c>
      <c r="J2617" s="75" t="s">
        <v>728</v>
      </c>
      <c r="K2617" s="298" t="s">
        <v>27</v>
      </c>
      <c r="L2617" s="235" t="s">
        <v>1696</v>
      </c>
      <c r="M2617" s="236" t="s">
        <v>19</v>
      </c>
      <c r="N2617" s="338"/>
    </row>
    <row r="2618" spans="1:14" ht="23" x14ac:dyDescent="0.35">
      <c r="A2618"/>
      <c r="B2618" s="230" t="s">
        <v>655</v>
      </c>
      <c r="C2618" s="230" t="s">
        <v>655</v>
      </c>
      <c r="D2618" s="230" t="s">
        <v>97</v>
      </c>
      <c r="E2618" s="230" t="s">
        <v>46</v>
      </c>
      <c r="F2618" s="230" t="s">
        <v>346</v>
      </c>
      <c r="G2618" s="230" t="s">
        <v>250</v>
      </c>
      <c r="H2618" s="337" t="str">
        <f t="shared" si="40"/>
        <v>4.4.73.70.51.93</v>
      </c>
      <c r="I2618" s="232" t="s">
        <v>1666</v>
      </c>
      <c r="J2618" s="75" t="s">
        <v>729</v>
      </c>
      <c r="K2618" s="298" t="s">
        <v>27</v>
      </c>
      <c r="L2618" s="235" t="s">
        <v>1068</v>
      </c>
      <c r="M2618" s="236" t="s">
        <v>19</v>
      </c>
      <c r="N2618" s="338"/>
    </row>
    <row r="2619" spans="1:14" x14ac:dyDescent="0.35">
      <c r="A2619"/>
      <c r="B2619" s="230" t="s">
        <v>655</v>
      </c>
      <c r="C2619" s="230" t="s">
        <v>655</v>
      </c>
      <c r="D2619" s="230" t="s">
        <v>97</v>
      </c>
      <c r="E2619" s="230" t="s">
        <v>46</v>
      </c>
      <c r="F2619" s="230" t="s">
        <v>346</v>
      </c>
      <c r="G2619" s="230" t="s">
        <v>52</v>
      </c>
      <c r="H2619" s="337" t="str">
        <f t="shared" si="40"/>
        <v>4.4.73.70.51.99</v>
      </c>
      <c r="I2619" s="232" t="s">
        <v>1666</v>
      </c>
      <c r="J2619" s="75" t="s">
        <v>730</v>
      </c>
      <c r="K2619" s="298" t="s">
        <v>27</v>
      </c>
      <c r="L2619" s="235" t="s">
        <v>1069</v>
      </c>
      <c r="M2619" s="236" t="s">
        <v>19</v>
      </c>
      <c r="N2619" s="338"/>
    </row>
    <row r="2620" spans="1:14" ht="192" x14ac:dyDescent="0.35">
      <c r="A2620"/>
      <c r="B2620" s="230" t="s">
        <v>655</v>
      </c>
      <c r="C2620" s="230" t="s">
        <v>655</v>
      </c>
      <c r="D2620" s="230" t="s">
        <v>97</v>
      </c>
      <c r="E2620" s="230" t="s">
        <v>46</v>
      </c>
      <c r="F2620" s="230" t="s">
        <v>440</v>
      </c>
      <c r="G2620" s="230" t="s">
        <v>15</v>
      </c>
      <c r="H2620" s="337" t="str">
        <f t="shared" si="40"/>
        <v>4.4.73.70.52.00</v>
      </c>
      <c r="I2620" s="232" t="s">
        <v>1666</v>
      </c>
      <c r="J2620" s="297" t="s">
        <v>663</v>
      </c>
      <c r="K2620" s="298" t="s">
        <v>17</v>
      </c>
      <c r="L2620" s="235" t="s">
        <v>664</v>
      </c>
      <c r="M2620" s="236" t="s">
        <v>19</v>
      </c>
      <c r="N2620" s="338"/>
    </row>
    <row r="2621" spans="1:14" ht="36" x14ac:dyDescent="0.35">
      <c r="A2621"/>
      <c r="B2621" s="230" t="s">
        <v>655</v>
      </c>
      <c r="C2621" s="230" t="s">
        <v>655</v>
      </c>
      <c r="D2621" s="230" t="s">
        <v>97</v>
      </c>
      <c r="E2621" s="230" t="s">
        <v>46</v>
      </c>
      <c r="F2621" s="230" t="s">
        <v>440</v>
      </c>
      <c r="G2621" s="230" t="s">
        <v>55</v>
      </c>
      <c r="H2621" s="337" t="str">
        <f t="shared" si="40"/>
        <v>4.4.73.70.52.02</v>
      </c>
      <c r="I2621" s="232" t="s">
        <v>1666</v>
      </c>
      <c r="J2621" s="75" t="s">
        <v>731</v>
      </c>
      <c r="K2621" s="298" t="s">
        <v>27</v>
      </c>
      <c r="L2621" s="235" t="s">
        <v>1287</v>
      </c>
      <c r="M2621" s="236" t="s">
        <v>19</v>
      </c>
      <c r="N2621" s="338"/>
    </row>
    <row r="2622" spans="1:14" ht="108" x14ac:dyDescent="0.2">
      <c r="A2622" s="30"/>
      <c r="B2622" s="230" t="s">
        <v>655</v>
      </c>
      <c r="C2622" s="230" t="s">
        <v>655</v>
      </c>
      <c r="D2622" s="230" t="s">
        <v>97</v>
      </c>
      <c r="E2622" s="230" t="s">
        <v>46</v>
      </c>
      <c r="F2622" s="230" t="s">
        <v>440</v>
      </c>
      <c r="G2622" s="230" t="s">
        <v>65</v>
      </c>
      <c r="H2622" s="337" t="str">
        <f t="shared" si="40"/>
        <v>4.4.73.70.52.04</v>
      </c>
      <c r="I2622" s="232" t="s">
        <v>1666</v>
      </c>
      <c r="J2622" s="75" t="s">
        <v>732</v>
      </c>
      <c r="K2622" s="298" t="s">
        <v>27</v>
      </c>
      <c r="L2622" s="235" t="s">
        <v>1686</v>
      </c>
      <c r="M2622" s="236" t="s">
        <v>19</v>
      </c>
      <c r="N2622" s="338"/>
    </row>
    <row r="2623" spans="1:14" ht="96" x14ac:dyDescent="0.2">
      <c r="A2623" s="31"/>
      <c r="B2623" s="230" t="s">
        <v>655</v>
      </c>
      <c r="C2623" s="230" t="s">
        <v>655</v>
      </c>
      <c r="D2623" s="230" t="s">
        <v>97</v>
      </c>
      <c r="E2623" s="230" t="s">
        <v>46</v>
      </c>
      <c r="F2623" s="230" t="s">
        <v>440</v>
      </c>
      <c r="G2623" s="230" t="s">
        <v>107</v>
      </c>
      <c r="H2623" s="337" t="str">
        <f t="shared" si="40"/>
        <v>4.4.73.70.52.06</v>
      </c>
      <c r="I2623" s="232" t="s">
        <v>1666</v>
      </c>
      <c r="J2623" s="75" t="s">
        <v>733</v>
      </c>
      <c r="K2623" s="298" t="s">
        <v>27</v>
      </c>
      <c r="L2623" s="235" t="s">
        <v>1687</v>
      </c>
      <c r="M2623" s="236" t="s">
        <v>19</v>
      </c>
      <c r="N2623" s="338"/>
    </row>
    <row r="2624" spans="1:14" ht="180" x14ac:dyDescent="0.2">
      <c r="A2624" s="32"/>
      <c r="B2624" s="230" t="s">
        <v>655</v>
      </c>
      <c r="C2624" s="230" t="s">
        <v>655</v>
      </c>
      <c r="D2624" s="230" t="s">
        <v>97</v>
      </c>
      <c r="E2624" s="230" t="s">
        <v>46</v>
      </c>
      <c r="F2624" s="230" t="s">
        <v>440</v>
      </c>
      <c r="G2624" s="230" t="s">
        <v>217</v>
      </c>
      <c r="H2624" s="337" t="str">
        <f t="shared" si="40"/>
        <v>4.4.73.70.52.08</v>
      </c>
      <c r="I2624" s="232" t="s">
        <v>1666</v>
      </c>
      <c r="J2624" s="75" t="s">
        <v>734</v>
      </c>
      <c r="K2624" s="298" t="s">
        <v>27</v>
      </c>
      <c r="L2624" s="235" t="s">
        <v>1288</v>
      </c>
      <c r="M2624" s="236" t="s">
        <v>19</v>
      </c>
      <c r="N2624" s="338"/>
    </row>
    <row r="2625" spans="1:14" ht="96" x14ac:dyDescent="0.35">
      <c r="A2625"/>
      <c r="B2625" s="230" t="s">
        <v>655</v>
      </c>
      <c r="C2625" s="230" t="s">
        <v>655</v>
      </c>
      <c r="D2625" s="230" t="s">
        <v>97</v>
      </c>
      <c r="E2625" s="230" t="s">
        <v>46</v>
      </c>
      <c r="F2625" s="230" t="s">
        <v>440</v>
      </c>
      <c r="G2625" s="230" t="s">
        <v>189</v>
      </c>
      <c r="H2625" s="337" t="str">
        <f t="shared" si="40"/>
        <v>4.4.73.70.52.10</v>
      </c>
      <c r="I2625" s="232" t="s">
        <v>1666</v>
      </c>
      <c r="J2625" s="75" t="s">
        <v>735</v>
      </c>
      <c r="K2625" s="298" t="s">
        <v>27</v>
      </c>
      <c r="L2625" s="235" t="s">
        <v>1289</v>
      </c>
      <c r="M2625" s="236" t="s">
        <v>19</v>
      </c>
      <c r="N2625" s="338"/>
    </row>
    <row r="2626" spans="1:14" ht="132" x14ac:dyDescent="0.35">
      <c r="A2626"/>
      <c r="B2626" s="230" t="s">
        <v>655</v>
      </c>
      <c r="C2626" s="230" t="s">
        <v>655</v>
      </c>
      <c r="D2626" s="230" t="s">
        <v>97</v>
      </c>
      <c r="E2626" s="230" t="s">
        <v>46</v>
      </c>
      <c r="F2626" s="230" t="s">
        <v>440</v>
      </c>
      <c r="G2626" s="230" t="s">
        <v>389</v>
      </c>
      <c r="H2626" s="337" t="str">
        <f t="shared" si="40"/>
        <v>4.4.73.70.52.12</v>
      </c>
      <c r="I2626" s="232" t="s">
        <v>1666</v>
      </c>
      <c r="J2626" s="75" t="s">
        <v>736</v>
      </c>
      <c r="K2626" s="298" t="s">
        <v>27</v>
      </c>
      <c r="L2626" s="235" t="s">
        <v>1688</v>
      </c>
      <c r="M2626" s="236" t="s">
        <v>19</v>
      </c>
      <c r="N2626" s="338"/>
    </row>
    <row r="2627" spans="1:14" ht="60" x14ac:dyDescent="0.35">
      <c r="A2627"/>
      <c r="B2627" s="230" t="s">
        <v>655</v>
      </c>
      <c r="C2627" s="230" t="s">
        <v>655</v>
      </c>
      <c r="D2627" s="230" t="s">
        <v>97</v>
      </c>
      <c r="E2627" s="230" t="s">
        <v>46</v>
      </c>
      <c r="F2627" s="230" t="s">
        <v>440</v>
      </c>
      <c r="G2627" s="230" t="s">
        <v>264</v>
      </c>
      <c r="H2627" s="337" t="str">
        <f t="shared" si="40"/>
        <v>4.4.73.70.52.14</v>
      </c>
      <c r="I2627" s="232" t="s">
        <v>1666</v>
      </c>
      <c r="J2627" s="75" t="s">
        <v>737</v>
      </c>
      <c r="K2627" s="298" t="s">
        <v>27</v>
      </c>
      <c r="L2627" s="235" t="s">
        <v>1290</v>
      </c>
      <c r="M2627" s="236" t="s">
        <v>19</v>
      </c>
      <c r="N2627" s="338"/>
    </row>
    <row r="2628" spans="1:14" ht="120" x14ac:dyDescent="0.35">
      <c r="A2628"/>
      <c r="B2628" s="230" t="s">
        <v>655</v>
      </c>
      <c r="C2628" s="230" t="s">
        <v>655</v>
      </c>
      <c r="D2628" s="230" t="s">
        <v>97</v>
      </c>
      <c r="E2628" s="230" t="s">
        <v>46</v>
      </c>
      <c r="F2628" s="230" t="s">
        <v>440</v>
      </c>
      <c r="G2628" s="230" t="s">
        <v>191</v>
      </c>
      <c r="H2628" s="337" t="str">
        <f t="shared" si="40"/>
        <v>4.4.73.70.52.18</v>
      </c>
      <c r="I2628" s="232" t="s">
        <v>1666</v>
      </c>
      <c r="J2628" s="75" t="s">
        <v>738</v>
      </c>
      <c r="K2628" s="298" t="s">
        <v>27</v>
      </c>
      <c r="L2628" s="235" t="s">
        <v>1291</v>
      </c>
      <c r="M2628" s="236" t="s">
        <v>19</v>
      </c>
      <c r="N2628" s="338"/>
    </row>
    <row r="2629" spans="1:14" ht="48" x14ac:dyDescent="0.35">
      <c r="A2629"/>
      <c r="B2629" s="230" t="s">
        <v>655</v>
      </c>
      <c r="C2629" s="230" t="s">
        <v>655</v>
      </c>
      <c r="D2629" s="230" t="s">
        <v>97</v>
      </c>
      <c r="E2629" s="230" t="s">
        <v>46</v>
      </c>
      <c r="F2629" s="230" t="s">
        <v>440</v>
      </c>
      <c r="G2629" s="230" t="s">
        <v>316</v>
      </c>
      <c r="H2629" s="337" t="str">
        <f t="shared" si="40"/>
        <v>4.4.73.70.52.19</v>
      </c>
      <c r="I2629" s="232" t="s">
        <v>1666</v>
      </c>
      <c r="J2629" s="75" t="s">
        <v>739</v>
      </c>
      <c r="K2629" s="298" t="s">
        <v>27</v>
      </c>
      <c r="L2629" s="235" t="s">
        <v>1292</v>
      </c>
      <c r="M2629" s="236" t="s">
        <v>19</v>
      </c>
      <c r="N2629" s="338"/>
    </row>
    <row r="2630" spans="1:14" ht="60" x14ac:dyDescent="0.35">
      <c r="A2630"/>
      <c r="B2630" s="230" t="s">
        <v>655</v>
      </c>
      <c r="C2630" s="230" t="s">
        <v>655</v>
      </c>
      <c r="D2630" s="230" t="s">
        <v>97</v>
      </c>
      <c r="E2630" s="230" t="s">
        <v>46</v>
      </c>
      <c r="F2630" s="230" t="s">
        <v>440</v>
      </c>
      <c r="G2630" s="230" t="s">
        <v>23</v>
      </c>
      <c r="H2630" s="337" t="str">
        <f t="shared" si="40"/>
        <v>4.4.73.70.52.20</v>
      </c>
      <c r="I2630" s="232" t="s">
        <v>1666</v>
      </c>
      <c r="J2630" s="75" t="s">
        <v>740</v>
      </c>
      <c r="K2630" s="298" t="s">
        <v>27</v>
      </c>
      <c r="L2630" s="235" t="s">
        <v>1293</v>
      </c>
      <c r="M2630" s="236" t="s">
        <v>19</v>
      </c>
      <c r="N2630" s="338"/>
    </row>
    <row r="2631" spans="1:14" ht="72" x14ac:dyDescent="0.35">
      <c r="A2631"/>
      <c r="B2631" s="230" t="s">
        <v>655</v>
      </c>
      <c r="C2631" s="230" t="s">
        <v>655</v>
      </c>
      <c r="D2631" s="230" t="s">
        <v>97</v>
      </c>
      <c r="E2631" s="230" t="s">
        <v>46</v>
      </c>
      <c r="F2631" s="230" t="s">
        <v>440</v>
      </c>
      <c r="G2631" s="230" t="s">
        <v>241</v>
      </c>
      <c r="H2631" s="337" t="str">
        <f t="shared" si="40"/>
        <v>4.4.73.70.52.22</v>
      </c>
      <c r="I2631" s="232" t="s">
        <v>1666</v>
      </c>
      <c r="J2631" s="75" t="s">
        <v>741</v>
      </c>
      <c r="K2631" s="298" t="s">
        <v>27</v>
      </c>
      <c r="L2631" s="235" t="s">
        <v>1757</v>
      </c>
      <c r="M2631" s="236" t="s">
        <v>19</v>
      </c>
      <c r="N2631" s="338"/>
    </row>
    <row r="2632" spans="1:14" ht="96" x14ac:dyDescent="0.35">
      <c r="A2632"/>
      <c r="B2632" s="230" t="s">
        <v>655</v>
      </c>
      <c r="C2632" s="230" t="s">
        <v>655</v>
      </c>
      <c r="D2632" s="230" t="s">
        <v>97</v>
      </c>
      <c r="E2632" s="230" t="s">
        <v>46</v>
      </c>
      <c r="F2632" s="230" t="s">
        <v>440</v>
      </c>
      <c r="G2632" s="230" t="s">
        <v>256</v>
      </c>
      <c r="H2632" s="337" t="str">
        <f t="shared" ref="H2632:H2695" si="41">B2632&amp;"."&amp;C2632&amp;"."&amp;D2632&amp;"."&amp;E2632&amp;"."&amp;F2632&amp;"."&amp;G2632</f>
        <v>4.4.73.70.52.24</v>
      </c>
      <c r="I2632" s="232" t="s">
        <v>1666</v>
      </c>
      <c r="J2632" s="75" t="s">
        <v>742</v>
      </c>
      <c r="K2632" s="298" t="s">
        <v>27</v>
      </c>
      <c r="L2632" s="235" t="s">
        <v>1754</v>
      </c>
      <c r="M2632" s="236" t="s">
        <v>19</v>
      </c>
      <c r="N2632" s="338"/>
    </row>
    <row r="2633" spans="1:14" ht="48" x14ac:dyDescent="0.35">
      <c r="A2633"/>
      <c r="B2633" s="230" t="s">
        <v>655</v>
      </c>
      <c r="C2633" s="230" t="s">
        <v>655</v>
      </c>
      <c r="D2633" s="230" t="s">
        <v>97</v>
      </c>
      <c r="E2633" s="230" t="s">
        <v>46</v>
      </c>
      <c r="F2633" s="230" t="s">
        <v>440</v>
      </c>
      <c r="G2633" s="230" t="s">
        <v>409</v>
      </c>
      <c r="H2633" s="337" t="str">
        <f t="shared" si="41"/>
        <v>4.4.73.70.52.26</v>
      </c>
      <c r="I2633" s="232" t="s">
        <v>1666</v>
      </c>
      <c r="J2633" s="75" t="s">
        <v>743</v>
      </c>
      <c r="K2633" s="298" t="s">
        <v>27</v>
      </c>
      <c r="L2633" s="235" t="s">
        <v>1294</v>
      </c>
      <c r="M2633" s="236" t="s">
        <v>19</v>
      </c>
      <c r="N2633" s="338"/>
    </row>
    <row r="2634" spans="1:14" ht="72" x14ac:dyDescent="0.35">
      <c r="A2634"/>
      <c r="B2634" s="230" t="s">
        <v>655</v>
      </c>
      <c r="C2634" s="230" t="s">
        <v>655</v>
      </c>
      <c r="D2634" s="230" t="s">
        <v>97</v>
      </c>
      <c r="E2634" s="230" t="s">
        <v>46</v>
      </c>
      <c r="F2634" s="230" t="s">
        <v>440</v>
      </c>
      <c r="G2634" s="230" t="s">
        <v>368</v>
      </c>
      <c r="H2634" s="337" t="str">
        <f t="shared" si="41"/>
        <v>4.4.73.70.52.28</v>
      </c>
      <c r="I2634" s="232" t="s">
        <v>1666</v>
      </c>
      <c r="J2634" s="75" t="s">
        <v>744</v>
      </c>
      <c r="K2634" s="298" t="s">
        <v>27</v>
      </c>
      <c r="L2634" s="235" t="s">
        <v>1295</v>
      </c>
      <c r="M2634" s="236" t="s">
        <v>19</v>
      </c>
      <c r="N2634" s="338"/>
    </row>
    <row r="2635" spans="1:14" ht="84" x14ac:dyDescent="0.35">
      <c r="A2635"/>
      <c r="B2635" s="230" t="s">
        <v>655</v>
      </c>
      <c r="C2635" s="230" t="s">
        <v>655</v>
      </c>
      <c r="D2635" s="230" t="s">
        <v>97</v>
      </c>
      <c r="E2635" s="230" t="s">
        <v>46</v>
      </c>
      <c r="F2635" s="230" t="s">
        <v>440</v>
      </c>
      <c r="G2635" s="230" t="s">
        <v>32</v>
      </c>
      <c r="H2635" s="337" t="str">
        <f t="shared" si="41"/>
        <v>4.4.73.70.52.30</v>
      </c>
      <c r="I2635" s="232" t="s">
        <v>1666</v>
      </c>
      <c r="J2635" s="75" t="s">
        <v>745</v>
      </c>
      <c r="K2635" s="298" t="s">
        <v>27</v>
      </c>
      <c r="L2635" s="235" t="s">
        <v>1755</v>
      </c>
      <c r="M2635" s="236" t="s">
        <v>19</v>
      </c>
      <c r="N2635" s="338"/>
    </row>
    <row r="2636" spans="1:14" ht="84" x14ac:dyDescent="0.35">
      <c r="A2636"/>
      <c r="B2636" s="230" t="s">
        <v>655</v>
      </c>
      <c r="C2636" s="230" t="s">
        <v>655</v>
      </c>
      <c r="D2636" s="230" t="s">
        <v>97</v>
      </c>
      <c r="E2636" s="230" t="s">
        <v>46</v>
      </c>
      <c r="F2636" s="230" t="s">
        <v>440</v>
      </c>
      <c r="G2636" s="230" t="s">
        <v>196</v>
      </c>
      <c r="H2636" s="337" t="str">
        <f t="shared" si="41"/>
        <v>4.4.73.70.52.32</v>
      </c>
      <c r="I2636" s="232" t="s">
        <v>1666</v>
      </c>
      <c r="J2636" s="75" t="s">
        <v>746</v>
      </c>
      <c r="K2636" s="298" t="s">
        <v>27</v>
      </c>
      <c r="L2636" s="235" t="s">
        <v>1296</v>
      </c>
      <c r="M2636" s="236" t="s">
        <v>19</v>
      </c>
      <c r="N2636" s="338"/>
    </row>
    <row r="2637" spans="1:14" ht="108" x14ac:dyDescent="0.35">
      <c r="A2637"/>
      <c r="B2637" s="230" t="s">
        <v>655</v>
      </c>
      <c r="C2637" s="230" t="s">
        <v>655</v>
      </c>
      <c r="D2637" s="230" t="s">
        <v>97</v>
      </c>
      <c r="E2637" s="230" t="s">
        <v>46</v>
      </c>
      <c r="F2637" s="230" t="s">
        <v>440</v>
      </c>
      <c r="G2637" s="230" t="s">
        <v>136</v>
      </c>
      <c r="H2637" s="337" t="str">
        <f t="shared" si="41"/>
        <v>4.4.73.70.52.33</v>
      </c>
      <c r="I2637" s="232" t="s">
        <v>1666</v>
      </c>
      <c r="J2637" s="75" t="s">
        <v>747</v>
      </c>
      <c r="K2637" s="298" t="s">
        <v>27</v>
      </c>
      <c r="L2637" s="235" t="s">
        <v>1693</v>
      </c>
      <c r="M2637" s="236" t="s">
        <v>19</v>
      </c>
      <c r="N2637" s="338"/>
    </row>
    <row r="2638" spans="1:14" ht="60" x14ac:dyDescent="0.35">
      <c r="A2638"/>
      <c r="B2638" s="230" t="s">
        <v>655</v>
      </c>
      <c r="C2638" s="230" t="s">
        <v>655</v>
      </c>
      <c r="D2638" s="230" t="s">
        <v>97</v>
      </c>
      <c r="E2638" s="230" t="s">
        <v>46</v>
      </c>
      <c r="F2638" s="230" t="s">
        <v>440</v>
      </c>
      <c r="G2638" s="230" t="s">
        <v>311</v>
      </c>
      <c r="H2638" s="337" t="str">
        <f t="shared" si="41"/>
        <v>4.4.73.70.52.34</v>
      </c>
      <c r="I2638" s="232" t="s">
        <v>1666</v>
      </c>
      <c r="J2638" s="75" t="s">
        <v>748</v>
      </c>
      <c r="K2638" s="298" t="s">
        <v>27</v>
      </c>
      <c r="L2638" s="235" t="s">
        <v>1697</v>
      </c>
      <c r="M2638" s="236" t="s">
        <v>19</v>
      </c>
      <c r="N2638" s="338"/>
    </row>
    <row r="2639" spans="1:14" ht="108" x14ac:dyDescent="0.35">
      <c r="A2639"/>
      <c r="B2639" s="230" t="s">
        <v>655</v>
      </c>
      <c r="C2639" s="230" t="s">
        <v>655</v>
      </c>
      <c r="D2639" s="230" t="s">
        <v>97</v>
      </c>
      <c r="E2639" s="230" t="s">
        <v>46</v>
      </c>
      <c r="F2639" s="230" t="s">
        <v>440</v>
      </c>
      <c r="G2639" s="230" t="s">
        <v>40</v>
      </c>
      <c r="H2639" s="337" t="str">
        <f t="shared" si="41"/>
        <v>4.4.73.70.52.35</v>
      </c>
      <c r="I2639" s="232" t="s">
        <v>1666</v>
      </c>
      <c r="J2639" s="75" t="s">
        <v>749</v>
      </c>
      <c r="K2639" s="298" t="s">
        <v>27</v>
      </c>
      <c r="L2639" s="235" t="s">
        <v>1297</v>
      </c>
      <c r="M2639" s="236" t="s">
        <v>19</v>
      </c>
      <c r="N2639" s="338"/>
    </row>
    <row r="2640" spans="1:14" ht="108" x14ac:dyDescent="0.35">
      <c r="A2640"/>
      <c r="B2640" s="230" t="s">
        <v>655</v>
      </c>
      <c r="C2640" s="230" t="s">
        <v>655</v>
      </c>
      <c r="D2640" s="230" t="s">
        <v>97</v>
      </c>
      <c r="E2640" s="230" t="s">
        <v>46</v>
      </c>
      <c r="F2640" s="230" t="s">
        <v>440</v>
      </c>
      <c r="G2640" s="230" t="s">
        <v>272</v>
      </c>
      <c r="H2640" s="337" t="str">
        <f t="shared" si="41"/>
        <v>4.4.73.70.52.36</v>
      </c>
      <c r="I2640" s="232" t="s">
        <v>1666</v>
      </c>
      <c r="J2640" s="75" t="s">
        <v>750</v>
      </c>
      <c r="K2640" s="298" t="s">
        <v>27</v>
      </c>
      <c r="L2640" s="235" t="s">
        <v>1298</v>
      </c>
      <c r="M2640" s="236" t="s">
        <v>19</v>
      </c>
      <c r="N2640" s="338"/>
    </row>
    <row r="2641" spans="1:14" ht="180" x14ac:dyDescent="0.35">
      <c r="A2641"/>
      <c r="B2641" s="230" t="s">
        <v>655</v>
      </c>
      <c r="C2641" s="230" t="s">
        <v>655</v>
      </c>
      <c r="D2641" s="230" t="s">
        <v>97</v>
      </c>
      <c r="E2641" s="230" t="s">
        <v>46</v>
      </c>
      <c r="F2641" s="230" t="s">
        <v>440</v>
      </c>
      <c r="G2641" s="230" t="s">
        <v>323</v>
      </c>
      <c r="H2641" s="337" t="str">
        <f t="shared" si="41"/>
        <v>4.4.73.70.52.38</v>
      </c>
      <c r="I2641" s="232" t="s">
        <v>1666</v>
      </c>
      <c r="J2641" s="75" t="s">
        <v>751</v>
      </c>
      <c r="K2641" s="298" t="s">
        <v>27</v>
      </c>
      <c r="L2641" s="235" t="s">
        <v>1690</v>
      </c>
      <c r="M2641" s="236" t="s">
        <v>19</v>
      </c>
      <c r="N2641" s="338"/>
    </row>
    <row r="2642" spans="1:14" ht="96" x14ac:dyDescent="0.35">
      <c r="A2642"/>
      <c r="B2642" s="230" t="s">
        <v>655</v>
      </c>
      <c r="C2642" s="230" t="s">
        <v>655</v>
      </c>
      <c r="D2642" s="230" t="s">
        <v>97</v>
      </c>
      <c r="E2642" s="230" t="s">
        <v>46</v>
      </c>
      <c r="F2642" s="230" t="s">
        <v>440</v>
      </c>
      <c r="G2642" s="230" t="s">
        <v>275</v>
      </c>
      <c r="H2642" s="337" t="str">
        <f t="shared" si="41"/>
        <v>4.4.73.70.52.39</v>
      </c>
      <c r="I2642" s="232" t="s">
        <v>1666</v>
      </c>
      <c r="J2642" s="75" t="s">
        <v>752</v>
      </c>
      <c r="K2642" s="298" t="s">
        <v>27</v>
      </c>
      <c r="L2642" s="235" t="s">
        <v>1689</v>
      </c>
      <c r="M2642" s="236" t="s">
        <v>19</v>
      </c>
      <c r="N2642" s="338"/>
    </row>
    <row r="2643" spans="1:14" ht="144" x14ac:dyDescent="0.35">
      <c r="A2643"/>
      <c r="B2643" s="230" t="s">
        <v>655</v>
      </c>
      <c r="C2643" s="230" t="s">
        <v>655</v>
      </c>
      <c r="D2643" s="230" t="s">
        <v>97</v>
      </c>
      <c r="E2643" s="230" t="s">
        <v>46</v>
      </c>
      <c r="F2643" s="230" t="s">
        <v>440</v>
      </c>
      <c r="G2643" s="230" t="s">
        <v>34</v>
      </c>
      <c r="H2643" s="337" t="str">
        <f t="shared" si="41"/>
        <v>4.4.73.70.52.40</v>
      </c>
      <c r="I2643" s="232" t="s">
        <v>1666</v>
      </c>
      <c r="J2643" s="75" t="s">
        <v>753</v>
      </c>
      <c r="K2643" s="298" t="s">
        <v>27</v>
      </c>
      <c r="L2643" s="235" t="s">
        <v>1691</v>
      </c>
      <c r="M2643" s="236" t="s">
        <v>19</v>
      </c>
      <c r="N2643" s="338"/>
    </row>
    <row r="2644" spans="1:14" ht="144" x14ac:dyDescent="0.35">
      <c r="A2644"/>
      <c r="B2644" s="230" t="s">
        <v>655</v>
      </c>
      <c r="C2644" s="230" t="s">
        <v>655</v>
      </c>
      <c r="D2644" s="230" t="s">
        <v>97</v>
      </c>
      <c r="E2644" s="230" t="s">
        <v>46</v>
      </c>
      <c r="F2644" s="230" t="s">
        <v>440</v>
      </c>
      <c r="G2644" s="230" t="s">
        <v>142</v>
      </c>
      <c r="H2644" s="337" t="str">
        <f t="shared" si="41"/>
        <v>4.4.73.70.52.42</v>
      </c>
      <c r="I2644" s="232" t="s">
        <v>1666</v>
      </c>
      <c r="J2644" s="75" t="s">
        <v>754</v>
      </c>
      <c r="K2644" s="298" t="s">
        <v>27</v>
      </c>
      <c r="L2644" s="235" t="s">
        <v>1299</v>
      </c>
      <c r="M2644" s="236" t="s">
        <v>19</v>
      </c>
      <c r="N2644" s="338"/>
    </row>
    <row r="2645" spans="1:14" ht="84" x14ac:dyDescent="0.35">
      <c r="A2645"/>
      <c r="B2645" s="230" t="s">
        <v>655</v>
      </c>
      <c r="C2645" s="230" t="s">
        <v>655</v>
      </c>
      <c r="D2645" s="230" t="s">
        <v>97</v>
      </c>
      <c r="E2645" s="230" t="s">
        <v>46</v>
      </c>
      <c r="F2645" s="230" t="s">
        <v>440</v>
      </c>
      <c r="G2645" s="230" t="s">
        <v>155</v>
      </c>
      <c r="H2645" s="337" t="str">
        <f t="shared" si="41"/>
        <v>4.4.73.70.52.44</v>
      </c>
      <c r="I2645" s="232" t="s">
        <v>1666</v>
      </c>
      <c r="J2645" s="75" t="s">
        <v>755</v>
      </c>
      <c r="K2645" s="298" t="s">
        <v>27</v>
      </c>
      <c r="L2645" s="235" t="s">
        <v>1300</v>
      </c>
      <c r="M2645" s="236" t="s">
        <v>19</v>
      </c>
      <c r="N2645" s="338"/>
    </row>
    <row r="2646" spans="1:14" ht="60" x14ac:dyDescent="0.35">
      <c r="A2646"/>
      <c r="B2646" s="230" t="s">
        <v>655</v>
      </c>
      <c r="C2646" s="230" t="s">
        <v>655</v>
      </c>
      <c r="D2646" s="230" t="s">
        <v>97</v>
      </c>
      <c r="E2646" s="230" t="s">
        <v>46</v>
      </c>
      <c r="F2646" s="230" t="s">
        <v>440</v>
      </c>
      <c r="G2646" s="230" t="s">
        <v>80</v>
      </c>
      <c r="H2646" s="337" t="str">
        <f t="shared" si="41"/>
        <v>4.4.73.70.52.46</v>
      </c>
      <c r="I2646" s="232" t="s">
        <v>1666</v>
      </c>
      <c r="J2646" s="75" t="s">
        <v>756</v>
      </c>
      <c r="K2646" s="298" t="s">
        <v>27</v>
      </c>
      <c r="L2646" s="235" t="s">
        <v>1692</v>
      </c>
      <c r="M2646" s="236" t="s">
        <v>19</v>
      </c>
      <c r="N2646" s="338"/>
    </row>
    <row r="2647" spans="1:14" ht="36" x14ac:dyDescent="0.2">
      <c r="A2647" s="18"/>
      <c r="B2647" s="230" t="s">
        <v>655</v>
      </c>
      <c r="C2647" s="230" t="s">
        <v>655</v>
      </c>
      <c r="D2647" s="230" t="s">
        <v>97</v>
      </c>
      <c r="E2647" s="230" t="s">
        <v>46</v>
      </c>
      <c r="F2647" s="230" t="s">
        <v>440</v>
      </c>
      <c r="G2647" s="230" t="s">
        <v>330</v>
      </c>
      <c r="H2647" s="337" t="str">
        <f t="shared" si="41"/>
        <v>4.4.73.70.52.48</v>
      </c>
      <c r="I2647" s="232" t="s">
        <v>1666</v>
      </c>
      <c r="J2647" s="75" t="s">
        <v>757</v>
      </c>
      <c r="K2647" s="298" t="s">
        <v>27</v>
      </c>
      <c r="L2647" s="235" t="s">
        <v>1301</v>
      </c>
      <c r="M2647" s="236" t="s">
        <v>19</v>
      </c>
      <c r="N2647" s="338"/>
    </row>
    <row r="2648" spans="1:14" ht="36" x14ac:dyDescent="0.2">
      <c r="A2648" s="18"/>
      <c r="B2648" s="230" t="s">
        <v>655</v>
      </c>
      <c r="C2648" s="230" t="s">
        <v>655</v>
      </c>
      <c r="D2648" s="230" t="s">
        <v>97</v>
      </c>
      <c r="E2648" s="230" t="s">
        <v>46</v>
      </c>
      <c r="F2648" s="230" t="s">
        <v>440</v>
      </c>
      <c r="G2648" s="230" t="s">
        <v>36</v>
      </c>
      <c r="H2648" s="337" t="str">
        <f t="shared" si="41"/>
        <v>4.4.73.70.52.50</v>
      </c>
      <c r="I2648" s="232" t="s">
        <v>1666</v>
      </c>
      <c r="J2648" s="75" t="s">
        <v>758</v>
      </c>
      <c r="K2648" s="298" t="s">
        <v>27</v>
      </c>
      <c r="L2648" s="235" t="s">
        <v>1302</v>
      </c>
      <c r="M2648" s="236" t="s">
        <v>19</v>
      </c>
      <c r="N2648" s="338"/>
    </row>
    <row r="2649" spans="1:14" ht="48" x14ac:dyDescent="0.35">
      <c r="A2649"/>
      <c r="B2649" s="230" t="s">
        <v>655</v>
      </c>
      <c r="C2649" s="230" t="s">
        <v>655</v>
      </c>
      <c r="D2649" s="230" t="s">
        <v>97</v>
      </c>
      <c r="E2649" s="230" t="s">
        <v>46</v>
      </c>
      <c r="F2649" s="230" t="s">
        <v>440</v>
      </c>
      <c r="G2649" s="230" t="s">
        <v>346</v>
      </c>
      <c r="H2649" s="337" t="str">
        <f t="shared" si="41"/>
        <v>4.4.73.70.52.51</v>
      </c>
      <c r="I2649" s="232" t="s">
        <v>1666</v>
      </c>
      <c r="J2649" s="75" t="s">
        <v>759</v>
      </c>
      <c r="K2649" s="298" t="s">
        <v>27</v>
      </c>
      <c r="L2649" s="235" t="s">
        <v>1303</v>
      </c>
      <c r="M2649" s="236" t="s">
        <v>19</v>
      </c>
      <c r="N2649" s="338"/>
    </row>
    <row r="2650" spans="1:14" ht="60" x14ac:dyDescent="0.2">
      <c r="A2650" s="18"/>
      <c r="B2650" s="230" t="s">
        <v>655</v>
      </c>
      <c r="C2650" s="230" t="s">
        <v>655</v>
      </c>
      <c r="D2650" s="230" t="s">
        <v>97</v>
      </c>
      <c r="E2650" s="230" t="s">
        <v>46</v>
      </c>
      <c r="F2650" s="230" t="s">
        <v>440</v>
      </c>
      <c r="G2650" s="230" t="s">
        <v>440</v>
      </c>
      <c r="H2650" s="337" t="str">
        <f t="shared" si="41"/>
        <v>4.4.73.70.52.52</v>
      </c>
      <c r="I2650" s="232" t="s">
        <v>1666</v>
      </c>
      <c r="J2650" s="75" t="s">
        <v>760</v>
      </c>
      <c r="K2650" s="298" t="s">
        <v>27</v>
      </c>
      <c r="L2650" s="235" t="s">
        <v>1756</v>
      </c>
      <c r="M2650" s="236" t="s">
        <v>19</v>
      </c>
      <c r="N2650" s="338"/>
    </row>
    <row r="2651" spans="1:14" ht="36" x14ac:dyDescent="0.35">
      <c r="A2651"/>
      <c r="B2651" s="230" t="s">
        <v>655</v>
      </c>
      <c r="C2651" s="230" t="s">
        <v>655</v>
      </c>
      <c r="D2651" s="230" t="s">
        <v>97</v>
      </c>
      <c r="E2651" s="230" t="s">
        <v>46</v>
      </c>
      <c r="F2651" s="230" t="s">
        <v>440</v>
      </c>
      <c r="G2651" s="230" t="s">
        <v>115</v>
      </c>
      <c r="H2651" s="337" t="str">
        <f t="shared" si="41"/>
        <v>4.4.73.70.52.53</v>
      </c>
      <c r="I2651" s="232" t="s">
        <v>1666</v>
      </c>
      <c r="J2651" s="75" t="s">
        <v>761</v>
      </c>
      <c r="K2651" s="298" t="s">
        <v>27</v>
      </c>
      <c r="L2651" s="235" t="s">
        <v>1304</v>
      </c>
      <c r="M2651" s="236" t="s">
        <v>19</v>
      </c>
      <c r="N2651" s="338"/>
    </row>
    <row r="2652" spans="1:14" ht="36" x14ac:dyDescent="0.35">
      <c r="A2652"/>
      <c r="B2652" s="230" t="s">
        <v>655</v>
      </c>
      <c r="C2652" s="230" t="s">
        <v>655</v>
      </c>
      <c r="D2652" s="230" t="s">
        <v>97</v>
      </c>
      <c r="E2652" s="230" t="s">
        <v>46</v>
      </c>
      <c r="F2652" s="230" t="s">
        <v>440</v>
      </c>
      <c r="G2652" s="230" t="s">
        <v>116</v>
      </c>
      <c r="H2652" s="337" t="str">
        <f t="shared" si="41"/>
        <v>4.4.73.70.52.54</v>
      </c>
      <c r="I2652" s="232" t="s">
        <v>1666</v>
      </c>
      <c r="J2652" s="75" t="s">
        <v>762</v>
      </c>
      <c r="K2652" s="298" t="s">
        <v>27</v>
      </c>
      <c r="L2652" s="235" t="s">
        <v>1305</v>
      </c>
      <c r="M2652" s="236" t="s">
        <v>19</v>
      </c>
      <c r="N2652" s="338"/>
    </row>
    <row r="2653" spans="1:14" ht="34.5" x14ac:dyDescent="0.35">
      <c r="A2653"/>
      <c r="B2653" s="230" t="s">
        <v>655</v>
      </c>
      <c r="C2653" s="230" t="s">
        <v>655</v>
      </c>
      <c r="D2653" s="230" t="s">
        <v>97</v>
      </c>
      <c r="E2653" s="230" t="s">
        <v>46</v>
      </c>
      <c r="F2653" s="230" t="s">
        <v>440</v>
      </c>
      <c r="G2653" s="230" t="s">
        <v>117</v>
      </c>
      <c r="H2653" s="337" t="str">
        <f t="shared" si="41"/>
        <v>4.4.73.70.52.56</v>
      </c>
      <c r="I2653" s="232" t="s">
        <v>1666</v>
      </c>
      <c r="J2653" s="75" t="s">
        <v>1043</v>
      </c>
      <c r="K2653" s="298" t="s">
        <v>27</v>
      </c>
      <c r="L2653" s="235" t="s">
        <v>1306</v>
      </c>
      <c r="M2653" s="236" t="s">
        <v>19</v>
      </c>
      <c r="N2653" s="338"/>
    </row>
    <row r="2654" spans="1:14" ht="48" x14ac:dyDescent="0.35">
      <c r="A2654"/>
      <c r="B2654" s="230" t="s">
        <v>655</v>
      </c>
      <c r="C2654" s="230" t="s">
        <v>655</v>
      </c>
      <c r="D2654" s="230" t="s">
        <v>97</v>
      </c>
      <c r="E2654" s="230" t="s">
        <v>46</v>
      </c>
      <c r="F2654" s="230" t="s">
        <v>440</v>
      </c>
      <c r="G2654" s="230" t="s">
        <v>617</v>
      </c>
      <c r="H2654" s="337" t="str">
        <f t="shared" si="41"/>
        <v>4.4.73.70.52.57</v>
      </c>
      <c r="I2654" s="232" t="s">
        <v>1666</v>
      </c>
      <c r="J2654" s="75" t="s">
        <v>763</v>
      </c>
      <c r="K2654" s="298" t="s">
        <v>27</v>
      </c>
      <c r="L2654" s="235" t="s">
        <v>1698</v>
      </c>
      <c r="M2654" s="236" t="s">
        <v>19</v>
      </c>
      <c r="N2654" s="338"/>
    </row>
    <row r="2655" spans="1:14" ht="36" x14ac:dyDescent="0.35">
      <c r="A2655"/>
      <c r="B2655" s="230" t="s">
        <v>655</v>
      </c>
      <c r="C2655" s="230" t="s">
        <v>655</v>
      </c>
      <c r="D2655" s="230" t="s">
        <v>97</v>
      </c>
      <c r="E2655" s="230" t="s">
        <v>46</v>
      </c>
      <c r="F2655" s="230" t="s">
        <v>440</v>
      </c>
      <c r="G2655" s="230" t="s">
        <v>571</v>
      </c>
      <c r="H2655" s="337" t="str">
        <f t="shared" si="41"/>
        <v>4.4.73.70.52.58</v>
      </c>
      <c r="I2655" s="232" t="s">
        <v>1666</v>
      </c>
      <c r="J2655" s="75" t="s">
        <v>764</v>
      </c>
      <c r="K2655" s="298" t="s">
        <v>27</v>
      </c>
      <c r="L2655" s="235" t="s">
        <v>1307</v>
      </c>
      <c r="M2655" s="236" t="s">
        <v>19</v>
      </c>
      <c r="N2655" s="338"/>
    </row>
    <row r="2656" spans="1:14" ht="60" x14ac:dyDescent="0.35">
      <c r="A2656"/>
      <c r="B2656" s="230" t="s">
        <v>655</v>
      </c>
      <c r="C2656" s="230" t="s">
        <v>655</v>
      </c>
      <c r="D2656" s="230" t="s">
        <v>97</v>
      </c>
      <c r="E2656" s="230" t="s">
        <v>46</v>
      </c>
      <c r="F2656" s="230" t="s">
        <v>440</v>
      </c>
      <c r="G2656" s="230" t="s">
        <v>44</v>
      </c>
      <c r="H2656" s="337" t="str">
        <f t="shared" si="41"/>
        <v>4.4.73.70.52.60</v>
      </c>
      <c r="I2656" s="232" t="s">
        <v>1666</v>
      </c>
      <c r="J2656" s="75" t="s">
        <v>765</v>
      </c>
      <c r="K2656" s="298" t="s">
        <v>27</v>
      </c>
      <c r="L2656" s="235" t="s">
        <v>1308</v>
      </c>
      <c r="M2656" s="236" t="s">
        <v>19</v>
      </c>
      <c r="N2656" s="338"/>
    </row>
    <row r="2657" spans="1:14" ht="34.5" x14ac:dyDescent="0.35">
      <c r="A2657"/>
      <c r="B2657" s="230" t="s">
        <v>655</v>
      </c>
      <c r="C2657" s="230" t="s">
        <v>655</v>
      </c>
      <c r="D2657" s="230" t="s">
        <v>97</v>
      </c>
      <c r="E2657" s="230" t="s">
        <v>46</v>
      </c>
      <c r="F2657" s="230" t="s">
        <v>440</v>
      </c>
      <c r="G2657" s="230" t="s">
        <v>310</v>
      </c>
      <c r="H2657" s="337" t="str">
        <f t="shared" si="41"/>
        <v>4.4.73.70.52.83</v>
      </c>
      <c r="I2657" s="232" t="s">
        <v>1666</v>
      </c>
      <c r="J2657" s="75" t="s">
        <v>766</v>
      </c>
      <c r="K2657" s="298" t="s">
        <v>27</v>
      </c>
      <c r="L2657" s="235" t="s">
        <v>1309</v>
      </c>
      <c r="M2657" s="236" t="s">
        <v>19</v>
      </c>
      <c r="N2657" s="338"/>
    </row>
    <row r="2658" spans="1:14" ht="24" x14ac:dyDescent="0.35">
      <c r="A2658"/>
      <c r="B2658" s="230" t="s">
        <v>655</v>
      </c>
      <c r="C2658" s="230" t="s">
        <v>655</v>
      </c>
      <c r="D2658" s="230" t="s">
        <v>97</v>
      </c>
      <c r="E2658" s="230" t="s">
        <v>46</v>
      </c>
      <c r="F2658" s="230" t="s">
        <v>440</v>
      </c>
      <c r="G2658" s="230" t="s">
        <v>604</v>
      </c>
      <c r="H2658" s="337" t="str">
        <f t="shared" si="41"/>
        <v>4.4.73.70.52.87</v>
      </c>
      <c r="I2658" s="232" t="s">
        <v>1666</v>
      </c>
      <c r="J2658" s="75" t="s">
        <v>767</v>
      </c>
      <c r="K2658" s="298" t="s">
        <v>27</v>
      </c>
      <c r="L2658" s="235" t="s">
        <v>768</v>
      </c>
      <c r="M2658" s="236" t="s">
        <v>19</v>
      </c>
      <c r="N2658" s="338"/>
    </row>
    <row r="2659" spans="1:14" ht="34.5" x14ac:dyDescent="0.35">
      <c r="A2659"/>
      <c r="B2659" s="230" t="s">
        <v>655</v>
      </c>
      <c r="C2659" s="230" t="s">
        <v>655</v>
      </c>
      <c r="D2659" s="230" t="s">
        <v>97</v>
      </c>
      <c r="E2659" s="230" t="s">
        <v>46</v>
      </c>
      <c r="F2659" s="230" t="s">
        <v>440</v>
      </c>
      <c r="G2659" s="230" t="s">
        <v>526</v>
      </c>
      <c r="H2659" s="337" t="str">
        <f t="shared" si="41"/>
        <v>4.4.73.70.52.89</v>
      </c>
      <c r="I2659" s="232" t="s">
        <v>1666</v>
      </c>
      <c r="J2659" s="75" t="s">
        <v>769</v>
      </c>
      <c r="K2659" s="298" t="s">
        <v>27</v>
      </c>
      <c r="L2659" s="235" t="s">
        <v>1310</v>
      </c>
      <c r="M2659" s="236" t="s">
        <v>19</v>
      </c>
      <c r="N2659" s="338"/>
    </row>
    <row r="2660" spans="1:14" ht="48" x14ac:dyDescent="0.35">
      <c r="A2660"/>
      <c r="B2660" s="230" t="s">
        <v>655</v>
      </c>
      <c r="C2660" s="230" t="s">
        <v>655</v>
      </c>
      <c r="D2660" s="230" t="s">
        <v>97</v>
      </c>
      <c r="E2660" s="230" t="s">
        <v>46</v>
      </c>
      <c r="F2660" s="230" t="s">
        <v>440</v>
      </c>
      <c r="G2660" s="230" t="s">
        <v>92</v>
      </c>
      <c r="H2660" s="337" t="str">
        <f t="shared" si="41"/>
        <v>4.4.73.70.52.96</v>
      </c>
      <c r="I2660" s="232" t="s">
        <v>1666</v>
      </c>
      <c r="J2660" s="75" t="s">
        <v>981</v>
      </c>
      <c r="K2660" s="298" t="s">
        <v>27</v>
      </c>
      <c r="L2660" s="235" t="s">
        <v>1311</v>
      </c>
      <c r="M2660" s="236" t="s">
        <v>19</v>
      </c>
      <c r="N2660" s="338"/>
    </row>
    <row r="2661" spans="1:14" ht="24" x14ac:dyDescent="0.35">
      <c r="A2661"/>
      <c r="B2661" s="230" t="s">
        <v>655</v>
      </c>
      <c r="C2661" s="230" t="s">
        <v>655</v>
      </c>
      <c r="D2661" s="230" t="s">
        <v>97</v>
      </c>
      <c r="E2661" s="230" t="s">
        <v>46</v>
      </c>
      <c r="F2661" s="230" t="s">
        <v>440</v>
      </c>
      <c r="G2661" s="230" t="s">
        <v>52</v>
      </c>
      <c r="H2661" s="337" t="str">
        <f t="shared" si="41"/>
        <v>4.4.73.70.52.99</v>
      </c>
      <c r="I2661" s="232" t="s">
        <v>1666</v>
      </c>
      <c r="J2661" s="75" t="s">
        <v>770</v>
      </c>
      <c r="K2661" s="298" t="s">
        <v>27</v>
      </c>
      <c r="L2661" s="235" t="s">
        <v>1312</v>
      </c>
      <c r="M2661" s="236" t="s">
        <v>19</v>
      </c>
      <c r="N2661" s="338"/>
    </row>
    <row r="2662" spans="1:14" ht="24" x14ac:dyDescent="0.35">
      <c r="A2662"/>
      <c r="B2662" s="230" t="s">
        <v>655</v>
      </c>
      <c r="C2662" s="230" t="s">
        <v>655</v>
      </c>
      <c r="D2662" s="230" t="s">
        <v>97</v>
      </c>
      <c r="E2662" s="230" t="s">
        <v>46</v>
      </c>
      <c r="F2662" s="230" t="s">
        <v>119</v>
      </c>
      <c r="G2662" s="230" t="s">
        <v>15</v>
      </c>
      <c r="H2662" s="337" t="str">
        <f t="shared" si="41"/>
        <v>4.4.73.70.61.00</v>
      </c>
      <c r="I2662" s="232" t="s">
        <v>1666</v>
      </c>
      <c r="J2662" s="297" t="s">
        <v>771</v>
      </c>
      <c r="K2662" s="298" t="s">
        <v>17</v>
      </c>
      <c r="L2662" s="235" t="s">
        <v>772</v>
      </c>
      <c r="M2662" s="236" t="s">
        <v>19</v>
      </c>
      <c r="N2662" s="338"/>
    </row>
    <row r="2663" spans="1:14" x14ac:dyDescent="0.35">
      <c r="A2663"/>
      <c r="B2663" s="230" t="s">
        <v>655</v>
      </c>
      <c r="C2663" s="230" t="s">
        <v>655</v>
      </c>
      <c r="D2663" s="230" t="s">
        <v>97</v>
      </c>
      <c r="E2663" s="230" t="s">
        <v>46</v>
      </c>
      <c r="F2663" s="230" t="s">
        <v>119</v>
      </c>
      <c r="G2663" s="230" t="s">
        <v>54</v>
      </c>
      <c r="H2663" s="337" t="str">
        <f t="shared" si="41"/>
        <v>4.4.73.70.61.01</v>
      </c>
      <c r="I2663" s="232" t="s">
        <v>1666</v>
      </c>
      <c r="J2663" s="75" t="s">
        <v>773</v>
      </c>
      <c r="K2663" s="298" t="s">
        <v>27</v>
      </c>
      <c r="L2663" s="235" t="s">
        <v>774</v>
      </c>
      <c r="M2663" s="236" t="s">
        <v>19</v>
      </c>
      <c r="N2663" s="338"/>
    </row>
    <row r="2664" spans="1:14" ht="12" x14ac:dyDescent="0.2">
      <c r="A2664" s="18"/>
      <c r="B2664" s="230" t="s">
        <v>655</v>
      </c>
      <c r="C2664" s="230" t="s">
        <v>655</v>
      </c>
      <c r="D2664" s="230" t="s">
        <v>97</v>
      </c>
      <c r="E2664" s="230" t="s">
        <v>46</v>
      </c>
      <c r="F2664" s="230" t="s">
        <v>119</v>
      </c>
      <c r="G2664" s="230" t="s">
        <v>109</v>
      </c>
      <c r="H2664" s="337" t="str">
        <f t="shared" si="41"/>
        <v>4.4.73.70.61.03</v>
      </c>
      <c r="I2664" s="232" t="s">
        <v>1666</v>
      </c>
      <c r="J2664" s="75" t="s">
        <v>775</v>
      </c>
      <c r="K2664" s="298" t="s">
        <v>27</v>
      </c>
      <c r="L2664" s="235" t="s">
        <v>776</v>
      </c>
      <c r="M2664" s="236" t="s">
        <v>19</v>
      </c>
      <c r="N2664" s="338"/>
    </row>
    <row r="2665" spans="1:14" x14ac:dyDescent="0.35">
      <c r="A2665"/>
      <c r="B2665" s="230" t="s">
        <v>655</v>
      </c>
      <c r="C2665" s="230" t="s">
        <v>655</v>
      </c>
      <c r="D2665" s="230" t="s">
        <v>97</v>
      </c>
      <c r="E2665" s="230" t="s">
        <v>46</v>
      </c>
      <c r="F2665" s="230" t="s">
        <v>119</v>
      </c>
      <c r="G2665" s="230" t="s">
        <v>107</v>
      </c>
      <c r="H2665" s="337" t="str">
        <f t="shared" si="41"/>
        <v>4.4.73.70.61.06</v>
      </c>
      <c r="I2665" s="232" t="s">
        <v>1666</v>
      </c>
      <c r="J2665" s="75" t="s">
        <v>777</v>
      </c>
      <c r="K2665" s="298" t="s">
        <v>27</v>
      </c>
      <c r="L2665" s="235" t="s">
        <v>778</v>
      </c>
      <c r="M2665" s="236" t="s">
        <v>19</v>
      </c>
      <c r="N2665" s="338"/>
    </row>
    <row r="2666" spans="1:14" ht="24" x14ac:dyDescent="0.35">
      <c r="A2666"/>
      <c r="B2666" s="230" t="s">
        <v>655</v>
      </c>
      <c r="C2666" s="230" t="s">
        <v>655</v>
      </c>
      <c r="D2666" s="230" t="s">
        <v>97</v>
      </c>
      <c r="E2666" s="230" t="s">
        <v>46</v>
      </c>
      <c r="F2666" s="230" t="s">
        <v>119</v>
      </c>
      <c r="G2666" s="230" t="s">
        <v>68</v>
      </c>
      <c r="H2666" s="337" t="str">
        <f t="shared" si="41"/>
        <v>4.4.73.70.61.07</v>
      </c>
      <c r="I2666" s="232" t="s">
        <v>1666</v>
      </c>
      <c r="J2666" s="75" t="s">
        <v>779</v>
      </c>
      <c r="K2666" s="298" t="s">
        <v>27</v>
      </c>
      <c r="L2666" s="235" t="s">
        <v>780</v>
      </c>
      <c r="M2666" s="236" t="s">
        <v>19</v>
      </c>
      <c r="N2666" s="338"/>
    </row>
    <row r="2667" spans="1:14" x14ac:dyDescent="0.35">
      <c r="A2667"/>
      <c r="B2667" s="230" t="s">
        <v>655</v>
      </c>
      <c r="C2667" s="230" t="s">
        <v>655</v>
      </c>
      <c r="D2667" s="230" t="s">
        <v>97</v>
      </c>
      <c r="E2667" s="230" t="s">
        <v>46</v>
      </c>
      <c r="F2667" s="230" t="s">
        <v>119</v>
      </c>
      <c r="G2667" s="230" t="s">
        <v>217</v>
      </c>
      <c r="H2667" s="337" t="str">
        <f t="shared" si="41"/>
        <v>4.4.73.70.61.08</v>
      </c>
      <c r="I2667" s="232" t="s">
        <v>1666</v>
      </c>
      <c r="J2667" s="75" t="s">
        <v>781</v>
      </c>
      <c r="K2667" s="298" t="s">
        <v>27</v>
      </c>
      <c r="L2667" s="235" t="s">
        <v>782</v>
      </c>
      <c r="M2667" s="236" t="s">
        <v>19</v>
      </c>
      <c r="N2667" s="338"/>
    </row>
    <row r="2668" spans="1:14" ht="24" x14ac:dyDescent="0.35">
      <c r="A2668"/>
      <c r="B2668" s="230" t="s">
        <v>655</v>
      </c>
      <c r="C2668" s="230" t="s">
        <v>655</v>
      </c>
      <c r="D2668" s="230" t="s">
        <v>97</v>
      </c>
      <c r="E2668" s="230" t="s">
        <v>46</v>
      </c>
      <c r="F2668" s="230" t="s">
        <v>119</v>
      </c>
      <c r="G2668" s="230" t="s">
        <v>52</v>
      </c>
      <c r="H2668" s="337" t="str">
        <f t="shared" si="41"/>
        <v>4.4.73.70.61.99</v>
      </c>
      <c r="I2668" s="232" t="s">
        <v>1666</v>
      </c>
      <c r="J2668" s="75" t="s">
        <v>783</v>
      </c>
      <c r="K2668" s="298" t="s">
        <v>27</v>
      </c>
      <c r="L2668" s="235" t="s">
        <v>784</v>
      </c>
      <c r="M2668" s="236" t="s">
        <v>19</v>
      </c>
      <c r="N2668" s="338"/>
    </row>
    <row r="2669" spans="1:14" ht="132" x14ac:dyDescent="0.35">
      <c r="A2669"/>
      <c r="B2669" s="230" t="s">
        <v>655</v>
      </c>
      <c r="C2669" s="230" t="s">
        <v>655</v>
      </c>
      <c r="D2669" s="230" t="s">
        <v>97</v>
      </c>
      <c r="E2669" s="230" t="s">
        <v>46</v>
      </c>
      <c r="F2669" s="230" t="s">
        <v>87</v>
      </c>
      <c r="G2669" s="230" t="s">
        <v>15</v>
      </c>
      <c r="H2669" s="337" t="str">
        <f t="shared" si="41"/>
        <v>4.4.73.70.91.00</v>
      </c>
      <c r="I2669" s="232" t="s">
        <v>1666</v>
      </c>
      <c r="J2669" s="75" t="s">
        <v>88</v>
      </c>
      <c r="K2669" s="298" t="s">
        <v>27</v>
      </c>
      <c r="L2669" s="235" t="s">
        <v>647</v>
      </c>
      <c r="M2669" s="236" t="s">
        <v>19</v>
      </c>
      <c r="N2669" s="338"/>
    </row>
    <row r="2670" spans="1:14" ht="120" x14ac:dyDescent="0.35">
      <c r="A2670"/>
      <c r="B2670" s="230" t="s">
        <v>655</v>
      </c>
      <c r="C2670" s="230" t="s">
        <v>655</v>
      </c>
      <c r="D2670" s="230" t="s">
        <v>97</v>
      </c>
      <c r="E2670" s="230" t="s">
        <v>46</v>
      </c>
      <c r="F2670" s="230" t="s">
        <v>29</v>
      </c>
      <c r="G2670" s="230" t="s">
        <v>15</v>
      </c>
      <c r="H2670" s="337" t="str">
        <f t="shared" si="41"/>
        <v>4.4.73.70.92.00</v>
      </c>
      <c r="I2670" s="232" t="s">
        <v>1666</v>
      </c>
      <c r="J2670" s="297" t="s">
        <v>30</v>
      </c>
      <c r="K2670" s="298" t="s">
        <v>17</v>
      </c>
      <c r="L2670" s="235" t="s">
        <v>785</v>
      </c>
      <c r="M2670" s="236" t="s">
        <v>19</v>
      </c>
      <c r="N2670" s="338"/>
    </row>
    <row r="2671" spans="1:14" ht="84" x14ac:dyDescent="0.35">
      <c r="A2671"/>
      <c r="B2671" s="230" t="s">
        <v>655</v>
      </c>
      <c r="C2671" s="230" t="s">
        <v>655</v>
      </c>
      <c r="D2671" s="230" t="s">
        <v>97</v>
      </c>
      <c r="E2671" s="230" t="s">
        <v>46</v>
      </c>
      <c r="F2671" s="230" t="s">
        <v>250</v>
      </c>
      <c r="G2671" s="230" t="s">
        <v>15</v>
      </c>
      <c r="H2671" s="337" t="str">
        <f t="shared" si="41"/>
        <v>4.4.73.70.93.00</v>
      </c>
      <c r="I2671" s="232" t="s">
        <v>1666</v>
      </c>
      <c r="J2671" s="75" t="s">
        <v>251</v>
      </c>
      <c r="K2671" s="298" t="s">
        <v>27</v>
      </c>
      <c r="L2671" s="235" t="s">
        <v>1652</v>
      </c>
      <c r="M2671" s="236" t="s">
        <v>19</v>
      </c>
      <c r="N2671" s="338"/>
    </row>
    <row r="2672" spans="1:14" ht="120" x14ac:dyDescent="0.35">
      <c r="A2672"/>
      <c r="B2672" s="229" t="s">
        <v>655</v>
      </c>
      <c r="C2672" s="229" t="s">
        <v>655</v>
      </c>
      <c r="D2672" s="229" t="s">
        <v>97</v>
      </c>
      <c r="E2672" s="230" t="s">
        <v>29</v>
      </c>
      <c r="F2672" s="229" t="s">
        <v>15</v>
      </c>
      <c r="G2672" s="229" t="s">
        <v>15</v>
      </c>
      <c r="H2672" s="337" t="str">
        <f t="shared" si="41"/>
        <v>4.4.73.92.00.00</v>
      </c>
      <c r="I2672" s="232" t="s">
        <v>1666</v>
      </c>
      <c r="J2672" s="297" t="s">
        <v>30</v>
      </c>
      <c r="K2672" s="298" t="s">
        <v>17</v>
      </c>
      <c r="L2672" s="235" t="s">
        <v>31</v>
      </c>
      <c r="M2672" s="236" t="s">
        <v>19</v>
      </c>
      <c r="N2672" s="338"/>
    </row>
    <row r="2673" spans="1:14" ht="108" x14ac:dyDescent="0.2">
      <c r="A2673" s="18"/>
      <c r="B2673" s="229" t="s">
        <v>655</v>
      </c>
      <c r="C2673" s="229" t="s">
        <v>655</v>
      </c>
      <c r="D2673" s="229" t="s">
        <v>100</v>
      </c>
      <c r="E2673" s="229" t="s">
        <v>15</v>
      </c>
      <c r="F2673" s="230" t="s">
        <v>15</v>
      </c>
      <c r="G2673" s="230" t="s">
        <v>15</v>
      </c>
      <c r="H2673" s="337" t="str">
        <f t="shared" si="41"/>
        <v>4.4.74.00.00.00</v>
      </c>
      <c r="I2673" s="232" t="s">
        <v>1666</v>
      </c>
      <c r="J2673" s="297" t="s">
        <v>101</v>
      </c>
      <c r="K2673" s="298" t="s">
        <v>17</v>
      </c>
      <c r="L2673" s="235" t="s">
        <v>102</v>
      </c>
      <c r="M2673" s="236" t="s">
        <v>19</v>
      </c>
      <c r="N2673" s="338"/>
    </row>
    <row r="2674" spans="1:14" ht="36" x14ac:dyDescent="0.35">
      <c r="A2674"/>
      <c r="B2674" s="230" t="s">
        <v>655</v>
      </c>
      <c r="C2674" s="230" t="s">
        <v>655</v>
      </c>
      <c r="D2674" s="230" t="s">
        <v>100</v>
      </c>
      <c r="E2674" s="230" t="s">
        <v>46</v>
      </c>
      <c r="F2674" s="230" t="s">
        <v>15</v>
      </c>
      <c r="G2674" s="230" t="s">
        <v>15</v>
      </c>
      <c r="H2674" s="337" t="str">
        <f t="shared" si="41"/>
        <v>4.4.74.70.00.00</v>
      </c>
      <c r="I2674" s="232" t="s">
        <v>1666</v>
      </c>
      <c r="J2674" s="297" t="s">
        <v>63</v>
      </c>
      <c r="K2674" s="298" t="s">
        <v>17</v>
      </c>
      <c r="L2674" s="235" t="s">
        <v>64</v>
      </c>
      <c r="M2674" s="236" t="s">
        <v>19</v>
      </c>
      <c r="N2674" s="338"/>
    </row>
    <row r="2675" spans="1:14" ht="72" x14ac:dyDescent="0.35">
      <c r="A2675"/>
      <c r="B2675" s="230" t="s">
        <v>655</v>
      </c>
      <c r="C2675" s="230" t="s">
        <v>655</v>
      </c>
      <c r="D2675" s="230" t="s">
        <v>100</v>
      </c>
      <c r="E2675" s="230" t="s">
        <v>46</v>
      </c>
      <c r="F2675" s="230" t="s">
        <v>264</v>
      </c>
      <c r="G2675" s="230" t="s">
        <v>15</v>
      </c>
      <c r="H2675" s="337" t="str">
        <f t="shared" si="41"/>
        <v>4.4.74.70.14.00</v>
      </c>
      <c r="I2675" s="232" t="s">
        <v>1666</v>
      </c>
      <c r="J2675" s="75" t="s">
        <v>337</v>
      </c>
      <c r="K2675" s="298" t="s">
        <v>27</v>
      </c>
      <c r="L2675" s="235" t="s">
        <v>266</v>
      </c>
      <c r="M2675" s="236" t="s">
        <v>19</v>
      </c>
      <c r="N2675" s="338"/>
    </row>
    <row r="2676" spans="1:14" ht="60" x14ac:dyDescent="0.35">
      <c r="A2676"/>
      <c r="B2676" s="230" t="s">
        <v>655</v>
      </c>
      <c r="C2676" s="230" t="s">
        <v>655</v>
      </c>
      <c r="D2676" s="230" t="s">
        <v>100</v>
      </c>
      <c r="E2676" s="230" t="s">
        <v>46</v>
      </c>
      <c r="F2676" s="230" t="s">
        <v>23</v>
      </c>
      <c r="G2676" s="230" t="s">
        <v>15</v>
      </c>
      <c r="H2676" s="337" t="str">
        <f t="shared" si="41"/>
        <v>4.4.74.70.20.00</v>
      </c>
      <c r="I2676" s="232" t="s">
        <v>1666</v>
      </c>
      <c r="J2676" s="75" t="s">
        <v>288</v>
      </c>
      <c r="K2676" s="298" t="s">
        <v>27</v>
      </c>
      <c r="L2676" s="235" t="s">
        <v>289</v>
      </c>
      <c r="M2676" s="236" t="s">
        <v>19</v>
      </c>
      <c r="N2676" s="338"/>
    </row>
    <row r="2677" spans="1:14" ht="252" x14ac:dyDescent="0.35">
      <c r="A2677"/>
      <c r="B2677" s="230" t="s">
        <v>655</v>
      </c>
      <c r="C2677" s="230" t="s">
        <v>655</v>
      </c>
      <c r="D2677" s="230" t="s">
        <v>100</v>
      </c>
      <c r="E2677" s="230" t="s">
        <v>46</v>
      </c>
      <c r="F2677" s="230" t="s">
        <v>32</v>
      </c>
      <c r="G2677" s="230" t="s">
        <v>15</v>
      </c>
      <c r="H2677" s="337" t="str">
        <f t="shared" si="41"/>
        <v>4.4.74.70.30.00</v>
      </c>
      <c r="I2677" s="232" t="s">
        <v>1666</v>
      </c>
      <c r="J2677" s="297" t="s">
        <v>267</v>
      </c>
      <c r="K2677" s="298" t="s">
        <v>17</v>
      </c>
      <c r="L2677" s="235" t="s">
        <v>1050</v>
      </c>
      <c r="M2677" s="236" t="s">
        <v>19</v>
      </c>
      <c r="N2677" s="338"/>
    </row>
    <row r="2678" spans="1:14" ht="60" x14ac:dyDescent="0.35">
      <c r="A2678"/>
      <c r="B2678" s="230" t="s">
        <v>655</v>
      </c>
      <c r="C2678" s="230" t="s">
        <v>655</v>
      </c>
      <c r="D2678" s="230" t="s">
        <v>100</v>
      </c>
      <c r="E2678" s="230" t="s">
        <v>46</v>
      </c>
      <c r="F2678" s="230" t="s">
        <v>136</v>
      </c>
      <c r="G2678" s="230" t="s">
        <v>15</v>
      </c>
      <c r="H2678" s="337" t="str">
        <f t="shared" si="41"/>
        <v>4.4.74.70.33.00</v>
      </c>
      <c r="I2678" s="232" t="s">
        <v>1666</v>
      </c>
      <c r="J2678" s="75" t="s">
        <v>268</v>
      </c>
      <c r="K2678" s="298" t="s">
        <v>27</v>
      </c>
      <c r="L2678" s="235" t="s">
        <v>269</v>
      </c>
      <c r="M2678" s="236" t="s">
        <v>19</v>
      </c>
      <c r="N2678" s="338"/>
    </row>
    <row r="2679" spans="1:14" ht="36" x14ac:dyDescent="0.35">
      <c r="A2679"/>
      <c r="B2679" s="230" t="s">
        <v>655</v>
      </c>
      <c r="C2679" s="230" t="s">
        <v>655</v>
      </c>
      <c r="D2679" s="230" t="s">
        <v>100</v>
      </c>
      <c r="E2679" s="230" t="s">
        <v>46</v>
      </c>
      <c r="F2679" s="230" t="s">
        <v>40</v>
      </c>
      <c r="G2679" s="230" t="s">
        <v>15</v>
      </c>
      <c r="H2679" s="337" t="str">
        <f t="shared" si="41"/>
        <v>4.4.74.70.35.00</v>
      </c>
      <c r="I2679" s="232" t="s">
        <v>1666</v>
      </c>
      <c r="J2679" s="75" t="s">
        <v>270</v>
      </c>
      <c r="K2679" s="298" t="s">
        <v>27</v>
      </c>
      <c r="L2679" s="235" t="s">
        <v>271</v>
      </c>
      <c r="M2679" s="236" t="s">
        <v>19</v>
      </c>
      <c r="N2679" s="338"/>
    </row>
    <row r="2680" spans="1:14" ht="96" x14ac:dyDescent="0.35">
      <c r="A2680"/>
      <c r="B2680" s="230" t="s">
        <v>655</v>
      </c>
      <c r="C2680" s="230" t="s">
        <v>655</v>
      </c>
      <c r="D2680" s="230" t="s">
        <v>100</v>
      </c>
      <c r="E2680" s="230" t="s">
        <v>46</v>
      </c>
      <c r="F2680" s="230" t="s">
        <v>272</v>
      </c>
      <c r="G2680" s="230" t="s">
        <v>15</v>
      </c>
      <c r="H2680" s="337" t="str">
        <f t="shared" si="41"/>
        <v>4.4.74.70.36.00</v>
      </c>
      <c r="I2680" s="232" t="s">
        <v>1666</v>
      </c>
      <c r="J2680" s="297" t="s">
        <v>273</v>
      </c>
      <c r="K2680" s="298" t="s">
        <v>17</v>
      </c>
      <c r="L2680" s="235" t="s">
        <v>274</v>
      </c>
      <c r="M2680" s="236" t="s">
        <v>19</v>
      </c>
      <c r="N2680" s="338"/>
    </row>
    <row r="2681" spans="1:14" ht="180" x14ac:dyDescent="0.35">
      <c r="A2681"/>
      <c r="B2681" s="230" t="s">
        <v>655</v>
      </c>
      <c r="C2681" s="230" t="s">
        <v>655</v>
      </c>
      <c r="D2681" s="230" t="s">
        <v>100</v>
      </c>
      <c r="E2681" s="230" t="s">
        <v>46</v>
      </c>
      <c r="F2681" s="230" t="s">
        <v>275</v>
      </c>
      <c r="G2681" s="230" t="s">
        <v>15</v>
      </c>
      <c r="H2681" s="337" t="str">
        <f t="shared" si="41"/>
        <v>4.4.74.70.39.00</v>
      </c>
      <c r="I2681" s="232" t="s">
        <v>1666</v>
      </c>
      <c r="J2681" s="297" t="s">
        <v>276</v>
      </c>
      <c r="K2681" s="298" t="s">
        <v>17</v>
      </c>
      <c r="L2681" s="235" t="s">
        <v>326</v>
      </c>
      <c r="M2681" s="236" t="s">
        <v>19</v>
      </c>
      <c r="N2681" s="338"/>
    </row>
    <row r="2682" spans="1:14" ht="156" x14ac:dyDescent="0.35">
      <c r="A2682"/>
      <c r="B2682" s="230" t="s">
        <v>655</v>
      </c>
      <c r="C2682" s="230" t="s">
        <v>655</v>
      </c>
      <c r="D2682" s="230" t="s">
        <v>100</v>
      </c>
      <c r="E2682" s="230" t="s">
        <v>46</v>
      </c>
      <c r="F2682" s="230" t="s">
        <v>34</v>
      </c>
      <c r="G2682" s="230" t="s">
        <v>15</v>
      </c>
      <c r="H2682" s="337" t="str">
        <f t="shared" si="41"/>
        <v>4.4.74.70.40.00</v>
      </c>
      <c r="I2682" s="232" t="s">
        <v>1666</v>
      </c>
      <c r="J2682" s="297" t="s">
        <v>327</v>
      </c>
      <c r="K2682" s="298" t="s">
        <v>17</v>
      </c>
      <c r="L2682" s="235" t="s">
        <v>328</v>
      </c>
      <c r="M2682" s="236" t="s">
        <v>19</v>
      </c>
      <c r="N2682" s="338"/>
    </row>
    <row r="2683" spans="1:14" ht="72" x14ac:dyDescent="0.35">
      <c r="A2683"/>
      <c r="B2683" s="230" t="s">
        <v>655</v>
      </c>
      <c r="C2683" s="230" t="s">
        <v>655</v>
      </c>
      <c r="D2683" s="230" t="s">
        <v>100</v>
      </c>
      <c r="E2683" s="230" t="s">
        <v>46</v>
      </c>
      <c r="F2683" s="230" t="s">
        <v>173</v>
      </c>
      <c r="G2683" s="230" t="s">
        <v>15</v>
      </c>
      <c r="H2683" s="337" t="str">
        <f t="shared" si="41"/>
        <v>4.4.74.70.47.00</v>
      </c>
      <c r="I2683" s="232" t="s">
        <v>1666</v>
      </c>
      <c r="J2683" s="297" t="s">
        <v>290</v>
      </c>
      <c r="K2683" s="298" t="s">
        <v>17</v>
      </c>
      <c r="L2683" s="235" t="s">
        <v>291</v>
      </c>
      <c r="M2683" s="236" t="s">
        <v>19</v>
      </c>
      <c r="N2683" s="338"/>
    </row>
    <row r="2684" spans="1:14" ht="72" x14ac:dyDescent="0.35">
      <c r="A2684"/>
      <c r="B2684" s="230" t="s">
        <v>655</v>
      </c>
      <c r="C2684" s="230" t="s">
        <v>655</v>
      </c>
      <c r="D2684" s="230" t="s">
        <v>100</v>
      </c>
      <c r="E2684" s="230" t="s">
        <v>46</v>
      </c>
      <c r="F2684" s="230" t="s">
        <v>346</v>
      </c>
      <c r="G2684" s="230" t="s">
        <v>15</v>
      </c>
      <c r="H2684" s="337" t="str">
        <f t="shared" si="41"/>
        <v>4.4.74.70.51.00</v>
      </c>
      <c r="I2684" s="232" t="s">
        <v>1666</v>
      </c>
      <c r="J2684" s="297" t="s">
        <v>662</v>
      </c>
      <c r="K2684" s="298" t="s">
        <v>17</v>
      </c>
      <c r="L2684" s="235" t="s">
        <v>1695</v>
      </c>
      <c r="M2684" s="236" t="s">
        <v>19</v>
      </c>
      <c r="N2684" s="338"/>
    </row>
    <row r="2685" spans="1:14" ht="24" x14ac:dyDescent="0.35">
      <c r="A2685"/>
      <c r="B2685" s="230" t="s">
        <v>655</v>
      </c>
      <c r="C2685" s="230" t="s">
        <v>655</v>
      </c>
      <c r="D2685" s="230" t="s">
        <v>100</v>
      </c>
      <c r="E2685" s="230" t="s">
        <v>46</v>
      </c>
      <c r="F2685" s="230" t="s">
        <v>346</v>
      </c>
      <c r="G2685" s="230" t="s">
        <v>54</v>
      </c>
      <c r="H2685" s="337" t="str">
        <f t="shared" si="41"/>
        <v>4.4.74.70.51.01</v>
      </c>
      <c r="I2685" s="232" t="s">
        <v>1666</v>
      </c>
      <c r="J2685" s="75" t="s">
        <v>688</v>
      </c>
      <c r="K2685" s="298" t="s">
        <v>27</v>
      </c>
      <c r="L2685" s="235" t="s">
        <v>689</v>
      </c>
      <c r="M2685" s="236" t="s">
        <v>19</v>
      </c>
      <c r="N2685" s="338"/>
    </row>
    <row r="2686" spans="1:14" ht="24" x14ac:dyDescent="0.35">
      <c r="A2686"/>
      <c r="B2686" s="230" t="s">
        <v>655</v>
      </c>
      <c r="C2686" s="230" t="s">
        <v>655</v>
      </c>
      <c r="D2686" s="230" t="s">
        <v>100</v>
      </c>
      <c r="E2686" s="230" t="s">
        <v>46</v>
      </c>
      <c r="F2686" s="230" t="s">
        <v>346</v>
      </c>
      <c r="G2686" s="230" t="s">
        <v>55</v>
      </c>
      <c r="H2686" s="337" t="str">
        <f t="shared" si="41"/>
        <v>4.4.74.70.51.02</v>
      </c>
      <c r="I2686" s="232" t="s">
        <v>1666</v>
      </c>
      <c r="J2686" s="75" t="s">
        <v>690</v>
      </c>
      <c r="K2686" s="298" t="s">
        <v>27</v>
      </c>
      <c r="L2686" s="235" t="s">
        <v>691</v>
      </c>
      <c r="M2686" s="236" t="s">
        <v>19</v>
      </c>
      <c r="N2686" s="338"/>
    </row>
    <row r="2687" spans="1:14" ht="24" x14ac:dyDescent="0.35">
      <c r="A2687"/>
      <c r="B2687" s="230" t="s">
        <v>655</v>
      </c>
      <c r="C2687" s="230" t="s">
        <v>655</v>
      </c>
      <c r="D2687" s="230" t="s">
        <v>100</v>
      </c>
      <c r="E2687" s="230" t="s">
        <v>46</v>
      </c>
      <c r="F2687" s="230" t="s">
        <v>346</v>
      </c>
      <c r="G2687" s="230" t="s">
        <v>109</v>
      </c>
      <c r="H2687" s="337" t="str">
        <f t="shared" si="41"/>
        <v>4.4.74.70.51.03</v>
      </c>
      <c r="I2687" s="232" t="s">
        <v>1666</v>
      </c>
      <c r="J2687" s="75" t="s">
        <v>692</v>
      </c>
      <c r="K2687" s="298" t="s">
        <v>27</v>
      </c>
      <c r="L2687" s="235" t="s">
        <v>693</v>
      </c>
      <c r="M2687" s="236" t="s">
        <v>19</v>
      </c>
      <c r="N2687" s="338"/>
    </row>
    <row r="2688" spans="1:14" ht="24" x14ac:dyDescent="0.35">
      <c r="A2688"/>
      <c r="B2688" s="230" t="s">
        <v>655</v>
      </c>
      <c r="C2688" s="230" t="s">
        <v>655</v>
      </c>
      <c r="D2688" s="230" t="s">
        <v>100</v>
      </c>
      <c r="E2688" s="230" t="s">
        <v>46</v>
      </c>
      <c r="F2688" s="230" t="s">
        <v>346</v>
      </c>
      <c r="G2688" s="230" t="s">
        <v>65</v>
      </c>
      <c r="H2688" s="337" t="str">
        <f t="shared" si="41"/>
        <v>4.4.74.70.51.04</v>
      </c>
      <c r="I2688" s="232" t="s">
        <v>1666</v>
      </c>
      <c r="J2688" s="75" t="s">
        <v>694</v>
      </c>
      <c r="K2688" s="298" t="s">
        <v>27</v>
      </c>
      <c r="L2688" s="235" t="s">
        <v>695</v>
      </c>
      <c r="M2688" s="236" t="s">
        <v>19</v>
      </c>
      <c r="N2688" s="338"/>
    </row>
    <row r="2689" spans="1:14" ht="24" x14ac:dyDescent="0.35">
      <c r="A2689"/>
      <c r="B2689" s="230" t="s">
        <v>655</v>
      </c>
      <c r="C2689" s="230" t="s">
        <v>655</v>
      </c>
      <c r="D2689" s="230" t="s">
        <v>100</v>
      </c>
      <c r="E2689" s="230" t="s">
        <v>46</v>
      </c>
      <c r="F2689" s="230" t="s">
        <v>346</v>
      </c>
      <c r="G2689" s="230" t="s">
        <v>37</v>
      </c>
      <c r="H2689" s="337" t="str">
        <f t="shared" si="41"/>
        <v>4.4.74.70.51.05</v>
      </c>
      <c r="I2689" s="232" t="s">
        <v>1666</v>
      </c>
      <c r="J2689" s="75" t="s">
        <v>696</v>
      </c>
      <c r="K2689" s="298" t="s">
        <v>27</v>
      </c>
      <c r="L2689" s="235" t="s">
        <v>697</v>
      </c>
      <c r="M2689" s="236" t="s">
        <v>19</v>
      </c>
      <c r="N2689" s="338"/>
    </row>
    <row r="2690" spans="1:14" ht="24" x14ac:dyDescent="0.35">
      <c r="A2690"/>
      <c r="B2690" s="230" t="s">
        <v>655</v>
      </c>
      <c r="C2690" s="230" t="s">
        <v>655</v>
      </c>
      <c r="D2690" s="230" t="s">
        <v>100</v>
      </c>
      <c r="E2690" s="230" t="s">
        <v>46</v>
      </c>
      <c r="F2690" s="230" t="s">
        <v>346</v>
      </c>
      <c r="G2690" s="230" t="s">
        <v>107</v>
      </c>
      <c r="H2690" s="337" t="str">
        <f t="shared" si="41"/>
        <v>4.4.74.70.51.06</v>
      </c>
      <c r="I2690" s="232" t="s">
        <v>1666</v>
      </c>
      <c r="J2690" s="75" t="s">
        <v>698</v>
      </c>
      <c r="K2690" s="298" t="s">
        <v>27</v>
      </c>
      <c r="L2690" s="235" t="s">
        <v>699</v>
      </c>
      <c r="M2690" s="236" t="s">
        <v>19</v>
      </c>
      <c r="N2690" s="338"/>
    </row>
    <row r="2691" spans="1:14" ht="24" x14ac:dyDescent="0.35">
      <c r="A2691"/>
      <c r="B2691" s="230" t="s">
        <v>655</v>
      </c>
      <c r="C2691" s="230" t="s">
        <v>655</v>
      </c>
      <c r="D2691" s="230" t="s">
        <v>100</v>
      </c>
      <c r="E2691" s="230" t="s">
        <v>46</v>
      </c>
      <c r="F2691" s="230" t="s">
        <v>346</v>
      </c>
      <c r="G2691" s="230" t="s">
        <v>68</v>
      </c>
      <c r="H2691" s="337" t="str">
        <f t="shared" si="41"/>
        <v>4.4.74.70.51.07</v>
      </c>
      <c r="I2691" s="232" t="s">
        <v>1666</v>
      </c>
      <c r="J2691" s="75" t="s">
        <v>3363</v>
      </c>
      <c r="K2691" s="298" t="s">
        <v>27</v>
      </c>
      <c r="L2691" s="235" t="s">
        <v>700</v>
      </c>
      <c r="M2691" s="236" t="s">
        <v>19</v>
      </c>
      <c r="N2691" s="338"/>
    </row>
    <row r="2692" spans="1:14" ht="24" x14ac:dyDescent="0.2">
      <c r="A2692" s="18"/>
      <c r="B2692" s="230" t="s">
        <v>655</v>
      </c>
      <c r="C2692" s="230" t="s">
        <v>655</v>
      </c>
      <c r="D2692" s="230" t="s">
        <v>100</v>
      </c>
      <c r="E2692" s="230" t="s">
        <v>46</v>
      </c>
      <c r="F2692" s="230" t="s">
        <v>346</v>
      </c>
      <c r="G2692" s="230" t="s">
        <v>217</v>
      </c>
      <c r="H2692" s="337" t="str">
        <f t="shared" si="41"/>
        <v>4.4.74.70.51.08</v>
      </c>
      <c r="I2692" s="232" t="s">
        <v>1666</v>
      </c>
      <c r="J2692" s="75" t="s">
        <v>701</v>
      </c>
      <c r="K2692" s="298" t="s">
        <v>27</v>
      </c>
      <c r="L2692" s="235" t="s">
        <v>702</v>
      </c>
      <c r="M2692" s="236" t="s">
        <v>19</v>
      </c>
      <c r="N2692" s="338"/>
    </row>
    <row r="2693" spans="1:14" ht="24" x14ac:dyDescent="0.35">
      <c r="A2693"/>
      <c r="B2693" s="230" t="s">
        <v>655</v>
      </c>
      <c r="C2693" s="230" t="s">
        <v>655</v>
      </c>
      <c r="D2693" s="230" t="s">
        <v>100</v>
      </c>
      <c r="E2693" s="230" t="s">
        <v>46</v>
      </c>
      <c r="F2693" s="230" t="s">
        <v>346</v>
      </c>
      <c r="G2693" s="230" t="s">
        <v>316</v>
      </c>
      <c r="H2693" s="337" t="str">
        <f t="shared" si="41"/>
        <v>4.4.74.70.51.19</v>
      </c>
      <c r="I2693" s="232" t="s">
        <v>1666</v>
      </c>
      <c r="J2693" s="75" t="s">
        <v>703</v>
      </c>
      <c r="K2693" s="298" t="s">
        <v>27</v>
      </c>
      <c r="L2693" s="235" t="s">
        <v>704</v>
      </c>
      <c r="M2693" s="236" t="s">
        <v>19</v>
      </c>
      <c r="N2693" s="338"/>
    </row>
    <row r="2694" spans="1:14" ht="46" x14ac:dyDescent="0.35">
      <c r="A2694"/>
      <c r="B2694" s="230" t="s">
        <v>655</v>
      </c>
      <c r="C2694" s="230" t="s">
        <v>655</v>
      </c>
      <c r="D2694" s="230" t="s">
        <v>100</v>
      </c>
      <c r="E2694" s="230" t="s">
        <v>46</v>
      </c>
      <c r="F2694" s="230" t="s">
        <v>346</v>
      </c>
      <c r="G2694" s="230" t="s">
        <v>23</v>
      </c>
      <c r="H2694" s="337" t="str">
        <f t="shared" si="41"/>
        <v>4.4.74.70.51.20</v>
      </c>
      <c r="I2694" s="232" t="s">
        <v>1666</v>
      </c>
      <c r="J2694" s="75" t="s">
        <v>1386</v>
      </c>
      <c r="K2694" s="298" t="s">
        <v>27</v>
      </c>
      <c r="L2694" s="235" t="s">
        <v>705</v>
      </c>
      <c r="M2694" s="236" t="s">
        <v>19</v>
      </c>
      <c r="N2694" s="338"/>
    </row>
    <row r="2695" spans="1:14" ht="46" x14ac:dyDescent="0.35">
      <c r="A2695"/>
      <c r="B2695" s="230" t="s">
        <v>655</v>
      </c>
      <c r="C2695" s="230" t="s">
        <v>655</v>
      </c>
      <c r="D2695" s="230" t="s">
        <v>100</v>
      </c>
      <c r="E2695" s="230" t="s">
        <v>46</v>
      </c>
      <c r="F2695" s="230" t="s">
        <v>346</v>
      </c>
      <c r="G2695" s="230" t="s">
        <v>233</v>
      </c>
      <c r="H2695" s="337" t="str">
        <f t="shared" si="41"/>
        <v>4.4.74.70.51.21</v>
      </c>
      <c r="I2695" s="232" t="s">
        <v>1666</v>
      </c>
      <c r="J2695" s="75" t="s">
        <v>706</v>
      </c>
      <c r="K2695" s="298" t="s">
        <v>27</v>
      </c>
      <c r="L2695" s="235" t="s">
        <v>707</v>
      </c>
      <c r="M2695" s="236" t="s">
        <v>19</v>
      </c>
      <c r="N2695" s="338"/>
    </row>
    <row r="2696" spans="1:14" ht="34.5" x14ac:dyDescent="0.35">
      <c r="A2696"/>
      <c r="B2696" s="230" t="s">
        <v>655</v>
      </c>
      <c r="C2696" s="230" t="s">
        <v>655</v>
      </c>
      <c r="D2696" s="230" t="s">
        <v>100</v>
      </c>
      <c r="E2696" s="230" t="s">
        <v>46</v>
      </c>
      <c r="F2696" s="230" t="s">
        <v>346</v>
      </c>
      <c r="G2696" s="230" t="s">
        <v>241</v>
      </c>
      <c r="H2696" s="337" t="str">
        <f t="shared" ref="H2696:H2759" si="42">B2696&amp;"."&amp;C2696&amp;"."&amp;D2696&amp;"."&amp;E2696&amp;"."&amp;F2696&amp;"."&amp;G2696</f>
        <v>4.4.74.70.51.22</v>
      </c>
      <c r="I2696" s="232" t="s">
        <v>1666</v>
      </c>
      <c r="J2696" s="75" t="s">
        <v>708</v>
      </c>
      <c r="K2696" s="298" t="s">
        <v>27</v>
      </c>
      <c r="L2696" s="235" t="s">
        <v>709</v>
      </c>
      <c r="M2696" s="236" t="s">
        <v>19</v>
      </c>
      <c r="N2696" s="338"/>
    </row>
    <row r="2697" spans="1:14" ht="34.5" x14ac:dyDescent="0.35">
      <c r="A2697"/>
      <c r="B2697" s="230" t="s">
        <v>655</v>
      </c>
      <c r="C2697" s="230" t="s">
        <v>655</v>
      </c>
      <c r="D2697" s="230" t="s">
        <v>100</v>
      </c>
      <c r="E2697" s="230" t="s">
        <v>46</v>
      </c>
      <c r="F2697" s="230" t="s">
        <v>346</v>
      </c>
      <c r="G2697" s="230" t="s">
        <v>253</v>
      </c>
      <c r="H2697" s="337" t="str">
        <f t="shared" si="42"/>
        <v>4.4.74.70.51.23</v>
      </c>
      <c r="I2697" s="232" t="s">
        <v>1666</v>
      </c>
      <c r="J2697" s="75" t="s">
        <v>710</v>
      </c>
      <c r="K2697" s="298" t="s">
        <v>27</v>
      </c>
      <c r="L2697" s="235" t="s">
        <v>711</v>
      </c>
      <c r="M2697" s="236" t="s">
        <v>19</v>
      </c>
      <c r="N2697" s="338"/>
    </row>
    <row r="2698" spans="1:14" ht="34.5" x14ac:dyDescent="0.2">
      <c r="A2698" s="18"/>
      <c r="B2698" s="230" t="s">
        <v>655</v>
      </c>
      <c r="C2698" s="230" t="s">
        <v>655</v>
      </c>
      <c r="D2698" s="230" t="s">
        <v>100</v>
      </c>
      <c r="E2698" s="230" t="s">
        <v>46</v>
      </c>
      <c r="F2698" s="230" t="s">
        <v>346</v>
      </c>
      <c r="G2698" s="230" t="s">
        <v>256</v>
      </c>
      <c r="H2698" s="337" t="str">
        <f t="shared" si="42"/>
        <v>4.4.74.70.51.24</v>
      </c>
      <c r="I2698" s="232" t="s">
        <v>1666</v>
      </c>
      <c r="J2698" s="75" t="s">
        <v>712</v>
      </c>
      <c r="K2698" s="298" t="s">
        <v>27</v>
      </c>
      <c r="L2698" s="235" t="s">
        <v>713</v>
      </c>
      <c r="M2698" s="236" t="s">
        <v>19</v>
      </c>
      <c r="N2698" s="338"/>
    </row>
    <row r="2699" spans="1:14" ht="46" x14ac:dyDescent="0.35">
      <c r="A2699"/>
      <c r="B2699" s="230" t="s">
        <v>655</v>
      </c>
      <c r="C2699" s="230" t="s">
        <v>655</v>
      </c>
      <c r="D2699" s="230" t="s">
        <v>100</v>
      </c>
      <c r="E2699" s="230" t="s">
        <v>46</v>
      </c>
      <c r="F2699" s="230" t="s">
        <v>346</v>
      </c>
      <c r="G2699" s="230" t="s">
        <v>39</v>
      </c>
      <c r="H2699" s="337" t="str">
        <f t="shared" si="42"/>
        <v>4.4.74.70.51.25</v>
      </c>
      <c r="I2699" s="232" t="s">
        <v>1666</v>
      </c>
      <c r="J2699" s="75" t="s">
        <v>714</v>
      </c>
      <c r="K2699" s="298" t="s">
        <v>27</v>
      </c>
      <c r="L2699" s="235" t="s">
        <v>715</v>
      </c>
      <c r="M2699" s="236" t="s">
        <v>19</v>
      </c>
      <c r="N2699" s="338"/>
    </row>
    <row r="2700" spans="1:14" ht="34.5" x14ac:dyDescent="0.35">
      <c r="A2700"/>
      <c r="B2700" s="230" t="s">
        <v>655</v>
      </c>
      <c r="C2700" s="230" t="s">
        <v>655</v>
      </c>
      <c r="D2700" s="230" t="s">
        <v>100</v>
      </c>
      <c r="E2700" s="230" t="s">
        <v>46</v>
      </c>
      <c r="F2700" s="230" t="s">
        <v>346</v>
      </c>
      <c r="G2700" s="230" t="s">
        <v>409</v>
      </c>
      <c r="H2700" s="337" t="str">
        <f t="shared" si="42"/>
        <v>4.4.74.70.51.26</v>
      </c>
      <c r="I2700" s="232" t="s">
        <v>1666</v>
      </c>
      <c r="J2700" s="75" t="s">
        <v>716</v>
      </c>
      <c r="K2700" s="298" t="s">
        <v>27</v>
      </c>
      <c r="L2700" s="235" t="s">
        <v>717</v>
      </c>
      <c r="M2700" s="236" t="s">
        <v>19</v>
      </c>
      <c r="N2700" s="338"/>
    </row>
    <row r="2701" spans="1:14" ht="34.5" x14ac:dyDescent="0.35">
      <c r="A2701"/>
      <c r="B2701" s="230" t="s">
        <v>655</v>
      </c>
      <c r="C2701" s="230" t="s">
        <v>655</v>
      </c>
      <c r="D2701" s="230" t="s">
        <v>100</v>
      </c>
      <c r="E2701" s="230" t="s">
        <v>46</v>
      </c>
      <c r="F2701" s="230" t="s">
        <v>346</v>
      </c>
      <c r="G2701" s="230" t="s">
        <v>366</v>
      </c>
      <c r="H2701" s="337" t="str">
        <f t="shared" si="42"/>
        <v>4.4.74.70.51.27</v>
      </c>
      <c r="I2701" s="232" t="s">
        <v>1666</v>
      </c>
      <c r="J2701" s="75" t="s">
        <v>718</v>
      </c>
      <c r="K2701" s="298" t="s">
        <v>27</v>
      </c>
      <c r="L2701" s="235" t="s">
        <v>719</v>
      </c>
      <c r="M2701" s="236" t="s">
        <v>19</v>
      </c>
      <c r="N2701" s="338"/>
    </row>
    <row r="2702" spans="1:14" ht="46" x14ac:dyDescent="0.35">
      <c r="A2702"/>
      <c r="B2702" s="230" t="s">
        <v>655</v>
      </c>
      <c r="C2702" s="230" t="s">
        <v>655</v>
      </c>
      <c r="D2702" s="230" t="s">
        <v>100</v>
      </c>
      <c r="E2702" s="230" t="s">
        <v>46</v>
      </c>
      <c r="F2702" s="230" t="s">
        <v>346</v>
      </c>
      <c r="G2702" s="230" t="s">
        <v>368</v>
      </c>
      <c r="H2702" s="337" t="str">
        <f t="shared" si="42"/>
        <v>4.4.74.70.51.28</v>
      </c>
      <c r="I2702" s="232" t="s">
        <v>1666</v>
      </c>
      <c r="J2702" s="75" t="s">
        <v>720</v>
      </c>
      <c r="K2702" s="298" t="s">
        <v>27</v>
      </c>
      <c r="L2702" s="235" t="s">
        <v>1569</v>
      </c>
      <c r="M2702" s="236" t="s">
        <v>19</v>
      </c>
      <c r="N2702" s="338"/>
    </row>
    <row r="2703" spans="1:14" ht="46" x14ac:dyDescent="0.2">
      <c r="A2703" s="18"/>
      <c r="B2703" s="230" t="s">
        <v>655</v>
      </c>
      <c r="C2703" s="230" t="s">
        <v>655</v>
      </c>
      <c r="D2703" s="230" t="s">
        <v>100</v>
      </c>
      <c r="E2703" s="230" t="s">
        <v>46</v>
      </c>
      <c r="F2703" s="230" t="s">
        <v>346</v>
      </c>
      <c r="G2703" s="230" t="s">
        <v>371</v>
      </c>
      <c r="H2703" s="337" t="str">
        <f t="shared" si="42"/>
        <v>4.4.74.70.51.29</v>
      </c>
      <c r="I2703" s="232" t="s">
        <v>1666</v>
      </c>
      <c r="J2703" s="75" t="s">
        <v>721</v>
      </c>
      <c r="K2703" s="298" t="s">
        <v>27</v>
      </c>
      <c r="L2703" s="235" t="s">
        <v>722</v>
      </c>
      <c r="M2703" s="236" t="s">
        <v>19</v>
      </c>
      <c r="N2703" s="338"/>
    </row>
    <row r="2704" spans="1:14" ht="46" x14ac:dyDescent="0.35">
      <c r="A2704"/>
      <c r="B2704" s="230" t="s">
        <v>655</v>
      </c>
      <c r="C2704" s="230" t="s">
        <v>655</v>
      </c>
      <c r="D2704" s="230" t="s">
        <v>100</v>
      </c>
      <c r="E2704" s="230" t="s">
        <v>46</v>
      </c>
      <c r="F2704" s="230" t="s">
        <v>346</v>
      </c>
      <c r="G2704" s="230" t="s">
        <v>32</v>
      </c>
      <c r="H2704" s="337" t="str">
        <f t="shared" si="42"/>
        <v>4.4.74.70.51.30</v>
      </c>
      <c r="I2704" s="232" t="s">
        <v>1666</v>
      </c>
      <c r="J2704" s="75" t="s">
        <v>723</v>
      </c>
      <c r="K2704" s="298" t="s">
        <v>27</v>
      </c>
      <c r="L2704" s="235" t="s">
        <v>724</v>
      </c>
      <c r="M2704" s="236" t="s">
        <v>19</v>
      </c>
      <c r="N2704" s="338"/>
    </row>
    <row r="2705" spans="1:14" ht="34.5" x14ac:dyDescent="0.35">
      <c r="A2705"/>
      <c r="B2705" s="230" t="s">
        <v>655</v>
      </c>
      <c r="C2705" s="230" t="s">
        <v>655</v>
      </c>
      <c r="D2705" s="230" t="s">
        <v>100</v>
      </c>
      <c r="E2705" s="230" t="s">
        <v>46</v>
      </c>
      <c r="F2705" s="230" t="s">
        <v>346</v>
      </c>
      <c r="G2705" s="230" t="s">
        <v>275</v>
      </c>
      <c r="H2705" s="337" t="str">
        <f t="shared" si="42"/>
        <v>4.4.74.70.51.39</v>
      </c>
      <c r="I2705" s="232" t="s">
        <v>1666</v>
      </c>
      <c r="J2705" s="75" t="s">
        <v>725</v>
      </c>
      <c r="K2705" s="298" t="s">
        <v>27</v>
      </c>
      <c r="L2705" s="235" t="s">
        <v>726</v>
      </c>
      <c r="M2705" s="236" t="s">
        <v>19</v>
      </c>
      <c r="N2705" s="338"/>
    </row>
    <row r="2706" spans="1:14" x14ac:dyDescent="0.35">
      <c r="A2706"/>
      <c r="B2706" s="230" t="s">
        <v>655</v>
      </c>
      <c r="C2706" s="230" t="s">
        <v>655</v>
      </c>
      <c r="D2706" s="230" t="s">
        <v>100</v>
      </c>
      <c r="E2706" s="230" t="s">
        <v>46</v>
      </c>
      <c r="F2706" s="230" t="s">
        <v>346</v>
      </c>
      <c r="G2706" s="230" t="s">
        <v>346</v>
      </c>
      <c r="H2706" s="337" t="str">
        <f t="shared" si="42"/>
        <v>4.4.74.70.51.51</v>
      </c>
      <c r="I2706" s="232" t="s">
        <v>1666</v>
      </c>
      <c r="J2706" s="75" t="s">
        <v>727</v>
      </c>
      <c r="K2706" s="298" t="s">
        <v>27</v>
      </c>
      <c r="L2706" s="235" t="s">
        <v>1067</v>
      </c>
      <c r="M2706" s="236" t="s">
        <v>19</v>
      </c>
      <c r="N2706" s="338"/>
    </row>
    <row r="2707" spans="1:14" ht="36" x14ac:dyDescent="0.35">
      <c r="A2707"/>
      <c r="B2707" s="230" t="s">
        <v>655</v>
      </c>
      <c r="C2707" s="230" t="s">
        <v>655</v>
      </c>
      <c r="D2707" s="230" t="s">
        <v>100</v>
      </c>
      <c r="E2707" s="230" t="s">
        <v>46</v>
      </c>
      <c r="F2707" s="230" t="s">
        <v>346</v>
      </c>
      <c r="G2707" s="230" t="s">
        <v>29</v>
      </c>
      <c r="H2707" s="337" t="str">
        <f t="shared" si="42"/>
        <v>4.4.74.70.51.92</v>
      </c>
      <c r="I2707" s="232" t="s">
        <v>1666</v>
      </c>
      <c r="J2707" s="75" t="s">
        <v>728</v>
      </c>
      <c r="K2707" s="298" t="s">
        <v>27</v>
      </c>
      <c r="L2707" s="235" t="s">
        <v>1696</v>
      </c>
      <c r="M2707" s="236" t="s">
        <v>19</v>
      </c>
      <c r="N2707" s="338"/>
    </row>
    <row r="2708" spans="1:14" ht="23" x14ac:dyDescent="0.35">
      <c r="A2708"/>
      <c r="B2708" s="230" t="s">
        <v>655</v>
      </c>
      <c r="C2708" s="230" t="s">
        <v>655</v>
      </c>
      <c r="D2708" s="230" t="s">
        <v>100</v>
      </c>
      <c r="E2708" s="230" t="s">
        <v>46</v>
      </c>
      <c r="F2708" s="230" t="s">
        <v>346</v>
      </c>
      <c r="G2708" s="230" t="s">
        <v>250</v>
      </c>
      <c r="H2708" s="337" t="str">
        <f t="shared" si="42"/>
        <v>4.4.74.70.51.93</v>
      </c>
      <c r="I2708" s="232" t="s">
        <v>1666</v>
      </c>
      <c r="J2708" s="75" t="s">
        <v>729</v>
      </c>
      <c r="K2708" s="298" t="s">
        <v>27</v>
      </c>
      <c r="L2708" s="235" t="s">
        <v>1068</v>
      </c>
      <c r="M2708" s="236" t="s">
        <v>19</v>
      </c>
      <c r="N2708" s="338"/>
    </row>
    <row r="2709" spans="1:14" x14ac:dyDescent="0.35">
      <c r="A2709"/>
      <c r="B2709" s="230" t="s">
        <v>655</v>
      </c>
      <c r="C2709" s="230" t="s">
        <v>655</v>
      </c>
      <c r="D2709" s="230" t="s">
        <v>100</v>
      </c>
      <c r="E2709" s="230" t="s">
        <v>46</v>
      </c>
      <c r="F2709" s="230" t="s">
        <v>346</v>
      </c>
      <c r="G2709" s="230" t="s">
        <v>52</v>
      </c>
      <c r="H2709" s="337" t="str">
        <f t="shared" si="42"/>
        <v>4.4.74.70.51.99</v>
      </c>
      <c r="I2709" s="232" t="s">
        <v>1666</v>
      </c>
      <c r="J2709" s="75" t="s">
        <v>730</v>
      </c>
      <c r="K2709" s="298" t="s">
        <v>27</v>
      </c>
      <c r="L2709" s="235" t="s">
        <v>1069</v>
      </c>
      <c r="M2709" s="236" t="s">
        <v>19</v>
      </c>
      <c r="N2709" s="338"/>
    </row>
    <row r="2710" spans="1:14" ht="192" x14ac:dyDescent="0.35">
      <c r="A2710"/>
      <c r="B2710" s="230" t="s">
        <v>655</v>
      </c>
      <c r="C2710" s="230" t="s">
        <v>655</v>
      </c>
      <c r="D2710" s="230" t="s">
        <v>100</v>
      </c>
      <c r="E2710" s="230" t="s">
        <v>46</v>
      </c>
      <c r="F2710" s="230" t="s">
        <v>440</v>
      </c>
      <c r="G2710" s="230" t="s">
        <v>15</v>
      </c>
      <c r="H2710" s="337" t="str">
        <f t="shared" si="42"/>
        <v>4.4.74.70.52.00</v>
      </c>
      <c r="I2710" s="232" t="s">
        <v>1666</v>
      </c>
      <c r="J2710" s="297" t="s">
        <v>663</v>
      </c>
      <c r="K2710" s="298" t="s">
        <v>17</v>
      </c>
      <c r="L2710" s="235" t="s">
        <v>664</v>
      </c>
      <c r="M2710" s="236" t="s">
        <v>19</v>
      </c>
      <c r="N2710" s="338"/>
    </row>
    <row r="2711" spans="1:14" ht="36" x14ac:dyDescent="0.35">
      <c r="A2711"/>
      <c r="B2711" s="230" t="s">
        <v>655</v>
      </c>
      <c r="C2711" s="230" t="s">
        <v>655</v>
      </c>
      <c r="D2711" s="230" t="s">
        <v>100</v>
      </c>
      <c r="E2711" s="230" t="s">
        <v>46</v>
      </c>
      <c r="F2711" s="230" t="s">
        <v>440</v>
      </c>
      <c r="G2711" s="230" t="s">
        <v>55</v>
      </c>
      <c r="H2711" s="337" t="str">
        <f t="shared" si="42"/>
        <v>4.4.74.70.52.02</v>
      </c>
      <c r="I2711" s="232" t="s">
        <v>1666</v>
      </c>
      <c r="J2711" s="75" t="s">
        <v>731</v>
      </c>
      <c r="K2711" s="298" t="s">
        <v>27</v>
      </c>
      <c r="L2711" s="235" t="s">
        <v>1287</v>
      </c>
      <c r="M2711" s="236" t="s">
        <v>19</v>
      </c>
      <c r="N2711" s="338"/>
    </row>
    <row r="2712" spans="1:14" ht="108" x14ac:dyDescent="0.2">
      <c r="A2712" s="30"/>
      <c r="B2712" s="230" t="s">
        <v>655</v>
      </c>
      <c r="C2712" s="230" t="s">
        <v>655</v>
      </c>
      <c r="D2712" s="230" t="s">
        <v>100</v>
      </c>
      <c r="E2712" s="230" t="s">
        <v>46</v>
      </c>
      <c r="F2712" s="230" t="s">
        <v>440</v>
      </c>
      <c r="G2712" s="230" t="s">
        <v>65</v>
      </c>
      <c r="H2712" s="337" t="str">
        <f t="shared" si="42"/>
        <v>4.4.74.70.52.04</v>
      </c>
      <c r="I2712" s="232" t="s">
        <v>1666</v>
      </c>
      <c r="J2712" s="75" t="s">
        <v>732</v>
      </c>
      <c r="K2712" s="298" t="s">
        <v>27</v>
      </c>
      <c r="L2712" s="235" t="s">
        <v>1686</v>
      </c>
      <c r="M2712" s="236" t="s">
        <v>19</v>
      </c>
      <c r="N2712" s="338"/>
    </row>
    <row r="2713" spans="1:14" ht="96" x14ac:dyDescent="0.2">
      <c r="A2713" s="31"/>
      <c r="B2713" s="230" t="s">
        <v>655</v>
      </c>
      <c r="C2713" s="230" t="s">
        <v>655</v>
      </c>
      <c r="D2713" s="230" t="s">
        <v>100</v>
      </c>
      <c r="E2713" s="230" t="s">
        <v>46</v>
      </c>
      <c r="F2713" s="230" t="s">
        <v>440</v>
      </c>
      <c r="G2713" s="230" t="s">
        <v>107</v>
      </c>
      <c r="H2713" s="337" t="str">
        <f t="shared" si="42"/>
        <v>4.4.74.70.52.06</v>
      </c>
      <c r="I2713" s="232" t="s">
        <v>1666</v>
      </c>
      <c r="J2713" s="75" t="s">
        <v>733</v>
      </c>
      <c r="K2713" s="298" t="s">
        <v>27</v>
      </c>
      <c r="L2713" s="235" t="s">
        <v>1687</v>
      </c>
      <c r="M2713" s="236" t="s">
        <v>19</v>
      </c>
      <c r="N2713" s="338"/>
    </row>
    <row r="2714" spans="1:14" ht="180" x14ac:dyDescent="0.2">
      <c r="A2714" s="32"/>
      <c r="B2714" s="230" t="s">
        <v>655</v>
      </c>
      <c r="C2714" s="230" t="s">
        <v>655</v>
      </c>
      <c r="D2714" s="230" t="s">
        <v>100</v>
      </c>
      <c r="E2714" s="230" t="s">
        <v>46</v>
      </c>
      <c r="F2714" s="230" t="s">
        <v>440</v>
      </c>
      <c r="G2714" s="230" t="s">
        <v>217</v>
      </c>
      <c r="H2714" s="337" t="str">
        <f t="shared" si="42"/>
        <v>4.4.74.70.52.08</v>
      </c>
      <c r="I2714" s="232" t="s">
        <v>1666</v>
      </c>
      <c r="J2714" s="75" t="s">
        <v>734</v>
      </c>
      <c r="K2714" s="298" t="s">
        <v>27</v>
      </c>
      <c r="L2714" s="235" t="s">
        <v>1288</v>
      </c>
      <c r="M2714" s="236" t="s">
        <v>19</v>
      </c>
      <c r="N2714" s="338"/>
    </row>
    <row r="2715" spans="1:14" ht="96" x14ac:dyDescent="0.35">
      <c r="A2715"/>
      <c r="B2715" s="230" t="s">
        <v>655</v>
      </c>
      <c r="C2715" s="230" t="s">
        <v>655</v>
      </c>
      <c r="D2715" s="230" t="s">
        <v>100</v>
      </c>
      <c r="E2715" s="230" t="s">
        <v>46</v>
      </c>
      <c r="F2715" s="230" t="s">
        <v>440</v>
      </c>
      <c r="G2715" s="230" t="s">
        <v>189</v>
      </c>
      <c r="H2715" s="337" t="str">
        <f t="shared" si="42"/>
        <v>4.4.74.70.52.10</v>
      </c>
      <c r="I2715" s="232" t="s">
        <v>1666</v>
      </c>
      <c r="J2715" s="75" t="s">
        <v>735</v>
      </c>
      <c r="K2715" s="298" t="s">
        <v>27</v>
      </c>
      <c r="L2715" s="235" t="s">
        <v>1289</v>
      </c>
      <c r="M2715" s="236" t="s">
        <v>19</v>
      </c>
      <c r="N2715" s="338"/>
    </row>
    <row r="2716" spans="1:14" ht="132" x14ac:dyDescent="0.35">
      <c r="A2716"/>
      <c r="B2716" s="230" t="s">
        <v>655</v>
      </c>
      <c r="C2716" s="230" t="s">
        <v>655</v>
      </c>
      <c r="D2716" s="230" t="s">
        <v>100</v>
      </c>
      <c r="E2716" s="230" t="s">
        <v>46</v>
      </c>
      <c r="F2716" s="230" t="s">
        <v>440</v>
      </c>
      <c r="G2716" s="230" t="s">
        <v>389</v>
      </c>
      <c r="H2716" s="337" t="str">
        <f t="shared" si="42"/>
        <v>4.4.74.70.52.12</v>
      </c>
      <c r="I2716" s="232" t="s">
        <v>1666</v>
      </c>
      <c r="J2716" s="75" t="s">
        <v>736</v>
      </c>
      <c r="K2716" s="298" t="s">
        <v>27</v>
      </c>
      <c r="L2716" s="235" t="s">
        <v>1688</v>
      </c>
      <c r="M2716" s="236" t="s">
        <v>19</v>
      </c>
      <c r="N2716" s="338"/>
    </row>
    <row r="2717" spans="1:14" ht="60" x14ac:dyDescent="0.35">
      <c r="A2717"/>
      <c r="B2717" s="230" t="s">
        <v>655</v>
      </c>
      <c r="C2717" s="230" t="s">
        <v>655</v>
      </c>
      <c r="D2717" s="230" t="s">
        <v>100</v>
      </c>
      <c r="E2717" s="230" t="s">
        <v>46</v>
      </c>
      <c r="F2717" s="230" t="s">
        <v>440</v>
      </c>
      <c r="G2717" s="230" t="s">
        <v>264</v>
      </c>
      <c r="H2717" s="337" t="str">
        <f t="shared" si="42"/>
        <v>4.4.74.70.52.14</v>
      </c>
      <c r="I2717" s="232" t="s">
        <v>1666</v>
      </c>
      <c r="J2717" s="75" t="s">
        <v>737</v>
      </c>
      <c r="K2717" s="298" t="s">
        <v>27</v>
      </c>
      <c r="L2717" s="235" t="s">
        <v>1290</v>
      </c>
      <c r="M2717" s="236" t="s">
        <v>19</v>
      </c>
      <c r="N2717" s="338"/>
    </row>
    <row r="2718" spans="1:14" ht="120" x14ac:dyDescent="0.35">
      <c r="A2718"/>
      <c r="B2718" s="230" t="s">
        <v>655</v>
      </c>
      <c r="C2718" s="230" t="s">
        <v>655</v>
      </c>
      <c r="D2718" s="230" t="s">
        <v>100</v>
      </c>
      <c r="E2718" s="230" t="s">
        <v>46</v>
      </c>
      <c r="F2718" s="230" t="s">
        <v>440</v>
      </c>
      <c r="G2718" s="230" t="s">
        <v>191</v>
      </c>
      <c r="H2718" s="337" t="str">
        <f t="shared" si="42"/>
        <v>4.4.74.70.52.18</v>
      </c>
      <c r="I2718" s="232" t="s">
        <v>1666</v>
      </c>
      <c r="J2718" s="75" t="s">
        <v>738</v>
      </c>
      <c r="K2718" s="298" t="s">
        <v>27</v>
      </c>
      <c r="L2718" s="235" t="s">
        <v>1291</v>
      </c>
      <c r="M2718" s="236" t="s">
        <v>19</v>
      </c>
      <c r="N2718" s="338"/>
    </row>
    <row r="2719" spans="1:14" ht="48" x14ac:dyDescent="0.35">
      <c r="A2719"/>
      <c r="B2719" s="230" t="s">
        <v>655</v>
      </c>
      <c r="C2719" s="230" t="s">
        <v>655</v>
      </c>
      <c r="D2719" s="230" t="s">
        <v>100</v>
      </c>
      <c r="E2719" s="230" t="s">
        <v>46</v>
      </c>
      <c r="F2719" s="230" t="s">
        <v>440</v>
      </c>
      <c r="G2719" s="230" t="s">
        <v>316</v>
      </c>
      <c r="H2719" s="337" t="str">
        <f t="shared" si="42"/>
        <v>4.4.74.70.52.19</v>
      </c>
      <c r="I2719" s="232" t="s">
        <v>1666</v>
      </c>
      <c r="J2719" s="75" t="s">
        <v>739</v>
      </c>
      <c r="K2719" s="298" t="s">
        <v>27</v>
      </c>
      <c r="L2719" s="235" t="s">
        <v>1292</v>
      </c>
      <c r="M2719" s="236" t="s">
        <v>19</v>
      </c>
      <c r="N2719" s="338"/>
    </row>
    <row r="2720" spans="1:14" ht="60" x14ac:dyDescent="0.35">
      <c r="A2720"/>
      <c r="B2720" s="230" t="s">
        <v>655</v>
      </c>
      <c r="C2720" s="230" t="s">
        <v>655</v>
      </c>
      <c r="D2720" s="230" t="s">
        <v>100</v>
      </c>
      <c r="E2720" s="230" t="s">
        <v>46</v>
      </c>
      <c r="F2720" s="230" t="s">
        <v>440</v>
      </c>
      <c r="G2720" s="230" t="s">
        <v>23</v>
      </c>
      <c r="H2720" s="337" t="str">
        <f t="shared" si="42"/>
        <v>4.4.74.70.52.20</v>
      </c>
      <c r="I2720" s="232" t="s">
        <v>1666</v>
      </c>
      <c r="J2720" s="75" t="s">
        <v>740</v>
      </c>
      <c r="K2720" s="298" t="s">
        <v>27</v>
      </c>
      <c r="L2720" s="235" t="s">
        <v>1293</v>
      </c>
      <c r="M2720" s="236" t="s">
        <v>19</v>
      </c>
      <c r="N2720" s="338"/>
    </row>
    <row r="2721" spans="1:14" ht="72" x14ac:dyDescent="0.35">
      <c r="A2721"/>
      <c r="B2721" s="230" t="s">
        <v>655</v>
      </c>
      <c r="C2721" s="230" t="s">
        <v>655</v>
      </c>
      <c r="D2721" s="230" t="s">
        <v>100</v>
      </c>
      <c r="E2721" s="230" t="s">
        <v>46</v>
      </c>
      <c r="F2721" s="230" t="s">
        <v>440</v>
      </c>
      <c r="G2721" s="230" t="s">
        <v>241</v>
      </c>
      <c r="H2721" s="337" t="str">
        <f t="shared" si="42"/>
        <v>4.4.74.70.52.22</v>
      </c>
      <c r="I2721" s="232" t="s">
        <v>1666</v>
      </c>
      <c r="J2721" s="75" t="s">
        <v>741</v>
      </c>
      <c r="K2721" s="298" t="s">
        <v>27</v>
      </c>
      <c r="L2721" s="235" t="s">
        <v>1757</v>
      </c>
      <c r="M2721" s="236" t="s">
        <v>19</v>
      </c>
      <c r="N2721" s="338"/>
    </row>
    <row r="2722" spans="1:14" ht="96" x14ac:dyDescent="0.35">
      <c r="A2722"/>
      <c r="B2722" s="230" t="s">
        <v>655</v>
      </c>
      <c r="C2722" s="230" t="s">
        <v>655</v>
      </c>
      <c r="D2722" s="230" t="s">
        <v>100</v>
      </c>
      <c r="E2722" s="230" t="s">
        <v>46</v>
      </c>
      <c r="F2722" s="230" t="s">
        <v>440</v>
      </c>
      <c r="G2722" s="230" t="s">
        <v>256</v>
      </c>
      <c r="H2722" s="337" t="str">
        <f t="shared" si="42"/>
        <v>4.4.74.70.52.24</v>
      </c>
      <c r="I2722" s="232" t="s">
        <v>1666</v>
      </c>
      <c r="J2722" s="75" t="s">
        <v>742</v>
      </c>
      <c r="K2722" s="298" t="s">
        <v>27</v>
      </c>
      <c r="L2722" s="235" t="s">
        <v>1754</v>
      </c>
      <c r="M2722" s="236" t="s">
        <v>19</v>
      </c>
      <c r="N2722" s="338"/>
    </row>
    <row r="2723" spans="1:14" ht="48" x14ac:dyDescent="0.35">
      <c r="A2723"/>
      <c r="B2723" s="230" t="s">
        <v>655</v>
      </c>
      <c r="C2723" s="230" t="s">
        <v>655</v>
      </c>
      <c r="D2723" s="230" t="s">
        <v>100</v>
      </c>
      <c r="E2723" s="230" t="s">
        <v>46</v>
      </c>
      <c r="F2723" s="230" t="s">
        <v>440</v>
      </c>
      <c r="G2723" s="230" t="s">
        <v>409</v>
      </c>
      <c r="H2723" s="337" t="str">
        <f t="shared" si="42"/>
        <v>4.4.74.70.52.26</v>
      </c>
      <c r="I2723" s="232" t="s">
        <v>1666</v>
      </c>
      <c r="J2723" s="75" t="s">
        <v>743</v>
      </c>
      <c r="K2723" s="298" t="s">
        <v>27</v>
      </c>
      <c r="L2723" s="235" t="s">
        <v>1294</v>
      </c>
      <c r="M2723" s="236" t="s">
        <v>19</v>
      </c>
      <c r="N2723" s="338"/>
    </row>
    <row r="2724" spans="1:14" ht="72" x14ac:dyDescent="0.35">
      <c r="A2724"/>
      <c r="B2724" s="230" t="s">
        <v>655</v>
      </c>
      <c r="C2724" s="230" t="s">
        <v>655</v>
      </c>
      <c r="D2724" s="230" t="s">
        <v>100</v>
      </c>
      <c r="E2724" s="230" t="s">
        <v>46</v>
      </c>
      <c r="F2724" s="230" t="s">
        <v>440</v>
      </c>
      <c r="G2724" s="230" t="s">
        <v>368</v>
      </c>
      <c r="H2724" s="337" t="str">
        <f t="shared" si="42"/>
        <v>4.4.74.70.52.28</v>
      </c>
      <c r="I2724" s="232" t="s">
        <v>1666</v>
      </c>
      <c r="J2724" s="75" t="s">
        <v>744</v>
      </c>
      <c r="K2724" s="298" t="s">
        <v>27</v>
      </c>
      <c r="L2724" s="235" t="s">
        <v>1295</v>
      </c>
      <c r="M2724" s="236" t="s">
        <v>19</v>
      </c>
      <c r="N2724" s="338"/>
    </row>
    <row r="2725" spans="1:14" ht="84" x14ac:dyDescent="0.35">
      <c r="A2725"/>
      <c r="B2725" s="230" t="s">
        <v>655</v>
      </c>
      <c r="C2725" s="230" t="s">
        <v>655</v>
      </c>
      <c r="D2725" s="230" t="s">
        <v>100</v>
      </c>
      <c r="E2725" s="230" t="s">
        <v>46</v>
      </c>
      <c r="F2725" s="230" t="s">
        <v>440</v>
      </c>
      <c r="G2725" s="230" t="s">
        <v>32</v>
      </c>
      <c r="H2725" s="337" t="str">
        <f t="shared" si="42"/>
        <v>4.4.74.70.52.30</v>
      </c>
      <c r="I2725" s="232" t="s">
        <v>1666</v>
      </c>
      <c r="J2725" s="75" t="s">
        <v>745</v>
      </c>
      <c r="K2725" s="298" t="s">
        <v>27</v>
      </c>
      <c r="L2725" s="235" t="s">
        <v>1755</v>
      </c>
      <c r="M2725" s="236" t="s">
        <v>19</v>
      </c>
      <c r="N2725" s="338"/>
    </row>
    <row r="2726" spans="1:14" ht="84" x14ac:dyDescent="0.35">
      <c r="A2726"/>
      <c r="B2726" s="230" t="s">
        <v>655</v>
      </c>
      <c r="C2726" s="230" t="s">
        <v>655</v>
      </c>
      <c r="D2726" s="230" t="s">
        <v>100</v>
      </c>
      <c r="E2726" s="230" t="s">
        <v>46</v>
      </c>
      <c r="F2726" s="230" t="s">
        <v>440</v>
      </c>
      <c r="G2726" s="230" t="s">
        <v>196</v>
      </c>
      <c r="H2726" s="337" t="str">
        <f t="shared" si="42"/>
        <v>4.4.74.70.52.32</v>
      </c>
      <c r="I2726" s="232" t="s">
        <v>1666</v>
      </c>
      <c r="J2726" s="75" t="s">
        <v>746</v>
      </c>
      <c r="K2726" s="298" t="s">
        <v>27</v>
      </c>
      <c r="L2726" s="235" t="s">
        <v>1296</v>
      </c>
      <c r="M2726" s="236" t="s">
        <v>19</v>
      </c>
      <c r="N2726" s="338"/>
    </row>
    <row r="2727" spans="1:14" ht="108" x14ac:dyDescent="0.35">
      <c r="A2727"/>
      <c r="B2727" s="230" t="s">
        <v>655</v>
      </c>
      <c r="C2727" s="230" t="s">
        <v>655</v>
      </c>
      <c r="D2727" s="230" t="s">
        <v>100</v>
      </c>
      <c r="E2727" s="230" t="s">
        <v>46</v>
      </c>
      <c r="F2727" s="230" t="s">
        <v>440</v>
      </c>
      <c r="G2727" s="230" t="s">
        <v>136</v>
      </c>
      <c r="H2727" s="337" t="str">
        <f t="shared" si="42"/>
        <v>4.4.74.70.52.33</v>
      </c>
      <c r="I2727" s="232" t="s">
        <v>1666</v>
      </c>
      <c r="J2727" s="75" t="s">
        <v>747</v>
      </c>
      <c r="K2727" s="298" t="s">
        <v>27</v>
      </c>
      <c r="L2727" s="235" t="s">
        <v>1693</v>
      </c>
      <c r="M2727" s="236" t="s">
        <v>19</v>
      </c>
      <c r="N2727" s="338"/>
    </row>
    <row r="2728" spans="1:14" ht="60" x14ac:dyDescent="0.35">
      <c r="A2728"/>
      <c r="B2728" s="230" t="s">
        <v>655</v>
      </c>
      <c r="C2728" s="230" t="s">
        <v>655</v>
      </c>
      <c r="D2728" s="230" t="s">
        <v>100</v>
      </c>
      <c r="E2728" s="230" t="s">
        <v>46</v>
      </c>
      <c r="F2728" s="230" t="s">
        <v>440</v>
      </c>
      <c r="G2728" s="230" t="s">
        <v>311</v>
      </c>
      <c r="H2728" s="337" t="str">
        <f t="shared" si="42"/>
        <v>4.4.74.70.52.34</v>
      </c>
      <c r="I2728" s="232" t="s">
        <v>1666</v>
      </c>
      <c r="J2728" s="75" t="s">
        <v>748</v>
      </c>
      <c r="K2728" s="298" t="s">
        <v>27</v>
      </c>
      <c r="L2728" s="235" t="s">
        <v>1697</v>
      </c>
      <c r="M2728" s="236" t="s">
        <v>19</v>
      </c>
      <c r="N2728" s="338"/>
    </row>
    <row r="2729" spans="1:14" ht="108" x14ac:dyDescent="0.35">
      <c r="A2729"/>
      <c r="B2729" s="230" t="s">
        <v>655</v>
      </c>
      <c r="C2729" s="230" t="s">
        <v>655</v>
      </c>
      <c r="D2729" s="230" t="s">
        <v>100</v>
      </c>
      <c r="E2729" s="230" t="s">
        <v>46</v>
      </c>
      <c r="F2729" s="230" t="s">
        <v>440</v>
      </c>
      <c r="G2729" s="230" t="s">
        <v>40</v>
      </c>
      <c r="H2729" s="337" t="str">
        <f t="shared" si="42"/>
        <v>4.4.74.70.52.35</v>
      </c>
      <c r="I2729" s="232" t="s">
        <v>1666</v>
      </c>
      <c r="J2729" s="75" t="s">
        <v>749</v>
      </c>
      <c r="K2729" s="298" t="s">
        <v>27</v>
      </c>
      <c r="L2729" s="235" t="s">
        <v>1297</v>
      </c>
      <c r="M2729" s="236" t="s">
        <v>19</v>
      </c>
      <c r="N2729" s="338"/>
    </row>
    <row r="2730" spans="1:14" ht="108" x14ac:dyDescent="0.35">
      <c r="A2730"/>
      <c r="B2730" s="230" t="s">
        <v>655</v>
      </c>
      <c r="C2730" s="230" t="s">
        <v>655</v>
      </c>
      <c r="D2730" s="230" t="s">
        <v>100</v>
      </c>
      <c r="E2730" s="230" t="s">
        <v>46</v>
      </c>
      <c r="F2730" s="230" t="s">
        <v>440</v>
      </c>
      <c r="G2730" s="230" t="s">
        <v>272</v>
      </c>
      <c r="H2730" s="337" t="str">
        <f t="shared" si="42"/>
        <v>4.4.74.70.52.36</v>
      </c>
      <c r="I2730" s="232" t="s">
        <v>1666</v>
      </c>
      <c r="J2730" s="75" t="s">
        <v>750</v>
      </c>
      <c r="K2730" s="298" t="s">
        <v>27</v>
      </c>
      <c r="L2730" s="235" t="s">
        <v>1298</v>
      </c>
      <c r="M2730" s="236" t="s">
        <v>19</v>
      </c>
      <c r="N2730" s="338"/>
    </row>
    <row r="2731" spans="1:14" ht="180" x14ac:dyDescent="0.35">
      <c r="A2731"/>
      <c r="B2731" s="230" t="s">
        <v>655</v>
      </c>
      <c r="C2731" s="230" t="s">
        <v>655</v>
      </c>
      <c r="D2731" s="230" t="s">
        <v>100</v>
      </c>
      <c r="E2731" s="230" t="s">
        <v>46</v>
      </c>
      <c r="F2731" s="230" t="s">
        <v>440</v>
      </c>
      <c r="G2731" s="230" t="s">
        <v>323</v>
      </c>
      <c r="H2731" s="337" t="str">
        <f t="shared" si="42"/>
        <v>4.4.74.70.52.38</v>
      </c>
      <c r="I2731" s="232" t="s">
        <v>1666</v>
      </c>
      <c r="J2731" s="75" t="s">
        <v>751</v>
      </c>
      <c r="K2731" s="298" t="s">
        <v>27</v>
      </c>
      <c r="L2731" s="235" t="s">
        <v>1690</v>
      </c>
      <c r="M2731" s="236" t="s">
        <v>19</v>
      </c>
      <c r="N2731" s="338"/>
    </row>
    <row r="2732" spans="1:14" ht="96" x14ac:dyDescent="0.35">
      <c r="A2732"/>
      <c r="B2732" s="230" t="s">
        <v>655</v>
      </c>
      <c r="C2732" s="230" t="s">
        <v>655</v>
      </c>
      <c r="D2732" s="230" t="s">
        <v>100</v>
      </c>
      <c r="E2732" s="230" t="s">
        <v>46</v>
      </c>
      <c r="F2732" s="230" t="s">
        <v>440</v>
      </c>
      <c r="G2732" s="230" t="s">
        <v>275</v>
      </c>
      <c r="H2732" s="337" t="str">
        <f t="shared" si="42"/>
        <v>4.4.74.70.52.39</v>
      </c>
      <c r="I2732" s="232" t="s">
        <v>1666</v>
      </c>
      <c r="J2732" s="75" t="s">
        <v>752</v>
      </c>
      <c r="K2732" s="298" t="s">
        <v>27</v>
      </c>
      <c r="L2732" s="235" t="s">
        <v>1689</v>
      </c>
      <c r="M2732" s="236" t="s">
        <v>19</v>
      </c>
      <c r="N2732" s="338"/>
    </row>
    <row r="2733" spans="1:14" ht="144" x14ac:dyDescent="0.35">
      <c r="A2733"/>
      <c r="B2733" s="230" t="s">
        <v>655</v>
      </c>
      <c r="C2733" s="230" t="s">
        <v>655</v>
      </c>
      <c r="D2733" s="230" t="s">
        <v>100</v>
      </c>
      <c r="E2733" s="230" t="s">
        <v>46</v>
      </c>
      <c r="F2733" s="230" t="s">
        <v>440</v>
      </c>
      <c r="G2733" s="230" t="s">
        <v>34</v>
      </c>
      <c r="H2733" s="337" t="str">
        <f t="shared" si="42"/>
        <v>4.4.74.70.52.40</v>
      </c>
      <c r="I2733" s="232" t="s">
        <v>1666</v>
      </c>
      <c r="J2733" s="75" t="s">
        <v>753</v>
      </c>
      <c r="K2733" s="298" t="s">
        <v>27</v>
      </c>
      <c r="L2733" s="235" t="s">
        <v>1691</v>
      </c>
      <c r="M2733" s="236" t="s">
        <v>19</v>
      </c>
      <c r="N2733" s="338"/>
    </row>
    <row r="2734" spans="1:14" ht="144" x14ac:dyDescent="0.35">
      <c r="A2734"/>
      <c r="B2734" s="230" t="s">
        <v>655</v>
      </c>
      <c r="C2734" s="230" t="s">
        <v>655</v>
      </c>
      <c r="D2734" s="230" t="s">
        <v>100</v>
      </c>
      <c r="E2734" s="230" t="s">
        <v>46</v>
      </c>
      <c r="F2734" s="230" t="s">
        <v>440</v>
      </c>
      <c r="G2734" s="230" t="s">
        <v>142</v>
      </c>
      <c r="H2734" s="337" t="str">
        <f t="shared" si="42"/>
        <v>4.4.74.70.52.42</v>
      </c>
      <c r="I2734" s="232" t="s">
        <v>1666</v>
      </c>
      <c r="J2734" s="75" t="s">
        <v>754</v>
      </c>
      <c r="K2734" s="298" t="s">
        <v>27</v>
      </c>
      <c r="L2734" s="235" t="s">
        <v>1299</v>
      </c>
      <c r="M2734" s="236" t="s">
        <v>19</v>
      </c>
      <c r="N2734" s="338"/>
    </row>
    <row r="2735" spans="1:14" ht="84" x14ac:dyDescent="0.35">
      <c r="A2735"/>
      <c r="B2735" s="230" t="s">
        <v>655</v>
      </c>
      <c r="C2735" s="230" t="s">
        <v>655</v>
      </c>
      <c r="D2735" s="230" t="s">
        <v>100</v>
      </c>
      <c r="E2735" s="230" t="s">
        <v>46</v>
      </c>
      <c r="F2735" s="230" t="s">
        <v>440</v>
      </c>
      <c r="G2735" s="230" t="s">
        <v>155</v>
      </c>
      <c r="H2735" s="337" t="str">
        <f t="shared" si="42"/>
        <v>4.4.74.70.52.44</v>
      </c>
      <c r="I2735" s="232" t="s">
        <v>1666</v>
      </c>
      <c r="J2735" s="75" t="s">
        <v>755</v>
      </c>
      <c r="K2735" s="298" t="s">
        <v>27</v>
      </c>
      <c r="L2735" s="235" t="s">
        <v>1300</v>
      </c>
      <c r="M2735" s="236" t="s">
        <v>19</v>
      </c>
      <c r="N2735" s="338"/>
    </row>
    <row r="2736" spans="1:14" ht="60" x14ac:dyDescent="0.35">
      <c r="A2736"/>
      <c r="B2736" s="230" t="s">
        <v>655</v>
      </c>
      <c r="C2736" s="230" t="s">
        <v>655</v>
      </c>
      <c r="D2736" s="230" t="s">
        <v>100</v>
      </c>
      <c r="E2736" s="230" t="s">
        <v>46</v>
      </c>
      <c r="F2736" s="230" t="s">
        <v>440</v>
      </c>
      <c r="G2736" s="230" t="s">
        <v>80</v>
      </c>
      <c r="H2736" s="337" t="str">
        <f t="shared" si="42"/>
        <v>4.4.74.70.52.46</v>
      </c>
      <c r="I2736" s="232" t="s">
        <v>1666</v>
      </c>
      <c r="J2736" s="75" t="s">
        <v>756</v>
      </c>
      <c r="K2736" s="298" t="s">
        <v>27</v>
      </c>
      <c r="L2736" s="235" t="s">
        <v>1692</v>
      </c>
      <c r="M2736" s="236" t="s">
        <v>19</v>
      </c>
      <c r="N2736" s="338"/>
    </row>
    <row r="2737" spans="1:15" ht="36" x14ac:dyDescent="0.2">
      <c r="A2737" s="18"/>
      <c r="B2737" s="230" t="s">
        <v>655</v>
      </c>
      <c r="C2737" s="230" t="s">
        <v>655</v>
      </c>
      <c r="D2737" s="230" t="s">
        <v>100</v>
      </c>
      <c r="E2737" s="230" t="s">
        <v>46</v>
      </c>
      <c r="F2737" s="230" t="s">
        <v>440</v>
      </c>
      <c r="G2737" s="230" t="s">
        <v>330</v>
      </c>
      <c r="H2737" s="337" t="str">
        <f t="shared" si="42"/>
        <v>4.4.74.70.52.48</v>
      </c>
      <c r="I2737" s="232" t="s">
        <v>1666</v>
      </c>
      <c r="J2737" s="75" t="s">
        <v>757</v>
      </c>
      <c r="K2737" s="298" t="s">
        <v>27</v>
      </c>
      <c r="L2737" s="235" t="s">
        <v>1301</v>
      </c>
      <c r="M2737" s="236" t="s">
        <v>19</v>
      </c>
      <c r="N2737" s="338"/>
    </row>
    <row r="2738" spans="1:15" ht="36" x14ac:dyDescent="0.2">
      <c r="A2738" s="18"/>
      <c r="B2738" s="230" t="s">
        <v>655</v>
      </c>
      <c r="C2738" s="230" t="s">
        <v>655</v>
      </c>
      <c r="D2738" s="230" t="s">
        <v>100</v>
      </c>
      <c r="E2738" s="230" t="s">
        <v>46</v>
      </c>
      <c r="F2738" s="230" t="s">
        <v>440</v>
      </c>
      <c r="G2738" s="230" t="s">
        <v>36</v>
      </c>
      <c r="H2738" s="337" t="str">
        <f t="shared" si="42"/>
        <v>4.4.74.70.52.50</v>
      </c>
      <c r="I2738" s="232" t="s">
        <v>1666</v>
      </c>
      <c r="J2738" s="75" t="s">
        <v>758</v>
      </c>
      <c r="K2738" s="298" t="s">
        <v>27</v>
      </c>
      <c r="L2738" s="235" t="s">
        <v>1302</v>
      </c>
      <c r="M2738" s="236" t="s">
        <v>19</v>
      </c>
      <c r="N2738" s="338"/>
    </row>
    <row r="2739" spans="1:15" ht="48" x14ac:dyDescent="0.35">
      <c r="A2739"/>
      <c r="B2739" s="230" t="s">
        <v>655</v>
      </c>
      <c r="C2739" s="230" t="s">
        <v>655</v>
      </c>
      <c r="D2739" s="230" t="s">
        <v>100</v>
      </c>
      <c r="E2739" s="230" t="s">
        <v>46</v>
      </c>
      <c r="F2739" s="230" t="s">
        <v>440</v>
      </c>
      <c r="G2739" s="230" t="s">
        <v>346</v>
      </c>
      <c r="H2739" s="337" t="str">
        <f t="shared" si="42"/>
        <v>4.4.74.70.52.51</v>
      </c>
      <c r="I2739" s="232" t="s">
        <v>1666</v>
      </c>
      <c r="J2739" s="75" t="s">
        <v>759</v>
      </c>
      <c r="K2739" s="298" t="s">
        <v>27</v>
      </c>
      <c r="L2739" s="235" t="s">
        <v>1303</v>
      </c>
      <c r="M2739" s="236" t="s">
        <v>19</v>
      </c>
      <c r="N2739" s="338"/>
    </row>
    <row r="2740" spans="1:15" ht="60" x14ac:dyDescent="0.2">
      <c r="A2740" s="18"/>
      <c r="B2740" s="230" t="s">
        <v>655</v>
      </c>
      <c r="C2740" s="230" t="s">
        <v>655</v>
      </c>
      <c r="D2740" s="230" t="s">
        <v>100</v>
      </c>
      <c r="E2740" s="230" t="s">
        <v>46</v>
      </c>
      <c r="F2740" s="230" t="s">
        <v>440</v>
      </c>
      <c r="G2740" s="230" t="s">
        <v>440</v>
      </c>
      <c r="H2740" s="337" t="str">
        <f t="shared" si="42"/>
        <v>4.4.74.70.52.52</v>
      </c>
      <c r="I2740" s="232" t="s">
        <v>1666</v>
      </c>
      <c r="J2740" s="75" t="s">
        <v>760</v>
      </c>
      <c r="K2740" s="298" t="s">
        <v>27</v>
      </c>
      <c r="L2740" s="235" t="s">
        <v>1756</v>
      </c>
      <c r="M2740" s="236" t="s">
        <v>19</v>
      </c>
      <c r="N2740" s="338"/>
    </row>
    <row r="2741" spans="1:15" ht="36" x14ac:dyDescent="0.35">
      <c r="A2741"/>
      <c r="B2741" s="230" t="s">
        <v>655</v>
      </c>
      <c r="C2741" s="230" t="s">
        <v>655</v>
      </c>
      <c r="D2741" s="230" t="s">
        <v>100</v>
      </c>
      <c r="E2741" s="230" t="s">
        <v>46</v>
      </c>
      <c r="F2741" s="230" t="s">
        <v>440</v>
      </c>
      <c r="G2741" s="230" t="s">
        <v>115</v>
      </c>
      <c r="H2741" s="337" t="str">
        <f t="shared" si="42"/>
        <v>4.4.74.70.52.53</v>
      </c>
      <c r="I2741" s="232" t="s">
        <v>1666</v>
      </c>
      <c r="J2741" s="75" t="s">
        <v>761</v>
      </c>
      <c r="K2741" s="298" t="s">
        <v>27</v>
      </c>
      <c r="L2741" s="235" t="s">
        <v>1304</v>
      </c>
      <c r="M2741" s="236" t="s">
        <v>19</v>
      </c>
      <c r="N2741" s="338"/>
    </row>
    <row r="2742" spans="1:15" ht="36" x14ac:dyDescent="0.35">
      <c r="A2742"/>
      <c r="B2742" s="230" t="s">
        <v>655</v>
      </c>
      <c r="C2742" s="230" t="s">
        <v>655</v>
      </c>
      <c r="D2742" s="230" t="s">
        <v>100</v>
      </c>
      <c r="E2742" s="230" t="s">
        <v>46</v>
      </c>
      <c r="F2742" s="230" t="s">
        <v>440</v>
      </c>
      <c r="G2742" s="230" t="s">
        <v>116</v>
      </c>
      <c r="H2742" s="337" t="str">
        <f t="shared" si="42"/>
        <v>4.4.74.70.52.54</v>
      </c>
      <c r="I2742" s="232" t="s">
        <v>1666</v>
      </c>
      <c r="J2742" s="75" t="s">
        <v>762</v>
      </c>
      <c r="K2742" s="298" t="s">
        <v>27</v>
      </c>
      <c r="L2742" s="235" t="s">
        <v>1305</v>
      </c>
      <c r="M2742" s="236" t="s">
        <v>19</v>
      </c>
      <c r="N2742" s="338"/>
    </row>
    <row r="2743" spans="1:15" ht="34.5" x14ac:dyDescent="0.35">
      <c r="A2743"/>
      <c r="B2743" s="230" t="s">
        <v>655</v>
      </c>
      <c r="C2743" s="230" t="s">
        <v>655</v>
      </c>
      <c r="D2743" s="230" t="s">
        <v>100</v>
      </c>
      <c r="E2743" s="230" t="s">
        <v>46</v>
      </c>
      <c r="F2743" s="230" t="s">
        <v>440</v>
      </c>
      <c r="G2743" s="230" t="s">
        <v>117</v>
      </c>
      <c r="H2743" s="337" t="str">
        <f t="shared" si="42"/>
        <v>4.4.74.70.52.56</v>
      </c>
      <c r="I2743" s="232" t="s">
        <v>1666</v>
      </c>
      <c r="J2743" s="75" t="s">
        <v>1043</v>
      </c>
      <c r="K2743" s="298" t="s">
        <v>27</v>
      </c>
      <c r="L2743" s="235" t="s">
        <v>1306</v>
      </c>
      <c r="M2743" s="236" t="s">
        <v>19</v>
      </c>
      <c r="N2743" s="338"/>
    </row>
    <row r="2744" spans="1:15" ht="48" x14ac:dyDescent="0.35">
      <c r="A2744"/>
      <c r="B2744" s="230" t="s">
        <v>655</v>
      </c>
      <c r="C2744" s="230" t="s">
        <v>655</v>
      </c>
      <c r="D2744" s="230" t="s">
        <v>100</v>
      </c>
      <c r="E2744" s="230" t="s">
        <v>46</v>
      </c>
      <c r="F2744" s="230" t="s">
        <v>440</v>
      </c>
      <c r="G2744" s="230" t="s">
        <v>617</v>
      </c>
      <c r="H2744" s="337" t="str">
        <f t="shared" si="42"/>
        <v>4.4.74.70.52.57</v>
      </c>
      <c r="I2744" s="232" t="s">
        <v>1666</v>
      </c>
      <c r="J2744" s="75" t="s">
        <v>763</v>
      </c>
      <c r="K2744" s="298" t="s">
        <v>27</v>
      </c>
      <c r="L2744" s="235" t="s">
        <v>1698</v>
      </c>
      <c r="M2744" s="236" t="s">
        <v>19</v>
      </c>
      <c r="N2744" s="338"/>
    </row>
    <row r="2745" spans="1:15" ht="36" x14ac:dyDescent="0.35">
      <c r="A2745"/>
      <c r="B2745" s="230" t="s">
        <v>655</v>
      </c>
      <c r="C2745" s="230" t="s">
        <v>655</v>
      </c>
      <c r="D2745" s="230" t="s">
        <v>100</v>
      </c>
      <c r="E2745" s="230" t="s">
        <v>46</v>
      </c>
      <c r="F2745" s="230" t="s">
        <v>440</v>
      </c>
      <c r="G2745" s="230" t="s">
        <v>571</v>
      </c>
      <c r="H2745" s="337" t="str">
        <f t="shared" si="42"/>
        <v>4.4.74.70.52.58</v>
      </c>
      <c r="I2745" s="232" t="s">
        <v>1666</v>
      </c>
      <c r="J2745" s="75" t="s">
        <v>764</v>
      </c>
      <c r="K2745" s="298" t="s">
        <v>27</v>
      </c>
      <c r="L2745" s="235" t="s">
        <v>1307</v>
      </c>
      <c r="M2745" s="236" t="s">
        <v>19</v>
      </c>
      <c r="N2745" s="338"/>
    </row>
    <row r="2746" spans="1:15" ht="60" x14ac:dyDescent="0.35">
      <c r="A2746"/>
      <c r="B2746" s="230" t="s">
        <v>655</v>
      </c>
      <c r="C2746" s="230" t="s">
        <v>655</v>
      </c>
      <c r="D2746" s="230" t="s">
        <v>100</v>
      </c>
      <c r="E2746" s="230" t="s">
        <v>46</v>
      </c>
      <c r="F2746" s="230" t="s">
        <v>440</v>
      </c>
      <c r="G2746" s="230" t="s">
        <v>44</v>
      </c>
      <c r="H2746" s="337" t="str">
        <f t="shared" si="42"/>
        <v>4.4.74.70.52.60</v>
      </c>
      <c r="I2746" s="232" t="s">
        <v>1666</v>
      </c>
      <c r="J2746" s="75" t="s">
        <v>765</v>
      </c>
      <c r="K2746" s="298" t="s">
        <v>27</v>
      </c>
      <c r="L2746" s="235" t="s">
        <v>1308</v>
      </c>
      <c r="M2746" s="236" t="s">
        <v>19</v>
      </c>
      <c r="N2746" s="338"/>
    </row>
    <row r="2747" spans="1:15" ht="34.5" x14ac:dyDescent="0.35">
      <c r="A2747"/>
      <c r="B2747" s="230" t="s">
        <v>655</v>
      </c>
      <c r="C2747" s="230" t="s">
        <v>655</v>
      </c>
      <c r="D2747" s="230" t="s">
        <v>100</v>
      </c>
      <c r="E2747" s="230" t="s">
        <v>46</v>
      </c>
      <c r="F2747" s="230" t="s">
        <v>440</v>
      </c>
      <c r="G2747" s="230" t="s">
        <v>310</v>
      </c>
      <c r="H2747" s="337" t="str">
        <f t="shared" si="42"/>
        <v>4.4.74.70.52.83</v>
      </c>
      <c r="I2747" s="232" t="s">
        <v>1666</v>
      </c>
      <c r="J2747" s="75" t="s">
        <v>766</v>
      </c>
      <c r="K2747" s="298" t="s">
        <v>27</v>
      </c>
      <c r="L2747" s="235" t="s">
        <v>1309</v>
      </c>
      <c r="M2747" s="236" t="s">
        <v>19</v>
      </c>
      <c r="N2747" s="338"/>
    </row>
    <row r="2748" spans="1:15" ht="24" x14ac:dyDescent="0.35">
      <c r="A2748"/>
      <c r="B2748" s="230" t="s">
        <v>655</v>
      </c>
      <c r="C2748" s="230" t="s">
        <v>655</v>
      </c>
      <c r="D2748" s="230" t="s">
        <v>100</v>
      </c>
      <c r="E2748" s="230" t="s">
        <v>46</v>
      </c>
      <c r="F2748" s="230" t="s">
        <v>440</v>
      </c>
      <c r="G2748" s="230" t="s">
        <v>604</v>
      </c>
      <c r="H2748" s="337" t="str">
        <f t="shared" si="42"/>
        <v>4.4.74.70.52.87</v>
      </c>
      <c r="I2748" s="232" t="s">
        <v>1666</v>
      </c>
      <c r="J2748" s="75" t="s">
        <v>767</v>
      </c>
      <c r="K2748" s="298" t="s">
        <v>27</v>
      </c>
      <c r="L2748" s="235" t="s">
        <v>768</v>
      </c>
      <c r="M2748" s="236" t="s">
        <v>19</v>
      </c>
      <c r="N2748" s="338"/>
    </row>
    <row r="2749" spans="1:15" ht="34.5" x14ac:dyDescent="0.35">
      <c r="A2749"/>
      <c r="B2749" s="230" t="s">
        <v>655</v>
      </c>
      <c r="C2749" s="230" t="s">
        <v>655</v>
      </c>
      <c r="D2749" s="230" t="s">
        <v>100</v>
      </c>
      <c r="E2749" s="230" t="s">
        <v>46</v>
      </c>
      <c r="F2749" s="230" t="s">
        <v>440</v>
      </c>
      <c r="G2749" s="230" t="s">
        <v>526</v>
      </c>
      <c r="H2749" s="337" t="str">
        <f t="shared" si="42"/>
        <v>4.4.74.70.52.89</v>
      </c>
      <c r="I2749" s="232" t="s">
        <v>1666</v>
      </c>
      <c r="J2749" s="75" t="s">
        <v>769</v>
      </c>
      <c r="K2749" s="298" t="s">
        <v>27</v>
      </c>
      <c r="L2749" s="235" t="s">
        <v>1310</v>
      </c>
      <c r="M2749" s="236" t="s">
        <v>19</v>
      </c>
      <c r="N2749" s="338"/>
    </row>
    <row r="2750" spans="1:15" ht="48" x14ac:dyDescent="0.35">
      <c r="A2750"/>
      <c r="B2750" s="230" t="s">
        <v>655</v>
      </c>
      <c r="C2750" s="230" t="s">
        <v>655</v>
      </c>
      <c r="D2750" s="230" t="s">
        <v>100</v>
      </c>
      <c r="E2750" s="230" t="s">
        <v>46</v>
      </c>
      <c r="F2750" s="230" t="s">
        <v>440</v>
      </c>
      <c r="G2750" s="230" t="s">
        <v>92</v>
      </c>
      <c r="H2750" s="337" t="str">
        <f t="shared" si="42"/>
        <v>4.4.74.70.52.96</v>
      </c>
      <c r="I2750" s="232" t="s">
        <v>1666</v>
      </c>
      <c r="J2750" s="75" t="s">
        <v>981</v>
      </c>
      <c r="K2750" s="298" t="s">
        <v>27</v>
      </c>
      <c r="L2750" s="235" t="s">
        <v>1311</v>
      </c>
      <c r="M2750" s="236" t="s">
        <v>19</v>
      </c>
      <c r="N2750" s="338"/>
    </row>
    <row r="2751" spans="1:15" ht="24" x14ac:dyDescent="0.35">
      <c r="A2751"/>
      <c r="B2751" s="230" t="s">
        <v>655</v>
      </c>
      <c r="C2751" s="230" t="s">
        <v>655</v>
      </c>
      <c r="D2751" s="230" t="s">
        <v>100</v>
      </c>
      <c r="E2751" s="230" t="s">
        <v>46</v>
      </c>
      <c r="F2751" s="230" t="s">
        <v>440</v>
      </c>
      <c r="G2751" s="230" t="s">
        <v>52</v>
      </c>
      <c r="H2751" s="337" t="str">
        <f t="shared" si="42"/>
        <v>4.4.74.70.52.99</v>
      </c>
      <c r="I2751" s="232" t="s">
        <v>1666</v>
      </c>
      <c r="J2751" s="75" t="s">
        <v>770</v>
      </c>
      <c r="K2751" s="298" t="s">
        <v>27</v>
      </c>
      <c r="L2751" s="235" t="s">
        <v>1312</v>
      </c>
      <c r="M2751" s="236" t="s">
        <v>19</v>
      </c>
      <c r="N2751" s="338"/>
    </row>
    <row r="2752" spans="1:15" ht="24" x14ac:dyDescent="0.35">
      <c r="A2752"/>
      <c r="B2752" s="230" t="s">
        <v>655</v>
      </c>
      <c r="C2752" s="230" t="s">
        <v>655</v>
      </c>
      <c r="D2752" s="230" t="s">
        <v>100</v>
      </c>
      <c r="E2752" s="230" t="s">
        <v>46</v>
      </c>
      <c r="F2752" s="230" t="s">
        <v>119</v>
      </c>
      <c r="G2752" s="230" t="s">
        <v>15</v>
      </c>
      <c r="H2752" s="337" t="str">
        <f t="shared" si="42"/>
        <v>4.4.74.70.61.00</v>
      </c>
      <c r="I2752" s="232" t="s">
        <v>1666</v>
      </c>
      <c r="J2752" s="297" t="s">
        <v>771</v>
      </c>
      <c r="K2752" s="298" t="s">
        <v>17</v>
      </c>
      <c r="L2752" s="235" t="s">
        <v>772</v>
      </c>
      <c r="M2752" s="236" t="s">
        <v>19</v>
      </c>
      <c r="N2752" s="338"/>
      <c r="O2752" s="30"/>
    </row>
    <row r="2753" spans="1:14" x14ac:dyDescent="0.35">
      <c r="A2753"/>
      <c r="B2753" s="230" t="s">
        <v>655</v>
      </c>
      <c r="C2753" s="230" t="s">
        <v>655</v>
      </c>
      <c r="D2753" s="230" t="s">
        <v>100</v>
      </c>
      <c r="E2753" s="230" t="s">
        <v>46</v>
      </c>
      <c r="F2753" s="230" t="s">
        <v>119</v>
      </c>
      <c r="G2753" s="230" t="s">
        <v>54</v>
      </c>
      <c r="H2753" s="337" t="str">
        <f t="shared" si="42"/>
        <v>4.4.74.70.61.01</v>
      </c>
      <c r="I2753" s="232" t="s">
        <v>1666</v>
      </c>
      <c r="J2753" s="75" t="s">
        <v>773</v>
      </c>
      <c r="K2753" s="298" t="s">
        <v>27</v>
      </c>
      <c r="L2753" s="235" t="s">
        <v>774</v>
      </c>
      <c r="M2753" s="236" t="s">
        <v>19</v>
      </c>
      <c r="N2753" s="338"/>
    </row>
    <row r="2754" spans="1:14" ht="12" x14ac:dyDescent="0.2">
      <c r="A2754" s="18"/>
      <c r="B2754" s="230" t="s">
        <v>655</v>
      </c>
      <c r="C2754" s="230" t="s">
        <v>655</v>
      </c>
      <c r="D2754" s="230" t="s">
        <v>100</v>
      </c>
      <c r="E2754" s="230" t="s">
        <v>46</v>
      </c>
      <c r="F2754" s="230" t="s">
        <v>119</v>
      </c>
      <c r="G2754" s="230" t="s">
        <v>109</v>
      </c>
      <c r="H2754" s="337" t="str">
        <f t="shared" si="42"/>
        <v>4.4.74.70.61.03</v>
      </c>
      <c r="I2754" s="232" t="s">
        <v>1666</v>
      </c>
      <c r="J2754" s="75" t="s">
        <v>775</v>
      </c>
      <c r="K2754" s="298" t="s">
        <v>27</v>
      </c>
      <c r="L2754" s="235" t="s">
        <v>776</v>
      </c>
      <c r="M2754" s="236" t="s">
        <v>19</v>
      </c>
      <c r="N2754" s="338"/>
    </row>
    <row r="2755" spans="1:14" x14ac:dyDescent="0.35">
      <c r="A2755"/>
      <c r="B2755" s="230" t="s">
        <v>655</v>
      </c>
      <c r="C2755" s="230" t="s">
        <v>655</v>
      </c>
      <c r="D2755" s="230" t="s">
        <v>100</v>
      </c>
      <c r="E2755" s="230" t="s">
        <v>46</v>
      </c>
      <c r="F2755" s="230" t="s">
        <v>119</v>
      </c>
      <c r="G2755" s="230" t="s">
        <v>107</v>
      </c>
      <c r="H2755" s="337" t="str">
        <f t="shared" si="42"/>
        <v>4.4.74.70.61.06</v>
      </c>
      <c r="I2755" s="232" t="s">
        <v>1666</v>
      </c>
      <c r="J2755" s="75" t="s">
        <v>777</v>
      </c>
      <c r="K2755" s="298" t="s">
        <v>27</v>
      </c>
      <c r="L2755" s="235" t="s">
        <v>778</v>
      </c>
      <c r="M2755" s="236" t="s">
        <v>19</v>
      </c>
      <c r="N2755" s="338"/>
    </row>
    <row r="2756" spans="1:14" ht="24" x14ac:dyDescent="0.35">
      <c r="A2756"/>
      <c r="B2756" s="230" t="s">
        <v>655</v>
      </c>
      <c r="C2756" s="230" t="s">
        <v>655</v>
      </c>
      <c r="D2756" s="230" t="s">
        <v>100</v>
      </c>
      <c r="E2756" s="230" t="s">
        <v>46</v>
      </c>
      <c r="F2756" s="230" t="s">
        <v>119</v>
      </c>
      <c r="G2756" s="230" t="s">
        <v>68</v>
      </c>
      <c r="H2756" s="337" t="str">
        <f t="shared" si="42"/>
        <v>4.4.74.70.61.07</v>
      </c>
      <c r="I2756" s="232" t="s">
        <v>1666</v>
      </c>
      <c r="J2756" s="75" t="s">
        <v>779</v>
      </c>
      <c r="K2756" s="298" t="s">
        <v>27</v>
      </c>
      <c r="L2756" s="235" t="s">
        <v>780</v>
      </c>
      <c r="M2756" s="236" t="s">
        <v>19</v>
      </c>
      <c r="N2756" s="338"/>
    </row>
    <row r="2757" spans="1:14" x14ac:dyDescent="0.35">
      <c r="A2757"/>
      <c r="B2757" s="230" t="s">
        <v>655</v>
      </c>
      <c r="C2757" s="230" t="s">
        <v>655</v>
      </c>
      <c r="D2757" s="230" t="s">
        <v>100</v>
      </c>
      <c r="E2757" s="230" t="s">
        <v>46</v>
      </c>
      <c r="F2757" s="230" t="s">
        <v>119</v>
      </c>
      <c r="G2757" s="230" t="s">
        <v>217</v>
      </c>
      <c r="H2757" s="337" t="str">
        <f t="shared" si="42"/>
        <v>4.4.74.70.61.08</v>
      </c>
      <c r="I2757" s="232" t="s">
        <v>1666</v>
      </c>
      <c r="J2757" s="75" t="s">
        <v>781</v>
      </c>
      <c r="K2757" s="298" t="s">
        <v>27</v>
      </c>
      <c r="L2757" s="235" t="s">
        <v>782</v>
      </c>
      <c r="M2757" s="236" t="s">
        <v>19</v>
      </c>
      <c r="N2757" s="338"/>
    </row>
    <row r="2758" spans="1:14" ht="24" x14ac:dyDescent="0.35">
      <c r="A2758"/>
      <c r="B2758" s="230" t="s">
        <v>655</v>
      </c>
      <c r="C2758" s="230" t="s">
        <v>655</v>
      </c>
      <c r="D2758" s="230" t="s">
        <v>100</v>
      </c>
      <c r="E2758" s="230" t="s">
        <v>46</v>
      </c>
      <c r="F2758" s="230" t="s">
        <v>119</v>
      </c>
      <c r="G2758" s="230" t="s">
        <v>52</v>
      </c>
      <c r="H2758" s="337" t="str">
        <f t="shared" si="42"/>
        <v>4.4.74.70.61.99</v>
      </c>
      <c r="I2758" s="232" t="s">
        <v>1666</v>
      </c>
      <c r="J2758" s="75" t="s">
        <v>783</v>
      </c>
      <c r="K2758" s="298" t="s">
        <v>27</v>
      </c>
      <c r="L2758" s="235" t="s">
        <v>784</v>
      </c>
      <c r="M2758" s="236" t="s">
        <v>19</v>
      </c>
      <c r="N2758" s="338"/>
    </row>
    <row r="2759" spans="1:14" ht="132" x14ac:dyDescent="0.35">
      <c r="A2759"/>
      <c r="B2759" s="230" t="s">
        <v>655</v>
      </c>
      <c r="C2759" s="230" t="s">
        <v>655</v>
      </c>
      <c r="D2759" s="230" t="s">
        <v>100</v>
      </c>
      <c r="E2759" s="230" t="s">
        <v>46</v>
      </c>
      <c r="F2759" s="230" t="s">
        <v>87</v>
      </c>
      <c r="G2759" s="230" t="s">
        <v>15</v>
      </c>
      <c r="H2759" s="337" t="str">
        <f t="shared" si="42"/>
        <v>4.4.74.70.91.00</v>
      </c>
      <c r="I2759" s="232" t="s">
        <v>1666</v>
      </c>
      <c r="J2759" s="75" t="s">
        <v>88</v>
      </c>
      <c r="K2759" s="298" t="s">
        <v>27</v>
      </c>
      <c r="L2759" s="235" t="s">
        <v>647</v>
      </c>
      <c r="M2759" s="236" t="s">
        <v>19</v>
      </c>
      <c r="N2759" s="338"/>
    </row>
    <row r="2760" spans="1:14" ht="120" x14ac:dyDescent="0.35">
      <c r="A2760"/>
      <c r="B2760" s="230" t="s">
        <v>655</v>
      </c>
      <c r="C2760" s="230" t="s">
        <v>655</v>
      </c>
      <c r="D2760" s="230" t="s">
        <v>100</v>
      </c>
      <c r="E2760" s="230" t="s">
        <v>46</v>
      </c>
      <c r="F2760" s="230" t="s">
        <v>29</v>
      </c>
      <c r="G2760" s="230" t="s">
        <v>15</v>
      </c>
      <c r="H2760" s="337" t="str">
        <f t="shared" ref="H2760:H2823" si="43">B2760&amp;"."&amp;C2760&amp;"."&amp;D2760&amp;"."&amp;E2760&amp;"."&amp;F2760&amp;"."&amp;G2760</f>
        <v>4.4.74.70.92.00</v>
      </c>
      <c r="I2760" s="232" t="s">
        <v>1666</v>
      </c>
      <c r="J2760" s="297" t="s">
        <v>30</v>
      </c>
      <c r="K2760" s="298" t="s">
        <v>17</v>
      </c>
      <c r="L2760" s="235" t="s">
        <v>785</v>
      </c>
      <c r="M2760" s="236" t="s">
        <v>19</v>
      </c>
      <c r="N2760" s="338"/>
    </row>
    <row r="2761" spans="1:14" ht="84" x14ac:dyDescent="0.35">
      <c r="A2761"/>
      <c r="B2761" s="230" t="s">
        <v>655</v>
      </c>
      <c r="C2761" s="230" t="s">
        <v>655</v>
      </c>
      <c r="D2761" s="230" t="s">
        <v>100</v>
      </c>
      <c r="E2761" s="230" t="s">
        <v>46</v>
      </c>
      <c r="F2761" s="230" t="s">
        <v>250</v>
      </c>
      <c r="G2761" s="230" t="s">
        <v>15</v>
      </c>
      <c r="H2761" s="337" t="str">
        <f t="shared" si="43"/>
        <v>4.4.74.70.93.00</v>
      </c>
      <c r="I2761" s="232" t="s">
        <v>1666</v>
      </c>
      <c r="J2761" s="75" t="s">
        <v>251</v>
      </c>
      <c r="K2761" s="298" t="s">
        <v>27</v>
      </c>
      <c r="L2761" s="235" t="s">
        <v>1652</v>
      </c>
      <c r="M2761" s="236" t="s">
        <v>19</v>
      </c>
      <c r="N2761" s="338"/>
    </row>
    <row r="2762" spans="1:14" ht="120" x14ac:dyDescent="0.35">
      <c r="A2762"/>
      <c r="B2762" s="229" t="s">
        <v>655</v>
      </c>
      <c r="C2762" s="229" t="s">
        <v>655</v>
      </c>
      <c r="D2762" s="229" t="s">
        <v>100</v>
      </c>
      <c r="E2762" s="230" t="s">
        <v>29</v>
      </c>
      <c r="F2762" s="229" t="s">
        <v>15</v>
      </c>
      <c r="G2762" s="229" t="s">
        <v>15</v>
      </c>
      <c r="H2762" s="337" t="str">
        <f t="shared" si="43"/>
        <v>4.4.74.92.00.00</v>
      </c>
      <c r="I2762" s="232" t="s">
        <v>1666</v>
      </c>
      <c r="J2762" s="297" t="s">
        <v>30</v>
      </c>
      <c r="K2762" s="298" t="s">
        <v>17</v>
      </c>
      <c r="L2762" s="235" t="s">
        <v>31</v>
      </c>
      <c r="M2762" s="236" t="s">
        <v>19</v>
      </c>
      <c r="N2762" s="338"/>
    </row>
    <row r="2763" spans="1:14" ht="132" x14ac:dyDescent="0.2">
      <c r="A2763" s="18"/>
      <c r="B2763" s="229" t="s">
        <v>655</v>
      </c>
      <c r="C2763" s="229" t="s">
        <v>655</v>
      </c>
      <c r="D2763" s="229" t="s">
        <v>47</v>
      </c>
      <c r="E2763" s="229" t="s">
        <v>15</v>
      </c>
      <c r="F2763" s="230" t="s">
        <v>15</v>
      </c>
      <c r="G2763" s="230" t="s">
        <v>15</v>
      </c>
      <c r="H2763" s="337" t="str">
        <f t="shared" si="43"/>
        <v>4.4.75.00.00.00</v>
      </c>
      <c r="I2763" s="232" t="s">
        <v>1666</v>
      </c>
      <c r="J2763" s="297" t="s">
        <v>339</v>
      </c>
      <c r="K2763" s="298" t="s">
        <v>17</v>
      </c>
      <c r="L2763" s="235" t="s">
        <v>942</v>
      </c>
      <c r="M2763" s="236" t="s">
        <v>19</v>
      </c>
      <c r="N2763" s="338"/>
    </row>
    <row r="2764" spans="1:14" ht="60" x14ac:dyDescent="0.35">
      <c r="A2764"/>
      <c r="B2764" s="230" t="s">
        <v>655</v>
      </c>
      <c r="C2764" s="230" t="s">
        <v>655</v>
      </c>
      <c r="D2764" s="230" t="s">
        <v>47</v>
      </c>
      <c r="E2764" s="230" t="s">
        <v>25</v>
      </c>
      <c r="F2764" s="230" t="s">
        <v>15</v>
      </c>
      <c r="G2764" s="230" t="s">
        <v>15</v>
      </c>
      <c r="H2764" s="337" t="str">
        <f t="shared" si="43"/>
        <v>4.4.75.41.00.00</v>
      </c>
      <c r="I2764" s="232" t="s">
        <v>1666</v>
      </c>
      <c r="J2764" s="297" t="s">
        <v>923</v>
      </c>
      <c r="K2764" s="234" t="s">
        <v>17</v>
      </c>
      <c r="L2764" s="235" t="s">
        <v>28</v>
      </c>
      <c r="M2764" s="236" t="s">
        <v>19</v>
      </c>
      <c r="N2764" s="338"/>
    </row>
    <row r="2765" spans="1:14" ht="48" x14ac:dyDescent="0.2">
      <c r="B2765" s="230" t="s">
        <v>655</v>
      </c>
      <c r="C2765" s="230" t="s">
        <v>655</v>
      </c>
      <c r="D2765" s="230" t="s">
        <v>47</v>
      </c>
      <c r="E2765" s="230" t="s">
        <v>142</v>
      </c>
      <c r="F2765" s="230" t="s">
        <v>15</v>
      </c>
      <c r="G2765" s="230" t="s">
        <v>15</v>
      </c>
      <c r="H2765" s="337" t="str">
        <f t="shared" si="43"/>
        <v>4.4.75.42.00.00</v>
      </c>
      <c r="I2765" s="232" t="s">
        <v>1666</v>
      </c>
      <c r="J2765" s="297" t="s">
        <v>660</v>
      </c>
      <c r="K2765" s="298" t="s">
        <v>17</v>
      </c>
      <c r="L2765" s="235" t="s">
        <v>661</v>
      </c>
      <c r="M2765" s="236" t="s">
        <v>19</v>
      </c>
      <c r="N2765" s="341"/>
    </row>
    <row r="2766" spans="1:14" ht="120" x14ac:dyDescent="0.35">
      <c r="A2766"/>
      <c r="B2766" s="229" t="s">
        <v>655</v>
      </c>
      <c r="C2766" s="229" t="s">
        <v>655</v>
      </c>
      <c r="D2766" s="229" t="s">
        <v>47</v>
      </c>
      <c r="E2766" s="229" t="s">
        <v>29</v>
      </c>
      <c r="F2766" s="229" t="s">
        <v>15</v>
      </c>
      <c r="G2766" s="229" t="s">
        <v>15</v>
      </c>
      <c r="H2766" s="337" t="str">
        <f t="shared" si="43"/>
        <v>4.4.75.92.00.00</v>
      </c>
      <c r="I2766" s="232" t="s">
        <v>1666</v>
      </c>
      <c r="J2766" s="297" t="s">
        <v>30</v>
      </c>
      <c r="K2766" s="298" t="s">
        <v>17</v>
      </c>
      <c r="L2766" s="235" t="s">
        <v>31</v>
      </c>
      <c r="M2766" s="236" t="s">
        <v>19</v>
      </c>
      <c r="N2766" s="338"/>
    </row>
    <row r="2767" spans="1:14" ht="120" x14ac:dyDescent="0.2">
      <c r="A2767" s="18"/>
      <c r="B2767" s="229" t="s">
        <v>655</v>
      </c>
      <c r="C2767" s="229" t="s">
        <v>655</v>
      </c>
      <c r="D2767" s="229" t="s">
        <v>341</v>
      </c>
      <c r="E2767" s="229" t="s">
        <v>15</v>
      </c>
      <c r="F2767" s="230" t="s">
        <v>15</v>
      </c>
      <c r="G2767" s="230" t="s">
        <v>15</v>
      </c>
      <c r="H2767" s="337" t="str">
        <f t="shared" si="43"/>
        <v>4.4.76.00.00.00</v>
      </c>
      <c r="I2767" s="232" t="s">
        <v>1666</v>
      </c>
      <c r="J2767" s="297" t="s">
        <v>342</v>
      </c>
      <c r="K2767" s="298" t="s">
        <v>17</v>
      </c>
      <c r="L2767" s="235" t="s">
        <v>943</v>
      </c>
      <c r="M2767" s="236" t="s">
        <v>19</v>
      </c>
      <c r="N2767" s="338"/>
    </row>
    <row r="2768" spans="1:14" ht="60" x14ac:dyDescent="0.35">
      <c r="A2768"/>
      <c r="B2768" s="230" t="s">
        <v>655</v>
      </c>
      <c r="C2768" s="230" t="s">
        <v>655</v>
      </c>
      <c r="D2768" s="230" t="s">
        <v>341</v>
      </c>
      <c r="E2768" s="230" t="s">
        <v>25</v>
      </c>
      <c r="F2768" s="230" t="s">
        <v>15</v>
      </c>
      <c r="G2768" s="230" t="s">
        <v>15</v>
      </c>
      <c r="H2768" s="337" t="str">
        <f t="shared" si="43"/>
        <v>4.4.76.41.00.00</v>
      </c>
      <c r="I2768" s="232" t="s">
        <v>1666</v>
      </c>
      <c r="J2768" s="297" t="s">
        <v>923</v>
      </c>
      <c r="K2768" s="234" t="s">
        <v>17</v>
      </c>
      <c r="L2768" s="235" t="s">
        <v>28</v>
      </c>
      <c r="M2768" s="236" t="s">
        <v>19</v>
      </c>
      <c r="N2768" s="341"/>
    </row>
    <row r="2769" spans="1:14" ht="48" x14ac:dyDescent="0.2">
      <c r="B2769" s="230" t="s">
        <v>655</v>
      </c>
      <c r="C2769" s="230" t="s">
        <v>655</v>
      </c>
      <c r="D2769" s="230" t="s">
        <v>341</v>
      </c>
      <c r="E2769" s="230" t="s">
        <v>142</v>
      </c>
      <c r="F2769" s="230" t="s">
        <v>15</v>
      </c>
      <c r="G2769" s="230" t="s">
        <v>15</v>
      </c>
      <c r="H2769" s="337" t="str">
        <f t="shared" si="43"/>
        <v>4.4.76.42.00.00</v>
      </c>
      <c r="I2769" s="232" t="s">
        <v>1666</v>
      </c>
      <c r="J2769" s="297" t="s">
        <v>660</v>
      </c>
      <c r="K2769" s="298" t="s">
        <v>17</v>
      </c>
      <c r="L2769" s="235" t="s">
        <v>661</v>
      </c>
      <c r="M2769" s="236" t="s">
        <v>19</v>
      </c>
      <c r="N2769" s="341"/>
    </row>
    <row r="2770" spans="1:14" ht="60" x14ac:dyDescent="0.2">
      <c r="A2770" s="18"/>
      <c r="B2770" s="229" t="s">
        <v>655</v>
      </c>
      <c r="C2770" s="229" t="s">
        <v>655</v>
      </c>
      <c r="D2770" s="229" t="s">
        <v>48</v>
      </c>
      <c r="E2770" s="229" t="s">
        <v>15</v>
      </c>
      <c r="F2770" s="230" t="s">
        <v>15</v>
      </c>
      <c r="G2770" s="230" t="s">
        <v>15</v>
      </c>
      <c r="H2770" s="337" t="str">
        <f t="shared" si="43"/>
        <v>4.4.80.00.00.00</v>
      </c>
      <c r="I2770" s="232" t="s">
        <v>1666</v>
      </c>
      <c r="J2770" s="297" t="s">
        <v>344</v>
      </c>
      <c r="K2770" s="298" t="s">
        <v>17</v>
      </c>
      <c r="L2770" s="235" t="s">
        <v>957</v>
      </c>
      <c r="M2770" s="236" t="s">
        <v>19</v>
      </c>
      <c r="N2770" s="338"/>
    </row>
    <row r="2771" spans="1:14" ht="60" x14ac:dyDescent="0.35">
      <c r="A2771"/>
      <c r="B2771" s="230" t="s">
        <v>655</v>
      </c>
      <c r="C2771" s="230" t="s">
        <v>655</v>
      </c>
      <c r="D2771" s="230" t="s">
        <v>48</v>
      </c>
      <c r="E2771" s="230" t="s">
        <v>25</v>
      </c>
      <c r="F2771" s="230" t="s">
        <v>15</v>
      </c>
      <c r="G2771" s="230" t="s">
        <v>15</v>
      </c>
      <c r="H2771" s="337" t="str">
        <f t="shared" si="43"/>
        <v>4.4.80.41.00.00</v>
      </c>
      <c r="I2771" s="232" t="s">
        <v>1666</v>
      </c>
      <c r="J2771" s="297" t="s">
        <v>26</v>
      </c>
      <c r="K2771" s="234" t="s">
        <v>17</v>
      </c>
      <c r="L2771" s="235" t="s">
        <v>28</v>
      </c>
      <c r="M2771" s="236" t="s">
        <v>19</v>
      </c>
      <c r="N2771" s="341"/>
    </row>
    <row r="2772" spans="1:14" ht="48" x14ac:dyDescent="0.2">
      <c r="B2772" s="230" t="s">
        <v>655</v>
      </c>
      <c r="C2772" s="230" t="s">
        <v>655</v>
      </c>
      <c r="D2772" s="230" t="s">
        <v>48</v>
      </c>
      <c r="E2772" s="230" t="s">
        <v>142</v>
      </c>
      <c r="F2772" s="230" t="s">
        <v>15</v>
      </c>
      <c r="G2772" s="230" t="s">
        <v>15</v>
      </c>
      <c r="H2772" s="337" t="str">
        <f t="shared" si="43"/>
        <v>4.4.80.42.00.00</v>
      </c>
      <c r="I2772" s="232" t="s">
        <v>1666</v>
      </c>
      <c r="J2772" s="297" t="s">
        <v>660</v>
      </c>
      <c r="K2772" s="298" t="s">
        <v>17</v>
      </c>
      <c r="L2772" s="235" t="s">
        <v>661</v>
      </c>
      <c r="M2772" s="236" t="s">
        <v>19</v>
      </c>
      <c r="N2772" s="341"/>
    </row>
    <row r="2773" spans="1:14" x14ac:dyDescent="0.35">
      <c r="A2773"/>
      <c r="B2773" s="230" t="s">
        <v>655</v>
      </c>
      <c r="C2773" s="230" t="s">
        <v>655</v>
      </c>
      <c r="D2773" s="230" t="s">
        <v>48</v>
      </c>
      <c r="E2773" s="230" t="s">
        <v>346</v>
      </c>
      <c r="F2773" s="230" t="s">
        <v>15</v>
      </c>
      <c r="G2773" s="230" t="s">
        <v>15</v>
      </c>
      <c r="H2773" s="337" t="str">
        <f t="shared" si="43"/>
        <v>4.4.80.51.00.00</v>
      </c>
      <c r="I2773" s="232" t="s">
        <v>1666</v>
      </c>
      <c r="J2773" s="307" t="s">
        <v>662</v>
      </c>
      <c r="K2773" s="234" t="s">
        <v>17</v>
      </c>
      <c r="L2773" s="235" t="s">
        <v>1570</v>
      </c>
      <c r="M2773" s="236" t="s">
        <v>19</v>
      </c>
      <c r="N2773" s="338"/>
    </row>
    <row r="2774" spans="1:14" ht="192" x14ac:dyDescent="0.35">
      <c r="A2774"/>
      <c r="B2774" s="230" t="s">
        <v>655</v>
      </c>
      <c r="C2774" s="230" t="s">
        <v>655</v>
      </c>
      <c r="D2774" s="230" t="s">
        <v>48</v>
      </c>
      <c r="E2774" s="230" t="s">
        <v>440</v>
      </c>
      <c r="F2774" s="230" t="s">
        <v>15</v>
      </c>
      <c r="G2774" s="230" t="s">
        <v>15</v>
      </c>
      <c r="H2774" s="337" t="str">
        <f t="shared" si="43"/>
        <v>4.4.80.52.00.00</v>
      </c>
      <c r="I2774" s="232" t="s">
        <v>1666</v>
      </c>
      <c r="J2774" s="307" t="s">
        <v>663</v>
      </c>
      <c r="K2774" s="234" t="s">
        <v>17</v>
      </c>
      <c r="L2774" s="235" t="s">
        <v>669</v>
      </c>
      <c r="M2774" s="236" t="s">
        <v>19</v>
      </c>
      <c r="N2774" s="341"/>
    </row>
    <row r="2775" spans="1:14" ht="120" x14ac:dyDescent="0.35">
      <c r="A2775"/>
      <c r="B2775" s="229" t="s">
        <v>655</v>
      </c>
      <c r="C2775" s="229" t="s">
        <v>655</v>
      </c>
      <c r="D2775" s="229" t="s">
        <v>48</v>
      </c>
      <c r="E2775" s="229" t="s">
        <v>29</v>
      </c>
      <c r="F2775" s="229" t="s">
        <v>15</v>
      </c>
      <c r="G2775" s="229" t="s">
        <v>15</v>
      </c>
      <c r="H2775" s="337" t="str">
        <f t="shared" si="43"/>
        <v>4.4.80.92.00.00</v>
      </c>
      <c r="I2775" s="232" t="s">
        <v>1666</v>
      </c>
      <c r="J2775" s="297" t="s">
        <v>30</v>
      </c>
      <c r="K2775" s="298" t="s">
        <v>17</v>
      </c>
      <c r="L2775" s="235" t="s">
        <v>31</v>
      </c>
      <c r="M2775" s="236" t="s">
        <v>19</v>
      </c>
      <c r="N2775" s="338"/>
    </row>
    <row r="2776" spans="1:14" ht="48" x14ac:dyDescent="0.35">
      <c r="A2776"/>
      <c r="B2776" s="229" t="s">
        <v>655</v>
      </c>
      <c r="C2776" s="229" t="s">
        <v>655</v>
      </c>
      <c r="D2776" s="229" t="s">
        <v>50</v>
      </c>
      <c r="E2776" s="229" t="s">
        <v>15</v>
      </c>
      <c r="F2776" s="230" t="s">
        <v>15</v>
      </c>
      <c r="G2776" s="230" t="s">
        <v>15</v>
      </c>
      <c r="H2776" s="337" t="str">
        <f t="shared" si="43"/>
        <v>4.4.90.00.00.00</v>
      </c>
      <c r="I2776" s="232" t="s">
        <v>1666</v>
      </c>
      <c r="J2776" s="297" t="s">
        <v>103</v>
      </c>
      <c r="K2776" s="298" t="s">
        <v>17</v>
      </c>
      <c r="L2776" s="235" t="s">
        <v>104</v>
      </c>
      <c r="M2776" s="236" t="s">
        <v>19</v>
      </c>
      <c r="N2776" s="338"/>
    </row>
    <row r="2777" spans="1:14" ht="72" x14ac:dyDescent="0.35">
      <c r="A2777"/>
      <c r="B2777" s="229" t="s">
        <v>655</v>
      </c>
      <c r="C2777" s="229" t="s">
        <v>655</v>
      </c>
      <c r="D2777" s="229" t="s">
        <v>50</v>
      </c>
      <c r="E2777" s="229" t="s">
        <v>264</v>
      </c>
      <c r="F2777" s="230" t="s">
        <v>15</v>
      </c>
      <c r="G2777" s="230" t="s">
        <v>15</v>
      </c>
      <c r="H2777" s="337" t="str">
        <f t="shared" si="43"/>
        <v>4.4.90.14.00.00</v>
      </c>
      <c r="I2777" s="232" t="s">
        <v>1666</v>
      </c>
      <c r="J2777" s="297" t="s">
        <v>337</v>
      </c>
      <c r="K2777" s="298" t="s">
        <v>17</v>
      </c>
      <c r="L2777" s="235" t="s">
        <v>266</v>
      </c>
      <c r="M2777" s="236" t="s">
        <v>19</v>
      </c>
      <c r="N2777" s="338"/>
    </row>
    <row r="2778" spans="1:14" ht="36" x14ac:dyDescent="0.35">
      <c r="A2778"/>
      <c r="B2778" s="229" t="s">
        <v>655</v>
      </c>
      <c r="C2778" s="229" t="s">
        <v>655</v>
      </c>
      <c r="D2778" s="229" t="s">
        <v>50</v>
      </c>
      <c r="E2778" s="229" t="s">
        <v>264</v>
      </c>
      <c r="F2778" s="230" t="s">
        <v>54</v>
      </c>
      <c r="G2778" s="230" t="s">
        <v>15</v>
      </c>
      <c r="H2778" s="337" t="str">
        <f t="shared" si="43"/>
        <v>4.4.90.14.01.00</v>
      </c>
      <c r="I2778" s="232" t="s">
        <v>1666</v>
      </c>
      <c r="J2778" s="75" t="s">
        <v>283</v>
      </c>
      <c r="K2778" s="298" t="s">
        <v>27</v>
      </c>
      <c r="L2778" s="235" t="s">
        <v>284</v>
      </c>
      <c r="M2778" s="236" t="s">
        <v>19</v>
      </c>
      <c r="N2778" s="338"/>
    </row>
    <row r="2779" spans="1:14" ht="36" x14ac:dyDescent="0.35">
      <c r="A2779"/>
      <c r="B2779" s="229" t="s">
        <v>655</v>
      </c>
      <c r="C2779" s="229" t="s">
        <v>655</v>
      </c>
      <c r="D2779" s="229" t="s">
        <v>50</v>
      </c>
      <c r="E2779" s="229" t="s">
        <v>264</v>
      </c>
      <c r="F2779" s="230" t="s">
        <v>55</v>
      </c>
      <c r="G2779" s="230" t="s">
        <v>15</v>
      </c>
      <c r="H2779" s="337" t="str">
        <f t="shared" si="43"/>
        <v>4.4.90.14.02.00</v>
      </c>
      <c r="I2779" s="232" t="s">
        <v>1666</v>
      </c>
      <c r="J2779" s="75" t="s">
        <v>285</v>
      </c>
      <c r="K2779" s="298" t="s">
        <v>27</v>
      </c>
      <c r="L2779" s="235" t="s">
        <v>286</v>
      </c>
      <c r="M2779" s="236" t="s">
        <v>19</v>
      </c>
      <c r="N2779" s="338"/>
    </row>
    <row r="2780" spans="1:14" ht="72" x14ac:dyDescent="0.35">
      <c r="A2780"/>
      <c r="B2780" s="229" t="s">
        <v>655</v>
      </c>
      <c r="C2780" s="229" t="s">
        <v>655</v>
      </c>
      <c r="D2780" s="229" t="s">
        <v>50</v>
      </c>
      <c r="E2780" s="229" t="s">
        <v>191</v>
      </c>
      <c r="F2780" s="230" t="s">
        <v>15</v>
      </c>
      <c r="G2780" s="230" t="s">
        <v>15</v>
      </c>
      <c r="H2780" s="337" t="str">
        <f t="shared" si="43"/>
        <v>4.4.90.18.00.00</v>
      </c>
      <c r="I2780" s="232" t="s">
        <v>1666</v>
      </c>
      <c r="J2780" s="297" t="s">
        <v>287</v>
      </c>
      <c r="K2780" s="298" t="s">
        <v>17</v>
      </c>
      <c r="L2780" s="235" t="s">
        <v>1656</v>
      </c>
      <c r="M2780" s="236" t="s">
        <v>19</v>
      </c>
      <c r="N2780" s="341"/>
    </row>
    <row r="2781" spans="1:14" ht="84" x14ac:dyDescent="0.35">
      <c r="A2781"/>
      <c r="B2781" s="229" t="s">
        <v>655</v>
      </c>
      <c r="C2781" s="229" t="s">
        <v>655</v>
      </c>
      <c r="D2781" s="229" t="s">
        <v>50</v>
      </c>
      <c r="E2781" s="229" t="s">
        <v>23</v>
      </c>
      <c r="F2781" s="230" t="s">
        <v>15</v>
      </c>
      <c r="G2781" s="230" t="s">
        <v>15</v>
      </c>
      <c r="H2781" s="337" t="str">
        <f t="shared" si="43"/>
        <v>4.4.90.20.00.00</v>
      </c>
      <c r="I2781" s="232" t="s">
        <v>1666</v>
      </c>
      <c r="J2781" s="75" t="s">
        <v>288</v>
      </c>
      <c r="K2781" s="298" t="s">
        <v>27</v>
      </c>
      <c r="L2781" s="235" t="s">
        <v>687</v>
      </c>
      <c r="M2781" s="236" t="s">
        <v>19</v>
      </c>
      <c r="N2781" s="338"/>
    </row>
    <row r="2782" spans="1:14" ht="252" x14ac:dyDescent="0.35">
      <c r="A2782"/>
      <c r="B2782" s="229" t="s">
        <v>655</v>
      </c>
      <c r="C2782" s="229" t="s">
        <v>655</v>
      </c>
      <c r="D2782" s="229" t="s">
        <v>50</v>
      </c>
      <c r="E2782" s="229" t="s">
        <v>32</v>
      </c>
      <c r="F2782" s="230" t="s">
        <v>15</v>
      </c>
      <c r="G2782" s="230" t="s">
        <v>15</v>
      </c>
      <c r="H2782" s="337" t="str">
        <f t="shared" si="43"/>
        <v>4.4.90.30.00.00</v>
      </c>
      <c r="I2782" s="232" t="s">
        <v>1666</v>
      </c>
      <c r="J2782" s="297" t="s">
        <v>267</v>
      </c>
      <c r="K2782" s="298" t="s">
        <v>17</v>
      </c>
      <c r="L2782" s="235" t="s">
        <v>1050</v>
      </c>
      <c r="M2782" s="236" t="s">
        <v>19</v>
      </c>
      <c r="N2782" s="338"/>
    </row>
    <row r="2783" spans="1:14" x14ac:dyDescent="0.35">
      <c r="A2783"/>
      <c r="B2783" s="230" t="s">
        <v>655</v>
      </c>
      <c r="C2783" s="230" t="s">
        <v>655</v>
      </c>
      <c r="D2783" s="230" t="s">
        <v>50</v>
      </c>
      <c r="E2783" s="230" t="s">
        <v>32</v>
      </c>
      <c r="F2783" s="230" t="s">
        <v>393</v>
      </c>
      <c r="G2783" s="230" t="s">
        <v>15</v>
      </c>
      <c r="H2783" s="337" t="str">
        <f t="shared" si="43"/>
        <v>4.4.90.30.09.00</v>
      </c>
      <c r="I2783" s="232" t="s">
        <v>1666</v>
      </c>
      <c r="J2783" s="233" t="s">
        <v>394</v>
      </c>
      <c r="K2783" s="234" t="s">
        <v>27</v>
      </c>
      <c r="L2783" s="235" t="s">
        <v>1571</v>
      </c>
      <c r="M2783" s="236" t="s">
        <v>19</v>
      </c>
      <c r="N2783" s="339"/>
    </row>
    <row r="2784" spans="1:14" x14ac:dyDescent="0.35">
      <c r="A2784"/>
      <c r="B2784" s="230" t="s">
        <v>655</v>
      </c>
      <c r="C2784" s="230" t="s">
        <v>655</v>
      </c>
      <c r="D2784" s="230" t="s">
        <v>50</v>
      </c>
      <c r="E2784" s="230" t="s">
        <v>32</v>
      </c>
      <c r="F2784" s="230" t="s">
        <v>189</v>
      </c>
      <c r="G2784" s="230" t="s">
        <v>15</v>
      </c>
      <c r="H2784" s="337" t="str">
        <f t="shared" si="43"/>
        <v>4.4.90.30.10.00</v>
      </c>
      <c r="I2784" s="232" t="s">
        <v>1666</v>
      </c>
      <c r="J2784" s="233" t="s">
        <v>395</v>
      </c>
      <c r="K2784" s="234" t="s">
        <v>27</v>
      </c>
      <c r="L2784" s="235" t="s">
        <v>1572</v>
      </c>
      <c r="M2784" s="236" t="s">
        <v>19</v>
      </c>
      <c r="N2784" s="339"/>
    </row>
    <row r="2785" spans="1:15" x14ac:dyDescent="0.35">
      <c r="A2785"/>
      <c r="B2785" s="230" t="s">
        <v>655</v>
      </c>
      <c r="C2785" s="230" t="s">
        <v>655</v>
      </c>
      <c r="D2785" s="230" t="s">
        <v>50</v>
      </c>
      <c r="E2785" s="230" t="s">
        <v>32</v>
      </c>
      <c r="F2785" s="230" t="s">
        <v>40</v>
      </c>
      <c r="G2785" s="230" t="s">
        <v>15</v>
      </c>
      <c r="H2785" s="337" t="str">
        <f t="shared" si="43"/>
        <v>4.4.90.30.35.00</v>
      </c>
      <c r="I2785" s="232" t="s">
        <v>1666</v>
      </c>
      <c r="J2785" s="233" t="s">
        <v>418</v>
      </c>
      <c r="K2785" s="234" t="s">
        <v>27</v>
      </c>
      <c r="L2785" s="235" t="s">
        <v>1573</v>
      </c>
      <c r="M2785" s="236" t="s">
        <v>19</v>
      </c>
      <c r="N2785" s="339"/>
    </row>
    <row r="2786" spans="1:15" x14ac:dyDescent="0.35">
      <c r="A2786"/>
      <c r="B2786" s="230" t="s">
        <v>655</v>
      </c>
      <c r="C2786" s="230" t="s">
        <v>655</v>
      </c>
      <c r="D2786" s="230" t="s">
        <v>50</v>
      </c>
      <c r="E2786" s="230" t="s">
        <v>32</v>
      </c>
      <c r="F2786" s="230" t="s">
        <v>272</v>
      </c>
      <c r="G2786" s="230" t="s">
        <v>15</v>
      </c>
      <c r="H2786" s="337" t="str">
        <f t="shared" si="43"/>
        <v>4.4.90.30.36.00</v>
      </c>
      <c r="I2786" s="232" t="s">
        <v>1666</v>
      </c>
      <c r="J2786" s="233" t="s">
        <v>419</v>
      </c>
      <c r="K2786" s="234" t="s">
        <v>27</v>
      </c>
      <c r="L2786" s="235" t="s">
        <v>1574</v>
      </c>
      <c r="M2786" s="236" t="s">
        <v>19</v>
      </c>
      <c r="N2786" s="339"/>
    </row>
    <row r="2787" spans="1:15" ht="24" x14ac:dyDescent="0.35">
      <c r="A2787"/>
      <c r="B2787" s="230" t="s">
        <v>655</v>
      </c>
      <c r="C2787" s="230" t="s">
        <v>655</v>
      </c>
      <c r="D2787" s="230" t="s">
        <v>50</v>
      </c>
      <c r="E2787" s="230" t="s">
        <v>32</v>
      </c>
      <c r="F2787" s="230" t="s">
        <v>52</v>
      </c>
      <c r="G2787" s="230" t="s">
        <v>15</v>
      </c>
      <c r="H2787" s="337" t="str">
        <f t="shared" si="43"/>
        <v>4.4.90.30.99.00</v>
      </c>
      <c r="I2787" s="232" t="s">
        <v>1666</v>
      </c>
      <c r="J2787" s="297" t="s">
        <v>443</v>
      </c>
      <c r="K2787" s="298" t="s">
        <v>17</v>
      </c>
      <c r="L2787" s="235" t="s">
        <v>1142</v>
      </c>
      <c r="M2787" s="236" t="s">
        <v>19</v>
      </c>
      <c r="N2787" s="338"/>
    </row>
    <row r="2788" spans="1:15" ht="83" x14ac:dyDescent="0.35">
      <c r="A2788"/>
      <c r="B2788" s="230" t="s">
        <v>655</v>
      </c>
      <c r="C2788" s="230" t="s">
        <v>655</v>
      </c>
      <c r="D2788" s="230" t="s">
        <v>50</v>
      </c>
      <c r="E2788" s="230" t="s">
        <v>136</v>
      </c>
      <c r="F2788" s="230" t="s">
        <v>15</v>
      </c>
      <c r="G2788" s="230" t="s">
        <v>15</v>
      </c>
      <c r="H2788" s="337" t="str">
        <f t="shared" si="43"/>
        <v>4.4.90.33.00.00</v>
      </c>
      <c r="I2788" s="232" t="s">
        <v>1666</v>
      </c>
      <c r="J2788" s="297" t="s">
        <v>268</v>
      </c>
      <c r="K2788" s="298" t="s">
        <v>17</v>
      </c>
      <c r="L2788" s="235" t="s">
        <v>3165</v>
      </c>
      <c r="M2788" s="236" t="s">
        <v>19</v>
      </c>
      <c r="N2788" s="338"/>
    </row>
    <row r="2789" spans="1:15" ht="36" x14ac:dyDescent="0.35">
      <c r="A2789"/>
      <c r="B2789" s="230" t="s">
        <v>655</v>
      </c>
      <c r="C2789" s="230" t="s">
        <v>655</v>
      </c>
      <c r="D2789" s="230" t="s">
        <v>50</v>
      </c>
      <c r="E2789" s="230" t="s">
        <v>40</v>
      </c>
      <c r="F2789" s="230" t="s">
        <v>15</v>
      </c>
      <c r="G2789" s="230" t="s">
        <v>15</v>
      </c>
      <c r="H2789" s="337" t="str">
        <f t="shared" si="43"/>
        <v>4.4.90.35.00.00</v>
      </c>
      <c r="I2789" s="232" t="s">
        <v>1666</v>
      </c>
      <c r="J2789" s="297" t="s">
        <v>270</v>
      </c>
      <c r="K2789" s="298" t="s">
        <v>17</v>
      </c>
      <c r="L2789" s="235" t="s">
        <v>271</v>
      </c>
      <c r="M2789" s="236" t="s">
        <v>19</v>
      </c>
      <c r="N2789" s="338"/>
    </row>
    <row r="2790" spans="1:15" ht="36" x14ac:dyDescent="0.35">
      <c r="A2790"/>
      <c r="B2790" s="230" t="s">
        <v>655</v>
      </c>
      <c r="C2790" s="230" t="s">
        <v>655</v>
      </c>
      <c r="D2790" s="230" t="s">
        <v>50</v>
      </c>
      <c r="E2790" s="230" t="s">
        <v>40</v>
      </c>
      <c r="F2790" s="230" t="s">
        <v>54</v>
      </c>
      <c r="G2790" s="230" t="s">
        <v>15</v>
      </c>
      <c r="H2790" s="337" t="str">
        <f t="shared" si="43"/>
        <v>4.4.90.35.01.00</v>
      </c>
      <c r="I2790" s="232" t="s">
        <v>1666</v>
      </c>
      <c r="J2790" s="297" t="s">
        <v>464</v>
      </c>
      <c r="K2790" s="298" t="s">
        <v>17</v>
      </c>
      <c r="L2790" s="235" t="s">
        <v>1538</v>
      </c>
      <c r="M2790" s="236" t="s">
        <v>19</v>
      </c>
      <c r="N2790" s="338"/>
    </row>
    <row r="2791" spans="1:15" ht="34.5" x14ac:dyDescent="0.35">
      <c r="A2791"/>
      <c r="B2791" s="230" t="s">
        <v>655</v>
      </c>
      <c r="C2791" s="230" t="s">
        <v>655</v>
      </c>
      <c r="D2791" s="230" t="s">
        <v>50</v>
      </c>
      <c r="E2791" s="230" t="s">
        <v>40</v>
      </c>
      <c r="F2791" s="230" t="s">
        <v>54</v>
      </c>
      <c r="G2791" s="230" t="s">
        <v>54</v>
      </c>
      <c r="H2791" s="337" t="str">
        <f t="shared" si="43"/>
        <v>4.4.90.35.01.01</v>
      </c>
      <c r="I2791" s="232" t="s">
        <v>1666</v>
      </c>
      <c r="J2791" s="75" t="s">
        <v>465</v>
      </c>
      <c r="K2791" s="298" t="s">
        <v>27</v>
      </c>
      <c r="L2791" s="235" t="s">
        <v>466</v>
      </c>
      <c r="M2791" s="298" t="s">
        <v>19</v>
      </c>
      <c r="N2791" s="338"/>
    </row>
    <row r="2792" spans="1:15" ht="34.5" x14ac:dyDescent="0.35">
      <c r="A2792"/>
      <c r="B2792" s="230" t="s">
        <v>655</v>
      </c>
      <c r="C2792" s="230" t="s">
        <v>655</v>
      </c>
      <c r="D2792" s="230" t="s">
        <v>50</v>
      </c>
      <c r="E2792" s="230" t="s">
        <v>40</v>
      </c>
      <c r="F2792" s="230" t="s">
        <v>54</v>
      </c>
      <c r="G2792" s="230" t="s">
        <v>55</v>
      </c>
      <c r="H2792" s="337" t="str">
        <f t="shared" si="43"/>
        <v>4.4.90.35.01.02</v>
      </c>
      <c r="I2792" s="232" t="s">
        <v>1666</v>
      </c>
      <c r="J2792" s="75" t="s">
        <v>467</v>
      </c>
      <c r="K2792" s="298" t="s">
        <v>27</v>
      </c>
      <c r="L2792" s="235" t="s">
        <v>468</v>
      </c>
      <c r="M2792" s="298" t="s">
        <v>19</v>
      </c>
      <c r="N2792" s="338"/>
    </row>
    <row r="2793" spans="1:15" ht="24" x14ac:dyDescent="0.35">
      <c r="A2793"/>
      <c r="B2793" s="230" t="s">
        <v>655</v>
      </c>
      <c r="C2793" s="230" t="s">
        <v>655</v>
      </c>
      <c r="D2793" s="230" t="s">
        <v>50</v>
      </c>
      <c r="E2793" s="230" t="s">
        <v>40</v>
      </c>
      <c r="F2793" s="230" t="s">
        <v>55</v>
      </c>
      <c r="G2793" s="230" t="s">
        <v>15</v>
      </c>
      <c r="H2793" s="337" t="str">
        <f t="shared" si="43"/>
        <v>4.4.90.35.02.00</v>
      </c>
      <c r="I2793" s="232" t="s">
        <v>1666</v>
      </c>
      <c r="J2793" s="297" t="s">
        <v>469</v>
      </c>
      <c r="K2793" s="298" t="s">
        <v>17</v>
      </c>
      <c r="L2793" s="235" t="s">
        <v>470</v>
      </c>
      <c r="M2793" s="236" t="s">
        <v>19</v>
      </c>
      <c r="N2793" s="338"/>
      <c r="O2793" s="31"/>
    </row>
    <row r="2794" spans="1:15" ht="24" x14ac:dyDescent="0.35">
      <c r="A2794"/>
      <c r="B2794" s="230" t="s">
        <v>655</v>
      </c>
      <c r="C2794" s="230" t="s">
        <v>655</v>
      </c>
      <c r="D2794" s="230" t="s">
        <v>50</v>
      </c>
      <c r="E2794" s="230" t="s">
        <v>40</v>
      </c>
      <c r="F2794" s="230" t="s">
        <v>55</v>
      </c>
      <c r="G2794" s="230" t="s">
        <v>54</v>
      </c>
      <c r="H2794" s="337" t="str">
        <f t="shared" si="43"/>
        <v>4.4.90.35.02.01</v>
      </c>
      <c r="I2794" s="232" t="s">
        <v>1666</v>
      </c>
      <c r="J2794" s="75" t="s">
        <v>471</v>
      </c>
      <c r="K2794" s="298" t="s">
        <v>27</v>
      </c>
      <c r="L2794" s="235" t="s">
        <v>472</v>
      </c>
      <c r="M2794" s="236" t="s">
        <v>19</v>
      </c>
      <c r="N2794" s="338"/>
    </row>
    <row r="2795" spans="1:15" ht="24" x14ac:dyDescent="0.35">
      <c r="A2795"/>
      <c r="B2795" s="230" t="s">
        <v>655</v>
      </c>
      <c r="C2795" s="230" t="s">
        <v>655</v>
      </c>
      <c r="D2795" s="230" t="s">
        <v>50</v>
      </c>
      <c r="E2795" s="230" t="s">
        <v>40</v>
      </c>
      <c r="F2795" s="230" t="s">
        <v>55</v>
      </c>
      <c r="G2795" s="230" t="s">
        <v>55</v>
      </c>
      <c r="H2795" s="337" t="str">
        <f t="shared" si="43"/>
        <v>4.4.90.35.02.02</v>
      </c>
      <c r="I2795" s="232" t="s">
        <v>1666</v>
      </c>
      <c r="J2795" s="75" t="s">
        <v>473</v>
      </c>
      <c r="K2795" s="298" t="s">
        <v>27</v>
      </c>
      <c r="L2795" s="235" t="s">
        <v>474</v>
      </c>
      <c r="M2795" s="236" t="s">
        <v>19</v>
      </c>
      <c r="N2795" s="338"/>
    </row>
    <row r="2796" spans="1:15" ht="96" x14ac:dyDescent="0.35">
      <c r="A2796"/>
      <c r="B2796" s="230" t="s">
        <v>655</v>
      </c>
      <c r="C2796" s="230" t="s">
        <v>655</v>
      </c>
      <c r="D2796" s="230" t="s">
        <v>50</v>
      </c>
      <c r="E2796" s="230" t="s">
        <v>272</v>
      </c>
      <c r="F2796" s="230" t="s">
        <v>15</v>
      </c>
      <c r="G2796" s="230" t="s">
        <v>15</v>
      </c>
      <c r="H2796" s="337" t="str">
        <f t="shared" si="43"/>
        <v>4.4.90.36.00.00</v>
      </c>
      <c r="I2796" s="232" t="s">
        <v>1666</v>
      </c>
      <c r="J2796" s="297" t="s">
        <v>273</v>
      </c>
      <c r="K2796" s="298" t="s">
        <v>17</v>
      </c>
      <c r="L2796" s="235" t="s">
        <v>274</v>
      </c>
      <c r="M2796" s="236" t="s">
        <v>19</v>
      </c>
      <c r="N2796" s="338"/>
    </row>
    <row r="2797" spans="1:15" ht="36" x14ac:dyDescent="0.35">
      <c r="A2797"/>
      <c r="B2797" s="230" t="s">
        <v>655</v>
      </c>
      <c r="C2797" s="230" t="s">
        <v>655</v>
      </c>
      <c r="D2797" s="230" t="s">
        <v>50</v>
      </c>
      <c r="E2797" s="230" t="s">
        <v>272</v>
      </c>
      <c r="F2797" s="230" t="s">
        <v>52</v>
      </c>
      <c r="G2797" s="230" t="s">
        <v>15</v>
      </c>
      <c r="H2797" s="337" t="str">
        <f t="shared" si="43"/>
        <v>4.4.90.36.99.00</v>
      </c>
      <c r="I2797" s="232" t="s">
        <v>1666</v>
      </c>
      <c r="J2797" s="297" t="s">
        <v>529</v>
      </c>
      <c r="K2797" s="298" t="s">
        <v>17</v>
      </c>
      <c r="L2797" s="235" t="s">
        <v>1184</v>
      </c>
      <c r="M2797" s="236" t="s">
        <v>19</v>
      </c>
      <c r="N2797" s="338"/>
    </row>
    <row r="2798" spans="1:15" ht="48" x14ac:dyDescent="0.35">
      <c r="A2798"/>
      <c r="B2798" s="230" t="s">
        <v>655</v>
      </c>
      <c r="C2798" s="230" t="s">
        <v>655</v>
      </c>
      <c r="D2798" s="230" t="s">
        <v>50</v>
      </c>
      <c r="E2798" s="230" t="s">
        <v>139</v>
      </c>
      <c r="F2798" s="230" t="s">
        <v>15</v>
      </c>
      <c r="G2798" s="230" t="s">
        <v>15</v>
      </c>
      <c r="H2798" s="337" t="str">
        <f t="shared" si="43"/>
        <v>4.4.90.37.00.00</v>
      </c>
      <c r="I2798" s="232" t="s">
        <v>1666</v>
      </c>
      <c r="J2798" s="297" t="s">
        <v>321</v>
      </c>
      <c r="K2798" s="298" t="s">
        <v>17</v>
      </c>
      <c r="L2798" s="235" t="s">
        <v>1645</v>
      </c>
      <c r="M2798" s="236" t="s">
        <v>19</v>
      </c>
      <c r="N2798" s="338"/>
    </row>
    <row r="2799" spans="1:15" ht="48" x14ac:dyDescent="0.35">
      <c r="A2799"/>
      <c r="B2799" s="230" t="s">
        <v>655</v>
      </c>
      <c r="C2799" s="230" t="s">
        <v>655</v>
      </c>
      <c r="D2799" s="230" t="s">
        <v>50</v>
      </c>
      <c r="E2799" s="230" t="s">
        <v>139</v>
      </c>
      <c r="F2799" s="230" t="s">
        <v>54</v>
      </c>
      <c r="G2799" s="230" t="s">
        <v>15</v>
      </c>
      <c r="H2799" s="337" t="str">
        <f t="shared" si="43"/>
        <v>4.4.90.37.01.00</v>
      </c>
      <c r="I2799" s="232" t="s">
        <v>1666</v>
      </c>
      <c r="J2799" s="75" t="s">
        <v>530</v>
      </c>
      <c r="K2799" s="298" t="s">
        <v>27</v>
      </c>
      <c r="L2799" s="235" t="s">
        <v>1646</v>
      </c>
      <c r="M2799" s="298" t="s">
        <v>19</v>
      </c>
      <c r="N2799" s="338"/>
    </row>
    <row r="2800" spans="1:15" ht="48" x14ac:dyDescent="0.35">
      <c r="A2800"/>
      <c r="B2800" s="230" t="s">
        <v>655</v>
      </c>
      <c r="C2800" s="230" t="s">
        <v>655</v>
      </c>
      <c r="D2800" s="230" t="s">
        <v>50</v>
      </c>
      <c r="E2800" s="230" t="s">
        <v>139</v>
      </c>
      <c r="F2800" s="230">
        <v>99</v>
      </c>
      <c r="G2800" s="230" t="s">
        <v>15</v>
      </c>
      <c r="H2800" s="337" t="str">
        <f t="shared" si="43"/>
        <v>4.4.90.37.99.00</v>
      </c>
      <c r="I2800" s="232" t="s">
        <v>1666</v>
      </c>
      <c r="J2800" s="297" t="s">
        <v>642</v>
      </c>
      <c r="K2800" s="298" t="s">
        <v>17</v>
      </c>
      <c r="L2800" s="235" t="s">
        <v>542</v>
      </c>
      <c r="M2800" s="298" t="s">
        <v>19</v>
      </c>
      <c r="N2800" s="338"/>
    </row>
    <row r="2801" spans="1:14" ht="192" x14ac:dyDescent="0.35">
      <c r="A2801"/>
      <c r="B2801" s="230" t="s">
        <v>655</v>
      </c>
      <c r="C2801" s="230" t="s">
        <v>655</v>
      </c>
      <c r="D2801" s="230" t="s">
        <v>50</v>
      </c>
      <c r="E2801" s="230" t="s">
        <v>275</v>
      </c>
      <c r="F2801" s="230" t="s">
        <v>15</v>
      </c>
      <c r="G2801" s="230" t="s">
        <v>15</v>
      </c>
      <c r="H2801" s="337" t="str">
        <f t="shared" si="43"/>
        <v>4.4.90.39.00.00</v>
      </c>
      <c r="I2801" s="232" t="s">
        <v>1666</v>
      </c>
      <c r="J2801" s="297" t="s">
        <v>276</v>
      </c>
      <c r="K2801" s="298" t="s">
        <v>17</v>
      </c>
      <c r="L2801" s="235" t="s">
        <v>277</v>
      </c>
      <c r="M2801" s="236" t="s">
        <v>19</v>
      </c>
      <c r="N2801" s="338"/>
    </row>
    <row r="2802" spans="1:14" ht="24" x14ac:dyDescent="0.35">
      <c r="A2802"/>
      <c r="B2802" s="230" t="s">
        <v>655</v>
      </c>
      <c r="C2802" s="230" t="s">
        <v>655</v>
      </c>
      <c r="D2802" s="230" t="s">
        <v>50</v>
      </c>
      <c r="E2802" s="230" t="s">
        <v>275</v>
      </c>
      <c r="F2802" s="230" t="s">
        <v>52</v>
      </c>
      <c r="G2802" s="230" t="s">
        <v>15</v>
      </c>
      <c r="H2802" s="337" t="str">
        <f t="shared" si="43"/>
        <v>4.4.90.39.99.00</v>
      </c>
      <c r="I2802" s="232" t="s">
        <v>1666</v>
      </c>
      <c r="J2802" s="297" t="s">
        <v>611</v>
      </c>
      <c r="K2802" s="298" t="s">
        <v>17</v>
      </c>
      <c r="L2802" s="235" t="s">
        <v>1270</v>
      </c>
      <c r="M2802" s="236" t="s">
        <v>19</v>
      </c>
      <c r="N2802" s="338"/>
    </row>
    <row r="2803" spans="1:14" ht="156" x14ac:dyDescent="0.35">
      <c r="A2803"/>
      <c r="B2803" s="230" t="s">
        <v>655</v>
      </c>
      <c r="C2803" s="230" t="s">
        <v>655</v>
      </c>
      <c r="D2803" s="230" t="s">
        <v>50</v>
      </c>
      <c r="E2803" s="230" t="s">
        <v>34</v>
      </c>
      <c r="F2803" s="230" t="s">
        <v>15</v>
      </c>
      <c r="G2803" s="230" t="s">
        <v>15</v>
      </c>
      <c r="H2803" s="337" t="str">
        <f t="shared" si="43"/>
        <v>4.4.90.40.00.00</v>
      </c>
      <c r="I2803" s="232" t="s">
        <v>1666</v>
      </c>
      <c r="J2803" s="297" t="s">
        <v>278</v>
      </c>
      <c r="K2803" s="298" t="s">
        <v>17</v>
      </c>
      <c r="L2803" s="235" t="s">
        <v>1055</v>
      </c>
      <c r="M2803" s="236" t="s">
        <v>19</v>
      </c>
      <c r="N2803" s="338"/>
    </row>
    <row r="2804" spans="1:14" ht="46" x14ac:dyDescent="0.35">
      <c r="A2804"/>
      <c r="B2804" s="230" t="s">
        <v>655</v>
      </c>
      <c r="C2804" s="230" t="s">
        <v>655</v>
      </c>
      <c r="D2804" s="230" t="s">
        <v>50</v>
      </c>
      <c r="E2804" s="230" t="s">
        <v>34</v>
      </c>
      <c r="F2804" s="230" t="s">
        <v>52</v>
      </c>
      <c r="G2804" s="230" t="s">
        <v>15</v>
      </c>
      <c r="H2804" s="337" t="str">
        <f t="shared" si="43"/>
        <v>4.4.90.40.99.00</v>
      </c>
      <c r="I2804" s="232" t="s">
        <v>1666</v>
      </c>
      <c r="J2804" s="297" t="s">
        <v>802</v>
      </c>
      <c r="K2804" s="298" t="s">
        <v>17</v>
      </c>
      <c r="L2804" s="235" t="s">
        <v>1313</v>
      </c>
      <c r="M2804" s="236" t="s">
        <v>19</v>
      </c>
      <c r="N2804" s="338"/>
    </row>
    <row r="2805" spans="1:14" ht="72" x14ac:dyDescent="0.35">
      <c r="A2805"/>
      <c r="B2805" s="230" t="s">
        <v>655</v>
      </c>
      <c r="C2805" s="230" t="s">
        <v>655</v>
      </c>
      <c r="D2805" s="230" t="s">
        <v>50</v>
      </c>
      <c r="E2805" s="230" t="s">
        <v>173</v>
      </c>
      <c r="F2805" s="230" t="s">
        <v>15</v>
      </c>
      <c r="G2805" s="230" t="s">
        <v>15</v>
      </c>
      <c r="H2805" s="337" t="str">
        <f t="shared" si="43"/>
        <v>4.4.90.47.00.00</v>
      </c>
      <c r="I2805" s="232" t="s">
        <v>1666</v>
      </c>
      <c r="J2805" s="297" t="s">
        <v>290</v>
      </c>
      <c r="K2805" s="298" t="s">
        <v>17</v>
      </c>
      <c r="L2805" s="235" t="s">
        <v>291</v>
      </c>
      <c r="M2805" s="236" t="s">
        <v>19</v>
      </c>
      <c r="N2805" s="338"/>
    </row>
    <row r="2806" spans="1:14" ht="24" x14ac:dyDescent="0.35">
      <c r="A2806"/>
      <c r="B2806" s="230" t="s">
        <v>655</v>
      </c>
      <c r="C2806" s="230" t="s">
        <v>655</v>
      </c>
      <c r="D2806" s="230" t="s">
        <v>50</v>
      </c>
      <c r="E2806" s="230" t="s">
        <v>173</v>
      </c>
      <c r="F2806" s="230" t="s">
        <v>54</v>
      </c>
      <c r="G2806" s="230" t="s">
        <v>15</v>
      </c>
      <c r="H2806" s="337" t="str">
        <f t="shared" si="43"/>
        <v>4.4.90.47.01.00</v>
      </c>
      <c r="I2806" s="232" t="s">
        <v>1666</v>
      </c>
      <c r="J2806" s="75" t="s">
        <v>803</v>
      </c>
      <c r="K2806" s="298" t="s">
        <v>27</v>
      </c>
      <c r="L2806" s="235" t="s">
        <v>1070</v>
      </c>
      <c r="M2806" s="236" t="s">
        <v>19</v>
      </c>
      <c r="N2806" s="338"/>
    </row>
    <row r="2807" spans="1:14" ht="34.5" x14ac:dyDescent="0.35">
      <c r="A2807"/>
      <c r="B2807" s="230" t="s">
        <v>655</v>
      </c>
      <c r="C2807" s="230" t="s">
        <v>655</v>
      </c>
      <c r="D2807" s="230" t="s">
        <v>50</v>
      </c>
      <c r="E2807" s="230" t="s">
        <v>173</v>
      </c>
      <c r="F2807" s="230" t="s">
        <v>55</v>
      </c>
      <c r="G2807" s="230" t="s">
        <v>15</v>
      </c>
      <c r="H2807" s="337" t="str">
        <f t="shared" si="43"/>
        <v>4.4.90.47.02.00</v>
      </c>
      <c r="I2807" s="232" t="s">
        <v>1666</v>
      </c>
      <c r="J2807" s="75" t="s">
        <v>804</v>
      </c>
      <c r="K2807" s="298" t="s">
        <v>27</v>
      </c>
      <c r="L2807" s="235" t="s">
        <v>1064</v>
      </c>
      <c r="M2807" s="236" t="s">
        <v>19</v>
      </c>
      <c r="N2807" s="338"/>
    </row>
    <row r="2808" spans="1:14" ht="24" x14ac:dyDescent="0.35">
      <c r="A2808"/>
      <c r="B2808" s="230" t="s">
        <v>655</v>
      </c>
      <c r="C2808" s="230" t="s">
        <v>655</v>
      </c>
      <c r="D2808" s="230" t="s">
        <v>50</v>
      </c>
      <c r="E2808" s="230" t="s">
        <v>173</v>
      </c>
      <c r="F2808" s="230" t="s">
        <v>52</v>
      </c>
      <c r="G2808" s="230" t="s">
        <v>15</v>
      </c>
      <c r="H2808" s="337" t="str">
        <f t="shared" si="43"/>
        <v>4.4.90.47.99.00</v>
      </c>
      <c r="I2808" s="232" t="s">
        <v>1666</v>
      </c>
      <c r="J2808" s="297" t="s">
        <v>632</v>
      </c>
      <c r="K2808" s="298" t="s">
        <v>17</v>
      </c>
      <c r="L2808" s="235" t="s">
        <v>1065</v>
      </c>
      <c r="M2808" s="236" t="s">
        <v>19</v>
      </c>
      <c r="N2808" s="338"/>
    </row>
    <row r="2809" spans="1:14" ht="72" x14ac:dyDescent="0.35">
      <c r="A2809"/>
      <c r="B2809" s="230" t="s">
        <v>655</v>
      </c>
      <c r="C2809" s="230" t="s">
        <v>655</v>
      </c>
      <c r="D2809" s="230" t="s">
        <v>50</v>
      </c>
      <c r="E2809" s="230" t="s">
        <v>346</v>
      </c>
      <c r="F2809" s="230" t="s">
        <v>15</v>
      </c>
      <c r="G2809" s="230" t="s">
        <v>15</v>
      </c>
      <c r="H2809" s="337" t="str">
        <f t="shared" si="43"/>
        <v>4.4.90.51.00.00</v>
      </c>
      <c r="I2809" s="232" t="s">
        <v>1666</v>
      </c>
      <c r="J2809" s="297" t="s">
        <v>662</v>
      </c>
      <c r="K2809" s="298" t="s">
        <v>17</v>
      </c>
      <c r="L2809" s="235" t="s">
        <v>1695</v>
      </c>
      <c r="M2809" s="236" t="s">
        <v>19</v>
      </c>
      <c r="N2809" s="338"/>
    </row>
    <row r="2810" spans="1:14" ht="72" x14ac:dyDescent="0.35">
      <c r="A2810"/>
      <c r="B2810" s="230" t="s">
        <v>655</v>
      </c>
      <c r="C2810" s="230" t="s">
        <v>655</v>
      </c>
      <c r="D2810" s="230" t="s">
        <v>50</v>
      </c>
      <c r="E2810" s="230" t="s">
        <v>346</v>
      </c>
      <c r="F2810" s="230" t="s">
        <v>54</v>
      </c>
      <c r="G2810" s="230" t="s">
        <v>15</v>
      </c>
      <c r="H2810" s="337" t="str">
        <f t="shared" si="43"/>
        <v>4.4.90.51.01.00</v>
      </c>
      <c r="I2810" s="232" t="s">
        <v>1666</v>
      </c>
      <c r="J2810" s="297" t="s">
        <v>1012</v>
      </c>
      <c r="K2810" s="298" t="s">
        <v>17</v>
      </c>
      <c r="L2810" s="235" t="s">
        <v>1695</v>
      </c>
      <c r="M2810" s="236" t="s">
        <v>19</v>
      </c>
      <c r="N2810" s="338"/>
    </row>
    <row r="2811" spans="1:14" ht="24" x14ac:dyDescent="0.35">
      <c r="A2811"/>
      <c r="B2811" s="230" t="s">
        <v>655</v>
      </c>
      <c r="C2811" s="230" t="s">
        <v>655</v>
      </c>
      <c r="D2811" s="230" t="s">
        <v>50</v>
      </c>
      <c r="E2811" s="230" t="s">
        <v>346</v>
      </c>
      <c r="F2811" s="230" t="s">
        <v>54</v>
      </c>
      <c r="G2811" s="230" t="s">
        <v>54</v>
      </c>
      <c r="H2811" s="337" t="str">
        <f t="shared" si="43"/>
        <v>4.4.90.51.01.01</v>
      </c>
      <c r="I2811" s="232" t="s">
        <v>1666</v>
      </c>
      <c r="J2811" s="75" t="s">
        <v>688</v>
      </c>
      <c r="K2811" s="298" t="s">
        <v>27</v>
      </c>
      <c r="L2811" s="235" t="s">
        <v>689</v>
      </c>
      <c r="M2811" s="236" t="s">
        <v>19</v>
      </c>
      <c r="N2811" s="338"/>
    </row>
    <row r="2812" spans="1:14" ht="24" x14ac:dyDescent="0.35">
      <c r="A2812"/>
      <c r="B2812" s="230" t="s">
        <v>655</v>
      </c>
      <c r="C2812" s="230" t="s">
        <v>655</v>
      </c>
      <c r="D2812" s="230" t="s">
        <v>50</v>
      </c>
      <c r="E2812" s="230" t="s">
        <v>346</v>
      </c>
      <c r="F2812" s="230" t="s">
        <v>54</v>
      </c>
      <c r="G2812" s="230" t="s">
        <v>55</v>
      </c>
      <c r="H2812" s="337" t="str">
        <f t="shared" si="43"/>
        <v>4.4.90.51.01.02</v>
      </c>
      <c r="I2812" s="232" t="s">
        <v>1666</v>
      </c>
      <c r="J2812" s="75" t="s">
        <v>690</v>
      </c>
      <c r="K2812" s="298" t="s">
        <v>27</v>
      </c>
      <c r="L2812" s="235" t="s">
        <v>691</v>
      </c>
      <c r="M2812" s="236" t="s">
        <v>19</v>
      </c>
      <c r="N2812" s="338"/>
    </row>
    <row r="2813" spans="1:14" ht="24" x14ac:dyDescent="0.35">
      <c r="A2813"/>
      <c r="B2813" s="230" t="s">
        <v>655</v>
      </c>
      <c r="C2813" s="230" t="s">
        <v>655</v>
      </c>
      <c r="D2813" s="230" t="s">
        <v>50</v>
      </c>
      <c r="E2813" s="230" t="s">
        <v>346</v>
      </c>
      <c r="F2813" s="230" t="s">
        <v>54</v>
      </c>
      <c r="G2813" s="230" t="s">
        <v>109</v>
      </c>
      <c r="H2813" s="337" t="str">
        <f t="shared" si="43"/>
        <v>4.4.90.51.01.03</v>
      </c>
      <c r="I2813" s="232" t="s">
        <v>1666</v>
      </c>
      <c r="J2813" s="75" t="s">
        <v>692</v>
      </c>
      <c r="K2813" s="298" t="s">
        <v>27</v>
      </c>
      <c r="L2813" s="235" t="s">
        <v>693</v>
      </c>
      <c r="M2813" s="236" t="s">
        <v>19</v>
      </c>
      <c r="N2813" s="338"/>
    </row>
    <row r="2814" spans="1:14" ht="24" x14ac:dyDescent="0.35">
      <c r="A2814"/>
      <c r="B2814" s="230" t="s">
        <v>655</v>
      </c>
      <c r="C2814" s="230" t="s">
        <v>655</v>
      </c>
      <c r="D2814" s="230" t="s">
        <v>50</v>
      </c>
      <c r="E2814" s="230" t="s">
        <v>346</v>
      </c>
      <c r="F2814" s="230" t="s">
        <v>54</v>
      </c>
      <c r="G2814" s="230" t="s">
        <v>65</v>
      </c>
      <c r="H2814" s="337" t="str">
        <f t="shared" si="43"/>
        <v>4.4.90.51.01.04</v>
      </c>
      <c r="I2814" s="232" t="s">
        <v>1666</v>
      </c>
      <c r="J2814" s="75" t="s">
        <v>694</v>
      </c>
      <c r="K2814" s="298" t="s">
        <v>27</v>
      </c>
      <c r="L2814" s="235" t="s">
        <v>695</v>
      </c>
      <c r="M2814" s="236" t="s">
        <v>19</v>
      </c>
      <c r="N2814" s="338"/>
    </row>
    <row r="2815" spans="1:14" ht="24" x14ac:dyDescent="0.35">
      <c r="A2815"/>
      <c r="B2815" s="230" t="s">
        <v>655</v>
      </c>
      <c r="C2815" s="230" t="s">
        <v>655</v>
      </c>
      <c r="D2815" s="230" t="s">
        <v>50</v>
      </c>
      <c r="E2815" s="230" t="s">
        <v>346</v>
      </c>
      <c r="F2815" s="230" t="s">
        <v>54</v>
      </c>
      <c r="G2815" s="230" t="s">
        <v>37</v>
      </c>
      <c r="H2815" s="337" t="str">
        <f t="shared" si="43"/>
        <v>4.4.90.51.01.05</v>
      </c>
      <c r="I2815" s="232" t="s">
        <v>1666</v>
      </c>
      <c r="J2815" s="75" t="s">
        <v>696</v>
      </c>
      <c r="K2815" s="298" t="s">
        <v>27</v>
      </c>
      <c r="L2815" s="235" t="s">
        <v>697</v>
      </c>
      <c r="M2815" s="236" t="s">
        <v>19</v>
      </c>
      <c r="N2815" s="338"/>
    </row>
    <row r="2816" spans="1:14" ht="24" x14ac:dyDescent="0.35">
      <c r="A2816"/>
      <c r="B2816" s="230" t="s">
        <v>655</v>
      </c>
      <c r="C2816" s="230" t="s">
        <v>655</v>
      </c>
      <c r="D2816" s="230" t="s">
        <v>50</v>
      </c>
      <c r="E2816" s="230" t="s">
        <v>346</v>
      </c>
      <c r="F2816" s="230" t="s">
        <v>54</v>
      </c>
      <c r="G2816" s="230" t="s">
        <v>107</v>
      </c>
      <c r="H2816" s="337" t="str">
        <f t="shared" si="43"/>
        <v>4.4.90.51.01.06</v>
      </c>
      <c r="I2816" s="232" t="s">
        <v>1666</v>
      </c>
      <c r="J2816" s="75" t="s">
        <v>698</v>
      </c>
      <c r="K2816" s="298" t="s">
        <v>27</v>
      </c>
      <c r="L2816" s="235" t="s">
        <v>699</v>
      </c>
      <c r="M2816" s="236" t="s">
        <v>19</v>
      </c>
      <c r="N2816" s="338"/>
    </row>
    <row r="2817" spans="1:14" ht="24" x14ac:dyDescent="0.35">
      <c r="A2817"/>
      <c r="B2817" s="230" t="s">
        <v>655</v>
      </c>
      <c r="C2817" s="230" t="s">
        <v>655</v>
      </c>
      <c r="D2817" s="230" t="s">
        <v>50</v>
      </c>
      <c r="E2817" s="230" t="s">
        <v>346</v>
      </c>
      <c r="F2817" s="230" t="s">
        <v>54</v>
      </c>
      <c r="G2817" s="230" t="s">
        <v>68</v>
      </c>
      <c r="H2817" s="337" t="str">
        <f t="shared" si="43"/>
        <v>4.4.90.51.01.07</v>
      </c>
      <c r="I2817" s="232" t="s">
        <v>1666</v>
      </c>
      <c r="J2817" s="75" t="s">
        <v>3363</v>
      </c>
      <c r="K2817" s="298" t="s">
        <v>27</v>
      </c>
      <c r="L2817" s="235" t="s">
        <v>700</v>
      </c>
      <c r="M2817" s="236" t="s">
        <v>19</v>
      </c>
      <c r="N2817" s="338"/>
    </row>
    <row r="2818" spans="1:14" ht="24" x14ac:dyDescent="0.2">
      <c r="A2818" s="18"/>
      <c r="B2818" s="230" t="s">
        <v>655</v>
      </c>
      <c r="C2818" s="230" t="s">
        <v>655</v>
      </c>
      <c r="D2818" s="230" t="s">
        <v>50</v>
      </c>
      <c r="E2818" s="230" t="s">
        <v>346</v>
      </c>
      <c r="F2818" s="230" t="s">
        <v>54</v>
      </c>
      <c r="G2818" s="230" t="s">
        <v>217</v>
      </c>
      <c r="H2818" s="337" t="str">
        <f t="shared" si="43"/>
        <v>4.4.90.51.01.08</v>
      </c>
      <c r="I2818" s="232" t="s">
        <v>1666</v>
      </c>
      <c r="J2818" s="75" t="s">
        <v>701</v>
      </c>
      <c r="K2818" s="298" t="s">
        <v>27</v>
      </c>
      <c r="L2818" s="235" t="s">
        <v>702</v>
      </c>
      <c r="M2818" s="236" t="s">
        <v>19</v>
      </c>
      <c r="N2818" s="338"/>
    </row>
    <row r="2819" spans="1:14" ht="24" x14ac:dyDescent="0.35">
      <c r="A2819"/>
      <c r="B2819" s="230" t="s">
        <v>655</v>
      </c>
      <c r="C2819" s="230" t="s">
        <v>655</v>
      </c>
      <c r="D2819" s="230" t="s">
        <v>50</v>
      </c>
      <c r="E2819" s="230" t="s">
        <v>346</v>
      </c>
      <c r="F2819" s="230" t="s">
        <v>54</v>
      </c>
      <c r="G2819" s="230" t="s">
        <v>52</v>
      </c>
      <c r="H2819" s="337" t="str">
        <f t="shared" si="43"/>
        <v>4.4.90.51.01.99</v>
      </c>
      <c r="I2819" s="232" t="s">
        <v>1666</v>
      </c>
      <c r="J2819" s="75" t="s">
        <v>786</v>
      </c>
      <c r="K2819" s="298" t="s">
        <v>27</v>
      </c>
      <c r="L2819" s="235" t="s">
        <v>704</v>
      </c>
      <c r="M2819" s="236" t="s">
        <v>19</v>
      </c>
      <c r="N2819" s="338"/>
    </row>
    <row r="2820" spans="1:14" ht="48" x14ac:dyDescent="0.35">
      <c r="A2820"/>
      <c r="B2820" s="230" t="s">
        <v>655</v>
      </c>
      <c r="C2820" s="230" t="s">
        <v>655</v>
      </c>
      <c r="D2820" s="230" t="s">
        <v>50</v>
      </c>
      <c r="E2820" s="230" t="s">
        <v>346</v>
      </c>
      <c r="F2820" s="230" t="s">
        <v>55</v>
      </c>
      <c r="G2820" s="230" t="s">
        <v>15</v>
      </c>
      <c r="H2820" s="337" t="str">
        <f t="shared" si="43"/>
        <v>4.4.90.51.02.00</v>
      </c>
      <c r="I2820" s="232" t="s">
        <v>1666</v>
      </c>
      <c r="J2820" s="297" t="s">
        <v>1011</v>
      </c>
      <c r="K2820" s="298" t="s">
        <v>17</v>
      </c>
      <c r="L2820" s="235" t="s">
        <v>787</v>
      </c>
      <c r="M2820" s="236" t="s">
        <v>19</v>
      </c>
      <c r="N2820" s="338"/>
    </row>
    <row r="2821" spans="1:14" ht="24" x14ac:dyDescent="0.35">
      <c r="A2821"/>
      <c r="B2821" s="230" t="s">
        <v>655</v>
      </c>
      <c r="C2821" s="230" t="s">
        <v>655</v>
      </c>
      <c r="D2821" s="230" t="s">
        <v>50</v>
      </c>
      <c r="E2821" s="230" t="s">
        <v>346</v>
      </c>
      <c r="F2821" s="230" t="s">
        <v>55</v>
      </c>
      <c r="G2821" s="230" t="s">
        <v>54</v>
      </c>
      <c r="H2821" s="337" t="str">
        <f t="shared" si="43"/>
        <v>4.4.90.51.02.01</v>
      </c>
      <c r="I2821" s="232" t="s">
        <v>1666</v>
      </c>
      <c r="J2821" s="75" t="s">
        <v>788</v>
      </c>
      <c r="K2821" s="298" t="s">
        <v>27</v>
      </c>
      <c r="L2821" s="235" t="s">
        <v>705</v>
      </c>
      <c r="M2821" s="236" t="s">
        <v>19</v>
      </c>
      <c r="N2821" s="338"/>
    </row>
    <row r="2822" spans="1:14" ht="24" x14ac:dyDescent="0.35">
      <c r="A2822"/>
      <c r="B2822" s="230" t="s">
        <v>655</v>
      </c>
      <c r="C2822" s="230" t="s">
        <v>655</v>
      </c>
      <c r="D2822" s="230" t="s">
        <v>50</v>
      </c>
      <c r="E2822" s="230" t="s">
        <v>346</v>
      </c>
      <c r="F2822" s="230" t="s">
        <v>55</v>
      </c>
      <c r="G2822" s="230" t="s">
        <v>55</v>
      </c>
      <c r="H2822" s="337" t="str">
        <f t="shared" si="43"/>
        <v>4.4.90.51.02.02</v>
      </c>
      <c r="I2822" s="232" t="s">
        <v>1666</v>
      </c>
      <c r="J2822" s="75" t="s">
        <v>789</v>
      </c>
      <c r="K2822" s="298" t="s">
        <v>27</v>
      </c>
      <c r="L2822" s="235" t="s">
        <v>707</v>
      </c>
      <c r="M2822" s="236" t="s">
        <v>19</v>
      </c>
      <c r="N2822" s="338"/>
    </row>
    <row r="2823" spans="1:14" ht="24" x14ac:dyDescent="0.35">
      <c r="A2823"/>
      <c r="B2823" s="230" t="s">
        <v>655</v>
      </c>
      <c r="C2823" s="230" t="s">
        <v>655</v>
      </c>
      <c r="D2823" s="230" t="s">
        <v>50</v>
      </c>
      <c r="E2823" s="230" t="s">
        <v>346</v>
      </c>
      <c r="F2823" s="230" t="s">
        <v>55</v>
      </c>
      <c r="G2823" s="230" t="s">
        <v>109</v>
      </c>
      <c r="H2823" s="337" t="str">
        <f t="shared" si="43"/>
        <v>4.4.90.51.02.03</v>
      </c>
      <c r="I2823" s="232" t="s">
        <v>1666</v>
      </c>
      <c r="J2823" s="75" t="s">
        <v>790</v>
      </c>
      <c r="K2823" s="298" t="s">
        <v>27</v>
      </c>
      <c r="L2823" s="235" t="s">
        <v>709</v>
      </c>
      <c r="M2823" s="236" t="s">
        <v>19</v>
      </c>
      <c r="N2823" s="338"/>
    </row>
    <row r="2824" spans="1:14" ht="24" x14ac:dyDescent="0.35">
      <c r="A2824"/>
      <c r="B2824" s="230" t="s">
        <v>655</v>
      </c>
      <c r="C2824" s="230" t="s">
        <v>655</v>
      </c>
      <c r="D2824" s="230" t="s">
        <v>50</v>
      </c>
      <c r="E2824" s="230" t="s">
        <v>346</v>
      </c>
      <c r="F2824" s="230" t="s">
        <v>55</v>
      </c>
      <c r="G2824" s="230" t="s">
        <v>65</v>
      </c>
      <c r="H2824" s="337" t="str">
        <f t="shared" ref="H2824:H2887" si="44">B2824&amp;"."&amp;C2824&amp;"."&amp;D2824&amp;"."&amp;E2824&amp;"."&amp;F2824&amp;"."&amp;G2824</f>
        <v>4.4.90.51.02.04</v>
      </c>
      <c r="I2824" s="232" t="s">
        <v>1666</v>
      </c>
      <c r="J2824" s="75" t="s">
        <v>791</v>
      </c>
      <c r="K2824" s="298" t="s">
        <v>27</v>
      </c>
      <c r="L2824" s="235" t="s">
        <v>711</v>
      </c>
      <c r="M2824" s="236" t="s">
        <v>19</v>
      </c>
      <c r="N2824" s="338"/>
    </row>
    <row r="2825" spans="1:14" ht="24" x14ac:dyDescent="0.2">
      <c r="A2825" s="18"/>
      <c r="B2825" s="230" t="s">
        <v>655</v>
      </c>
      <c r="C2825" s="230" t="s">
        <v>655</v>
      </c>
      <c r="D2825" s="230" t="s">
        <v>50</v>
      </c>
      <c r="E2825" s="230" t="s">
        <v>346</v>
      </c>
      <c r="F2825" s="230" t="s">
        <v>55</v>
      </c>
      <c r="G2825" s="230" t="s">
        <v>37</v>
      </c>
      <c r="H2825" s="337" t="str">
        <f t="shared" si="44"/>
        <v>4.4.90.51.02.05</v>
      </c>
      <c r="I2825" s="232" t="s">
        <v>1666</v>
      </c>
      <c r="J2825" s="75" t="s">
        <v>792</v>
      </c>
      <c r="K2825" s="298" t="s">
        <v>27</v>
      </c>
      <c r="L2825" s="235" t="s">
        <v>713</v>
      </c>
      <c r="M2825" s="236" t="s">
        <v>19</v>
      </c>
      <c r="N2825" s="338"/>
    </row>
    <row r="2826" spans="1:14" ht="24" x14ac:dyDescent="0.35">
      <c r="A2826"/>
      <c r="B2826" s="230" t="s">
        <v>655</v>
      </c>
      <c r="C2826" s="230" t="s">
        <v>655</v>
      </c>
      <c r="D2826" s="230" t="s">
        <v>50</v>
      </c>
      <c r="E2826" s="230" t="s">
        <v>346</v>
      </c>
      <c r="F2826" s="230" t="s">
        <v>55</v>
      </c>
      <c r="G2826" s="230" t="s">
        <v>107</v>
      </c>
      <c r="H2826" s="337" t="str">
        <f t="shared" si="44"/>
        <v>4.4.90.51.02.06</v>
      </c>
      <c r="I2826" s="232" t="s">
        <v>1666</v>
      </c>
      <c r="J2826" s="75" t="s">
        <v>793</v>
      </c>
      <c r="K2826" s="298" t="s">
        <v>27</v>
      </c>
      <c r="L2826" s="235" t="s">
        <v>715</v>
      </c>
      <c r="M2826" s="236" t="s">
        <v>19</v>
      </c>
      <c r="N2826" s="338"/>
    </row>
    <row r="2827" spans="1:14" ht="24" x14ac:dyDescent="0.35">
      <c r="A2827"/>
      <c r="B2827" s="230" t="s">
        <v>655</v>
      </c>
      <c r="C2827" s="230" t="s">
        <v>655</v>
      </c>
      <c r="D2827" s="230" t="s">
        <v>50</v>
      </c>
      <c r="E2827" s="230" t="s">
        <v>346</v>
      </c>
      <c r="F2827" s="230" t="s">
        <v>55</v>
      </c>
      <c r="G2827" s="230" t="s">
        <v>68</v>
      </c>
      <c r="H2827" s="337" t="str">
        <f t="shared" si="44"/>
        <v>4.4.90.51.02.07</v>
      </c>
      <c r="I2827" s="232" t="s">
        <v>1666</v>
      </c>
      <c r="J2827" s="75" t="s">
        <v>794</v>
      </c>
      <c r="K2827" s="298" t="s">
        <v>27</v>
      </c>
      <c r="L2827" s="235" t="s">
        <v>717</v>
      </c>
      <c r="M2827" s="236" t="s">
        <v>19</v>
      </c>
      <c r="N2827" s="338"/>
    </row>
    <row r="2828" spans="1:14" ht="24" x14ac:dyDescent="0.35">
      <c r="A2828"/>
      <c r="B2828" s="230" t="s">
        <v>655</v>
      </c>
      <c r="C2828" s="230" t="s">
        <v>655</v>
      </c>
      <c r="D2828" s="230" t="s">
        <v>50</v>
      </c>
      <c r="E2828" s="230" t="s">
        <v>346</v>
      </c>
      <c r="F2828" s="230" t="s">
        <v>55</v>
      </c>
      <c r="G2828" s="230" t="s">
        <v>217</v>
      </c>
      <c r="H2828" s="337" t="str">
        <f t="shared" si="44"/>
        <v>4.4.90.51.02.08</v>
      </c>
      <c r="I2828" s="232" t="s">
        <v>1666</v>
      </c>
      <c r="J2828" s="75" t="s">
        <v>795</v>
      </c>
      <c r="K2828" s="298" t="s">
        <v>27</v>
      </c>
      <c r="L2828" s="235" t="s">
        <v>719</v>
      </c>
      <c r="M2828" s="236" t="s">
        <v>19</v>
      </c>
      <c r="N2828" s="338"/>
    </row>
    <row r="2829" spans="1:14" x14ac:dyDescent="0.35">
      <c r="A2829"/>
      <c r="B2829" s="230" t="s">
        <v>655</v>
      </c>
      <c r="C2829" s="230" t="s">
        <v>655</v>
      </c>
      <c r="D2829" s="230" t="s">
        <v>50</v>
      </c>
      <c r="E2829" s="230" t="s">
        <v>346</v>
      </c>
      <c r="F2829" s="230" t="s">
        <v>55</v>
      </c>
      <c r="G2829" s="230" t="s">
        <v>393</v>
      </c>
      <c r="H2829" s="337" t="str">
        <f t="shared" si="44"/>
        <v>4.4.90.51.02.09</v>
      </c>
      <c r="I2829" s="232" t="s">
        <v>1666</v>
      </c>
      <c r="J2829" s="75" t="s">
        <v>796</v>
      </c>
      <c r="K2829" s="298" t="s">
        <v>27</v>
      </c>
      <c r="L2829" s="235" t="s">
        <v>1569</v>
      </c>
      <c r="M2829" s="236" t="s">
        <v>19</v>
      </c>
      <c r="N2829" s="338"/>
    </row>
    <row r="2830" spans="1:14" ht="24" x14ac:dyDescent="0.2">
      <c r="A2830" s="18"/>
      <c r="B2830" s="230" t="s">
        <v>655</v>
      </c>
      <c r="C2830" s="230" t="s">
        <v>655</v>
      </c>
      <c r="D2830" s="230" t="s">
        <v>50</v>
      </c>
      <c r="E2830" s="230" t="s">
        <v>346</v>
      </c>
      <c r="F2830" s="230" t="s">
        <v>55</v>
      </c>
      <c r="G2830" s="230" t="s">
        <v>189</v>
      </c>
      <c r="H2830" s="337" t="str">
        <f t="shared" si="44"/>
        <v>4.4.90.51.02.10</v>
      </c>
      <c r="I2830" s="232" t="s">
        <v>1666</v>
      </c>
      <c r="J2830" s="75" t="s">
        <v>797</v>
      </c>
      <c r="K2830" s="298" t="s">
        <v>27</v>
      </c>
      <c r="L2830" s="235" t="s">
        <v>722</v>
      </c>
      <c r="M2830" s="236" t="s">
        <v>19</v>
      </c>
      <c r="N2830" s="338"/>
    </row>
    <row r="2831" spans="1:14" ht="24" x14ac:dyDescent="0.35">
      <c r="A2831"/>
      <c r="B2831" s="230" t="s">
        <v>655</v>
      </c>
      <c r="C2831" s="230" t="s">
        <v>655</v>
      </c>
      <c r="D2831" s="230" t="s">
        <v>50</v>
      </c>
      <c r="E2831" s="230" t="s">
        <v>346</v>
      </c>
      <c r="F2831" s="230" t="s">
        <v>55</v>
      </c>
      <c r="G2831" s="230" t="s">
        <v>71</v>
      </c>
      <c r="H2831" s="337" t="str">
        <f t="shared" si="44"/>
        <v>4.4.90.51.02.11</v>
      </c>
      <c r="I2831" s="232" t="s">
        <v>1666</v>
      </c>
      <c r="J2831" s="75" t="s">
        <v>798</v>
      </c>
      <c r="K2831" s="298" t="s">
        <v>27</v>
      </c>
      <c r="L2831" s="235" t="s">
        <v>724</v>
      </c>
      <c r="M2831" s="236" t="s">
        <v>19</v>
      </c>
      <c r="N2831" s="338"/>
    </row>
    <row r="2832" spans="1:14" ht="24" x14ac:dyDescent="0.35">
      <c r="A2832"/>
      <c r="B2832" s="230" t="s">
        <v>655</v>
      </c>
      <c r="C2832" s="230" t="s">
        <v>655</v>
      </c>
      <c r="D2832" s="230" t="s">
        <v>50</v>
      </c>
      <c r="E2832" s="230" t="s">
        <v>346</v>
      </c>
      <c r="F2832" s="230" t="s">
        <v>55</v>
      </c>
      <c r="G2832" s="230" t="s">
        <v>52</v>
      </c>
      <c r="H2832" s="337" t="str">
        <f t="shared" si="44"/>
        <v>4.4.90.51.02.99</v>
      </c>
      <c r="I2832" s="232" t="s">
        <v>1666</v>
      </c>
      <c r="J2832" s="75" t="s">
        <v>799</v>
      </c>
      <c r="K2832" s="298" t="s">
        <v>27</v>
      </c>
      <c r="L2832" s="235" t="s">
        <v>726</v>
      </c>
      <c r="M2832" s="236" t="s">
        <v>19</v>
      </c>
      <c r="N2832" s="338"/>
    </row>
    <row r="2833" spans="1:14" ht="48" x14ac:dyDescent="0.35">
      <c r="A2833"/>
      <c r="B2833" s="230" t="s">
        <v>655</v>
      </c>
      <c r="C2833" s="230" t="s">
        <v>655</v>
      </c>
      <c r="D2833" s="230" t="s">
        <v>50</v>
      </c>
      <c r="E2833" s="230" t="s">
        <v>346</v>
      </c>
      <c r="F2833" s="230" t="s">
        <v>48</v>
      </c>
      <c r="G2833" s="230" t="s">
        <v>15</v>
      </c>
      <c r="H2833" s="337" t="str">
        <f t="shared" si="44"/>
        <v>4.4.90.51.80.00</v>
      </c>
      <c r="I2833" s="232" t="s">
        <v>1666</v>
      </c>
      <c r="J2833" s="75" t="s">
        <v>805</v>
      </c>
      <c r="K2833" s="298" t="s">
        <v>27</v>
      </c>
      <c r="L2833" s="235" t="s">
        <v>1314</v>
      </c>
      <c r="M2833" s="236" t="s">
        <v>19</v>
      </c>
      <c r="N2833" s="338"/>
    </row>
    <row r="2834" spans="1:14" x14ac:dyDescent="0.35">
      <c r="A2834"/>
      <c r="B2834" s="230" t="s">
        <v>655</v>
      </c>
      <c r="C2834" s="230" t="s">
        <v>655</v>
      </c>
      <c r="D2834" s="230" t="s">
        <v>50</v>
      </c>
      <c r="E2834" s="230" t="s">
        <v>346</v>
      </c>
      <c r="F2834" s="230" t="s">
        <v>87</v>
      </c>
      <c r="G2834" s="230" t="s">
        <v>15</v>
      </c>
      <c r="H2834" s="337" t="str">
        <f t="shared" si="44"/>
        <v>4.4.90.51.91.00</v>
      </c>
      <c r="I2834" s="232" t="s">
        <v>1666</v>
      </c>
      <c r="J2834" s="75" t="s">
        <v>727</v>
      </c>
      <c r="K2834" s="298" t="s">
        <v>27</v>
      </c>
      <c r="L2834" s="235" t="s">
        <v>1067</v>
      </c>
      <c r="M2834" s="236" t="s">
        <v>19</v>
      </c>
      <c r="N2834" s="338"/>
    </row>
    <row r="2835" spans="1:14" ht="36" x14ac:dyDescent="0.35">
      <c r="A2835"/>
      <c r="B2835" s="230" t="s">
        <v>655</v>
      </c>
      <c r="C2835" s="230" t="s">
        <v>655</v>
      </c>
      <c r="D2835" s="230" t="s">
        <v>50</v>
      </c>
      <c r="E2835" s="230" t="s">
        <v>346</v>
      </c>
      <c r="F2835" s="230" t="s">
        <v>29</v>
      </c>
      <c r="G2835" s="230" t="s">
        <v>15</v>
      </c>
      <c r="H2835" s="337" t="str">
        <f t="shared" si="44"/>
        <v>4.4.90.51.92.00</v>
      </c>
      <c r="I2835" s="232" t="s">
        <v>1666</v>
      </c>
      <c r="J2835" s="75" t="s">
        <v>728</v>
      </c>
      <c r="K2835" s="298" t="s">
        <v>27</v>
      </c>
      <c r="L2835" s="235" t="s">
        <v>1696</v>
      </c>
      <c r="M2835" s="236" t="s">
        <v>19</v>
      </c>
      <c r="N2835" s="338"/>
    </row>
    <row r="2836" spans="1:14" ht="23" x14ac:dyDescent="0.35">
      <c r="A2836"/>
      <c r="B2836" s="230" t="s">
        <v>655</v>
      </c>
      <c r="C2836" s="230" t="s">
        <v>655</v>
      </c>
      <c r="D2836" s="230" t="s">
        <v>50</v>
      </c>
      <c r="E2836" s="230" t="s">
        <v>346</v>
      </c>
      <c r="F2836" s="230" t="s">
        <v>250</v>
      </c>
      <c r="G2836" s="230" t="s">
        <v>15</v>
      </c>
      <c r="H2836" s="337" t="str">
        <f t="shared" si="44"/>
        <v>4.4.90.51.93.00</v>
      </c>
      <c r="I2836" s="232" t="s">
        <v>1666</v>
      </c>
      <c r="J2836" s="75" t="s">
        <v>729</v>
      </c>
      <c r="K2836" s="298" t="s">
        <v>27</v>
      </c>
      <c r="L2836" s="235" t="s">
        <v>1068</v>
      </c>
      <c r="M2836" s="236" t="s">
        <v>19</v>
      </c>
      <c r="N2836" s="338"/>
    </row>
    <row r="2837" spans="1:14" x14ac:dyDescent="0.35">
      <c r="A2837"/>
      <c r="B2837" s="230" t="s">
        <v>655</v>
      </c>
      <c r="C2837" s="230" t="s">
        <v>655</v>
      </c>
      <c r="D2837" s="230" t="s">
        <v>50</v>
      </c>
      <c r="E2837" s="230" t="s">
        <v>346</v>
      </c>
      <c r="F2837" s="230" t="s">
        <v>52</v>
      </c>
      <c r="G2837" s="230" t="s">
        <v>15</v>
      </c>
      <c r="H2837" s="337" t="str">
        <f t="shared" si="44"/>
        <v>4.4.90.51.99.00</v>
      </c>
      <c r="I2837" s="232" t="s">
        <v>1666</v>
      </c>
      <c r="J2837" s="297" t="s">
        <v>730</v>
      </c>
      <c r="K2837" s="298" t="s">
        <v>17</v>
      </c>
      <c r="L2837" s="235" t="s">
        <v>1069</v>
      </c>
      <c r="M2837" s="236" t="s">
        <v>19</v>
      </c>
      <c r="N2837" s="338"/>
    </row>
    <row r="2838" spans="1:14" ht="192" x14ac:dyDescent="0.35">
      <c r="A2838"/>
      <c r="B2838" s="230" t="s">
        <v>655</v>
      </c>
      <c r="C2838" s="230" t="s">
        <v>655</v>
      </c>
      <c r="D2838" s="230" t="s">
        <v>50</v>
      </c>
      <c r="E2838" s="230" t="s">
        <v>440</v>
      </c>
      <c r="F2838" s="230" t="s">
        <v>15</v>
      </c>
      <c r="G2838" s="230" t="s">
        <v>15</v>
      </c>
      <c r="H2838" s="337" t="str">
        <f t="shared" si="44"/>
        <v>4.4.90.52.00.00</v>
      </c>
      <c r="I2838" s="232" t="s">
        <v>1666</v>
      </c>
      <c r="J2838" s="297" t="s">
        <v>663</v>
      </c>
      <c r="K2838" s="298" t="s">
        <v>17</v>
      </c>
      <c r="L2838" s="235" t="s">
        <v>669</v>
      </c>
      <c r="M2838" s="236" t="s">
        <v>19</v>
      </c>
      <c r="N2838" s="338"/>
    </row>
    <row r="2839" spans="1:14" ht="36" x14ac:dyDescent="0.35">
      <c r="A2839"/>
      <c r="B2839" s="230" t="s">
        <v>655</v>
      </c>
      <c r="C2839" s="230" t="s">
        <v>655</v>
      </c>
      <c r="D2839" s="230" t="s">
        <v>50</v>
      </c>
      <c r="E2839" s="230" t="s">
        <v>440</v>
      </c>
      <c r="F2839" s="230" t="s">
        <v>55</v>
      </c>
      <c r="G2839" s="230" t="s">
        <v>15</v>
      </c>
      <c r="H2839" s="337" t="str">
        <f t="shared" si="44"/>
        <v>4.4.90.52.02.00</v>
      </c>
      <c r="I2839" s="232" t="s">
        <v>1666</v>
      </c>
      <c r="J2839" s="75" t="s">
        <v>731</v>
      </c>
      <c r="K2839" s="298" t="s">
        <v>27</v>
      </c>
      <c r="L2839" s="235" t="s">
        <v>1287</v>
      </c>
      <c r="M2839" s="236" t="s">
        <v>19</v>
      </c>
      <c r="N2839" s="338"/>
    </row>
    <row r="2840" spans="1:14" ht="108" x14ac:dyDescent="0.35">
      <c r="A2840"/>
      <c r="B2840" s="230" t="s">
        <v>655</v>
      </c>
      <c r="C2840" s="230" t="s">
        <v>655</v>
      </c>
      <c r="D2840" s="230" t="s">
        <v>50</v>
      </c>
      <c r="E2840" s="230" t="s">
        <v>440</v>
      </c>
      <c r="F2840" s="230" t="s">
        <v>65</v>
      </c>
      <c r="G2840" s="230" t="s">
        <v>15</v>
      </c>
      <c r="H2840" s="337" t="str">
        <f t="shared" si="44"/>
        <v>4.4.90.52.04.00</v>
      </c>
      <c r="I2840" s="232" t="s">
        <v>1666</v>
      </c>
      <c r="J2840" s="75" t="s">
        <v>732</v>
      </c>
      <c r="K2840" s="298" t="s">
        <v>27</v>
      </c>
      <c r="L2840" s="235" t="s">
        <v>1686</v>
      </c>
      <c r="M2840" s="236" t="s">
        <v>19</v>
      </c>
      <c r="N2840" s="338"/>
    </row>
    <row r="2841" spans="1:14" ht="96" x14ac:dyDescent="0.2">
      <c r="A2841" s="30"/>
      <c r="B2841" s="230" t="s">
        <v>655</v>
      </c>
      <c r="C2841" s="230" t="s">
        <v>655</v>
      </c>
      <c r="D2841" s="230" t="s">
        <v>50</v>
      </c>
      <c r="E2841" s="230" t="s">
        <v>440</v>
      </c>
      <c r="F2841" s="230" t="s">
        <v>107</v>
      </c>
      <c r="G2841" s="230" t="s">
        <v>15</v>
      </c>
      <c r="H2841" s="337" t="str">
        <f t="shared" si="44"/>
        <v>4.4.90.52.06.00</v>
      </c>
      <c r="I2841" s="232" t="s">
        <v>1666</v>
      </c>
      <c r="J2841" s="75" t="s">
        <v>733</v>
      </c>
      <c r="K2841" s="298" t="s">
        <v>27</v>
      </c>
      <c r="L2841" s="235" t="s">
        <v>1687</v>
      </c>
      <c r="M2841" s="236" t="s">
        <v>19</v>
      </c>
      <c r="N2841" s="338"/>
    </row>
    <row r="2842" spans="1:14" ht="180" x14ac:dyDescent="0.2">
      <c r="A2842" s="31"/>
      <c r="B2842" s="230" t="s">
        <v>655</v>
      </c>
      <c r="C2842" s="230" t="s">
        <v>655</v>
      </c>
      <c r="D2842" s="230" t="s">
        <v>50</v>
      </c>
      <c r="E2842" s="230" t="s">
        <v>440</v>
      </c>
      <c r="F2842" s="230" t="s">
        <v>217</v>
      </c>
      <c r="G2842" s="230" t="s">
        <v>15</v>
      </c>
      <c r="H2842" s="337" t="str">
        <f t="shared" si="44"/>
        <v>4.4.90.52.08.00</v>
      </c>
      <c r="I2842" s="232" t="s">
        <v>1666</v>
      </c>
      <c r="J2842" s="75" t="s">
        <v>734</v>
      </c>
      <c r="K2842" s="298" t="s">
        <v>27</v>
      </c>
      <c r="L2842" s="235" t="s">
        <v>1288</v>
      </c>
      <c r="M2842" s="236" t="s">
        <v>19</v>
      </c>
      <c r="N2842" s="338"/>
    </row>
    <row r="2843" spans="1:14" ht="96" x14ac:dyDescent="0.35">
      <c r="A2843"/>
      <c r="B2843" s="230" t="s">
        <v>655</v>
      </c>
      <c r="C2843" s="230" t="s">
        <v>655</v>
      </c>
      <c r="D2843" s="230" t="s">
        <v>50</v>
      </c>
      <c r="E2843" s="230" t="s">
        <v>440</v>
      </c>
      <c r="F2843" s="230" t="s">
        <v>189</v>
      </c>
      <c r="G2843" s="230" t="s">
        <v>15</v>
      </c>
      <c r="H2843" s="337" t="str">
        <f t="shared" si="44"/>
        <v>4.4.90.52.10.00</v>
      </c>
      <c r="I2843" s="232" t="s">
        <v>1666</v>
      </c>
      <c r="J2843" s="75" t="s">
        <v>735</v>
      </c>
      <c r="K2843" s="298" t="s">
        <v>27</v>
      </c>
      <c r="L2843" s="235" t="s">
        <v>1289</v>
      </c>
      <c r="M2843" s="236" t="s">
        <v>19</v>
      </c>
      <c r="N2843" s="338"/>
    </row>
    <row r="2844" spans="1:14" ht="132" x14ac:dyDescent="0.2">
      <c r="A2844" s="31"/>
      <c r="B2844" s="230" t="s">
        <v>655</v>
      </c>
      <c r="C2844" s="230" t="s">
        <v>655</v>
      </c>
      <c r="D2844" s="230" t="s">
        <v>50</v>
      </c>
      <c r="E2844" s="230" t="s">
        <v>440</v>
      </c>
      <c r="F2844" s="230" t="s">
        <v>389</v>
      </c>
      <c r="G2844" s="230" t="s">
        <v>15</v>
      </c>
      <c r="H2844" s="337" t="str">
        <f t="shared" si="44"/>
        <v>4.4.90.52.12.00</v>
      </c>
      <c r="I2844" s="232" t="s">
        <v>1666</v>
      </c>
      <c r="J2844" s="75" t="s">
        <v>736</v>
      </c>
      <c r="K2844" s="298" t="s">
        <v>27</v>
      </c>
      <c r="L2844" s="235" t="s">
        <v>1688</v>
      </c>
      <c r="M2844" s="236" t="s">
        <v>19</v>
      </c>
      <c r="N2844" s="338"/>
    </row>
    <row r="2845" spans="1:14" ht="60" x14ac:dyDescent="0.35">
      <c r="A2845"/>
      <c r="B2845" s="230" t="s">
        <v>655</v>
      </c>
      <c r="C2845" s="230" t="s">
        <v>655</v>
      </c>
      <c r="D2845" s="230" t="s">
        <v>50</v>
      </c>
      <c r="E2845" s="230" t="s">
        <v>440</v>
      </c>
      <c r="F2845" s="230" t="s">
        <v>264</v>
      </c>
      <c r="G2845" s="230" t="s">
        <v>15</v>
      </c>
      <c r="H2845" s="337" t="str">
        <f t="shared" si="44"/>
        <v>4.4.90.52.14.00</v>
      </c>
      <c r="I2845" s="232" t="s">
        <v>1666</v>
      </c>
      <c r="J2845" s="75" t="s">
        <v>737</v>
      </c>
      <c r="K2845" s="298" t="s">
        <v>27</v>
      </c>
      <c r="L2845" s="235" t="s">
        <v>1290</v>
      </c>
      <c r="M2845" s="236" t="s">
        <v>19</v>
      </c>
      <c r="N2845" s="338"/>
    </row>
    <row r="2846" spans="1:14" ht="120" x14ac:dyDescent="0.35">
      <c r="A2846"/>
      <c r="B2846" s="230" t="s">
        <v>655</v>
      </c>
      <c r="C2846" s="230" t="s">
        <v>655</v>
      </c>
      <c r="D2846" s="230" t="s">
        <v>50</v>
      </c>
      <c r="E2846" s="230" t="s">
        <v>440</v>
      </c>
      <c r="F2846" s="230" t="s">
        <v>191</v>
      </c>
      <c r="G2846" s="230" t="s">
        <v>15</v>
      </c>
      <c r="H2846" s="337" t="str">
        <f t="shared" si="44"/>
        <v>4.4.90.52.18.00</v>
      </c>
      <c r="I2846" s="232" t="s">
        <v>1666</v>
      </c>
      <c r="J2846" s="75" t="s">
        <v>738</v>
      </c>
      <c r="K2846" s="298" t="s">
        <v>27</v>
      </c>
      <c r="L2846" s="235" t="s">
        <v>1291</v>
      </c>
      <c r="M2846" s="236" t="s">
        <v>19</v>
      </c>
      <c r="N2846" s="338"/>
    </row>
    <row r="2847" spans="1:14" ht="48" x14ac:dyDescent="0.35">
      <c r="A2847"/>
      <c r="B2847" s="230" t="s">
        <v>655</v>
      </c>
      <c r="C2847" s="230" t="s">
        <v>655</v>
      </c>
      <c r="D2847" s="230" t="s">
        <v>50</v>
      </c>
      <c r="E2847" s="230" t="s">
        <v>440</v>
      </c>
      <c r="F2847" s="230" t="s">
        <v>316</v>
      </c>
      <c r="G2847" s="230" t="s">
        <v>15</v>
      </c>
      <c r="H2847" s="337" t="str">
        <f t="shared" si="44"/>
        <v>4.4.90.52.19.00</v>
      </c>
      <c r="I2847" s="232" t="s">
        <v>1666</v>
      </c>
      <c r="J2847" s="75" t="s">
        <v>739</v>
      </c>
      <c r="K2847" s="298" t="s">
        <v>27</v>
      </c>
      <c r="L2847" s="235" t="s">
        <v>1292</v>
      </c>
      <c r="M2847" s="236" t="s">
        <v>19</v>
      </c>
      <c r="N2847" s="338"/>
    </row>
    <row r="2848" spans="1:14" ht="60" x14ac:dyDescent="0.35">
      <c r="A2848"/>
      <c r="B2848" s="230" t="s">
        <v>655</v>
      </c>
      <c r="C2848" s="230" t="s">
        <v>655</v>
      </c>
      <c r="D2848" s="230" t="s">
        <v>50</v>
      </c>
      <c r="E2848" s="230" t="s">
        <v>440</v>
      </c>
      <c r="F2848" s="230" t="s">
        <v>23</v>
      </c>
      <c r="G2848" s="230" t="s">
        <v>15</v>
      </c>
      <c r="H2848" s="337" t="str">
        <f t="shared" si="44"/>
        <v>4.4.90.52.20.00</v>
      </c>
      <c r="I2848" s="232" t="s">
        <v>1666</v>
      </c>
      <c r="J2848" s="75" t="s">
        <v>740</v>
      </c>
      <c r="K2848" s="298" t="s">
        <v>27</v>
      </c>
      <c r="L2848" s="235" t="s">
        <v>1293</v>
      </c>
      <c r="M2848" s="236" t="s">
        <v>19</v>
      </c>
      <c r="N2848" s="338"/>
    </row>
    <row r="2849" spans="1:14" ht="72" x14ac:dyDescent="0.35">
      <c r="A2849"/>
      <c r="B2849" s="230" t="s">
        <v>655</v>
      </c>
      <c r="C2849" s="230" t="s">
        <v>655</v>
      </c>
      <c r="D2849" s="230" t="s">
        <v>50</v>
      </c>
      <c r="E2849" s="230" t="s">
        <v>440</v>
      </c>
      <c r="F2849" s="230" t="s">
        <v>241</v>
      </c>
      <c r="G2849" s="230" t="s">
        <v>15</v>
      </c>
      <c r="H2849" s="337" t="str">
        <f t="shared" si="44"/>
        <v>4.4.90.52.22.00</v>
      </c>
      <c r="I2849" s="232" t="s">
        <v>1666</v>
      </c>
      <c r="J2849" s="75" t="s">
        <v>741</v>
      </c>
      <c r="K2849" s="298" t="s">
        <v>27</v>
      </c>
      <c r="L2849" s="235" t="s">
        <v>1757</v>
      </c>
      <c r="M2849" s="236" t="s">
        <v>19</v>
      </c>
      <c r="N2849" s="338"/>
    </row>
    <row r="2850" spans="1:14" ht="96" x14ac:dyDescent="0.35">
      <c r="A2850"/>
      <c r="B2850" s="230" t="s">
        <v>655</v>
      </c>
      <c r="C2850" s="230" t="s">
        <v>655</v>
      </c>
      <c r="D2850" s="230" t="s">
        <v>50</v>
      </c>
      <c r="E2850" s="230" t="s">
        <v>440</v>
      </c>
      <c r="F2850" s="230" t="s">
        <v>256</v>
      </c>
      <c r="G2850" s="230" t="s">
        <v>15</v>
      </c>
      <c r="H2850" s="337" t="str">
        <f t="shared" si="44"/>
        <v>4.4.90.52.24.00</v>
      </c>
      <c r="I2850" s="232" t="s">
        <v>1666</v>
      </c>
      <c r="J2850" s="75" t="s">
        <v>742</v>
      </c>
      <c r="K2850" s="298" t="s">
        <v>27</v>
      </c>
      <c r="L2850" s="235" t="s">
        <v>1754</v>
      </c>
      <c r="M2850" s="236" t="s">
        <v>19</v>
      </c>
      <c r="N2850" s="338"/>
    </row>
    <row r="2851" spans="1:14" ht="48" x14ac:dyDescent="0.35">
      <c r="A2851"/>
      <c r="B2851" s="230" t="s">
        <v>655</v>
      </c>
      <c r="C2851" s="230" t="s">
        <v>655</v>
      </c>
      <c r="D2851" s="230" t="s">
        <v>50</v>
      </c>
      <c r="E2851" s="230" t="s">
        <v>440</v>
      </c>
      <c r="F2851" s="230" t="s">
        <v>409</v>
      </c>
      <c r="G2851" s="230" t="s">
        <v>15</v>
      </c>
      <c r="H2851" s="337" t="str">
        <f t="shared" si="44"/>
        <v>4.4.90.52.26.00</v>
      </c>
      <c r="I2851" s="232" t="s">
        <v>1666</v>
      </c>
      <c r="J2851" s="75" t="s">
        <v>743</v>
      </c>
      <c r="K2851" s="298" t="s">
        <v>27</v>
      </c>
      <c r="L2851" s="235" t="s">
        <v>1294</v>
      </c>
      <c r="M2851" s="236" t="s">
        <v>19</v>
      </c>
      <c r="N2851" s="338"/>
    </row>
    <row r="2852" spans="1:14" ht="72" x14ac:dyDescent="0.35">
      <c r="A2852"/>
      <c r="B2852" s="230" t="s">
        <v>655</v>
      </c>
      <c r="C2852" s="230" t="s">
        <v>655</v>
      </c>
      <c r="D2852" s="230" t="s">
        <v>50</v>
      </c>
      <c r="E2852" s="230" t="s">
        <v>440</v>
      </c>
      <c r="F2852" s="230" t="s">
        <v>368</v>
      </c>
      <c r="G2852" s="230" t="s">
        <v>15</v>
      </c>
      <c r="H2852" s="337" t="str">
        <f t="shared" si="44"/>
        <v>4.4.90.52.28.00</v>
      </c>
      <c r="I2852" s="232" t="s">
        <v>1666</v>
      </c>
      <c r="J2852" s="75" t="s">
        <v>744</v>
      </c>
      <c r="K2852" s="298" t="s">
        <v>27</v>
      </c>
      <c r="L2852" s="235" t="s">
        <v>1295</v>
      </c>
      <c r="M2852" s="236" t="s">
        <v>19</v>
      </c>
      <c r="N2852" s="338"/>
    </row>
    <row r="2853" spans="1:14" ht="84" x14ac:dyDescent="0.35">
      <c r="A2853"/>
      <c r="B2853" s="230" t="s">
        <v>655</v>
      </c>
      <c r="C2853" s="230" t="s">
        <v>655</v>
      </c>
      <c r="D2853" s="230" t="s">
        <v>50</v>
      </c>
      <c r="E2853" s="230" t="s">
        <v>440</v>
      </c>
      <c r="F2853" s="230" t="s">
        <v>32</v>
      </c>
      <c r="G2853" s="230" t="s">
        <v>15</v>
      </c>
      <c r="H2853" s="337" t="str">
        <f t="shared" si="44"/>
        <v>4.4.90.52.30.00</v>
      </c>
      <c r="I2853" s="232" t="s">
        <v>1666</v>
      </c>
      <c r="J2853" s="75" t="s">
        <v>745</v>
      </c>
      <c r="K2853" s="298" t="s">
        <v>27</v>
      </c>
      <c r="L2853" s="235" t="s">
        <v>1755</v>
      </c>
      <c r="M2853" s="236" t="s">
        <v>19</v>
      </c>
      <c r="N2853" s="338"/>
    </row>
    <row r="2854" spans="1:14" ht="84" x14ac:dyDescent="0.35">
      <c r="A2854"/>
      <c r="B2854" s="230" t="s">
        <v>655</v>
      </c>
      <c r="C2854" s="230" t="s">
        <v>655</v>
      </c>
      <c r="D2854" s="230" t="s">
        <v>50</v>
      </c>
      <c r="E2854" s="230" t="s">
        <v>440</v>
      </c>
      <c r="F2854" s="230" t="s">
        <v>196</v>
      </c>
      <c r="G2854" s="230" t="s">
        <v>15</v>
      </c>
      <c r="H2854" s="337" t="str">
        <f t="shared" si="44"/>
        <v>4.4.90.52.32.00</v>
      </c>
      <c r="I2854" s="232" t="s">
        <v>1666</v>
      </c>
      <c r="J2854" s="75" t="s">
        <v>746</v>
      </c>
      <c r="K2854" s="298" t="s">
        <v>27</v>
      </c>
      <c r="L2854" s="235" t="s">
        <v>1296</v>
      </c>
      <c r="M2854" s="236" t="s">
        <v>19</v>
      </c>
      <c r="N2854" s="338"/>
    </row>
    <row r="2855" spans="1:14" ht="108" x14ac:dyDescent="0.35">
      <c r="A2855"/>
      <c r="B2855" s="230" t="s">
        <v>655</v>
      </c>
      <c r="C2855" s="230" t="s">
        <v>655</v>
      </c>
      <c r="D2855" s="230" t="s">
        <v>50</v>
      </c>
      <c r="E2855" s="230" t="s">
        <v>440</v>
      </c>
      <c r="F2855" s="230" t="s">
        <v>136</v>
      </c>
      <c r="G2855" s="230" t="s">
        <v>15</v>
      </c>
      <c r="H2855" s="337" t="str">
        <f t="shared" si="44"/>
        <v>4.4.90.52.33.00</v>
      </c>
      <c r="I2855" s="232" t="s">
        <v>1666</v>
      </c>
      <c r="J2855" s="75" t="s">
        <v>747</v>
      </c>
      <c r="K2855" s="298" t="s">
        <v>27</v>
      </c>
      <c r="L2855" s="235" t="s">
        <v>1693</v>
      </c>
      <c r="M2855" s="236" t="s">
        <v>19</v>
      </c>
      <c r="N2855" s="338"/>
    </row>
    <row r="2856" spans="1:14" ht="60" x14ac:dyDescent="0.35">
      <c r="A2856"/>
      <c r="B2856" s="230" t="s">
        <v>655</v>
      </c>
      <c r="C2856" s="230" t="s">
        <v>655</v>
      </c>
      <c r="D2856" s="230" t="s">
        <v>50</v>
      </c>
      <c r="E2856" s="230" t="s">
        <v>440</v>
      </c>
      <c r="F2856" s="230" t="s">
        <v>311</v>
      </c>
      <c r="G2856" s="230" t="s">
        <v>15</v>
      </c>
      <c r="H2856" s="337" t="str">
        <f t="shared" si="44"/>
        <v>4.4.90.52.34.00</v>
      </c>
      <c r="I2856" s="232" t="s">
        <v>1666</v>
      </c>
      <c r="J2856" s="75" t="s">
        <v>748</v>
      </c>
      <c r="K2856" s="298" t="s">
        <v>27</v>
      </c>
      <c r="L2856" s="235" t="s">
        <v>1697</v>
      </c>
      <c r="M2856" s="236" t="s">
        <v>19</v>
      </c>
      <c r="N2856" s="338"/>
    </row>
    <row r="2857" spans="1:14" ht="108" x14ac:dyDescent="0.35">
      <c r="A2857"/>
      <c r="B2857" s="230" t="s">
        <v>655</v>
      </c>
      <c r="C2857" s="230" t="s">
        <v>655</v>
      </c>
      <c r="D2857" s="230" t="s">
        <v>50</v>
      </c>
      <c r="E2857" s="230" t="s">
        <v>440</v>
      </c>
      <c r="F2857" s="230" t="s">
        <v>40</v>
      </c>
      <c r="G2857" s="230" t="s">
        <v>15</v>
      </c>
      <c r="H2857" s="337" t="str">
        <f t="shared" si="44"/>
        <v>4.4.90.52.35.00</v>
      </c>
      <c r="I2857" s="232" t="s">
        <v>1666</v>
      </c>
      <c r="J2857" s="75" t="s">
        <v>749</v>
      </c>
      <c r="K2857" s="298" t="s">
        <v>27</v>
      </c>
      <c r="L2857" s="235" t="s">
        <v>1297</v>
      </c>
      <c r="M2857" s="236" t="s">
        <v>19</v>
      </c>
      <c r="N2857" s="338"/>
    </row>
    <row r="2858" spans="1:14" ht="108" x14ac:dyDescent="0.35">
      <c r="A2858"/>
      <c r="B2858" s="230" t="s">
        <v>655</v>
      </c>
      <c r="C2858" s="230" t="s">
        <v>655</v>
      </c>
      <c r="D2858" s="230" t="s">
        <v>50</v>
      </c>
      <c r="E2858" s="230" t="s">
        <v>440</v>
      </c>
      <c r="F2858" s="230" t="s">
        <v>272</v>
      </c>
      <c r="G2858" s="230" t="s">
        <v>15</v>
      </c>
      <c r="H2858" s="337" t="str">
        <f t="shared" si="44"/>
        <v>4.4.90.52.36.00</v>
      </c>
      <c r="I2858" s="232" t="s">
        <v>1666</v>
      </c>
      <c r="J2858" s="75" t="s">
        <v>750</v>
      </c>
      <c r="K2858" s="298" t="s">
        <v>27</v>
      </c>
      <c r="L2858" s="235" t="s">
        <v>1298</v>
      </c>
      <c r="M2858" s="236" t="s">
        <v>19</v>
      </c>
      <c r="N2858" s="338"/>
    </row>
    <row r="2859" spans="1:14" ht="180" x14ac:dyDescent="0.35">
      <c r="A2859"/>
      <c r="B2859" s="230" t="s">
        <v>655</v>
      </c>
      <c r="C2859" s="230" t="s">
        <v>655</v>
      </c>
      <c r="D2859" s="230" t="s">
        <v>50</v>
      </c>
      <c r="E2859" s="230" t="s">
        <v>440</v>
      </c>
      <c r="F2859" s="230" t="s">
        <v>323</v>
      </c>
      <c r="G2859" s="230" t="s">
        <v>15</v>
      </c>
      <c r="H2859" s="337" t="str">
        <f t="shared" si="44"/>
        <v>4.4.90.52.38.00</v>
      </c>
      <c r="I2859" s="232" t="s">
        <v>1666</v>
      </c>
      <c r="J2859" s="75" t="s">
        <v>751</v>
      </c>
      <c r="K2859" s="298" t="s">
        <v>27</v>
      </c>
      <c r="L2859" s="235" t="s">
        <v>1690</v>
      </c>
      <c r="M2859" s="236" t="s">
        <v>19</v>
      </c>
      <c r="N2859" s="338"/>
    </row>
    <row r="2860" spans="1:14" ht="96" x14ac:dyDescent="0.35">
      <c r="A2860"/>
      <c r="B2860" s="230" t="s">
        <v>655</v>
      </c>
      <c r="C2860" s="230" t="s">
        <v>655</v>
      </c>
      <c r="D2860" s="230" t="s">
        <v>50</v>
      </c>
      <c r="E2860" s="230" t="s">
        <v>440</v>
      </c>
      <c r="F2860" s="230" t="s">
        <v>275</v>
      </c>
      <c r="G2860" s="230" t="s">
        <v>15</v>
      </c>
      <c r="H2860" s="337" t="str">
        <f t="shared" si="44"/>
        <v>4.4.90.52.39.00</v>
      </c>
      <c r="I2860" s="232" t="s">
        <v>1666</v>
      </c>
      <c r="J2860" s="75" t="s">
        <v>752</v>
      </c>
      <c r="K2860" s="298" t="s">
        <v>27</v>
      </c>
      <c r="L2860" s="235" t="s">
        <v>1689</v>
      </c>
      <c r="M2860" s="236" t="s">
        <v>19</v>
      </c>
      <c r="N2860" s="338"/>
    </row>
    <row r="2861" spans="1:14" ht="144" x14ac:dyDescent="0.35">
      <c r="A2861"/>
      <c r="B2861" s="230" t="s">
        <v>655</v>
      </c>
      <c r="C2861" s="230" t="s">
        <v>655</v>
      </c>
      <c r="D2861" s="230" t="s">
        <v>50</v>
      </c>
      <c r="E2861" s="230" t="s">
        <v>440</v>
      </c>
      <c r="F2861" s="230" t="s">
        <v>34</v>
      </c>
      <c r="G2861" s="230" t="s">
        <v>15</v>
      </c>
      <c r="H2861" s="337" t="str">
        <f t="shared" si="44"/>
        <v>4.4.90.52.40.00</v>
      </c>
      <c r="I2861" s="232" t="s">
        <v>1666</v>
      </c>
      <c r="J2861" s="75" t="s">
        <v>753</v>
      </c>
      <c r="K2861" s="298" t="s">
        <v>27</v>
      </c>
      <c r="L2861" s="235" t="s">
        <v>1691</v>
      </c>
      <c r="M2861" s="236" t="s">
        <v>19</v>
      </c>
      <c r="N2861" s="338"/>
    </row>
    <row r="2862" spans="1:14" ht="144" x14ac:dyDescent="0.35">
      <c r="A2862"/>
      <c r="B2862" s="230" t="s">
        <v>655</v>
      </c>
      <c r="C2862" s="230" t="s">
        <v>655</v>
      </c>
      <c r="D2862" s="230" t="s">
        <v>50</v>
      </c>
      <c r="E2862" s="230" t="s">
        <v>440</v>
      </c>
      <c r="F2862" s="230" t="s">
        <v>142</v>
      </c>
      <c r="G2862" s="230" t="s">
        <v>15</v>
      </c>
      <c r="H2862" s="337" t="str">
        <f t="shared" si="44"/>
        <v>4.4.90.52.42.00</v>
      </c>
      <c r="I2862" s="232" t="s">
        <v>1666</v>
      </c>
      <c r="J2862" s="75" t="s">
        <v>754</v>
      </c>
      <c r="K2862" s="298" t="s">
        <v>27</v>
      </c>
      <c r="L2862" s="235" t="s">
        <v>1299</v>
      </c>
      <c r="M2862" s="236" t="s">
        <v>19</v>
      </c>
      <c r="N2862" s="338"/>
    </row>
    <row r="2863" spans="1:14" ht="84" x14ac:dyDescent="0.35">
      <c r="A2863"/>
      <c r="B2863" s="230" t="s">
        <v>655</v>
      </c>
      <c r="C2863" s="230" t="s">
        <v>655</v>
      </c>
      <c r="D2863" s="230" t="s">
        <v>50</v>
      </c>
      <c r="E2863" s="230" t="s">
        <v>440</v>
      </c>
      <c r="F2863" s="230" t="s">
        <v>155</v>
      </c>
      <c r="G2863" s="230" t="s">
        <v>15</v>
      </c>
      <c r="H2863" s="337" t="str">
        <f t="shared" si="44"/>
        <v>4.4.90.52.44.00</v>
      </c>
      <c r="I2863" s="232" t="s">
        <v>1666</v>
      </c>
      <c r="J2863" s="75" t="s">
        <v>755</v>
      </c>
      <c r="K2863" s="298" t="s">
        <v>27</v>
      </c>
      <c r="L2863" s="235" t="s">
        <v>1300</v>
      </c>
      <c r="M2863" s="236" t="s">
        <v>19</v>
      </c>
      <c r="N2863" s="338"/>
    </row>
    <row r="2864" spans="1:14" ht="60" x14ac:dyDescent="0.35">
      <c r="A2864"/>
      <c r="B2864" s="230" t="s">
        <v>655</v>
      </c>
      <c r="C2864" s="230" t="s">
        <v>655</v>
      </c>
      <c r="D2864" s="230" t="s">
        <v>50</v>
      </c>
      <c r="E2864" s="230" t="s">
        <v>440</v>
      </c>
      <c r="F2864" s="230" t="s">
        <v>80</v>
      </c>
      <c r="G2864" s="230" t="s">
        <v>15</v>
      </c>
      <c r="H2864" s="337" t="str">
        <f t="shared" si="44"/>
        <v>4.4.90.52.46.00</v>
      </c>
      <c r="I2864" s="232" t="s">
        <v>1666</v>
      </c>
      <c r="J2864" s="75" t="s">
        <v>756</v>
      </c>
      <c r="K2864" s="298" t="s">
        <v>27</v>
      </c>
      <c r="L2864" s="235" t="s">
        <v>1692</v>
      </c>
      <c r="M2864" s="236" t="s">
        <v>19</v>
      </c>
      <c r="N2864" s="338"/>
    </row>
    <row r="2865" spans="1:14" ht="36" x14ac:dyDescent="0.2">
      <c r="A2865" s="18"/>
      <c r="B2865" s="230" t="s">
        <v>655</v>
      </c>
      <c r="C2865" s="230" t="s">
        <v>655</v>
      </c>
      <c r="D2865" s="230" t="s">
        <v>50</v>
      </c>
      <c r="E2865" s="230" t="s">
        <v>440</v>
      </c>
      <c r="F2865" s="230" t="s">
        <v>330</v>
      </c>
      <c r="G2865" s="230" t="s">
        <v>15</v>
      </c>
      <c r="H2865" s="337" t="str">
        <f t="shared" si="44"/>
        <v>4.4.90.52.48.00</v>
      </c>
      <c r="I2865" s="232" t="s">
        <v>1666</v>
      </c>
      <c r="J2865" s="75" t="s">
        <v>757</v>
      </c>
      <c r="K2865" s="298" t="s">
        <v>27</v>
      </c>
      <c r="L2865" s="235" t="s">
        <v>1301</v>
      </c>
      <c r="M2865" s="236" t="s">
        <v>19</v>
      </c>
      <c r="N2865" s="338"/>
    </row>
    <row r="2866" spans="1:14" ht="36" x14ac:dyDescent="0.2">
      <c r="A2866" s="18"/>
      <c r="B2866" s="230" t="s">
        <v>655</v>
      </c>
      <c r="C2866" s="230" t="s">
        <v>655</v>
      </c>
      <c r="D2866" s="230" t="s">
        <v>50</v>
      </c>
      <c r="E2866" s="230" t="s">
        <v>440</v>
      </c>
      <c r="F2866" s="230" t="s">
        <v>36</v>
      </c>
      <c r="G2866" s="230" t="s">
        <v>15</v>
      </c>
      <c r="H2866" s="337" t="str">
        <f t="shared" si="44"/>
        <v>4.4.90.52.50.00</v>
      </c>
      <c r="I2866" s="232" t="s">
        <v>1666</v>
      </c>
      <c r="J2866" s="75" t="s">
        <v>758</v>
      </c>
      <c r="K2866" s="298" t="s">
        <v>27</v>
      </c>
      <c r="L2866" s="235" t="s">
        <v>1302</v>
      </c>
      <c r="M2866" s="236" t="s">
        <v>19</v>
      </c>
      <c r="N2866" s="338"/>
    </row>
    <row r="2867" spans="1:14" ht="48" x14ac:dyDescent="0.35">
      <c r="A2867"/>
      <c r="B2867" s="230" t="s">
        <v>655</v>
      </c>
      <c r="C2867" s="230" t="s">
        <v>655</v>
      </c>
      <c r="D2867" s="230" t="s">
        <v>50</v>
      </c>
      <c r="E2867" s="230" t="s">
        <v>440</v>
      </c>
      <c r="F2867" s="230" t="s">
        <v>346</v>
      </c>
      <c r="G2867" s="230" t="s">
        <v>15</v>
      </c>
      <c r="H2867" s="337" t="str">
        <f t="shared" si="44"/>
        <v>4.4.90.52.51.00</v>
      </c>
      <c r="I2867" s="232" t="s">
        <v>1666</v>
      </c>
      <c r="J2867" s="75" t="s">
        <v>759</v>
      </c>
      <c r="K2867" s="298" t="s">
        <v>27</v>
      </c>
      <c r="L2867" s="235" t="s">
        <v>1303</v>
      </c>
      <c r="M2867" s="236" t="s">
        <v>19</v>
      </c>
      <c r="N2867" s="338"/>
    </row>
    <row r="2868" spans="1:14" ht="60" x14ac:dyDescent="0.2">
      <c r="A2868" s="18"/>
      <c r="B2868" s="230" t="s">
        <v>655</v>
      </c>
      <c r="C2868" s="230" t="s">
        <v>655</v>
      </c>
      <c r="D2868" s="230" t="s">
        <v>50</v>
      </c>
      <c r="E2868" s="230" t="s">
        <v>440</v>
      </c>
      <c r="F2868" s="230" t="s">
        <v>440</v>
      </c>
      <c r="G2868" s="230" t="s">
        <v>15</v>
      </c>
      <c r="H2868" s="337" t="str">
        <f t="shared" si="44"/>
        <v>4.4.90.52.52.00</v>
      </c>
      <c r="I2868" s="232" t="s">
        <v>1666</v>
      </c>
      <c r="J2868" s="75" t="s">
        <v>760</v>
      </c>
      <c r="K2868" s="298" t="s">
        <v>27</v>
      </c>
      <c r="L2868" s="235" t="s">
        <v>1756</v>
      </c>
      <c r="M2868" s="236" t="s">
        <v>19</v>
      </c>
      <c r="N2868" s="338"/>
    </row>
    <row r="2869" spans="1:14" ht="36" x14ac:dyDescent="0.35">
      <c r="A2869"/>
      <c r="B2869" s="230" t="s">
        <v>655</v>
      </c>
      <c r="C2869" s="230" t="s">
        <v>655</v>
      </c>
      <c r="D2869" s="230" t="s">
        <v>50</v>
      </c>
      <c r="E2869" s="230" t="s">
        <v>440</v>
      </c>
      <c r="F2869" s="230" t="s">
        <v>115</v>
      </c>
      <c r="G2869" s="230" t="s">
        <v>15</v>
      </c>
      <c r="H2869" s="337" t="str">
        <f t="shared" si="44"/>
        <v>4.4.90.52.53.00</v>
      </c>
      <c r="I2869" s="232" t="s">
        <v>1666</v>
      </c>
      <c r="J2869" s="75" t="s">
        <v>761</v>
      </c>
      <c r="K2869" s="298" t="s">
        <v>27</v>
      </c>
      <c r="L2869" s="235" t="s">
        <v>1304</v>
      </c>
      <c r="M2869" s="236" t="s">
        <v>19</v>
      </c>
      <c r="N2869" s="338"/>
    </row>
    <row r="2870" spans="1:14" ht="36" x14ac:dyDescent="0.35">
      <c r="A2870"/>
      <c r="B2870" s="230" t="s">
        <v>655</v>
      </c>
      <c r="C2870" s="230" t="s">
        <v>655</v>
      </c>
      <c r="D2870" s="230" t="s">
        <v>50</v>
      </c>
      <c r="E2870" s="230" t="s">
        <v>440</v>
      </c>
      <c r="F2870" s="230" t="s">
        <v>116</v>
      </c>
      <c r="G2870" s="230" t="s">
        <v>15</v>
      </c>
      <c r="H2870" s="337" t="str">
        <f t="shared" si="44"/>
        <v>4.4.90.52.54.00</v>
      </c>
      <c r="I2870" s="232" t="s">
        <v>1666</v>
      </c>
      <c r="J2870" s="75" t="s">
        <v>762</v>
      </c>
      <c r="K2870" s="298" t="s">
        <v>27</v>
      </c>
      <c r="L2870" s="235" t="s">
        <v>1305</v>
      </c>
      <c r="M2870" s="236" t="s">
        <v>19</v>
      </c>
      <c r="N2870" s="338"/>
    </row>
    <row r="2871" spans="1:14" ht="34.5" x14ac:dyDescent="0.35">
      <c r="A2871"/>
      <c r="B2871" s="230" t="s">
        <v>655</v>
      </c>
      <c r="C2871" s="230" t="s">
        <v>655</v>
      </c>
      <c r="D2871" s="230" t="s">
        <v>50</v>
      </c>
      <c r="E2871" s="230" t="s">
        <v>440</v>
      </c>
      <c r="F2871" s="230" t="s">
        <v>117</v>
      </c>
      <c r="G2871" s="230" t="s">
        <v>15</v>
      </c>
      <c r="H2871" s="337" t="str">
        <f t="shared" si="44"/>
        <v>4.4.90.52.56.00</v>
      </c>
      <c r="I2871" s="232" t="s">
        <v>1666</v>
      </c>
      <c r="J2871" s="75" t="s">
        <v>1043</v>
      </c>
      <c r="K2871" s="298" t="s">
        <v>27</v>
      </c>
      <c r="L2871" s="235" t="s">
        <v>1306</v>
      </c>
      <c r="M2871" s="236" t="s">
        <v>19</v>
      </c>
      <c r="N2871" s="338"/>
    </row>
    <row r="2872" spans="1:14" ht="48" x14ac:dyDescent="0.35">
      <c r="A2872"/>
      <c r="B2872" s="230" t="s">
        <v>655</v>
      </c>
      <c r="C2872" s="230" t="s">
        <v>655</v>
      </c>
      <c r="D2872" s="230" t="s">
        <v>50</v>
      </c>
      <c r="E2872" s="230" t="s">
        <v>440</v>
      </c>
      <c r="F2872" s="230" t="s">
        <v>617</v>
      </c>
      <c r="G2872" s="230" t="s">
        <v>15</v>
      </c>
      <c r="H2872" s="337" t="str">
        <f t="shared" si="44"/>
        <v>4.4.90.52.57.00</v>
      </c>
      <c r="I2872" s="232" t="s">
        <v>1666</v>
      </c>
      <c r="J2872" s="75" t="s">
        <v>763</v>
      </c>
      <c r="K2872" s="298" t="s">
        <v>27</v>
      </c>
      <c r="L2872" s="235" t="s">
        <v>1698</v>
      </c>
      <c r="M2872" s="236" t="s">
        <v>19</v>
      </c>
      <c r="N2872" s="338"/>
    </row>
    <row r="2873" spans="1:14" ht="36" x14ac:dyDescent="0.35">
      <c r="A2873"/>
      <c r="B2873" s="230" t="s">
        <v>655</v>
      </c>
      <c r="C2873" s="230" t="s">
        <v>655</v>
      </c>
      <c r="D2873" s="230" t="s">
        <v>50</v>
      </c>
      <c r="E2873" s="230" t="s">
        <v>440</v>
      </c>
      <c r="F2873" s="230" t="s">
        <v>571</v>
      </c>
      <c r="G2873" s="230" t="s">
        <v>15</v>
      </c>
      <c r="H2873" s="337" t="str">
        <f t="shared" si="44"/>
        <v>4.4.90.52.58.00</v>
      </c>
      <c r="I2873" s="232" t="s">
        <v>1666</v>
      </c>
      <c r="J2873" s="75" t="s">
        <v>764</v>
      </c>
      <c r="K2873" s="298" t="s">
        <v>27</v>
      </c>
      <c r="L2873" s="235" t="s">
        <v>1307</v>
      </c>
      <c r="M2873" s="236" t="s">
        <v>19</v>
      </c>
      <c r="N2873" s="338"/>
    </row>
    <row r="2874" spans="1:14" ht="60" x14ac:dyDescent="0.35">
      <c r="A2874"/>
      <c r="B2874" s="230" t="s">
        <v>655</v>
      </c>
      <c r="C2874" s="230" t="s">
        <v>655</v>
      </c>
      <c r="D2874" s="230" t="s">
        <v>50</v>
      </c>
      <c r="E2874" s="230" t="s">
        <v>440</v>
      </c>
      <c r="F2874" s="230" t="s">
        <v>44</v>
      </c>
      <c r="G2874" s="230" t="s">
        <v>15</v>
      </c>
      <c r="H2874" s="337" t="str">
        <f t="shared" si="44"/>
        <v>4.4.90.52.60.00</v>
      </c>
      <c r="I2874" s="232" t="s">
        <v>1666</v>
      </c>
      <c r="J2874" s="75" t="s">
        <v>765</v>
      </c>
      <c r="K2874" s="298" t="s">
        <v>27</v>
      </c>
      <c r="L2874" s="235" t="s">
        <v>1308</v>
      </c>
      <c r="M2874" s="236" t="s">
        <v>19</v>
      </c>
      <c r="N2874" s="338"/>
    </row>
    <row r="2875" spans="1:14" ht="34.5" x14ac:dyDescent="0.35">
      <c r="A2875"/>
      <c r="B2875" s="230" t="s">
        <v>655</v>
      </c>
      <c r="C2875" s="230" t="s">
        <v>655</v>
      </c>
      <c r="D2875" s="230" t="s">
        <v>50</v>
      </c>
      <c r="E2875" s="230" t="s">
        <v>440</v>
      </c>
      <c r="F2875" s="230" t="s">
        <v>310</v>
      </c>
      <c r="G2875" s="230" t="s">
        <v>15</v>
      </c>
      <c r="H2875" s="337" t="str">
        <f t="shared" si="44"/>
        <v>4.4.90.52.83.00</v>
      </c>
      <c r="I2875" s="232" t="s">
        <v>1666</v>
      </c>
      <c r="J2875" s="75" t="s">
        <v>766</v>
      </c>
      <c r="K2875" s="298" t="s">
        <v>27</v>
      </c>
      <c r="L2875" s="235" t="s">
        <v>1309</v>
      </c>
      <c r="M2875" s="236" t="s">
        <v>19</v>
      </c>
      <c r="N2875" s="338"/>
    </row>
    <row r="2876" spans="1:14" ht="24" x14ac:dyDescent="0.35">
      <c r="A2876"/>
      <c r="B2876" s="230" t="s">
        <v>655</v>
      </c>
      <c r="C2876" s="230" t="s">
        <v>655</v>
      </c>
      <c r="D2876" s="230" t="s">
        <v>50</v>
      </c>
      <c r="E2876" s="230" t="s">
        <v>440</v>
      </c>
      <c r="F2876" s="230" t="s">
        <v>604</v>
      </c>
      <c r="G2876" s="230" t="s">
        <v>15</v>
      </c>
      <c r="H2876" s="337" t="str">
        <f t="shared" si="44"/>
        <v>4.4.90.52.87.00</v>
      </c>
      <c r="I2876" s="232" t="s">
        <v>1666</v>
      </c>
      <c r="J2876" s="75" t="s">
        <v>767</v>
      </c>
      <c r="K2876" s="298" t="s">
        <v>27</v>
      </c>
      <c r="L2876" s="235" t="s">
        <v>768</v>
      </c>
      <c r="M2876" s="236" t="s">
        <v>19</v>
      </c>
      <c r="N2876" s="338"/>
    </row>
    <row r="2877" spans="1:14" ht="34.5" x14ac:dyDescent="0.35">
      <c r="A2877"/>
      <c r="B2877" s="230" t="s">
        <v>655</v>
      </c>
      <c r="C2877" s="230" t="s">
        <v>655</v>
      </c>
      <c r="D2877" s="230" t="s">
        <v>50</v>
      </c>
      <c r="E2877" s="230" t="s">
        <v>440</v>
      </c>
      <c r="F2877" s="230" t="s">
        <v>526</v>
      </c>
      <c r="G2877" s="230" t="s">
        <v>15</v>
      </c>
      <c r="H2877" s="337" t="str">
        <f t="shared" si="44"/>
        <v>4.4.90.52.89.00</v>
      </c>
      <c r="I2877" s="232" t="s">
        <v>1666</v>
      </c>
      <c r="J2877" s="75" t="s">
        <v>769</v>
      </c>
      <c r="K2877" s="298" t="s">
        <v>27</v>
      </c>
      <c r="L2877" s="235" t="s">
        <v>1310</v>
      </c>
      <c r="M2877" s="236" t="s">
        <v>19</v>
      </c>
      <c r="N2877" s="338"/>
    </row>
    <row r="2878" spans="1:14" ht="48" x14ac:dyDescent="0.35">
      <c r="A2878"/>
      <c r="B2878" s="230" t="s">
        <v>655</v>
      </c>
      <c r="C2878" s="230" t="s">
        <v>655</v>
      </c>
      <c r="D2878" s="230" t="s">
        <v>50</v>
      </c>
      <c r="E2878" s="230" t="s">
        <v>440</v>
      </c>
      <c r="F2878" s="230" t="s">
        <v>92</v>
      </c>
      <c r="G2878" s="230" t="s">
        <v>15</v>
      </c>
      <c r="H2878" s="337" t="str">
        <f t="shared" si="44"/>
        <v>4.4.90.52.96.00</v>
      </c>
      <c r="I2878" s="232" t="s">
        <v>1666</v>
      </c>
      <c r="J2878" s="75" t="s">
        <v>981</v>
      </c>
      <c r="K2878" s="298" t="s">
        <v>27</v>
      </c>
      <c r="L2878" s="235" t="s">
        <v>1311</v>
      </c>
      <c r="M2878" s="236" t="s">
        <v>19</v>
      </c>
      <c r="N2878" s="338"/>
    </row>
    <row r="2879" spans="1:14" ht="24" x14ac:dyDescent="0.35">
      <c r="A2879"/>
      <c r="B2879" s="230" t="s">
        <v>655</v>
      </c>
      <c r="C2879" s="230" t="s">
        <v>655</v>
      </c>
      <c r="D2879" s="230" t="s">
        <v>50</v>
      </c>
      <c r="E2879" s="230" t="s">
        <v>440</v>
      </c>
      <c r="F2879" s="230" t="s">
        <v>52</v>
      </c>
      <c r="G2879" s="230" t="s">
        <v>15</v>
      </c>
      <c r="H2879" s="337" t="str">
        <f t="shared" si="44"/>
        <v>4.4.90.52.99.00</v>
      </c>
      <c r="I2879" s="232" t="s">
        <v>1666</v>
      </c>
      <c r="J2879" s="297" t="s">
        <v>770</v>
      </c>
      <c r="K2879" s="298" t="s">
        <v>17</v>
      </c>
      <c r="L2879" s="235" t="s">
        <v>1312</v>
      </c>
      <c r="M2879" s="236" t="s">
        <v>19</v>
      </c>
      <c r="N2879" s="338"/>
    </row>
    <row r="2880" spans="1:14" ht="24" x14ac:dyDescent="0.2">
      <c r="A2880" s="30"/>
      <c r="B2880" s="230" t="s">
        <v>655</v>
      </c>
      <c r="C2880" s="230" t="s">
        <v>655</v>
      </c>
      <c r="D2880" s="230" t="s">
        <v>50</v>
      </c>
      <c r="E2880" s="230" t="s">
        <v>119</v>
      </c>
      <c r="F2880" s="230" t="s">
        <v>15</v>
      </c>
      <c r="G2880" s="230" t="s">
        <v>15</v>
      </c>
      <c r="H2880" s="337" t="str">
        <f t="shared" si="44"/>
        <v>4.4.90.61.00.00</v>
      </c>
      <c r="I2880" s="232" t="s">
        <v>1666</v>
      </c>
      <c r="J2880" s="297" t="s">
        <v>771</v>
      </c>
      <c r="K2880" s="298" t="s">
        <v>17</v>
      </c>
      <c r="L2880" s="235" t="s">
        <v>1651</v>
      </c>
      <c r="M2880" s="236" t="s">
        <v>19</v>
      </c>
      <c r="N2880" s="338"/>
    </row>
    <row r="2881" spans="1:15" x14ac:dyDescent="0.35">
      <c r="A2881"/>
      <c r="B2881" s="230" t="s">
        <v>655</v>
      </c>
      <c r="C2881" s="230" t="s">
        <v>655</v>
      </c>
      <c r="D2881" s="230" t="s">
        <v>50</v>
      </c>
      <c r="E2881" s="230" t="s">
        <v>119</v>
      </c>
      <c r="F2881" s="230" t="s">
        <v>54</v>
      </c>
      <c r="G2881" s="230" t="s">
        <v>15</v>
      </c>
      <c r="H2881" s="337" t="str">
        <f t="shared" si="44"/>
        <v>4.4.90.61.01.00</v>
      </c>
      <c r="I2881" s="232" t="s">
        <v>1666</v>
      </c>
      <c r="J2881" s="75" t="s">
        <v>773</v>
      </c>
      <c r="K2881" s="298" t="s">
        <v>27</v>
      </c>
      <c r="L2881" s="235" t="s">
        <v>774</v>
      </c>
      <c r="M2881" s="236" t="s">
        <v>19</v>
      </c>
      <c r="N2881" s="338"/>
    </row>
    <row r="2882" spans="1:15" ht="12" x14ac:dyDescent="0.2">
      <c r="A2882" s="18"/>
      <c r="B2882" s="230" t="s">
        <v>655</v>
      </c>
      <c r="C2882" s="230" t="s">
        <v>655</v>
      </c>
      <c r="D2882" s="230" t="s">
        <v>50</v>
      </c>
      <c r="E2882" s="230" t="s">
        <v>119</v>
      </c>
      <c r="F2882" s="230" t="s">
        <v>109</v>
      </c>
      <c r="G2882" s="230" t="s">
        <v>15</v>
      </c>
      <c r="H2882" s="337" t="str">
        <f t="shared" si="44"/>
        <v>4.4.90.61.03.00</v>
      </c>
      <c r="I2882" s="232" t="s">
        <v>1666</v>
      </c>
      <c r="J2882" s="75" t="s">
        <v>775</v>
      </c>
      <c r="K2882" s="298" t="s">
        <v>27</v>
      </c>
      <c r="L2882" s="235" t="s">
        <v>776</v>
      </c>
      <c r="M2882" s="236" t="s">
        <v>19</v>
      </c>
      <c r="N2882" s="338"/>
    </row>
    <row r="2883" spans="1:15" x14ac:dyDescent="0.35">
      <c r="A2883"/>
      <c r="B2883" s="230" t="s">
        <v>655</v>
      </c>
      <c r="C2883" s="230" t="s">
        <v>655</v>
      </c>
      <c r="D2883" s="230" t="s">
        <v>50</v>
      </c>
      <c r="E2883" s="230" t="s">
        <v>119</v>
      </c>
      <c r="F2883" s="230" t="s">
        <v>107</v>
      </c>
      <c r="G2883" s="230" t="s">
        <v>15</v>
      </c>
      <c r="H2883" s="337" t="str">
        <f t="shared" si="44"/>
        <v>4.4.90.61.06.00</v>
      </c>
      <c r="I2883" s="232" t="s">
        <v>1666</v>
      </c>
      <c r="J2883" s="75" t="s">
        <v>777</v>
      </c>
      <c r="K2883" s="298" t="s">
        <v>27</v>
      </c>
      <c r="L2883" s="235" t="s">
        <v>778</v>
      </c>
      <c r="M2883" s="236" t="s">
        <v>19</v>
      </c>
      <c r="N2883" s="338"/>
    </row>
    <row r="2884" spans="1:15" ht="24" x14ac:dyDescent="0.35">
      <c r="A2884"/>
      <c r="B2884" s="230" t="s">
        <v>655</v>
      </c>
      <c r="C2884" s="230" t="s">
        <v>655</v>
      </c>
      <c r="D2884" s="230" t="s">
        <v>50</v>
      </c>
      <c r="E2884" s="230" t="s">
        <v>119</v>
      </c>
      <c r="F2884" s="230" t="s">
        <v>68</v>
      </c>
      <c r="G2884" s="230" t="s">
        <v>15</v>
      </c>
      <c r="H2884" s="337" t="str">
        <f t="shared" si="44"/>
        <v>4.4.90.61.07.00</v>
      </c>
      <c r="I2884" s="232" t="s">
        <v>1666</v>
      </c>
      <c r="J2884" s="75" t="s">
        <v>779</v>
      </c>
      <c r="K2884" s="298" t="s">
        <v>27</v>
      </c>
      <c r="L2884" s="235" t="s">
        <v>780</v>
      </c>
      <c r="M2884" s="236" t="s">
        <v>19</v>
      </c>
      <c r="N2884" s="338"/>
    </row>
    <row r="2885" spans="1:15" x14ac:dyDescent="0.35">
      <c r="A2885"/>
      <c r="B2885" s="230" t="s">
        <v>655</v>
      </c>
      <c r="C2885" s="230" t="s">
        <v>655</v>
      </c>
      <c r="D2885" s="230" t="s">
        <v>50</v>
      </c>
      <c r="E2885" s="230" t="s">
        <v>119</v>
      </c>
      <c r="F2885" s="230" t="s">
        <v>217</v>
      </c>
      <c r="G2885" s="230" t="s">
        <v>15</v>
      </c>
      <c r="H2885" s="337" t="str">
        <f t="shared" si="44"/>
        <v>4.4.90.61.08.00</v>
      </c>
      <c r="I2885" s="232" t="s">
        <v>1666</v>
      </c>
      <c r="J2885" s="75" t="s">
        <v>781</v>
      </c>
      <c r="K2885" s="298" t="s">
        <v>27</v>
      </c>
      <c r="L2885" s="235" t="s">
        <v>782</v>
      </c>
      <c r="M2885" s="236" t="s">
        <v>19</v>
      </c>
      <c r="N2885" s="338"/>
    </row>
    <row r="2886" spans="1:15" ht="24" x14ac:dyDescent="0.35">
      <c r="A2886"/>
      <c r="B2886" s="230" t="s">
        <v>655</v>
      </c>
      <c r="C2886" s="230" t="s">
        <v>655</v>
      </c>
      <c r="D2886" s="230" t="s">
        <v>50</v>
      </c>
      <c r="E2886" s="230" t="s">
        <v>119</v>
      </c>
      <c r="F2886" s="230" t="s">
        <v>52</v>
      </c>
      <c r="G2886" s="230" t="s">
        <v>15</v>
      </c>
      <c r="H2886" s="337" t="str">
        <f t="shared" si="44"/>
        <v>4.4.90.61.99.00</v>
      </c>
      <c r="I2886" s="232" t="s">
        <v>1666</v>
      </c>
      <c r="J2886" s="297" t="s">
        <v>783</v>
      </c>
      <c r="K2886" s="298" t="s">
        <v>17</v>
      </c>
      <c r="L2886" s="235" t="s">
        <v>784</v>
      </c>
      <c r="M2886" s="236" t="s">
        <v>19</v>
      </c>
      <c r="N2886" s="338"/>
    </row>
    <row r="2887" spans="1:15" ht="132" x14ac:dyDescent="0.35">
      <c r="A2887"/>
      <c r="B2887" s="230" t="s">
        <v>655</v>
      </c>
      <c r="C2887" s="230" t="s">
        <v>655</v>
      </c>
      <c r="D2887" s="230" t="s">
        <v>50</v>
      </c>
      <c r="E2887" s="230" t="s">
        <v>87</v>
      </c>
      <c r="F2887" s="230" t="s">
        <v>15</v>
      </c>
      <c r="G2887" s="230" t="s">
        <v>15</v>
      </c>
      <c r="H2887" s="337" t="str">
        <f t="shared" si="44"/>
        <v>4.4.90.91.00.00</v>
      </c>
      <c r="I2887" s="232" t="s">
        <v>1666</v>
      </c>
      <c r="J2887" s="297" t="s">
        <v>88</v>
      </c>
      <c r="K2887" s="298" t="s">
        <v>17</v>
      </c>
      <c r="L2887" s="235" t="s">
        <v>1654</v>
      </c>
      <c r="M2887" s="236" t="s">
        <v>19</v>
      </c>
      <c r="N2887" s="338"/>
    </row>
    <row r="2888" spans="1:15" ht="48" x14ac:dyDescent="0.35">
      <c r="A2888"/>
      <c r="B2888" s="230" t="s">
        <v>655</v>
      </c>
      <c r="C2888" s="230" t="s">
        <v>655</v>
      </c>
      <c r="D2888" s="230" t="s">
        <v>50</v>
      </c>
      <c r="E2888" s="230" t="s">
        <v>87</v>
      </c>
      <c r="F2888" s="230" t="s">
        <v>55</v>
      </c>
      <c r="G2888" s="230" t="s">
        <v>15</v>
      </c>
      <c r="H2888" s="337" t="str">
        <f t="shared" ref="H2888:H2951" si="45">B2888&amp;"."&amp;C2888&amp;"."&amp;D2888&amp;"."&amp;E2888&amp;"."&amp;F2888&amp;"."&amp;G2888</f>
        <v>4.4.90.91.02.00</v>
      </c>
      <c r="I2888" s="232" t="s">
        <v>1666</v>
      </c>
      <c r="J2888" s="75" t="s">
        <v>806</v>
      </c>
      <c r="K2888" s="298" t="s">
        <v>27</v>
      </c>
      <c r="L2888" s="235" t="s">
        <v>1328</v>
      </c>
      <c r="M2888" s="236" t="s">
        <v>19</v>
      </c>
      <c r="N2888" s="338"/>
    </row>
    <row r="2889" spans="1:15" ht="48" x14ac:dyDescent="0.35">
      <c r="A2889"/>
      <c r="B2889" s="230" t="s">
        <v>655</v>
      </c>
      <c r="C2889" s="230" t="s">
        <v>655</v>
      </c>
      <c r="D2889" s="230" t="s">
        <v>50</v>
      </c>
      <c r="E2889" s="230" t="s">
        <v>87</v>
      </c>
      <c r="F2889" s="230" t="s">
        <v>109</v>
      </c>
      <c r="G2889" s="230" t="s">
        <v>15</v>
      </c>
      <c r="H2889" s="337" t="str">
        <f t="shared" si="45"/>
        <v>4.4.90.91.03.00</v>
      </c>
      <c r="I2889" s="232" t="s">
        <v>1666</v>
      </c>
      <c r="J2889" s="75" t="s">
        <v>807</v>
      </c>
      <c r="K2889" s="298" t="s">
        <v>27</v>
      </c>
      <c r="L2889" s="235" t="s">
        <v>1329</v>
      </c>
      <c r="M2889" s="236" t="s">
        <v>19</v>
      </c>
      <c r="N2889" s="338"/>
    </row>
    <row r="2890" spans="1:15" ht="24" x14ac:dyDescent="0.35">
      <c r="A2890"/>
      <c r="B2890" s="230" t="s">
        <v>655</v>
      </c>
      <c r="C2890" s="230" t="s">
        <v>655</v>
      </c>
      <c r="D2890" s="230" t="s">
        <v>50</v>
      </c>
      <c r="E2890" s="230" t="s">
        <v>87</v>
      </c>
      <c r="F2890" s="230" t="s">
        <v>52</v>
      </c>
      <c r="G2890" s="230" t="s">
        <v>15</v>
      </c>
      <c r="H2890" s="337" t="str">
        <f t="shared" si="45"/>
        <v>4.4.90.91.99.00</v>
      </c>
      <c r="I2890" s="232" t="s">
        <v>1666</v>
      </c>
      <c r="J2890" s="297" t="s">
        <v>205</v>
      </c>
      <c r="K2890" s="298" t="s">
        <v>17</v>
      </c>
      <c r="L2890" s="235" t="s">
        <v>206</v>
      </c>
      <c r="M2890" s="236" t="s">
        <v>19</v>
      </c>
      <c r="N2890" s="341"/>
    </row>
    <row r="2891" spans="1:15" ht="120" x14ac:dyDescent="0.35">
      <c r="A2891"/>
      <c r="B2891" s="229" t="s">
        <v>655</v>
      </c>
      <c r="C2891" s="229" t="s">
        <v>655</v>
      </c>
      <c r="D2891" s="229" t="s">
        <v>50</v>
      </c>
      <c r="E2891" s="229" t="s">
        <v>29</v>
      </c>
      <c r="F2891" s="229" t="s">
        <v>15</v>
      </c>
      <c r="G2891" s="229" t="s">
        <v>15</v>
      </c>
      <c r="H2891" s="337" t="str">
        <f t="shared" si="45"/>
        <v>4.4.90.92.00.00</v>
      </c>
      <c r="I2891" s="232" t="s">
        <v>1666</v>
      </c>
      <c r="J2891" s="297" t="s">
        <v>30</v>
      </c>
      <c r="K2891" s="298" t="s">
        <v>17</v>
      </c>
      <c r="L2891" s="235" t="s">
        <v>785</v>
      </c>
      <c r="M2891" s="236" t="s">
        <v>19</v>
      </c>
      <c r="N2891" s="338"/>
      <c r="O2891" s="30"/>
    </row>
    <row r="2892" spans="1:15" ht="24" x14ac:dyDescent="0.35">
      <c r="A2892"/>
      <c r="B2892" s="229" t="s">
        <v>655</v>
      </c>
      <c r="C2892" s="229" t="s">
        <v>655</v>
      </c>
      <c r="D2892" s="229" t="s">
        <v>50</v>
      </c>
      <c r="E2892" s="229" t="s">
        <v>29</v>
      </c>
      <c r="F2892" s="229" t="s">
        <v>264</v>
      </c>
      <c r="G2892" s="229" t="s">
        <v>15</v>
      </c>
      <c r="H2892" s="337" t="str">
        <f t="shared" si="45"/>
        <v>4.4.90.92.14.00</v>
      </c>
      <c r="I2892" s="232" t="s">
        <v>1666</v>
      </c>
      <c r="J2892" s="233" t="s">
        <v>337</v>
      </c>
      <c r="K2892" s="234" t="s">
        <v>27</v>
      </c>
      <c r="L2892" s="235" t="s">
        <v>1575</v>
      </c>
      <c r="M2892" s="236" t="s">
        <v>19</v>
      </c>
      <c r="N2892" s="339"/>
    </row>
    <row r="2893" spans="1:15" ht="24" x14ac:dyDescent="0.35">
      <c r="A2893"/>
      <c r="B2893" s="229" t="s">
        <v>655</v>
      </c>
      <c r="C2893" s="229" t="s">
        <v>655</v>
      </c>
      <c r="D2893" s="229" t="s">
        <v>50</v>
      </c>
      <c r="E2893" s="229" t="s">
        <v>29</v>
      </c>
      <c r="F2893" s="229" t="s">
        <v>32</v>
      </c>
      <c r="G2893" s="229" t="s">
        <v>15</v>
      </c>
      <c r="H2893" s="337" t="str">
        <f t="shared" si="45"/>
        <v>4.4.90.92.30.00</v>
      </c>
      <c r="I2893" s="232" t="s">
        <v>1666</v>
      </c>
      <c r="J2893" s="233" t="s">
        <v>267</v>
      </c>
      <c r="K2893" s="234" t="s">
        <v>27</v>
      </c>
      <c r="L2893" s="235" t="s">
        <v>1548</v>
      </c>
      <c r="M2893" s="236" t="s">
        <v>19</v>
      </c>
      <c r="N2893" s="339"/>
    </row>
    <row r="2894" spans="1:15" ht="24" x14ac:dyDescent="0.35">
      <c r="A2894"/>
      <c r="B2894" s="229" t="s">
        <v>655</v>
      </c>
      <c r="C2894" s="229" t="s">
        <v>655</v>
      </c>
      <c r="D2894" s="229" t="s">
        <v>50</v>
      </c>
      <c r="E2894" s="229" t="s">
        <v>29</v>
      </c>
      <c r="F2894" s="229" t="s">
        <v>40</v>
      </c>
      <c r="G2894" s="229" t="s">
        <v>15</v>
      </c>
      <c r="H2894" s="337" t="str">
        <f t="shared" si="45"/>
        <v>4.4.90.92.35.00</v>
      </c>
      <c r="I2894" s="232" t="s">
        <v>1666</v>
      </c>
      <c r="J2894" s="233" t="s">
        <v>270</v>
      </c>
      <c r="K2894" s="234" t="s">
        <v>27</v>
      </c>
      <c r="L2894" s="235" t="s">
        <v>1552</v>
      </c>
      <c r="M2894" s="236" t="s">
        <v>19</v>
      </c>
      <c r="N2894" s="339"/>
    </row>
    <row r="2895" spans="1:15" ht="24" x14ac:dyDescent="0.35">
      <c r="A2895"/>
      <c r="B2895" s="229" t="s">
        <v>655</v>
      </c>
      <c r="C2895" s="229" t="s">
        <v>655</v>
      </c>
      <c r="D2895" s="229" t="s">
        <v>50</v>
      </c>
      <c r="E2895" s="229" t="s">
        <v>29</v>
      </c>
      <c r="F2895" s="229" t="s">
        <v>272</v>
      </c>
      <c r="G2895" s="229" t="s">
        <v>15</v>
      </c>
      <c r="H2895" s="337" t="str">
        <f t="shared" si="45"/>
        <v>4.4.90.92.36.00</v>
      </c>
      <c r="I2895" s="232" t="s">
        <v>1666</v>
      </c>
      <c r="J2895" s="233" t="s">
        <v>273</v>
      </c>
      <c r="K2895" s="234" t="s">
        <v>27</v>
      </c>
      <c r="L2895" s="235" t="s">
        <v>1553</v>
      </c>
      <c r="M2895" s="236" t="s">
        <v>19</v>
      </c>
      <c r="N2895" s="339"/>
    </row>
    <row r="2896" spans="1:15" ht="24" x14ac:dyDescent="0.35">
      <c r="A2896"/>
      <c r="B2896" s="229" t="s">
        <v>655</v>
      </c>
      <c r="C2896" s="229" t="s">
        <v>655</v>
      </c>
      <c r="D2896" s="229" t="s">
        <v>50</v>
      </c>
      <c r="E2896" s="229" t="s">
        <v>29</v>
      </c>
      <c r="F2896" s="229" t="s">
        <v>139</v>
      </c>
      <c r="G2896" s="229" t="s">
        <v>15</v>
      </c>
      <c r="H2896" s="337" t="str">
        <f t="shared" si="45"/>
        <v>4.4.90.92.37.00</v>
      </c>
      <c r="I2896" s="232" t="s">
        <v>1666</v>
      </c>
      <c r="J2896" s="233" t="s">
        <v>321</v>
      </c>
      <c r="K2896" s="234" t="s">
        <v>27</v>
      </c>
      <c r="L2896" s="235" t="s">
        <v>1816</v>
      </c>
      <c r="M2896" s="236" t="s">
        <v>19</v>
      </c>
      <c r="N2896" s="339"/>
    </row>
    <row r="2897" spans="1:15" ht="24" x14ac:dyDescent="0.35">
      <c r="A2897"/>
      <c r="B2897" s="229" t="s">
        <v>655</v>
      </c>
      <c r="C2897" s="229" t="s">
        <v>655</v>
      </c>
      <c r="D2897" s="229" t="s">
        <v>50</v>
      </c>
      <c r="E2897" s="229" t="s">
        <v>29</v>
      </c>
      <c r="F2897" s="229" t="s">
        <v>275</v>
      </c>
      <c r="G2897" s="229" t="s">
        <v>15</v>
      </c>
      <c r="H2897" s="337" t="str">
        <f t="shared" si="45"/>
        <v>4.4.90.92.39.00</v>
      </c>
      <c r="I2897" s="232" t="s">
        <v>1666</v>
      </c>
      <c r="J2897" s="233" t="s">
        <v>998</v>
      </c>
      <c r="K2897" s="234" t="s">
        <v>27</v>
      </c>
      <c r="L2897" s="235" t="s">
        <v>1554</v>
      </c>
      <c r="M2897" s="236" t="s">
        <v>19</v>
      </c>
      <c r="N2897" s="339"/>
    </row>
    <row r="2898" spans="1:15" ht="24" x14ac:dyDescent="0.35">
      <c r="A2898"/>
      <c r="B2898" s="229" t="s">
        <v>655</v>
      </c>
      <c r="C2898" s="229" t="s">
        <v>655</v>
      </c>
      <c r="D2898" s="229" t="s">
        <v>50</v>
      </c>
      <c r="E2898" s="229" t="s">
        <v>29</v>
      </c>
      <c r="F2898" s="229" t="s">
        <v>346</v>
      </c>
      <c r="G2898" s="229" t="s">
        <v>15</v>
      </c>
      <c r="H2898" s="337" t="str">
        <f t="shared" si="45"/>
        <v>4.4.90.92.51.00</v>
      </c>
      <c r="I2898" s="232" t="s">
        <v>1666</v>
      </c>
      <c r="J2898" s="233" t="s">
        <v>662</v>
      </c>
      <c r="K2898" s="234" t="s">
        <v>27</v>
      </c>
      <c r="L2898" s="235" t="s">
        <v>1576</v>
      </c>
      <c r="M2898" s="236" t="s">
        <v>19</v>
      </c>
      <c r="N2898" s="339"/>
    </row>
    <row r="2899" spans="1:15" ht="24" x14ac:dyDescent="0.35">
      <c r="A2899"/>
      <c r="B2899" s="229" t="s">
        <v>655</v>
      </c>
      <c r="C2899" s="229" t="s">
        <v>655</v>
      </c>
      <c r="D2899" s="229" t="s">
        <v>50</v>
      </c>
      <c r="E2899" s="229" t="s">
        <v>29</v>
      </c>
      <c r="F2899" s="229" t="s">
        <v>440</v>
      </c>
      <c r="G2899" s="229" t="s">
        <v>15</v>
      </c>
      <c r="H2899" s="337" t="str">
        <f t="shared" si="45"/>
        <v>4.4.90.92.52.00</v>
      </c>
      <c r="I2899" s="232" t="s">
        <v>1666</v>
      </c>
      <c r="J2899" s="233" t="s">
        <v>663</v>
      </c>
      <c r="K2899" s="234" t="s">
        <v>27</v>
      </c>
      <c r="L2899" s="235" t="s">
        <v>1577</v>
      </c>
      <c r="M2899" s="236" t="s">
        <v>19</v>
      </c>
      <c r="N2899" s="339"/>
    </row>
    <row r="2900" spans="1:15" ht="24" x14ac:dyDescent="0.35">
      <c r="A2900"/>
      <c r="B2900" s="229" t="s">
        <v>655</v>
      </c>
      <c r="C2900" s="229" t="s">
        <v>655</v>
      </c>
      <c r="D2900" s="229" t="s">
        <v>50</v>
      </c>
      <c r="E2900" s="229" t="s">
        <v>29</v>
      </c>
      <c r="F2900" s="229" t="s">
        <v>250</v>
      </c>
      <c r="G2900" s="229" t="s">
        <v>15</v>
      </c>
      <c r="H2900" s="337" t="str">
        <f t="shared" si="45"/>
        <v>4.4.90.92.93.00</v>
      </c>
      <c r="I2900" s="232" t="s">
        <v>1666</v>
      </c>
      <c r="J2900" s="233" t="s">
        <v>251</v>
      </c>
      <c r="K2900" s="234" t="s">
        <v>27</v>
      </c>
      <c r="L2900" s="235" t="s">
        <v>1563</v>
      </c>
      <c r="M2900" s="236" t="s">
        <v>19</v>
      </c>
      <c r="N2900" s="339"/>
    </row>
    <row r="2901" spans="1:15" ht="24" x14ac:dyDescent="0.35">
      <c r="A2901"/>
      <c r="B2901" s="229" t="s">
        <v>655</v>
      </c>
      <c r="C2901" s="229" t="s">
        <v>655</v>
      </c>
      <c r="D2901" s="229" t="s">
        <v>50</v>
      </c>
      <c r="E2901" s="229" t="s">
        <v>29</v>
      </c>
      <c r="F2901" s="229" t="s">
        <v>52</v>
      </c>
      <c r="G2901" s="229" t="s">
        <v>15</v>
      </c>
      <c r="H2901" s="337" t="str">
        <f t="shared" si="45"/>
        <v>4.4.90.92.99.00</v>
      </c>
      <c r="I2901" s="232" t="s">
        <v>1666</v>
      </c>
      <c r="J2901" s="233" t="s">
        <v>1035</v>
      </c>
      <c r="K2901" s="234" t="s">
        <v>27</v>
      </c>
      <c r="L2901" s="235" t="s">
        <v>1466</v>
      </c>
      <c r="M2901" s="236" t="s">
        <v>19</v>
      </c>
      <c r="N2901" s="339"/>
    </row>
    <row r="2902" spans="1:15" ht="84" x14ac:dyDescent="0.35">
      <c r="A2902"/>
      <c r="B2902" s="229" t="s">
        <v>655</v>
      </c>
      <c r="C2902" s="229" t="s">
        <v>655</v>
      </c>
      <c r="D2902" s="229" t="s">
        <v>50</v>
      </c>
      <c r="E2902" s="229" t="s">
        <v>250</v>
      </c>
      <c r="F2902" s="229" t="s">
        <v>15</v>
      </c>
      <c r="G2902" s="229" t="s">
        <v>15</v>
      </c>
      <c r="H2902" s="337" t="str">
        <f t="shared" si="45"/>
        <v>4.4.90.93.00.00</v>
      </c>
      <c r="I2902" s="232" t="s">
        <v>1666</v>
      </c>
      <c r="J2902" s="297" t="s">
        <v>251</v>
      </c>
      <c r="K2902" s="298" t="s">
        <v>17</v>
      </c>
      <c r="L2902" s="235" t="s">
        <v>830</v>
      </c>
      <c r="M2902" s="236" t="s">
        <v>19</v>
      </c>
      <c r="N2902" s="338"/>
    </row>
    <row r="2903" spans="1:15" ht="36" x14ac:dyDescent="0.35">
      <c r="A2903"/>
      <c r="B2903" s="229" t="s">
        <v>655</v>
      </c>
      <c r="C2903" s="229" t="s">
        <v>655</v>
      </c>
      <c r="D2903" s="229" t="s">
        <v>50</v>
      </c>
      <c r="E2903" s="229" t="s">
        <v>250</v>
      </c>
      <c r="F2903" s="229" t="s">
        <v>54</v>
      </c>
      <c r="G2903" s="229" t="s">
        <v>15</v>
      </c>
      <c r="H2903" s="337" t="str">
        <f t="shared" si="45"/>
        <v>4.4.90.93.01.00</v>
      </c>
      <c r="I2903" s="232" t="s">
        <v>1666</v>
      </c>
      <c r="J2903" s="75" t="s">
        <v>639</v>
      </c>
      <c r="K2903" s="298" t="s">
        <v>27</v>
      </c>
      <c r="L2903" s="235" t="s">
        <v>885</v>
      </c>
      <c r="M2903" s="236" t="s">
        <v>19</v>
      </c>
      <c r="N2903" s="338"/>
    </row>
    <row r="2904" spans="1:15" ht="36" x14ac:dyDescent="0.35">
      <c r="A2904"/>
      <c r="B2904" s="229" t="s">
        <v>655</v>
      </c>
      <c r="C2904" s="229" t="s">
        <v>655</v>
      </c>
      <c r="D2904" s="229" t="s">
        <v>50</v>
      </c>
      <c r="E2904" s="229" t="s">
        <v>250</v>
      </c>
      <c r="F2904" s="229" t="s">
        <v>55</v>
      </c>
      <c r="G2904" s="229" t="s">
        <v>15</v>
      </c>
      <c r="H2904" s="337" t="str">
        <f t="shared" si="45"/>
        <v>4.4.90.93.02.00</v>
      </c>
      <c r="I2904" s="232" t="s">
        <v>1666</v>
      </c>
      <c r="J2904" s="75" t="s">
        <v>648</v>
      </c>
      <c r="K2904" s="298" t="s">
        <v>27</v>
      </c>
      <c r="L2904" s="235" t="s">
        <v>638</v>
      </c>
      <c r="M2904" s="236" t="s">
        <v>19</v>
      </c>
      <c r="N2904" s="338"/>
    </row>
    <row r="2905" spans="1:15" ht="84" x14ac:dyDescent="0.35">
      <c r="A2905"/>
      <c r="B2905" s="229" t="s">
        <v>655</v>
      </c>
      <c r="C2905" s="229" t="s">
        <v>655</v>
      </c>
      <c r="D2905" s="229" t="s">
        <v>50</v>
      </c>
      <c r="E2905" s="229" t="s">
        <v>228</v>
      </c>
      <c r="F2905" s="229" t="s">
        <v>15</v>
      </c>
      <c r="G2905" s="229" t="s">
        <v>15</v>
      </c>
      <c r="H2905" s="337" t="str">
        <f t="shared" si="45"/>
        <v>4.4.90.95.00.00</v>
      </c>
      <c r="I2905" s="232" t="s">
        <v>1666</v>
      </c>
      <c r="J2905" s="75" t="s">
        <v>333</v>
      </c>
      <c r="K2905" s="298" t="s">
        <v>27</v>
      </c>
      <c r="L2905" s="235" t="s">
        <v>808</v>
      </c>
      <c r="M2905" s="236" t="s">
        <v>19</v>
      </c>
      <c r="N2905" s="338"/>
    </row>
    <row r="2906" spans="1:15" ht="96" x14ac:dyDescent="0.35">
      <c r="A2906"/>
      <c r="B2906" s="229" t="s">
        <v>655</v>
      </c>
      <c r="C2906" s="229" t="s">
        <v>655</v>
      </c>
      <c r="D2906" s="229" t="s">
        <v>87</v>
      </c>
      <c r="E2906" s="229" t="s">
        <v>15</v>
      </c>
      <c r="F2906" s="230" t="s">
        <v>15</v>
      </c>
      <c r="G2906" s="230" t="s">
        <v>15</v>
      </c>
      <c r="H2906" s="337" t="str">
        <f t="shared" si="45"/>
        <v>4.4.91.00.00.00</v>
      </c>
      <c r="I2906" s="232" t="s">
        <v>1666</v>
      </c>
      <c r="J2906" s="297" t="s">
        <v>213</v>
      </c>
      <c r="K2906" s="298" t="s">
        <v>17</v>
      </c>
      <c r="L2906" s="235" t="s">
        <v>214</v>
      </c>
      <c r="M2906" s="236" t="s">
        <v>19</v>
      </c>
      <c r="N2906" s="338"/>
    </row>
    <row r="2907" spans="1:15" ht="36" x14ac:dyDescent="0.35">
      <c r="A2907"/>
      <c r="B2907" s="230" t="s">
        <v>655</v>
      </c>
      <c r="C2907" s="230" t="s">
        <v>655</v>
      </c>
      <c r="D2907" s="230" t="s">
        <v>87</v>
      </c>
      <c r="E2907" s="230" t="s">
        <v>40</v>
      </c>
      <c r="F2907" s="230" t="s">
        <v>15</v>
      </c>
      <c r="G2907" s="230" t="s">
        <v>15</v>
      </c>
      <c r="H2907" s="337" t="str">
        <f t="shared" si="45"/>
        <v>4.4.91.35.00.00</v>
      </c>
      <c r="I2907" s="232" t="s">
        <v>1666</v>
      </c>
      <c r="J2907" s="297" t="s">
        <v>270</v>
      </c>
      <c r="K2907" s="298" t="s">
        <v>17</v>
      </c>
      <c r="L2907" s="235" t="s">
        <v>271</v>
      </c>
      <c r="M2907" s="236" t="s">
        <v>19</v>
      </c>
      <c r="N2907" s="338"/>
    </row>
    <row r="2908" spans="1:15" ht="36" x14ac:dyDescent="0.35">
      <c r="A2908"/>
      <c r="B2908" s="230" t="s">
        <v>655</v>
      </c>
      <c r="C2908" s="230" t="s">
        <v>655</v>
      </c>
      <c r="D2908" s="230" t="s">
        <v>87</v>
      </c>
      <c r="E2908" s="230" t="s">
        <v>40</v>
      </c>
      <c r="F2908" s="230" t="s">
        <v>54</v>
      </c>
      <c r="G2908" s="230" t="s">
        <v>15</v>
      </c>
      <c r="H2908" s="337" t="str">
        <f t="shared" si="45"/>
        <v>4.4.91.35.01.00</v>
      </c>
      <c r="I2908" s="232" t="s">
        <v>1666</v>
      </c>
      <c r="J2908" s="297" t="s">
        <v>464</v>
      </c>
      <c r="K2908" s="298" t="s">
        <v>17</v>
      </c>
      <c r="L2908" s="235" t="s">
        <v>1538</v>
      </c>
      <c r="M2908" s="236" t="s">
        <v>19</v>
      </c>
      <c r="N2908" s="338"/>
    </row>
    <row r="2909" spans="1:15" ht="34.5" x14ac:dyDescent="0.35">
      <c r="A2909"/>
      <c r="B2909" s="230" t="s">
        <v>655</v>
      </c>
      <c r="C2909" s="230" t="s">
        <v>655</v>
      </c>
      <c r="D2909" s="230" t="s">
        <v>87</v>
      </c>
      <c r="E2909" s="230" t="s">
        <v>40</v>
      </c>
      <c r="F2909" s="230" t="s">
        <v>54</v>
      </c>
      <c r="G2909" s="230" t="s">
        <v>54</v>
      </c>
      <c r="H2909" s="337" t="str">
        <f t="shared" si="45"/>
        <v>4.4.91.35.01.01</v>
      </c>
      <c r="I2909" s="232" t="s">
        <v>1666</v>
      </c>
      <c r="J2909" s="75" t="s">
        <v>465</v>
      </c>
      <c r="K2909" s="298" t="s">
        <v>27</v>
      </c>
      <c r="L2909" s="235" t="s">
        <v>466</v>
      </c>
      <c r="M2909" s="298" t="s">
        <v>19</v>
      </c>
      <c r="N2909" s="338"/>
      <c r="O2909" s="31"/>
    </row>
    <row r="2910" spans="1:15" ht="34.5" x14ac:dyDescent="0.35">
      <c r="A2910"/>
      <c r="B2910" s="230" t="s">
        <v>655</v>
      </c>
      <c r="C2910" s="230" t="s">
        <v>655</v>
      </c>
      <c r="D2910" s="230" t="s">
        <v>87</v>
      </c>
      <c r="E2910" s="230" t="s">
        <v>40</v>
      </c>
      <c r="F2910" s="230" t="s">
        <v>54</v>
      </c>
      <c r="G2910" s="230" t="s">
        <v>55</v>
      </c>
      <c r="H2910" s="337" t="str">
        <f t="shared" si="45"/>
        <v>4.4.91.35.01.02</v>
      </c>
      <c r="I2910" s="232" t="s">
        <v>1666</v>
      </c>
      <c r="J2910" s="75" t="s">
        <v>467</v>
      </c>
      <c r="K2910" s="298" t="s">
        <v>27</v>
      </c>
      <c r="L2910" s="235" t="s">
        <v>468</v>
      </c>
      <c r="M2910" s="298" t="s">
        <v>19</v>
      </c>
      <c r="N2910" s="338"/>
    </row>
    <row r="2911" spans="1:15" ht="24" x14ac:dyDescent="0.35">
      <c r="A2911"/>
      <c r="B2911" s="230" t="s">
        <v>655</v>
      </c>
      <c r="C2911" s="230" t="s">
        <v>655</v>
      </c>
      <c r="D2911" s="230" t="s">
        <v>87</v>
      </c>
      <c r="E2911" s="230" t="s">
        <v>40</v>
      </c>
      <c r="F2911" s="230" t="s">
        <v>55</v>
      </c>
      <c r="G2911" s="230" t="s">
        <v>15</v>
      </c>
      <c r="H2911" s="337" t="str">
        <f t="shared" si="45"/>
        <v>4.4.91.35.02.00</v>
      </c>
      <c r="I2911" s="232" t="s">
        <v>1666</v>
      </c>
      <c r="J2911" s="297" t="s">
        <v>469</v>
      </c>
      <c r="K2911" s="298" t="s">
        <v>17</v>
      </c>
      <c r="L2911" s="235" t="s">
        <v>470</v>
      </c>
      <c r="M2911" s="236" t="s">
        <v>19</v>
      </c>
      <c r="N2911" s="338"/>
    </row>
    <row r="2912" spans="1:15" ht="24" x14ac:dyDescent="0.35">
      <c r="A2912"/>
      <c r="B2912" s="230" t="s">
        <v>655</v>
      </c>
      <c r="C2912" s="230" t="s">
        <v>655</v>
      </c>
      <c r="D2912" s="230" t="s">
        <v>87</v>
      </c>
      <c r="E2912" s="230" t="s">
        <v>40</v>
      </c>
      <c r="F2912" s="230" t="s">
        <v>55</v>
      </c>
      <c r="G2912" s="230" t="s">
        <v>54</v>
      </c>
      <c r="H2912" s="337" t="str">
        <f t="shared" si="45"/>
        <v>4.4.91.35.02.01</v>
      </c>
      <c r="I2912" s="232" t="s">
        <v>1666</v>
      </c>
      <c r="J2912" s="75" t="s">
        <v>471</v>
      </c>
      <c r="K2912" s="298" t="s">
        <v>27</v>
      </c>
      <c r="L2912" s="235" t="s">
        <v>472</v>
      </c>
      <c r="M2912" s="236" t="s">
        <v>19</v>
      </c>
      <c r="N2912" s="338"/>
    </row>
    <row r="2913" spans="1:14" ht="24" x14ac:dyDescent="0.35">
      <c r="A2913"/>
      <c r="B2913" s="230" t="s">
        <v>655</v>
      </c>
      <c r="C2913" s="230" t="s">
        <v>655</v>
      </c>
      <c r="D2913" s="230" t="s">
        <v>87</v>
      </c>
      <c r="E2913" s="230" t="s">
        <v>40</v>
      </c>
      <c r="F2913" s="230" t="s">
        <v>55</v>
      </c>
      <c r="G2913" s="230" t="s">
        <v>55</v>
      </c>
      <c r="H2913" s="337" t="str">
        <f t="shared" si="45"/>
        <v>4.4.91.35.02.02</v>
      </c>
      <c r="I2913" s="232" t="s">
        <v>1666</v>
      </c>
      <c r="J2913" s="75" t="s">
        <v>473</v>
      </c>
      <c r="K2913" s="298" t="s">
        <v>27</v>
      </c>
      <c r="L2913" s="235" t="s">
        <v>474</v>
      </c>
      <c r="M2913" s="236" t="s">
        <v>19</v>
      </c>
      <c r="N2913" s="338"/>
    </row>
    <row r="2914" spans="1:14" ht="48" x14ac:dyDescent="0.35">
      <c r="A2914"/>
      <c r="B2914" s="230" t="s">
        <v>655</v>
      </c>
      <c r="C2914" s="230" t="s">
        <v>655</v>
      </c>
      <c r="D2914" s="230">
        <v>91</v>
      </c>
      <c r="E2914" s="230" t="s">
        <v>139</v>
      </c>
      <c r="F2914" s="230" t="s">
        <v>15</v>
      </c>
      <c r="G2914" s="230" t="s">
        <v>15</v>
      </c>
      <c r="H2914" s="337" t="str">
        <f t="shared" si="45"/>
        <v>4.4.91.37.00.00</v>
      </c>
      <c r="I2914" s="232" t="s">
        <v>1666</v>
      </c>
      <c r="J2914" s="297" t="s">
        <v>321</v>
      </c>
      <c r="K2914" s="298" t="s">
        <v>17</v>
      </c>
      <c r="L2914" s="235" t="s">
        <v>1645</v>
      </c>
      <c r="M2914" s="298" t="s">
        <v>19</v>
      </c>
      <c r="N2914" s="338"/>
    </row>
    <row r="2915" spans="1:14" ht="48" x14ac:dyDescent="0.35">
      <c r="A2915"/>
      <c r="B2915" s="230" t="s">
        <v>655</v>
      </c>
      <c r="C2915" s="230" t="s">
        <v>655</v>
      </c>
      <c r="D2915" s="230">
        <v>91</v>
      </c>
      <c r="E2915" s="230" t="s">
        <v>139</v>
      </c>
      <c r="F2915" s="230" t="s">
        <v>54</v>
      </c>
      <c r="G2915" s="230" t="s">
        <v>15</v>
      </c>
      <c r="H2915" s="337" t="str">
        <f t="shared" si="45"/>
        <v>4.4.91.37.01.00</v>
      </c>
      <c r="I2915" s="232" t="s">
        <v>1666</v>
      </c>
      <c r="J2915" s="75" t="s">
        <v>530</v>
      </c>
      <c r="K2915" s="298" t="s">
        <v>27</v>
      </c>
      <c r="L2915" s="235" t="s">
        <v>1646</v>
      </c>
      <c r="M2915" s="298" t="s">
        <v>19</v>
      </c>
      <c r="N2915" s="338"/>
    </row>
    <row r="2916" spans="1:14" ht="48" x14ac:dyDescent="0.35">
      <c r="A2916"/>
      <c r="B2916" s="230" t="s">
        <v>655</v>
      </c>
      <c r="C2916" s="230" t="s">
        <v>655</v>
      </c>
      <c r="D2916" s="230">
        <v>91</v>
      </c>
      <c r="E2916" s="230" t="s">
        <v>139</v>
      </c>
      <c r="F2916" s="230">
        <v>99</v>
      </c>
      <c r="G2916" s="230" t="s">
        <v>15</v>
      </c>
      <c r="H2916" s="337" t="str">
        <f t="shared" si="45"/>
        <v>4.4.91.37.99.00</v>
      </c>
      <c r="I2916" s="232" t="s">
        <v>1666</v>
      </c>
      <c r="J2916" s="297" t="s">
        <v>642</v>
      </c>
      <c r="K2916" s="298" t="s">
        <v>17</v>
      </c>
      <c r="L2916" s="235" t="s">
        <v>542</v>
      </c>
      <c r="M2916" s="298" t="s">
        <v>19</v>
      </c>
      <c r="N2916" s="338"/>
    </row>
    <row r="2917" spans="1:14" ht="192" x14ac:dyDescent="0.35">
      <c r="A2917"/>
      <c r="B2917" s="230" t="s">
        <v>655</v>
      </c>
      <c r="C2917" s="230" t="s">
        <v>655</v>
      </c>
      <c r="D2917" s="230" t="s">
        <v>87</v>
      </c>
      <c r="E2917" s="230" t="s">
        <v>275</v>
      </c>
      <c r="F2917" s="230" t="s">
        <v>15</v>
      </c>
      <c r="G2917" s="230" t="s">
        <v>15</v>
      </c>
      <c r="H2917" s="337" t="str">
        <f t="shared" si="45"/>
        <v>4.4.91.39.00.00</v>
      </c>
      <c r="I2917" s="232" t="s">
        <v>1666</v>
      </c>
      <c r="J2917" s="297" t="s">
        <v>276</v>
      </c>
      <c r="K2917" s="298" t="s">
        <v>17</v>
      </c>
      <c r="L2917" s="235" t="s">
        <v>277</v>
      </c>
      <c r="M2917" s="236" t="s">
        <v>19</v>
      </c>
      <c r="N2917" s="338"/>
    </row>
    <row r="2918" spans="1:14" ht="24" x14ac:dyDescent="0.35">
      <c r="A2918"/>
      <c r="B2918" s="230" t="s">
        <v>655</v>
      </c>
      <c r="C2918" s="230" t="s">
        <v>655</v>
      </c>
      <c r="D2918" s="230" t="s">
        <v>87</v>
      </c>
      <c r="E2918" s="230" t="s">
        <v>275</v>
      </c>
      <c r="F2918" s="230" t="s">
        <v>52</v>
      </c>
      <c r="G2918" s="230" t="s">
        <v>15</v>
      </c>
      <c r="H2918" s="337" t="str">
        <f t="shared" si="45"/>
        <v>4.4.91.39.99.00</v>
      </c>
      <c r="I2918" s="232" t="s">
        <v>1666</v>
      </c>
      <c r="J2918" s="297" t="s">
        <v>611</v>
      </c>
      <c r="K2918" s="298" t="s">
        <v>17</v>
      </c>
      <c r="L2918" s="235" t="s">
        <v>1270</v>
      </c>
      <c r="M2918" s="236" t="s">
        <v>19</v>
      </c>
      <c r="N2918" s="338"/>
    </row>
    <row r="2919" spans="1:14" ht="156" x14ac:dyDescent="0.35">
      <c r="A2919"/>
      <c r="B2919" s="230" t="s">
        <v>655</v>
      </c>
      <c r="C2919" s="230" t="s">
        <v>655</v>
      </c>
      <c r="D2919" s="230" t="s">
        <v>87</v>
      </c>
      <c r="E2919" s="230" t="s">
        <v>34</v>
      </c>
      <c r="F2919" s="230" t="s">
        <v>15</v>
      </c>
      <c r="G2919" s="230" t="s">
        <v>15</v>
      </c>
      <c r="H2919" s="337" t="str">
        <f t="shared" si="45"/>
        <v>4.4.91.40.00.00</v>
      </c>
      <c r="I2919" s="232" t="s">
        <v>1666</v>
      </c>
      <c r="J2919" s="297" t="s">
        <v>278</v>
      </c>
      <c r="K2919" s="298" t="s">
        <v>17</v>
      </c>
      <c r="L2919" s="235" t="s">
        <v>1055</v>
      </c>
      <c r="M2919" s="236" t="s">
        <v>19</v>
      </c>
      <c r="N2919" s="338"/>
    </row>
    <row r="2920" spans="1:14" ht="46" x14ac:dyDescent="0.35">
      <c r="A2920"/>
      <c r="B2920" s="230" t="s">
        <v>655</v>
      </c>
      <c r="C2920" s="230" t="s">
        <v>655</v>
      </c>
      <c r="D2920" s="230" t="s">
        <v>87</v>
      </c>
      <c r="E2920" s="230" t="s">
        <v>34</v>
      </c>
      <c r="F2920" s="230" t="s">
        <v>52</v>
      </c>
      <c r="G2920" s="230" t="s">
        <v>15</v>
      </c>
      <c r="H2920" s="337" t="str">
        <f t="shared" si="45"/>
        <v>4.4.91.40.99.00</v>
      </c>
      <c r="I2920" s="232" t="s">
        <v>1666</v>
      </c>
      <c r="J2920" s="297" t="s">
        <v>802</v>
      </c>
      <c r="K2920" s="298" t="s">
        <v>17</v>
      </c>
      <c r="L2920" s="235" t="s">
        <v>1313</v>
      </c>
      <c r="M2920" s="236" t="s">
        <v>19</v>
      </c>
      <c r="N2920" s="338"/>
    </row>
    <row r="2921" spans="1:14" ht="72" x14ac:dyDescent="0.35">
      <c r="A2921"/>
      <c r="B2921" s="230" t="s">
        <v>655</v>
      </c>
      <c r="C2921" s="230" t="s">
        <v>655</v>
      </c>
      <c r="D2921" s="230" t="s">
        <v>87</v>
      </c>
      <c r="E2921" s="230" t="s">
        <v>173</v>
      </c>
      <c r="F2921" s="230" t="s">
        <v>15</v>
      </c>
      <c r="G2921" s="230" t="s">
        <v>15</v>
      </c>
      <c r="H2921" s="337" t="str">
        <f t="shared" si="45"/>
        <v>4.4.91.47.00.00</v>
      </c>
      <c r="I2921" s="232" t="s">
        <v>1666</v>
      </c>
      <c r="J2921" s="307" t="s">
        <v>924</v>
      </c>
      <c r="K2921" s="234" t="s">
        <v>17</v>
      </c>
      <c r="L2921" s="235" t="s">
        <v>291</v>
      </c>
      <c r="M2921" s="236" t="s">
        <v>19</v>
      </c>
      <c r="N2921" s="339"/>
    </row>
    <row r="2922" spans="1:14" ht="24" x14ac:dyDescent="0.35">
      <c r="A2922"/>
      <c r="B2922" s="230" t="s">
        <v>655</v>
      </c>
      <c r="C2922" s="230" t="s">
        <v>655</v>
      </c>
      <c r="D2922" s="230">
        <v>91</v>
      </c>
      <c r="E2922" s="230" t="s">
        <v>173</v>
      </c>
      <c r="F2922" s="230" t="s">
        <v>54</v>
      </c>
      <c r="G2922" s="230" t="s">
        <v>15</v>
      </c>
      <c r="H2922" s="337" t="str">
        <f t="shared" si="45"/>
        <v>4.4.91.47.01.00</v>
      </c>
      <c r="I2922" s="232" t="s">
        <v>1666</v>
      </c>
      <c r="J2922" s="75" t="s">
        <v>803</v>
      </c>
      <c r="K2922" s="298" t="s">
        <v>27</v>
      </c>
      <c r="L2922" s="235" t="s">
        <v>1070</v>
      </c>
      <c r="M2922" s="236" t="s">
        <v>19</v>
      </c>
      <c r="N2922" s="338"/>
    </row>
    <row r="2923" spans="1:14" ht="34.5" x14ac:dyDescent="0.35">
      <c r="A2923"/>
      <c r="B2923" s="230" t="s">
        <v>655</v>
      </c>
      <c r="C2923" s="230" t="s">
        <v>655</v>
      </c>
      <c r="D2923" s="230">
        <v>91</v>
      </c>
      <c r="E2923" s="230" t="s">
        <v>173</v>
      </c>
      <c r="F2923" s="230" t="s">
        <v>55</v>
      </c>
      <c r="G2923" s="230" t="s">
        <v>15</v>
      </c>
      <c r="H2923" s="337" t="str">
        <f t="shared" si="45"/>
        <v>4.4.91.47.02.00</v>
      </c>
      <c r="I2923" s="232" t="s">
        <v>1666</v>
      </c>
      <c r="J2923" s="75" t="s">
        <v>804</v>
      </c>
      <c r="K2923" s="298" t="s">
        <v>27</v>
      </c>
      <c r="L2923" s="235" t="s">
        <v>1064</v>
      </c>
      <c r="M2923" s="236" t="s">
        <v>19</v>
      </c>
      <c r="N2923" s="338"/>
    </row>
    <row r="2924" spans="1:14" ht="24" x14ac:dyDescent="0.35">
      <c r="A2924"/>
      <c r="B2924" s="230" t="s">
        <v>655</v>
      </c>
      <c r="C2924" s="230" t="s">
        <v>655</v>
      </c>
      <c r="D2924" s="230">
        <v>91</v>
      </c>
      <c r="E2924" s="230" t="s">
        <v>173</v>
      </c>
      <c r="F2924" s="230" t="s">
        <v>52</v>
      </c>
      <c r="G2924" s="230" t="s">
        <v>15</v>
      </c>
      <c r="H2924" s="337" t="str">
        <f t="shared" si="45"/>
        <v>4.4.91.47.99.00</v>
      </c>
      <c r="I2924" s="232" t="s">
        <v>1666</v>
      </c>
      <c r="J2924" s="297" t="s">
        <v>632</v>
      </c>
      <c r="K2924" s="298" t="s">
        <v>17</v>
      </c>
      <c r="L2924" s="235" t="s">
        <v>1065</v>
      </c>
      <c r="M2924" s="236" t="s">
        <v>19</v>
      </c>
      <c r="N2924" s="338"/>
    </row>
    <row r="2925" spans="1:14" ht="72" x14ac:dyDescent="0.35">
      <c r="A2925"/>
      <c r="B2925" s="230" t="s">
        <v>655</v>
      </c>
      <c r="C2925" s="230" t="s">
        <v>655</v>
      </c>
      <c r="D2925" s="230" t="s">
        <v>87</v>
      </c>
      <c r="E2925" s="230" t="s">
        <v>346</v>
      </c>
      <c r="F2925" s="230" t="s">
        <v>15</v>
      </c>
      <c r="G2925" s="230" t="s">
        <v>15</v>
      </c>
      <c r="H2925" s="337" t="str">
        <f t="shared" si="45"/>
        <v>4.4.91.51.00.00</v>
      </c>
      <c r="I2925" s="232" t="s">
        <v>1666</v>
      </c>
      <c r="J2925" s="297" t="s">
        <v>662</v>
      </c>
      <c r="K2925" s="298" t="s">
        <v>17</v>
      </c>
      <c r="L2925" s="235" t="s">
        <v>1695</v>
      </c>
      <c r="M2925" s="236" t="s">
        <v>19</v>
      </c>
      <c r="N2925" s="338"/>
    </row>
    <row r="2926" spans="1:14" ht="72" x14ac:dyDescent="0.35">
      <c r="A2926"/>
      <c r="B2926" s="230" t="s">
        <v>655</v>
      </c>
      <c r="C2926" s="230" t="s">
        <v>655</v>
      </c>
      <c r="D2926" s="230" t="s">
        <v>87</v>
      </c>
      <c r="E2926" s="230" t="s">
        <v>346</v>
      </c>
      <c r="F2926" s="230" t="s">
        <v>54</v>
      </c>
      <c r="G2926" s="230" t="s">
        <v>15</v>
      </c>
      <c r="H2926" s="337" t="str">
        <f t="shared" si="45"/>
        <v>4.4.91.51.01.00</v>
      </c>
      <c r="I2926" s="232" t="s">
        <v>1666</v>
      </c>
      <c r="J2926" s="297" t="s">
        <v>1012</v>
      </c>
      <c r="K2926" s="298" t="s">
        <v>17</v>
      </c>
      <c r="L2926" s="235" t="s">
        <v>1695</v>
      </c>
      <c r="M2926" s="236" t="s">
        <v>19</v>
      </c>
      <c r="N2926" s="338"/>
    </row>
    <row r="2927" spans="1:14" ht="24" x14ac:dyDescent="0.35">
      <c r="A2927"/>
      <c r="B2927" s="230" t="s">
        <v>655</v>
      </c>
      <c r="C2927" s="230" t="s">
        <v>655</v>
      </c>
      <c r="D2927" s="230" t="s">
        <v>87</v>
      </c>
      <c r="E2927" s="230" t="s">
        <v>346</v>
      </c>
      <c r="F2927" s="230" t="s">
        <v>54</v>
      </c>
      <c r="G2927" s="230" t="s">
        <v>54</v>
      </c>
      <c r="H2927" s="337" t="str">
        <f t="shared" si="45"/>
        <v>4.4.91.51.01.01</v>
      </c>
      <c r="I2927" s="232" t="s">
        <v>1666</v>
      </c>
      <c r="J2927" s="75" t="s">
        <v>688</v>
      </c>
      <c r="K2927" s="298" t="s">
        <v>27</v>
      </c>
      <c r="L2927" s="235" t="s">
        <v>689</v>
      </c>
      <c r="M2927" s="236" t="s">
        <v>19</v>
      </c>
      <c r="N2927" s="338"/>
    </row>
    <row r="2928" spans="1:14" ht="24" x14ac:dyDescent="0.35">
      <c r="A2928"/>
      <c r="B2928" s="230" t="s">
        <v>655</v>
      </c>
      <c r="C2928" s="230" t="s">
        <v>655</v>
      </c>
      <c r="D2928" s="230" t="s">
        <v>87</v>
      </c>
      <c r="E2928" s="230" t="s">
        <v>346</v>
      </c>
      <c r="F2928" s="230" t="s">
        <v>54</v>
      </c>
      <c r="G2928" s="230" t="s">
        <v>55</v>
      </c>
      <c r="H2928" s="337" t="str">
        <f t="shared" si="45"/>
        <v>4.4.91.51.01.02</v>
      </c>
      <c r="I2928" s="232" t="s">
        <v>1666</v>
      </c>
      <c r="J2928" s="75" t="s">
        <v>690</v>
      </c>
      <c r="K2928" s="298" t="s">
        <v>27</v>
      </c>
      <c r="L2928" s="235" t="s">
        <v>691</v>
      </c>
      <c r="M2928" s="236" t="s">
        <v>19</v>
      </c>
      <c r="N2928" s="338"/>
    </row>
    <row r="2929" spans="1:14" ht="24" x14ac:dyDescent="0.35">
      <c r="A2929"/>
      <c r="B2929" s="230" t="s">
        <v>655</v>
      </c>
      <c r="C2929" s="230" t="s">
        <v>655</v>
      </c>
      <c r="D2929" s="230" t="s">
        <v>87</v>
      </c>
      <c r="E2929" s="230" t="s">
        <v>346</v>
      </c>
      <c r="F2929" s="230" t="s">
        <v>54</v>
      </c>
      <c r="G2929" s="230" t="s">
        <v>109</v>
      </c>
      <c r="H2929" s="337" t="str">
        <f t="shared" si="45"/>
        <v>4.4.91.51.01.03</v>
      </c>
      <c r="I2929" s="232" t="s">
        <v>1666</v>
      </c>
      <c r="J2929" s="75" t="s">
        <v>692</v>
      </c>
      <c r="K2929" s="298" t="s">
        <v>27</v>
      </c>
      <c r="L2929" s="235" t="s">
        <v>693</v>
      </c>
      <c r="M2929" s="236" t="s">
        <v>19</v>
      </c>
      <c r="N2929" s="338"/>
    </row>
    <row r="2930" spans="1:14" ht="24" x14ac:dyDescent="0.35">
      <c r="A2930"/>
      <c r="B2930" s="230" t="s">
        <v>655</v>
      </c>
      <c r="C2930" s="230" t="s">
        <v>655</v>
      </c>
      <c r="D2930" s="230" t="s">
        <v>87</v>
      </c>
      <c r="E2930" s="230" t="s">
        <v>346</v>
      </c>
      <c r="F2930" s="230" t="s">
        <v>54</v>
      </c>
      <c r="G2930" s="230" t="s">
        <v>65</v>
      </c>
      <c r="H2930" s="337" t="str">
        <f t="shared" si="45"/>
        <v>4.4.91.51.01.04</v>
      </c>
      <c r="I2930" s="232" t="s">
        <v>1666</v>
      </c>
      <c r="J2930" s="75" t="s">
        <v>694</v>
      </c>
      <c r="K2930" s="298" t="s">
        <v>27</v>
      </c>
      <c r="L2930" s="235" t="s">
        <v>695</v>
      </c>
      <c r="M2930" s="236" t="s">
        <v>19</v>
      </c>
      <c r="N2930" s="338"/>
    </row>
    <row r="2931" spans="1:14" ht="24" x14ac:dyDescent="0.35">
      <c r="A2931"/>
      <c r="B2931" s="230" t="s">
        <v>655</v>
      </c>
      <c r="C2931" s="230" t="s">
        <v>655</v>
      </c>
      <c r="D2931" s="230" t="s">
        <v>87</v>
      </c>
      <c r="E2931" s="230" t="s">
        <v>346</v>
      </c>
      <c r="F2931" s="230" t="s">
        <v>54</v>
      </c>
      <c r="G2931" s="230" t="s">
        <v>37</v>
      </c>
      <c r="H2931" s="337" t="str">
        <f t="shared" si="45"/>
        <v>4.4.91.51.01.05</v>
      </c>
      <c r="I2931" s="232" t="s">
        <v>1666</v>
      </c>
      <c r="J2931" s="75" t="s">
        <v>696</v>
      </c>
      <c r="K2931" s="298" t="s">
        <v>27</v>
      </c>
      <c r="L2931" s="235" t="s">
        <v>697</v>
      </c>
      <c r="M2931" s="236" t="s">
        <v>19</v>
      </c>
      <c r="N2931" s="338"/>
    </row>
    <row r="2932" spans="1:14" ht="24" x14ac:dyDescent="0.35">
      <c r="A2932"/>
      <c r="B2932" s="230" t="s">
        <v>655</v>
      </c>
      <c r="C2932" s="230" t="s">
        <v>655</v>
      </c>
      <c r="D2932" s="230" t="s">
        <v>87</v>
      </c>
      <c r="E2932" s="230" t="s">
        <v>346</v>
      </c>
      <c r="F2932" s="230" t="s">
        <v>54</v>
      </c>
      <c r="G2932" s="230" t="s">
        <v>107</v>
      </c>
      <c r="H2932" s="337" t="str">
        <f t="shared" si="45"/>
        <v>4.4.91.51.01.06</v>
      </c>
      <c r="I2932" s="232" t="s">
        <v>1666</v>
      </c>
      <c r="J2932" s="75" t="s">
        <v>698</v>
      </c>
      <c r="K2932" s="298" t="s">
        <v>27</v>
      </c>
      <c r="L2932" s="235" t="s">
        <v>699</v>
      </c>
      <c r="M2932" s="236" t="s">
        <v>19</v>
      </c>
      <c r="N2932" s="338"/>
    </row>
    <row r="2933" spans="1:14" ht="24" x14ac:dyDescent="0.35">
      <c r="A2933"/>
      <c r="B2933" s="230" t="s">
        <v>655</v>
      </c>
      <c r="C2933" s="230" t="s">
        <v>655</v>
      </c>
      <c r="D2933" s="230" t="s">
        <v>87</v>
      </c>
      <c r="E2933" s="230" t="s">
        <v>346</v>
      </c>
      <c r="F2933" s="230" t="s">
        <v>54</v>
      </c>
      <c r="G2933" s="230" t="s">
        <v>68</v>
      </c>
      <c r="H2933" s="337" t="str">
        <f t="shared" si="45"/>
        <v>4.4.91.51.01.07</v>
      </c>
      <c r="I2933" s="232" t="s">
        <v>1666</v>
      </c>
      <c r="J2933" s="75" t="s">
        <v>3363</v>
      </c>
      <c r="K2933" s="298" t="s">
        <v>27</v>
      </c>
      <c r="L2933" s="235" t="s">
        <v>700</v>
      </c>
      <c r="M2933" s="236" t="s">
        <v>19</v>
      </c>
      <c r="N2933" s="338"/>
    </row>
    <row r="2934" spans="1:14" ht="24" x14ac:dyDescent="0.2">
      <c r="A2934" s="18"/>
      <c r="B2934" s="230" t="s">
        <v>655</v>
      </c>
      <c r="C2934" s="230" t="s">
        <v>655</v>
      </c>
      <c r="D2934" s="230" t="s">
        <v>87</v>
      </c>
      <c r="E2934" s="230" t="s">
        <v>346</v>
      </c>
      <c r="F2934" s="230" t="s">
        <v>54</v>
      </c>
      <c r="G2934" s="230" t="s">
        <v>217</v>
      </c>
      <c r="H2934" s="337" t="str">
        <f t="shared" si="45"/>
        <v>4.4.91.51.01.08</v>
      </c>
      <c r="I2934" s="232" t="s">
        <v>1666</v>
      </c>
      <c r="J2934" s="75" t="s">
        <v>701</v>
      </c>
      <c r="K2934" s="298" t="s">
        <v>27</v>
      </c>
      <c r="L2934" s="235" t="s">
        <v>702</v>
      </c>
      <c r="M2934" s="236" t="s">
        <v>19</v>
      </c>
      <c r="N2934" s="338"/>
    </row>
    <row r="2935" spans="1:14" ht="24" x14ac:dyDescent="0.35">
      <c r="A2935"/>
      <c r="B2935" s="230" t="s">
        <v>655</v>
      </c>
      <c r="C2935" s="230" t="s">
        <v>655</v>
      </c>
      <c r="D2935" s="230" t="s">
        <v>87</v>
      </c>
      <c r="E2935" s="230" t="s">
        <v>346</v>
      </c>
      <c r="F2935" s="230" t="s">
        <v>54</v>
      </c>
      <c r="G2935" s="230" t="s">
        <v>52</v>
      </c>
      <c r="H2935" s="337" t="str">
        <f t="shared" si="45"/>
        <v>4.4.91.51.01.99</v>
      </c>
      <c r="I2935" s="232" t="s">
        <v>1666</v>
      </c>
      <c r="J2935" s="75" t="s">
        <v>786</v>
      </c>
      <c r="K2935" s="298" t="s">
        <v>27</v>
      </c>
      <c r="L2935" s="235" t="s">
        <v>704</v>
      </c>
      <c r="M2935" s="236" t="s">
        <v>19</v>
      </c>
      <c r="N2935" s="338"/>
    </row>
    <row r="2936" spans="1:14" ht="48" x14ac:dyDescent="0.35">
      <c r="A2936"/>
      <c r="B2936" s="230" t="s">
        <v>655</v>
      </c>
      <c r="C2936" s="230" t="s">
        <v>655</v>
      </c>
      <c r="D2936" s="230" t="s">
        <v>87</v>
      </c>
      <c r="E2936" s="230" t="s">
        <v>346</v>
      </c>
      <c r="F2936" s="230" t="s">
        <v>55</v>
      </c>
      <c r="G2936" s="230" t="s">
        <v>15</v>
      </c>
      <c r="H2936" s="337" t="str">
        <f t="shared" si="45"/>
        <v>4.4.91.51.02.00</v>
      </c>
      <c r="I2936" s="232" t="s">
        <v>1666</v>
      </c>
      <c r="J2936" s="297" t="s">
        <v>1011</v>
      </c>
      <c r="K2936" s="298" t="s">
        <v>17</v>
      </c>
      <c r="L2936" s="235" t="s">
        <v>787</v>
      </c>
      <c r="M2936" s="236" t="s">
        <v>19</v>
      </c>
      <c r="N2936" s="338"/>
    </row>
    <row r="2937" spans="1:14" ht="24" x14ac:dyDescent="0.35">
      <c r="A2937"/>
      <c r="B2937" s="230" t="s">
        <v>655</v>
      </c>
      <c r="C2937" s="230" t="s">
        <v>655</v>
      </c>
      <c r="D2937" s="230" t="s">
        <v>87</v>
      </c>
      <c r="E2937" s="230" t="s">
        <v>346</v>
      </c>
      <c r="F2937" s="230" t="s">
        <v>55</v>
      </c>
      <c r="G2937" s="230" t="s">
        <v>54</v>
      </c>
      <c r="H2937" s="337" t="str">
        <f t="shared" si="45"/>
        <v>4.4.91.51.02.01</v>
      </c>
      <c r="I2937" s="232" t="s">
        <v>1666</v>
      </c>
      <c r="J2937" s="75" t="s">
        <v>788</v>
      </c>
      <c r="K2937" s="298" t="s">
        <v>27</v>
      </c>
      <c r="L2937" s="235" t="s">
        <v>705</v>
      </c>
      <c r="M2937" s="236" t="s">
        <v>19</v>
      </c>
      <c r="N2937" s="338"/>
    </row>
    <row r="2938" spans="1:14" ht="24" x14ac:dyDescent="0.35">
      <c r="A2938"/>
      <c r="B2938" s="230" t="s">
        <v>655</v>
      </c>
      <c r="C2938" s="230" t="s">
        <v>655</v>
      </c>
      <c r="D2938" s="230" t="s">
        <v>87</v>
      </c>
      <c r="E2938" s="230" t="s">
        <v>346</v>
      </c>
      <c r="F2938" s="230" t="s">
        <v>55</v>
      </c>
      <c r="G2938" s="230" t="s">
        <v>55</v>
      </c>
      <c r="H2938" s="337" t="str">
        <f t="shared" si="45"/>
        <v>4.4.91.51.02.02</v>
      </c>
      <c r="I2938" s="232" t="s">
        <v>1666</v>
      </c>
      <c r="J2938" s="75" t="s">
        <v>789</v>
      </c>
      <c r="K2938" s="298" t="s">
        <v>27</v>
      </c>
      <c r="L2938" s="235" t="s">
        <v>707</v>
      </c>
      <c r="M2938" s="236" t="s">
        <v>19</v>
      </c>
      <c r="N2938" s="338"/>
    </row>
    <row r="2939" spans="1:14" ht="24" x14ac:dyDescent="0.35">
      <c r="A2939"/>
      <c r="B2939" s="230" t="s">
        <v>655</v>
      </c>
      <c r="C2939" s="230" t="s">
        <v>655</v>
      </c>
      <c r="D2939" s="230" t="s">
        <v>87</v>
      </c>
      <c r="E2939" s="230" t="s">
        <v>346</v>
      </c>
      <c r="F2939" s="230" t="s">
        <v>55</v>
      </c>
      <c r="G2939" s="230" t="s">
        <v>109</v>
      </c>
      <c r="H2939" s="337" t="str">
        <f t="shared" si="45"/>
        <v>4.4.91.51.02.03</v>
      </c>
      <c r="I2939" s="232" t="s">
        <v>1666</v>
      </c>
      <c r="J2939" s="75" t="s">
        <v>790</v>
      </c>
      <c r="K2939" s="298" t="s">
        <v>27</v>
      </c>
      <c r="L2939" s="235" t="s">
        <v>709</v>
      </c>
      <c r="M2939" s="236" t="s">
        <v>19</v>
      </c>
      <c r="N2939" s="338"/>
    </row>
    <row r="2940" spans="1:14" ht="24" x14ac:dyDescent="0.35">
      <c r="A2940"/>
      <c r="B2940" s="230" t="s">
        <v>655</v>
      </c>
      <c r="C2940" s="230" t="s">
        <v>655</v>
      </c>
      <c r="D2940" s="230" t="s">
        <v>87</v>
      </c>
      <c r="E2940" s="230" t="s">
        <v>346</v>
      </c>
      <c r="F2940" s="230" t="s">
        <v>55</v>
      </c>
      <c r="G2940" s="230" t="s">
        <v>65</v>
      </c>
      <c r="H2940" s="337" t="str">
        <f t="shared" si="45"/>
        <v>4.4.91.51.02.04</v>
      </c>
      <c r="I2940" s="232" t="s">
        <v>1666</v>
      </c>
      <c r="J2940" s="75" t="s">
        <v>791</v>
      </c>
      <c r="K2940" s="298" t="s">
        <v>27</v>
      </c>
      <c r="L2940" s="235" t="s">
        <v>711</v>
      </c>
      <c r="M2940" s="236" t="s">
        <v>19</v>
      </c>
      <c r="N2940" s="338"/>
    </row>
    <row r="2941" spans="1:14" ht="24" x14ac:dyDescent="0.2">
      <c r="A2941" s="18"/>
      <c r="B2941" s="230" t="s">
        <v>655</v>
      </c>
      <c r="C2941" s="230" t="s">
        <v>655</v>
      </c>
      <c r="D2941" s="230" t="s">
        <v>87</v>
      </c>
      <c r="E2941" s="230" t="s">
        <v>346</v>
      </c>
      <c r="F2941" s="230" t="s">
        <v>55</v>
      </c>
      <c r="G2941" s="230" t="s">
        <v>37</v>
      </c>
      <c r="H2941" s="337" t="str">
        <f t="shared" si="45"/>
        <v>4.4.91.51.02.05</v>
      </c>
      <c r="I2941" s="232" t="s">
        <v>1666</v>
      </c>
      <c r="J2941" s="75" t="s">
        <v>792</v>
      </c>
      <c r="K2941" s="298" t="s">
        <v>27</v>
      </c>
      <c r="L2941" s="235" t="s">
        <v>713</v>
      </c>
      <c r="M2941" s="236" t="s">
        <v>19</v>
      </c>
      <c r="N2941" s="338"/>
    </row>
    <row r="2942" spans="1:14" ht="24" x14ac:dyDescent="0.35">
      <c r="A2942"/>
      <c r="B2942" s="230" t="s">
        <v>655</v>
      </c>
      <c r="C2942" s="230" t="s">
        <v>655</v>
      </c>
      <c r="D2942" s="230" t="s">
        <v>87</v>
      </c>
      <c r="E2942" s="230" t="s">
        <v>346</v>
      </c>
      <c r="F2942" s="230" t="s">
        <v>55</v>
      </c>
      <c r="G2942" s="230" t="s">
        <v>107</v>
      </c>
      <c r="H2942" s="337" t="str">
        <f t="shared" si="45"/>
        <v>4.4.91.51.02.06</v>
      </c>
      <c r="I2942" s="232" t="s">
        <v>1666</v>
      </c>
      <c r="J2942" s="75" t="s">
        <v>793</v>
      </c>
      <c r="K2942" s="298" t="s">
        <v>27</v>
      </c>
      <c r="L2942" s="235" t="s">
        <v>715</v>
      </c>
      <c r="M2942" s="236" t="s">
        <v>19</v>
      </c>
      <c r="N2942" s="338"/>
    </row>
    <row r="2943" spans="1:14" ht="24" x14ac:dyDescent="0.35">
      <c r="A2943"/>
      <c r="B2943" s="230" t="s">
        <v>655</v>
      </c>
      <c r="C2943" s="230" t="s">
        <v>655</v>
      </c>
      <c r="D2943" s="230" t="s">
        <v>87</v>
      </c>
      <c r="E2943" s="230" t="s">
        <v>346</v>
      </c>
      <c r="F2943" s="230" t="s">
        <v>55</v>
      </c>
      <c r="G2943" s="230" t="s">
        <v>68</v>
      </c>
      <c r="H2943" s="337" t="str">
        <f t="shared" si="45"/>
        <v>4.4.91.51.02.07</v>
      </c>
      <c r="I2943" s="232" t="s">
        <v>1666</v>
      </c>
      <c r="J2943" s="75" t="s">
        <v>794</v>
      </c>
      <c r="K2943" s="298" t="s">
        <v>27</v>
      </c>
      <c r="L2943" s="235" t="s">
        <v>717</v>
      </c>
      <c r="M2943" s="236" t="s">
        <v>19</v>
      </c>
      <c r="N2943" s="338"/>
    </row>
    <row r="2944" spans="1:14" ht="24" x14ac:dyDescent="0.35">
      <c r="A2944"/>
      <c r="B2944" s="230" t="s">
        <v>655</v>
      </c>
      <c r="C2944" s="230" t="s">
        <v>655</v>
      </c>
      <c r="D2944" s="230" t="s">
        <v>87</v>
      </c>
      <c r="E2944" s="230" t="s">
        <v>346</v>
      </c>
      <c r="F2944" s="230" t="s">
        <v>55</v>
      </c>
      <c r="G2944" s="230" t="s">
        <v>217</v>
      </c>
      <c r="H2944" s="337" t="str">
        <f t="shared" si="45"/>
        <v>4.4.91.51.02.08</v>
      </c>
      <c r="I2944" s="232" t="s">
        <v>1666</v>
      </c>
      <c r="J2944" s="75" t="s">
        <v>795</v>
      </c>
      <c r="K2944" s="298" t="s">
        <v>27</v>
      </c>
      <c r="L2944" s="235" t="s">
        <v>719</v>
      </c>
      <c r="M2944" s="236" t="s">
        <v>19</v>
      </c>
      <c r="N2944" s="338"/>
    </row>
    <row r="2945" spans="1:14" x14ac:dyDescent="0.35">
      <c r="A2945"/>
      <c r="B2945" s="230" t="s">
        <v>655</v>
      </c>
      <c r="C2945" s="230" t="s">
        <v>655</v>
      </c>
      <c r="D2945" s="230" t="s">
        <v>87</v>
      </c>
      <c r="E2945" s="230" t="s">
        <v>346</v>
      </c>
      <c r="F2945" s="230" t="s">
        <v>55</v>
      </c>
      <c r="G2945" s="230" t="s">
        <v>393</v>
      </c>
      <c r="H2945" s="337" t="str">
        <f t="shared" si="45"/>
        <v>4.4.91.51.02.09</v>
      </c>
      <c r="I2945" s="232" t="s">
        <v>1666</v>
      </c>
      <c r="J2945" s="75" t="s">
        <v>796</v>
      </c>
      <c r="K2945" s="298" t="s">
        <v>27</v>
      </c>
      <c r="L2945" s="235" t="s">
        <v>1569</v>
      </c>
      <c r="M2945" s="236" t="s">
        <v>19</v>
      </c>
      <c r="N2945" s="338"/>
    </row>
    <row r="2946" spans="1:14" ht="24" x14ac:dyDescent="0.2">
      <c r="A2946" s="18"/>
      <c r="B2946" s="230" t="s">
        <v>655</v>
      </c>
      <c r="C2946" s="230" t="s">
        <v>655</v>
      </c>
      <c r="D2946" s="230" t="s">
        <v>87</v>
      </c>
      <c r="E2946" s="230" t="s">
        <v>346</v>
      </c>
      <c r="F2946" s="230" t="s">
        <v>55</v>
      </c>
      <c r="G2946" s="230" t="s">
        <v>189</v>
      </c>
      <c r="H2946" s="337" t="str">
        <f t="shared" si="45"/>
        <v>4.4.91.51.02.10</v>
      </c>
      <c r="I2946" s="232" t="s">
        <v>1666</v>
      </c>
      <c r="J2946" s="75" t="s">
        <v>797</v>
      </c>
      <c r="K2946" s="298" t="s">
        <v>27</v>
      </c>
      <c r="L2946" s="235" t="s">
        <v>722</v>
      </c>
      <c r="M2946" s="236" t="s">
        <v>19</v>
      </c>
      <c r="N2946" s="338"/>
    </row>
    <row r="2947" spans="1:14" ht="24" x14ac:dyDescent="0.35">
      <c r="A2947"/>
      <c r="B2947" s="230" t="s">
        <v>655</v>
      </c>
      <c r="C2947" s="230" t="s">
        <v>655</v>
      </c>
      <c r="D2947" s="230" t="s">
        <v>87</v>
      </c>
      <c r="E2947" s="230" t="s">
        <v>346</v>
      </c>
      <c r="F2947" s="230" t="s">
        <v>55</v>
      </c>
      <c r="G2947" s="230" t="s">
        <v>71</v>
      </c>
      <c r="H2947" s="337" t="str">
        <f t="shared" si="45"/>
        <v>4.4.91.51.02.11</v>
      </c>
      <c r="I2947" s="232" t="s">
        <v>1666</v>
      </c>
      <c r="J2947" s="75" t="s">
        <v>798</v>
      </c>
      <c r="K2947" s="298" t="s">
        <v>27</v>
      </c>
      <c r="L2947" s="235" t="s">
        <v>724</v>
      </c>
      <c r="M2947" s="236" t="s">
        <v>19</v>
      </c>
      <c r="N2947" s="338"/>
    </row>
    <row r="2948" spans="1:14" ht="24" x14ac:dyDescent="0.35">
      <c r="A2948"/>
      <c r="B2948" s="230" t="s">
        <v>655</v>
      </c>
      <c r="C2948" s="230" t="s">
        <v>655</v>
      </c>
      <c r="D2948" s="230" t="s">
        <v>87</v>
      </c>
      <c r="E2948" s="230" t="s">
        <v>346</v>
      </c>
      <c r="F2948" s="230" t="s">
        <v>55</v>
      </c>
      <c r="G2948" s="230" t="s">
        <v>52</v>
      </c>
      <c r="H2948" s="337" t="str">
        <f t="shared" si="45"/>
        <v>4.4.91.51.02.99</v>
      </c>
      <c r="I2948" s="232" t="s">
        <v>1666</v>
      </c>
      <c r="J2948" s="75" t="s">
        <v>799</v>
      </c>
      <c r="K2948" s="298" t="s">
        <v>27</v>
      </c>
      <c r="L2948" s="235" t="s">
        <v>726</v>
      </c>
      <c r="M2948" s="236" t="s">
        <v>19</v>
      </c>
      <c r="N2948" s="338"/>
    </row>
    <row r="2949" spans="1:14" ht="48" x14ac:dyDescent="0.35">
      <c r="A2949"/>
      <c r="B2949" s="230" t="s">
        <v>655</v>
      </c>
      <c r="C2949" s="230" t="s">
        <v>655</v>
      </c>
      <c r="D2949" s="230" t="s">
        <v>87</v>
      </c>
      <c r="E2949" s="230" t="s">
        <v>346</v>
      </c>
      <c r="F2949" s="230" t="s">
        <v>48</v>
      </c>
      <c r="G2949" s="230" t="s">
        <v>15</v>
      </c>
      <c r="H2949" s="337" t="str">
        <f t="shared" si="45"/>
        <v>4.4.91.51.80.00</v>
      </c>
      <c r="I2949" s="232" t="s">
        <v>1666</v>
      </c>
      <c r="J2949" s="75" t="s">
        <v>805</v>
      </c>
      <c r="K2949" s="298" t="s">
        <v>27</v>
      </c>
      <c r="L2949" s="235" t="s">
        <v>1314</v>
      </c>
      <c r="M2949" s="236" t="s">
        <v>19</v>
      </c>
      <c r="N2949" s="338"/>
    </row>
    <row r="2950" spans="1:14" x14ac:dyDescent="0.35">
      <c r="A2950"/>
      <c r="B2950" s="230" t="s">
        <v>655</v>
      </c>
      <c r="C2950" s="230" t="s">
        <v>655</v>
      </c>
      <c r="D2950" s="230" t="s">
        <v>87</v>
      </c>
      <c r="E2950" s="230" t="s">
        <v>346</v>
      </c>
      <c r="F2950" s="230" t="s">
        <v>87</v>
      </c>
      <c r="G2950" s="230" t="s">
        <v>15</v>
      </c>
      <c r="H2950" s="337" t="str">
        <f t="shared" si="45"/>
        <v>4.4.91.51.91.00</v>
      </c>
      <c r="I2950" s="232" t="s">
        <v>1666</v>
      </c>
      <c r="J2950" s="75" t="s">
        <v>727</v>
      </c>
      <c r="K2950" s="298" t="s">
        <v>27</v>
      </c>
      <c r="L2950" s="235" t="s">
        <v>1067</v>
      </c>
      <c r="M2950" s="236" t="s">
        <v>19</v>
      </c>
      <c r="N2950" s="338"/>
    </row>
    <row r="2951" spans="1:14" ht="36" x14ac:dyDescent="0.35">
      <c r="A2951"/>
      <c r="B2951" s="230" t="s">
        <v>655</v>
      </c>
      <c r="C2951" s="230" t="s">
        <v>655</v>
      </c>
      <c r="D2951" s="230" t="s">
        <v>87</v>
      </c>
      <c r="E2951" s="230" t="s">
        <v>346</v>
      </c>
      <c r="F2951" s="230" t="s">
        <v>29</v>
      </c>
      <c r="G2951" s="230" t="s">
        <v>15</v>
      </c>
      <c r="H2951" s="337" t="str">
        <f t="shared" si="45"/>
        <v>4.4.91.51.92.00</v>
      </c>
      <c r="I2951" s="232" t="s">
        <v>1666</v>
      </c>
      <c r="J2951" s="75" t="s">
        <v>728</v>
      </c>
      <c r="K2951" s="298" t="s">
        <v>27</v>
      </c>
      <c r="L2951" s="235" t="s">
        <v>1696</v>
      </c>
      <c r="M2951" s="236" t="s">
        <v>19</v>
      </c>
      <c r="N2951" s="338"/>
    </row>
    <row r="2952" spans="1:14" ht="23" x14ac:dyDescent="0.35">
      <c r="A2952"/>
      <c r="B2952" s="230" t="s">
        <v>655</v>
      </c>
      <c r="C2952" s="230" t="s">
        <v>655</v>
      </c>
      <c r="D2952" s="230" t="s">
        <v>87</v>
      </c>
      <c r="E2952" s="230" t="s">
        <v>346</v>
      </c>
      <c r="F2952" s="230" t="s">
        <v>250</v>
      </c>
      <c r="G2952" s="230" t="s">
        <v>15</v>
      </c>
      <c r="H2952" s="337" t="str">
        <f t="shared" ref="H2952:H3015" si="46">B2952&amp;"."&amp;C2952&amp;"."&amp;D2952&amp;"."&amp;E2952&amp;"."&amp;F2952&amp;"."&amp;G2952</f>
        <v>4.4.91.51.93.00</v>
      </c>
      <c r="I2952" s="232" t="s">
        <v>1666</v>
      </c>
      <c r="J2952" s="75" t="s">
        <v>729</v>
      </c>
      <c r="K2952" s="298" t="s">
        <v>27</v>
      </c>
      <c r="L2952" s="235" t="s">
        <v>1068</v>
      </c>
      <c r="M2952" s="236" t="s">
        <v>19</v>
      </c>
      <c r="N2952" s="338"/>
    </row>
    <row r="2953" spans="1:14" x14ac:dyDescent="0.35">
      <c r="A2953"/>
      <c r="B2953" s="230" t="s">
        <v>655</v>
      </c>
      <c r="C2953" s="230" t="s">
        <v>655</v>
      </c>
      <c r="D2953" s="230" t="s">
        <v>87</v>
      </c>
      <c r="E2953" s="230" t="s">
        <v>346</v>
      </c>
      <c r="F2953" s="230" t="s">
        <v>52</v>
      </c>
      <c r="G2953" s="230" t="s">
        <v>15</v>
      </c>
      <c r="H2953" s="337" t="str">
        <f t="shared" si="46"/>
        <v>4.4.91.51.99.00</v>
      </c>
      <c r="I2953" s="232" t="s">
        <v>1666</v>
      </c>
      <c r="J2953" s="297" t="s">
        <v>730</v>
      </c>
      <c r="K2953" s="298" t="s">
        <v>17</v>
      </c>
      <c r="L2953" s="235" t="s">
        <v>1069</v>
      </c>
      <c r="M2953" s="236" t="s">
        <v>19</v>
      </c>
      <c r="N2953" s="338"/>
    </row>
    <row r="2954" spans="1:14" ht="192" x14ac:dyDescent="0.35">
      <c r="A2954"/>
      <c r="B2954" s="230" t="s">
        <v>655</v>
      </c>
      <c r="C2954" s="230" t="s">
        <v>655</v>
      </c>
      <c r="D2954" s="230" t="s">
        <v>87</v>
      </c>
      <c r="E2954" s="230" t="s">
        <v>440</v>
      </c>
      <c r="F2954" s="230" t="s">
        <v>15</v>
      </c>
      <c r="G2954" s="230" t="s">
        <v>15</v>
      </c>
      <c r="H2954" s="337" t="str">
        <f t="shared" si="46"/>
        <v>4.4.91.52.00.00</v>
      </c>
      <c r="I2954" s="232" t="s">
        <v>1666</v>
      </c>
      <c r="J2954" s="297" t="s">
        <v>663</v>
      </c>
      <c r="K2954" s="298" t="s">
        <v>17</v>
      </c>
      <c r="L2954" s="235" t="s">
        <v>669</v>
      </c>
      <c r="M2954" s="236" t="s">
        <v>19</v>
      </c>
      <c r="N2954" s="338"/>
    </row>
    <row r="2955" spans="1:14" ht="36" x14ac:dyDescent="0.35">
      <c r="A2955"/>
      <c r="B2955" s="230" t="s">
        <v>655</v>
      </c>
      <c r="C2955" s="230" t="s">
        <v>655</v>
      </c>
      <c r="D2955" s="230" t="s">
        <v>87</v>
      </c>
      <c r="E2955" s="230" t="s">
        <v>440</v>
      </c>
      <c r="F2955" s="230" t="s">
        <v>55</v>
      </c>
      <c r="G2955" s="230" t="s">
        <v>15</v>
      </c>
      <c r="H2955" s="337" t="str">
        <f t="shared" si="46"/>
        <v>4.4.91.52.02.00</v>
      </c>
      <c r="I2955" s="232" t="s">
        <v>1666</v>
      </c>
      <c r="J2955" s="75" t="s">
        <v>731</v>
      </c>
      <c r="K2955" s="298" t="s">
        <v>27</v>
      </c>
      <c r="L2955" s="235" t="s">
        <v>1287</v>
      </c>
      <c r="M2955" s="236" t="s">
        <v>19</v>
      </c>
      <c r="N2955" s="338"/>
    </row>
    <row r="2956" spans="1:14" ht="108" x14ac:dyDescent="0.2">
      <c r="A2956" s="30"/>
      <c r="B2956" s="230" t="s">
        <v>655</v>
      </c>
      <c r="C2956" s="230" t="s">
        <v>655</v>
      </c>
      <c r="D2956" s="230" t="s">
        <v>87</v>
      </c>
      <c r="E2956" s="230" t="s">
        <v>440</v>
      </c>
      <c r="F2956" s="230" t="s">
        <v>65</v>
      </c>
      <c r="G2956" s="230" t="s">
        <v>15</v>
      </c>
      <c r="H2956" s="337" t="str">
        <f t="shared" si="46"/>
        <v>4.4.91.52.04.00</v>
      </c>
      <c r="I2956" s="232" t="s">
        <v>1666</v>
      </c>
      <c r="J2956" s="75" t="s">
        <v>732</v>
      </c>
      <c r="K2956" s="298" t="s">
        <v>27</v>
      </c>
      <c r="L2956" s="235" t="s">
        <v>1686</v>
      </c>
      <c r="M2956" s="236" t="s">
        <v>19</v>
      </c>
      <c r="N2956" s="338"/>
    </row>
    <row r="2957" spans="1:14" ht="96" x14ac:dyDescent="0.2">
      <c r="A2957" s="31"/>
      <c r="B2957" s="230" t="s">
        <v>655</v>
      </c>
      <c r="C2957" s="230" t="s">
        <v>655</v>
      </c>
      <c r="D2957" s="230" t="s">
        <v>87</v>
      </c>
      <c r="E2957" s="230" t="s">
        <v>440</v>
      </c>
      <c r="F2957" s="230" t="s">
        <v>107</v>
      </c>
      <c r="G2957" s="230" t="s">
        <v>15</v>
      </c>
      <c r="H2957" s="337" t="str">
        <f t="shared" si="46"/>
        <v>4.4.91.52.06.00</v>
      </c>
      <c r="I2957" s="232" t="s">
        <v>1666</v>
      </c>
      <c r="J2957" s="75" t="s">
        <v>733</v>
      </c>
      <c r="K2957" s="298" t="s">
        <v>27</v>
      </c>
      <c r="L2957" s="235" t="s">
        <v>1687</v>
      </c>
      <c r="M2957" s="236" t="s">
        <v>19</v>
      </c>
      <c r="N2957" s="338"/>
    </row>
    <row r="2958" spans="1:14" ht="180" x14ac:dyDescent="0.2">
      <c r="A2958" s="31"/>
      <c r="B2958" s="230" t="s">
        <v>655</v>
      </c>
      <c r="C2958" s="230" t="s">
        <v>655</v>
      </c>
      <c r="D2958" s="230" t="s">
        <v>87</v>
      </c>
      <c r="E2958" s="230" t="s">
        <v>440</v>
      </c>
      <c r="F2958" s="230" t="s">
        <v>217</v>
      </c>
      <c r="G2958" s="230" t="s">
        <v>15</v>
      </c>
      <c r="H2958" s="337" t="str">
        <f t="shared" si="46"/>
        <v>4.4.91.52.08.00</v>
      </c>
      <c r="I2958" s="232" t="s">
        <v>1666</v>
      </c>
      <c r="J2958" s="75" t="s">
        <v>734</v>
      </c>
      <c r="K2958" s="298" t="s">
        <v>27</v>
      </c>
      <c r="L2958" s="235" t="s">
        <v>1288</v>
      </c>
      <c r="M2958" s="236" t="s">
        <v>19</v>
      </c>
      <c r="N2958" s="338"/>
    </row>
    <row r="2959" spans="1:14" ht="96" x14ac:dyDescent="0.35">
      <c r="A2959"/>
      <c r="B2959" s="230" t="s">
        <v>655</v>
      </c>
      <c r="C2959" s="230" t="s">
        <v>655</v>
      </c>
      <c r="D2959" s="230" t="s">
        <v>87</v>
      </c>
      <c r="E2959" s="230" t="s">
        <v>440</v>
      </c>
      <c r="F2959" s="230" t="s">
        <v>189</v>
      </c>
      <c r="G2959" s="230" t="s">
        <v>15</v>
      </c>
      <c r="H2959" s="337" t="str">
        <f t="shared" si="46"/>
        <v>4.4.91.52.10.00</v>
      </c>
      <c r="I2959" s="232" t="s">
        <v>1666</v>
      </c>
      <c r="J2959" s="75" t="s">
        <v>735</v>
      </c>
      <c r="K2959" s="298" t="s">
        <v>27</v>
      </c>
      <c r="L2959" s="235" t="s">
        <v>1289</v>
      </c>
      <c r="M2959" s="236" t="s">
        <v>19</v>
      </c>
      <c r="N2959" s="338"/>
    </row>
    <row r="2960" spans="1:14" ht="132" x14ac:dyDescent="0.35">
      <c r="A2960"/>
      <c r="B2960" s="230" t="s">
        <v>655</v>
      </c>
      <c r="C2960" s="230" t="s">
        <v>655</v>
      </c>
      <c r="D2960" s="230" t="s">
        <v>87</v>
      </c>
      <c r="E2960" s="230" t="s">
        <v>440</v>
      </c>
      <c r="F2960" s="230" t="s">
        <v>389</v>
      </c>
      <c r="G2960" s="230" t="s">
        <v>15</v>
      </c>
      <c r="H2960" s="337" t="str">
        <f t="shared" si="46"/>
        <v>4.4.91.52.12.00</v>
      </c>
      <c r="I2960" s="232" t="s">
        <v>1666</v>
      </c>
      <c r="J2960" s="75" t="s">
        <v>736</v>
      </c>
      <c r="K2960" s="298" t="s">
        <v>27</v>
      </c>
      <c r="L2960" s="235" t="s">
        <v>1688</v>
      </c>
      <c r="M2960" s="236" t="s">
        <v>19</v>
      </c>
      <c r="N2960" s="338"/>
    </row>
    <row r="2961" spans="1:15" ht="60" x14ac:dyDescent="0.35">
      <c r="A2961"/>
      <c r="B2961" s="230" t="s">
        <v>655</v>
      </c>
      <c r="C2961" s="230" t="s">
        <v>655</v>
      </c>
      <c r="D2961" s="230" t="s">
        <v>87</v>
      </c>
      <c r="E2961" s="230" t="s">
        <v>440</v>
      </c>
      <c r="F2961" s="230" t="s">
        <v>264</v>
      </c>
      <c r="G2961" s="230" t="s">
        <v>15</v>
      </c>
      <c r="H2961" s="337" t="str">
        <f t="shared" si="46"/>
        <v>4.4.91.52.14.00</v>
      </c>
      <c r="I2961" s="232" t="s">
        <v>1666</v>
      </c>
      <c r="J2961" s="75" t="s">
        <v>737</v>
      </c>
      <c r="K2961" s="298" t="s">
        <v>27</v>
      </c>
      <c r="L2961" s="235" t="s">
        <v>1290</v>
      </c>
      <c r="M2961" s="236" t="s">
        <v>19</v>
      </c>
      <c r="N2961" s="338"/>
    </row>
    <row r="2962" spans="1:15" ht="120" x14ac:dyDescent="0.35">
      <c r="A2962"/>
      <c r="B2962" s="230" t="s">
        <v>655</v>
      </c>
      <c r="C2962" s="230" t="s">
        <v>655</v>
      </c>
      <c r="D2962" s="230" t="s">
        <v>87</v>
      </c>
      <c r="E2962" s="230" t="s">
        <v>440</v>
      </c>
      <c r="F2962" s="230" t="s">
        <v>191</v>
      </c>
      <c r="G2962" s="230" t="s">
        <v>15</v>
      </c>
      <c r="H2962" s="337" t="str">
        <f t="shared" si="46"/>
        <v>4.4.91.52.18.00</v>
      </c>
      <c r="I2962" s="232" t="s">
        <v>1666</v>
      </c>
      <c r="J2962" s="75" t="s">
        <v>738</v>
      </c>
      <c r="K2962" s="298" t="s">
        <v>27</v>
      </c>
      <c r="L2962" s="235" t="s">
        <v>1291</v>
      </c>
      <c r="M2962" s="236" t="s">
        <v>19</v>
      </c>
      <c r="N2962" s="338"/>
    </row>
    <row r="2963" spans="1:15" ht="48" x14ac:dyDescent="0.35">
      <c r="A2963"/>
      <c r="B2963" s="230" t="s">
        <v>655</v>
      </c>
      <c r="C2963" s="230" t="s">
        <v>655</v>
      </c>
      <c r="D2963" s="230" t="s">
        <v>87</v>
      </c>
      <c r="E2963" s="230" t="s">
        <v>440</v>
      </c>
      <c r="F2963" s="230" t="s">
        <v>316</v>
      </c>
      <c r="G2963" s="230" t="s">
        <v>15</v>
      </c>
      <c r="H2963" s="337" t="str">
        <f t="shared" si="46"/>
        <v>4.4.91.52.19.00</v>
      </c>
      <c r="I2963" s="232" t="s">
        <v>1666</v>
      </c>
      <c r="J2963" s="75" t="s">
        <v>739</v>
      </c>
      <c r="K2963" s="298" t="s">
        <v>27</v>
      </c>
      <c r="L2963" s="235" t="s">
        <v>1292</v>
      </c>
      <c r="M2963" s="236" t="s">
        <v>19</v>
      </c>
      <c r="N2963" s="338"/>
    </row>
    <row r="2964" spans="1:15" ht="60" x14ac:dyDescent="0.35">
      <c r="A2964"/>
      <c r="B2964" s="230" t="s">
        <v>655</v>
      </c>
      <c r="C2964" s="230" t="s">
        <v>655</v>
      </c>
      <c r="D2964" s="230" t="s">
        <v>87</v>
      </c>
      <c r="E2964" s="230" t="s">
        <v>440</v>
      </c>
      <c r="F2964" s="230" t="s">
        <v>23</v>
      </c>
      <c r="G2964" s="230" t="s">
        <v>15</v>
      </c>
      <c r="H2964" s="337" t="str">
        <f t="shared" si="46"/>
        <v>4.4.91.52.20.00</v>
      </c>
      <c r="I2964" s="232" t="s">
        <v>1666</v>
      </c>
      <c r="J2964" s="75" t="s">
        <v>740</v>
      </c>
      <c r="K2964" s="298" t="s">
        <v>27</v>
      </c>
      <c r="L2964" s="235" t="s">
        <v>1293</v>
      </c>
      <c r="M2964" s="236" t="s">
        <v>19</v>
      </c>
      <c r="N2964" s="338"/>
    </row>
    <row r="2965" spans="1:15" ht="72" x14ac:dyDescent="0.35">
      <c r="A2965"/>
      <c r="B2965" s="230" t="s">
        <v>655</v>
      </c>
      <c r="C2965" s="230" t="s">
        <v>655</v>
      </c>
      <c r="D2965" s="230" t="s">
        <v>87</v>
      </c>
      <c r="E2965" s="230" t="s">
        <v>440</v>
      </c>
      <c r="F2965" s="230" t="s">
        <v>241</v>
      </c>
      <c r="G2965" s="230" t="s">
        <v>15</v>
      </c>
      <c r="H2965" s="337" t="str">
        <f t="shared" si="46"/>
        <v>4.4.91.52.22.00</v>
      </c>
      <c r="I2965" s="232" t="s">
        <v>1666</v>
      </c>
      <c r="J2965" s="75" t="s">
        <v>741</v>
      </c>
      <c r="K2965" s="298" t="s">
        <v>27</v>
      </c>
      <c r="L2965" s="235" t="s">
        <v>1757</v>
      </c>
      <c r="M2965" s="236" t="s">
        <v>19</v>
      </c>
      <c r="N2965" s="338"/>
    </row>
    <row r="2966" spans="1:15" ht="96" x14ac:dyDescent="0.35">
      <c r="A2966"/>
      <c r="B2966" s="230" t="s">
        <v>655</v>
      </c>
      <c r="C2966" s="230" t="s">
        <v>655</v>
      </c>
      <c r="D2966" s="230" t="s">
        <v>87</v>
      </c>
      <c r="E2966" s="230" t="s">
        <v>440</v>
      </c>
      <c r="F2966" s="230" t="s">
        <v>256</v>
      </c>
      <c r="G2966" s="230" t="s">
        <v>15</v>
      </c>
      <c r="H2966" s="337" t="str">
        <f t="shared" si="46"/>
        <v>4.4.91.52.24.00</v>
      </c>
      <c r="I2966" s="232" t="s">
        <v>1666</v>
      </c>
      <c r="J2966" s="75" t="s">
        <v>742</v>
      </c>
      <c r="K2966" s="298" t="s">
        <v>27</v>
      </c>
      <c r="L2966" s="235" t="s">
        <v>1754</v>
      </c>
      <c r="M2966" s="236" t="s">
        <v>19</v>
      </c>
      <c r="N2966" s="338"/>
    </row>
    <row r="2967" spans="1:15" ht="48" x14ac:dyDescent="0.35">
      <c r="A2967"/>
      <c r="B2967" s="230" t="s">
        <v>655</v>
      </c>
      <c r="C2967" s="230" t="s">
        <v>655</v>
      </c>
      <c r="D2967" s="230" t="s">
        <v>87</v>
      </c>
      <c r="E2967" s="230" t="s">
        <v>440</v>
      </c>
      <c r="F2967" s="230" t="s">
        <v>409</v>
      </c>
      <c r="G2967" s="230" t="s">
        <v>15</v>
      </c>
      <c r="H2967" s="337" t="str">
        <f t="shared" si="46"/>
        <v>4.4.91.52.26.00</v>
      </c>
      <c r="I2967" s="232" t="s">
        <v>1666</v>
      </c>
      <c r="J2967" s="75" t="s">
        <v>743</v>
      </c>
      <c r="K2967" s="298" t="s">
        <v>27</v>
      </c>
      <c r="L2967" s="235" t="s">
        <v>1294</v>
      </c>
      <c r="M2967" s="236" t="s">
        <v>19</v>
      </c>
      <c r="N2967" s="338"/>
    </row>
    <row r="2968" spans="1:15" ht="72" x14ac:dyDescent="0.35">
      <c r="A2968"/>
      <c r="B2968" s="230" t="s">
        <v>655</v>
      </c>
      <c r="C2968" s="230" t="s">
        <v>655</v>
      </c>
      <c r="D2968" s="230" t="s">
        <v>87</v>
      </c>
      <c r="E2968" s="230" t="s">
        <v>440</v>
      </c>
      <c r="F2968" s="230" t="s">
        <v>368</v>
      </c>
      <c r="G2968" s="230" t="s">
        <v>15</v>
      </c>
      <c r="H2968" s="337" t="str">
        <f t="shared" si="46"/>
        <v>4.4.91.52.28.00</v>
      </c>
      <c r="I2968" s="232" t="s">
        <v>1666</v>
      </c>
      <c r="J2968" s="75" t="s">
        <v>744</v>
      </c>
      <c r="K2968" s="298" t="s">
        <v>27</v>
      </c>
      <c r="L2968" s="235" t="s">
        <v>1295</v>
      </c>
      <c r="M2968" s="236" t="s">
        <v>19</v>
      </c>
      <c r="N2968" s="338"/>
      <c r="O2968" s="31"/>
    </row>
    <row r="2969" spans="1:15" ht="84" x14ac:dyDescent="0.35">
      <c r="A2969"/>
      <c r="B2969" s="230" t="s">
        <v>655</v>
      </c>
      <c r="C2969" s="230" t="s">
        <v>655</v>
      </c>
      <c r="D2969" s="230" t="s">
        <v>87</v>
      </c>
      <c r="E2969" s="230" t="s">
        <v>440</v>
      </c>
      <c r="F2969" s="230" t="s">
        <v>32</v>
      </c>
      <c r="G2969" s="230" t="s">
        <v>15</v>
      </c>
      <c r="H2969" s="337" t="str">
        <f t="shared" si="46"/>
        <v>4.4.91.52.30.00</v>
      </c>
      <c r="I2969" s="232" t="s">
        <v>1666</v>
      </c>
      <c r="J2969" s="75" t="s">
        <v>745</v>
      </c>
      <c r="K2969" s="298" t="s">
        <v>27</v>
      </c>
      <c r="L2969" s="235" t="s">
        <v>1755</v>
      </c>
      <c r="M2969" s="236" t="s">
        <v>19</v>
      </c>
      <c r="N2969" s="338"/>
    </row>
    <row r="2970" spans="1:15" ht="84" x14ac:dyDescent="0.35">
      <c r="A2970"/>
      <c r="B2970" s="230" t="s">
        <v>655</v>
      </c>
      <c r="C2970" s="230" t="s">
        <v>655</v>
      </c>
      <c r="D2970" s="230" t="s">
        <v>87</v>
      </c>
      <c r="E2970" s="230" t="s">
        <v>440</v>
      </c>
      <c r="F2970" s="230" t="s">
        <v>196</v>
      </c>
      <c r="G2970" s="230" t="s">
        <v>15</v>
      </c>
      <c r="H2970" s="337" t="str">
        <f t="shared" si="46"/>
        <v>4.4.91.52.32.00</v>
      </c>
      <c r="I2970" s="232" t="s">
        <v>1666</v>
      </c>
      <c r="J2970" s="75" t="s">
        <v>746</v>
      </c>
      <c r="K2970" s="298" t="s">
        <v>27</v>
      </c>
      <c r="L2970" s="235" t="s">
        <v>1296</v>
      </c>
      <c r="M2970" s="236" t="s">
        <v>19</v>
      </c>
      <c r="N2970" s="338"/>
    </row>
    <row r="2971" spans="1:15" ht="108" x14ac:dyDescent="0.35">
      <c r="A2971"/>
      <c r="B2971" s="230" t="s">
        <v>655</v>
      </c>
      <c r="C2971" s="230" t="s">
        <v>655</v>
      </c>
      <c r="D2971" s="230" t="s">
        <v>87</v>
      </c>
      <c r="E2971" s="230" t="s">
        <v>440</v>
      </c>
      <c r="F2971" s="230" t="s">
        <v>136</v>
      </c>
      <c r="G2971" s="230" t="s">
        <v>15</v>
      </c>
      <c r="H2971" s="337" t="str">
        <f t="shared" si="46"/>
        <v>4.4.91.52.33.00</v>
      </c>
      <c r="I2971" s="232" t="s">
        <v>1666</v>
      </c>
      <c r="J2971" s="75" t="s">
        <v>747</v>
      </c>
      <c r="K2971" s="298" t="s">
        <v>27</v>
      </c>
      <c r="L2971" s="235" t="s">
        <v>1693</v>
      </c>
      <c r="M2971" s="236" t="s">
        <v>19</v>
      </c>
      <c r="N2971" s="338"/>
    </row>
    <row r="2972" spans="1:15" ht="60" x14ac:dyDescent="0.2">
      <c r="A2972" s="31"/>
      <c r="B2972" s="230" t="s">
        <v>655</v>
      </c>
      <c r="C2972" s="230" t="s">
        <v>655</v>
      </c>
      <c r="D2972" s="230" t="s">
        <v>87</v>
      </c>
      <c r="E2972" s="230" t="s">
        <v>440</v>
      </c>
      <c r="F2972" s="230" t="s">
        <v>311</v>
      </c>
      <c r="G2972" s="230" t="s">
        <v>15</v>
      </c>
      <c r="H2972" s="337" t="str">
        <f t="shared" si="46"/>
        <v>4.4.91.52.34.00</v>
      </c>
      <c r="I2972" s="232" t="s">
        <v>1666</v>
      </c>
      <c r="J2972" s="75" t="s">
        <v>748</v>
      </c>
      <c r="K2972" s="298" t="s">
        <v>27</v>
      </c>
      <c r="L2972" s="235" t="s">
        <v>1697</v>
      </c>
      <c r="M2972" s="236" t="s">
        <v>19</v>
      </c>
      <c r="N2972" s="338"/>
    </row>
    <row r="2973" spans="1:15" ht="108" x14ac:dyDescent="0.35">
      <c r="A2973"/>
      <c r="B2973" s="230" t="s">
        <v>655</v>
      </c>
      <c r="C2973" s="230" t="s">
        <v>655</v>
      </c>
      <c r="D2973" s="230" t="s">
        <v>87</v>
      </c>
      <c r="E2973" s="230" t="s">
        <v>440</v>
      </c>
      <c r="F2973" s="230" t="s">
        <v>40</v>
      </c>
      <c r="G2973" s="230" t="s">
        <v>15</v>
      </c>
      <c r="H2973" s="337" t="str">
        <f t="shared" si="46"/>
        <v>4.4.91.52.35.00</v>
      </c>
      <c r="I2973" s="232" t="s">
        <v>1666</v>
      </c>
      <c r="J2973" s="75" t="s">
        <v>749</v>
      </c>
      <c r="K2973" s="298" t="s">
        <v>27</v>
      </c>
      <c r="L2973" s="235" t="s">
        <v>1297</v>
      </c>
      <c r="M2973" s="236" t="s">
        <v>19</v>
      </c>
      <c r="N2973" s="338"/>
    </row>
    <row r="2974" spans="1:15" ht="108" x14ac:dyDescent="0.35">
      <c r="A2974"/>
      <c r="B2974" s="230" t="s">
        <v>655</v>
      </c>
      <c r="C2974" s="230" t="s">
        <v>655</v>
      </c>
      <c r="D2974" s="230" t="s">
        <v>87</v>
      </c>
      <c r="E2974" s="230" t="s">
        <v>440</v>
      </c>
      <c r="F2974" s="230" t="s">
        <v>272</v>
      </c>
      <c r="G2974" s="230" t="s">
        <v>15</v>
      </c>
      <c r="H2974" s="337" t="str">
        <f t="shared" si="46"/>
        <v>4.4.91.52.36.00</v>
      </c>
      <c r="I2974" s="232" t="s">
        <v>1666</v>
      </c>
      <c r="J2974" s="75" t="s">
        <v>750</v>
      </c>
      <c r="K2974" s="298" t="s">
        <v>27</v>
      </c>
      <c r="L2974" s="235" t="s">
        <v>1298</v>
      </c>
      <c r="M2974" s="236" t="s">
        <v>19</v>
      </c>
      <c r="N2974" s="338"/>
    </row>
    <row r="2975" spans="1:15" ht="180" x14ac:dyDescent="0.35">
      <c r="A2975"/>
      <c r="B2975" s="230" t="s">
        <v>655</v>
      </c>
      <c r="C2975" s="230" t="s">
        <v>655</v>
      </c>
      <c r="D2975" s="230" t="s">
        <v>87</v>
      </c>
      <c r="E2975" s="230" t="s">
        <v>440</v>
      </c>
      <c r="F2975" s="230" t="s">
        <v>323</v>
      </c>
      <c r="G2975" s="230" t="s">
        <v>15</v>
      </c>
      <c r="H2975" s="337" t="str">
        <f t="shared" si="46"/>
        <v>4.4.91.52.38.00</v>
      </c>
      <c r="I2975" s="232" t="s">
        <v>1666</v>
      </c>
      <c r="J2975" s="75" t="s">
        <v>751</v>
      </c>
      <c r="K2975" s="298" t="s">
        <v>27</v>
      </c>
      <c r="L2975" s="235" t="s">
        <v>1690</v>
      </c>
      <c r="M2975" s="236" t="s">
        <v>19</v>
      </c>
      <c r="N2975" s="338"/>
    </row>
    <row r="2976" spans="1:15" ht="96" x14ac:dyDescent="0.35">
      <c r="A2976"/>
      <c r="B2976" s="230" t="s">
        <v>655</v>
      </c>
      <c r="C2976" s="230" t="s">
        <v>655</v>
      </c>
      <c r="D2976" s="230" t="s">
        <v>87</v>
      </c>
      <c r="E2976" s="230" t="s">
        <v>440</v>
      </c>
      <c r="F2976" s="230" t="s">
        <v>275</v>
      </c>
      <c r="G2976" s="230" t="s">
        <v>15</v>
      </c>
      <c r="H2976" s="337" t="str">
        <f t="shared" si="46"/>
        <v>4.4.91.52.39.00</v>
      </c>
      <c r="I2976" s="232" t="s">
        <v>1666</v>
      </c>
      <c r="J2976" s="75" t="s">
        <v>752</v>
      </c>
      <c r="K2976" s="298" t="s">
        <v>27</v>
      </c>
      <c r="L2976" s="235" t="s">
        <v>1689</v>
      </c>
      <c r="M2976" s="236" t="s">
        <v>19</v>
      </c>
      <c r="N2976" s="338"/>
    </row>
    <row r="2977" spans="1:15" ht="144" x14ac:dyDescent="0.35">
      <c r="A2977"/>
      <c r="B2977" s="230" t="s">
        <v>655</v>
      </c>
      <c r="C2977" s="230" t="s">
        <v>655</v>
      </c>
      <c r="D2977" s="230" t="s">
        <v>87</v>
      </c>
      <c r="E2977" s="230" t="s">
        <v>440</v>
      </c>
      <c r="F2977" s="230" t="s">
        <v>34</v>
      </c>
      <c r="G2977" s="230" t="s">
        <v>15</v>
      </c>
      <c r="H2977" s="337" t="str">
        <f t="shared" si="46"/>
        <v>4.4.91.52.40.00</v>
      </c>
      <c r="I2977" s="232" t="s">
        <v>1666</v>
      </c>
      <c r="J2977" s="75" t="s">
        <v>753</v>
      </c>
      <c r="K2977" s="298" t="s">
        <v>27</v>
      </c>
      <c r="L2977" s="235" t="s">
        <v>1691</v>
      </c>
      <c r="M2977" s="236" t="s">
        <v>19</v>
      </c>
      <c r="N2977" s="338"/>
    </row>
    <row r="2978" spans="1:15" ht="144" x14ac:dyDescent="0.35">
      <c r="A2978"/>
      <c r="B2978" s="230" t="s">
        <v>655</v>
      </c>
      <c r="C2978" s="230" t="s">
        <v>655</v>
      </c>
      <c r="D2978" s="230" t="s">
        <v>87</v>
      </c>
      <c r="E2978" s="230" t="s">
        <v>440</v>
      </c>
      <c r="F2978" s="230" t="s">
        <v>142</v>
      </c>
      <c r="G2978" s="230" t="s">
        <v>15</v>
      </c>
      <c r="H2978" s="337" t="str">
        <f t="shared" si="46"/>
        <v>4.4.91.52.42.00</v>
      </c>
      <c r="I2978" s="232" t="s">
        <v>1666</v>
      </c>
      <c r="J2978" s="75" t="s">
        <v>754</v>
      </c>
      <c r="K2978" s="298" t="s">
        <v>27</v>
      </c>
      <c r="L2978" s="235" t="s">
        <v>1299</v>
      </c>
      <c r="M2978" s="236" t="s">
        <v>19</v>
      </c>
      <c r="N2978" s="338"/>
    </row>
    <row r="2979" spans="1:15" ht="84" x14ac:dyDescent="0.35">
      <c r="A2979"/>
      <c r="B2979" s="230" t="s">
        <v>655</v>
      </c>
      <c r="C2979" s="230" t="s">
        <v>655</v>
      </c>
      <c r="D2979" s="230" t="s">
        <v>87</v>
      </c>
      <c r="E2979" s="230" t="s">
        <v>440</v>
      </c>
      <c r="F2979" s="230" t="s">
        <v>155</v>
      </c>
      <c r="G2979" s="230" t="s">
        <v>15</v>
      </c>
      <c r="H2979" s="337" t="str">
        <f t="shared" si="46"/>
        <v>4.4.91.52.44.00</v>
      </c>
      <c r="I2979" s="232" t="s">
        <v>1666</v>
      </c>
      <c r="J2979" s="75" t="s">
        <v>755</v>
      </c>
      <c r="K2979" s="298" t="s">
        <v>27</v>
      </c>
      <c r="L2979" s="235" t="s">
        <v>1300</v>
      </c>
      <c r="M2979" s="236" t="s">
        <v>19</v>
      </c>
      <c r="N2979" s="338"/>
    </row>
    <row r="2980" spans="1:15" ht="60" x14ac:dyDescent="0.35">
      <c r="A2980"/>
      <c r="B2980" s="230" t="s">
        <v>655</v>
      </c>
      <c r="C2980" s="230" t="s">
        <v>655</v>
      </c>
      <c r="D2980" s="230" t="s">
        <v>87</v>
      </c>
      <c r="E2980" s="230" t="s">
        <v>440</v>
      </c>
      <c r="F2980" s="230" t="s">
        <v>80</v>
      </c>
      <c r="G2980" s="230" t="s">
        <v>15</v>
      </c>
      <c r="H2980" s="337" t="str">
        <f t="shared" si="46"/>
        <v>4.4.91.52.46.00</v>
      </c>
      <c r="I2980" s="232" t="s">
        <v>1666</v>
      </c>
      <c r="J2980" s="75" t="s">
        <v>756</v>
      </c>
      <c r="K2980" s="298" t="s">
        <v>27</v>
      </c>
      <c r="L2980" s="235" t="s">
        <v>1692</v>
      </c>
      <c r="M2980" s="236" t="s">
        <v>19</v>
      </c>
      <c r="N2980" s="338"/>
    </row>
    <row r="2981" spans="1:15" ht="36" x14ac:dyDescent="0.2">
      <c r="A2981" s="18"/>
      <c r="B2981" s="230" t="s">
        <v>655</v>
      </c>
      <c r="C2981" s="230" t="s">
        <v>655</v>
      </c>
      <c r="D2981" s="230" t="s">
        <v>87</v>
      </c>
      <c r="E2981" s="230" t="s">
        <v>440</v>
      </c>
      <c r="F2981" s="230" t="s">
        <v>330</v>
      </c>
      <c r="G2981" s="230" t="s">
        <v>15</v>
      </c>
      <c r="H2981" s="337" t="str">
        <f t="shared" si="46"/>
        <v>4.4.91.52.48.00</v>
      </c>
      <c r="I2981" s="232" t="s">
        <v>1666</v>
      </c>
      <c r="J2981" s="75" t="s">
        <v>757</v>
      </c>
      <c r="K2981" s="298" t="s">
        <v>27</v>
      </c>
      <c r="L2981" s="235" t="s">
        <v>1301</v>
      </c>
      <c r="M2981" s="236" t="s">
        <v>19</v>
      </c>
      <c r="N2981" s="338"/>
    </row>
    <row r="2982" spans="1:15" ht="36" x14ac:dyDescent="0.2">
      <c r="A2982" s="18"/>
      <c r="B2982" s="230" t="s">
        <v>655</v>
      </c>
      <c r="C2982" s="230" t="s">
        <v>655</v>
      </c>
      <c r="D2982" s="230" t="s">
        <v>87</v>
      </c>
      <c r="E2982" s="230" t="s">
        <v>440</v>
      </c>
      <c r="F2982" s="230" t="s">
        <v>36</v>
      </c>
      <c r="G2982" s="230" t="s">
        <v>15</v>
      </c>
      <c r="H2982" s="337" t="str">
        <f t="shared" si="46"/>
        <v>4.4.91.52.50.00</v>
      </c>
      <c r="I2982" s="232" t="s">
        <v>1666</v>
      </c>
      <c r="J2982" s="75" t="s">
        <v>758</v>
      </c>
      <c r="K2982" s="298" t="s">
        <v>27</v>
      </c>
      <c r="L2982" s="235" t="s">
        <v>1302</v>
      </c>
      <c r="M2982" s="236" t="s">
        <v>19</v>
      </c>
      <c r="N2982" s="338"/>
    </row>
    <row r="2983" spans="1:15" ht="48" x14ac:dyDescent="0.35">
      <c r="A2983"/>
      <c r="B2983" s="230" t="s">
        <v>655</v>
      </c>
      <c r="C2983" s="230" t="s">
        <v>655</v>
      </c>
      <c r="D2983" s="230" t="s">
        <v>87</v>
      </c>
      <c r="E2983" s="230" t="s">
        <v>440</v>
      </c>
      <c r="F2983" s="230" t="s">
        <v>346</v>
      </c>
      <c r="G2983" s="230" t="s">
        <v>15</v>
      </c>
      <c r="H2983" s="337" t="str">
        <f t="shared" si="46"/>
        <v>4.4.91.52.51.00</v>
      </c>
      <c r="I2983" s="232" t="s">
        <v>1666</v>
      </c>
      <c r="J2983" s="75" t="s">
        <v>759</v>
      </c>
      <c r="K2983" s="298" t="s">
        <v>27</v>
      </c>
      <c r="L2983" s="235" t="s">
        <v>1303</v>
      </c>
      <c r="M2983" s="236" t="s">
        <v>19</v>
      </c>
      <c r="N2983" s="338"/>
    </row>
    <row r="2984" spans="1:15" ht="60" x14ac:dyDescent="0.2">
      <c r="A2984" s="18"/>
      <c r="B2984" s="230" t="s">
        <v>655</v>
      </c>
      <c r="C2984" s="230" t="s">
        <v>655</v>
      </c>
      <c r="D2984" s="230" t="s">
        <v>87</v>
      </c>
      <c r="E2984" s="230" t="s">
        <v>440</v>
      </c>
      <c r="F2984" s="230" t="s">
        <v>440</v>
      </c>
      <c r="G2984" s="230" t="s">
        <v>15</v>
      </c>
      <c r="H2984" s="337" t="str">
        <f t="shared" si="46"/>
        <v>4.4.91.52.52.00</v>
      </c>
      <c r="I2984" s="232" t="s">
        <v>1666</v>
      </c>
      <c r="J2984" s="75" t="s">
        <v>760</v>
      </c>
      <c r="K2984" s="298" t="s">
        <v>27</v>
      </c>
      <c r="L2984" s="235" t="s">
        <v>1756</v>
      </c>
      <c r="M2984" s="236" t="s">
        <v>19</v>
      </c>
      <c r="N2984" s="338"/>
    </row>
    <row r="2985" spans="1:15" ht="36" x14ac:dyDescent="0.35">
      <c r="A2985"/>
      <c r="B2985" s="230" t="s">
        <v>655</v>
      </c>
      <c r="C2985" s="230" t="s">
        <v>655</v>
      </c>
      <c r="D2985" s="230" t="s">
        <v>87</v>
      </c>
      <c r="E2985" s="230" t="s">
        <v>440</v>
      </c>
      <c r="F2985" s="230" t="s">
        <v>115</v>
      </c>
      <c r="G2985" s="230" t="s">
        <v>15</v>
      </c>
      <c r="H2985" s="337" t="str">
        <f t="shared" si="46"/>
        <v>4.4.91.52.53.00</v>
      </c>
      <c r="I2985" s="232" t="s">
        <v>1666</v>
      </c>
      <c r="J2985" s="75" t="s">
        <v>761</v>
      </c>
      <c r="K2985" s="298" t="s">
        <v>27</v>
      </c>
      <c r="L2985" s="235" t="s">
        <v>1304</v>
      </c>
      <c r="M2985" s="236" t="s">
        <v>19</v>
      </c>
      <c r="N2985" s="338"/>
    </row>
    <row r="2986" spans="1:15" ht="36" x14ac:dyDescent="0.35">
      <c r="A2986"/>
      <c r="B2986" s="230" t="s">
        <v>655</v>
      </c>
      <c r="C2986" s="230" t="s">
        <v>655</v>
      </c>
      <c r="D2986" s="230" t="s">
        <v>87</v>
      </c>
      <c r="E2986" s="230" t="s">
        <v>440</v>
      </c>
      <c r="F2986" s="230" t="s">
        <v>116</v>
      </c>
      <c r="G2986" s="230" t="s">
        <v>15</v>
      </c>
      <c r="H2986" s="337" t="str">
        <f t="shared" si="46"/>
        <v>4.4.91.52.54.00</v>
      </c>
      <c r="I2986" s="232" t="s">
        <v>1666</v>
      </c>
      <c r="J2986" s="75" t="s">
        <v>762</v>
      </c>
      <c r="K2986" s="298" t="s">
        <v>27</v>
      </c>
      <c r="L2986" s="235" t="s">
        <v>1305</v>
      </c>
      <c r="M2986" s="236" t="s">
        <v>19</v>
      </c>
      <c r="N2986" s="338"/>
    </row>
    <row r="2987" spans="1:15" ht="34.5" x14ac:dyDescent="0.35">
      <c r="A2987"/>
      <c r="B2987" s="230" t="s">
        <v>655</v>
      </c>
      <c r="C2987" s="230" t="s">
        <v>655</v>
      </c>
      <c r="D2987" s="230" t="s">
        <v>87</v>
      </c>
      <c r="E2987" s="230" t="s">
        <v>440</v>
      </c>
      <c r="F2987" s="230" t="s">
        <v>117</v>
      </c>
      <c r="G2987" s="230" t="s">
        <v>15</v>
      </c>
      <c r="H2987" s="337" t="str">
        <f t="shared" si="46"/>
        <v>4.4.91.52.56.00</v>
      </c>
      <c r="I2987" s="232" t="s">
        <v>1666</v>
      </c>
      <c r="J2987" s="75" t="s">
        <v>1043</v>
      </c>
      <c r="K2987" s="298" t="s">
        <v>27</v>
      </c>
      <c r="L2987" s="235" t="s">
        <v>1306</v>
      </c>
      <c r="M2987" s="236" t="s">
        <v>19</v>
      </c>
      <c r="N2987" s="338"/>
    </row>
    <row r="2988" spans="1:15" ht="48" x14ac:dyDescent="0.35">
      <c r="A2988"/>
      <c r="B2988" s="230" t="s">
        <v>655</v>
      </c>
      <c r="C2988" s="230" t="s">
        <v>655</v>
      </c>
      <c r="D2988" s="230" t="s">
        <v>87</v>
      </c>
      <c r="E2988" s="230" t="s">
        <v>440</v>
      </c>
      <c r="F2988" s="230" t="s">
        <v>617</v>
      </c>
      <c r="G2988" s="230" t="s">
        <v>15</v>
      </c>
      <c r="H2988" s="337" t="str">
        <f t="shared" si="46"/>
        <v>4.4.91.52.57.00</v>
      </c>
      <c r="I2988" s="232" t="s">
        <v>1666</v>
      </c>
      <c r="J2988" s="75" t="s">
        <v>763</v>
      </c>
      <c r="K2988" s="298" t="s">
        <v>27</v>
      </c>
      <c r="L2988" s="235" t="s">
        <v>1698</v>
      </c>
      <c r="M2988" s="236" t="s">
        <v>19</v>
      </c>
      <c r="N2988" s="338"/>
      <c r="O2988" s="30"/>
    </row>
    <row r="2989" spans="1:15" ht="36" x14ac:dyDescent="0.35">
      <c r="A2989"/>
      <c r="B2989" s="230" t="s">
        <v>655</v>
      </c>
      <c r="C2989" s="230" t="s">
        <v>655</v>
      </c>
      <c r="D2989" s="230" t="s">
        <v>87</v>
      </c>
      <c r="E2989" s="230" t="s">
        <v>440</v>
      </c>
      <c r="F2989" s="230" t="s">
        <v>571</v>
      </c>
      <c r="G2989" s="230" t="s">
        <v>15</v>
      </c>
      <c r="H2989" s="337" t="str">
        <f t="shared" si="46"/>
        <v>4.4.91.52.58.00</v>
      </c>
      <c r="I2989" s="232" t="s">
        <v>1666</v>
      </c>
      <c r="J2989" s="75" t="s">
        <v>764</v>
      </c>
      <c r="K2989" s="298" t="s">
        <v>27</v>
      </c>
      <c r="L2989" s="235" t="s">
        <v>1307</v>
      </c>
      <c r="M2989" s="236" t="s">
        <v>19</v>
      </c>
      <c r="N2989" s="338"/>
    </row>
    <row r="2990" spans="1:15" ht="60" x14ac:dyDescent="0.35">
      <c r="A2990"/>
      <c r="B2990" s="230" t="s">
        <v>655</v>
      </c>
      <c r="C2990" s="230" t="s">
        <v>655</v>
      </c>
      <c r="D2990" s="230" t="s">
        <v>87</v>
      </c>
      <c r="E2990" s="230" t="s">
        <v>440</v>
      </c>
      <c r="F2990" s="230" t="s">
        <v>44</v>
      </c>
      <c r="G2990" s="230" t="s">
        <v>15</v>
      </c>
      <c r="H2990" s="337" t="str">
        <f t="shared" si="46"/>
        <v>4.4.91.52.60.00</v>
      </c>
      <c r="I2990" s="232" t="s">
        <v>1666</v>
      </c>
      <c r="J2990" s="75" t="s">
        <v>765</v>
      </c>
      <c r="K2990" s="298" t="s">
        <v>27</v>
      </c>
      <c r="L2990" s="235" t="s">
        <v>1308</v>
      </c>
      <c r="M2990" s="236" t="s">
        <v>19</v>
      </c>
      <c r="N2990" s="338"/>
    </row>
    <row r="2991" spans="1:15" ht="34.5" x14ac:dyDescent="0.35">
      <c r="A2991"/>
      <c r="B2991" s="230" t="s">
        <v>655</v>
      </c>
      <c r="C2991" s="230" t="s">
        <v>655</v>
      </c>
      <c r="D2991" s="230" t="s">
        <v>87</v>
      </c>
      <c r="E2991" s="230" t="s">
        <v>440</v>
      </c>
      <c r="F2991" s="230" t="s">
        <v>310</v>
      </c>
      <c r="G2991" s="230" t="s">
        <v>15</v>
      </c>
      <c r="H2991" s="337" t="str">
        <f t="shared" si="46"/>
        <v>4.4.91.52.83.00</v>
      </c>
      <c r="I2991" s="232" t="s">
        <v>1666</v>
      </c>
      <c r="J2991" s="75" t="s">
        <v>766</v>
      </c>
      <c r="K2991" s="298" t="s">
        <v>27</v>
      </c>
      <c r="L2991" s="235" t="s">
        <v>1309</v>
      </c>
      <c r="M2991" s="236" t="s">
        <v>19</v>
      </c>
      <c r="N2991" s="338"/>
    </row>
    <row r="2992" spans="1:15" ht="24" x14ac:dyDescent="0.35">
      <c r="A2992"/>
      <c r="B2992" s="230" t="s">
        <v>655</v>
      </c>
      <c r="C2992" s="230" t="s">
        <v>655</v>
      </c>
      <c r="D2992" s="230" t="s">
        <v>87</v>
      </c>
      <c r="E2992" s="230" t="s">
        <v>440</v>
      </c>
      <c r="F2992" s="230" t="s">
        <v>604</v>
      </c>
      <c r="G2992" s="230" t="s">
        <v>15</v>
      </c>
      <c r="H2992" s="337" t="str">
        <f t="shared" si="46"/>
        <v>4.4.91.52.87.00</v>
      </c>
      <c r="I2992" s="232" t="s">
        <v>1666</v>
      </c>
      <c r="J2992" s="75" t="s">
        <v>767</v>
      </c>
      <c r="K2992" s="298" t="s">
        <v>27</v>
      </c>
      <c r="L2992" s="235" t="s">
        <v>768</v>
      </c>
      <c r="M2992" s="236" t="s">
        <v>19</v>
      </c>
      <c r="N2992" s="338"/>
    </row>
    <row r="2993" spans="1:15" ht="34.5" x14ac:dyDescent="0.35">
      <c r="A2993"/>
      <c r="B2993" s="230" t="s">
        <v>655</v>
      </c>
      <c r="C2993" s="230" t="s">
        <v>655</v>
      </c>
      <c r="D2993" s="230" t="s">
        <v>87</v>
      </c>
      <c r="E2993" s="230" t="s">
        <v>440</v>
      </c>
      <c r="F2993" s="230" t="s">
        <v>526</v>
      </c>
      <c r="G2993" s="230" t="s">
        <v>15</v>
      </c>
      <c r="H2993" s="337" t="str">
        <f t="shared" si="46"/>
        <v>4.4.91.52.89.00</v>
      </c>
      <c r="I2993" s="232" t="s">
        <v>1666</v>
      </c>
      <c r="J2993" s="75" t="s">
        <v>769</v>
      </c>
      <c r="K2993" s="298" t="s">
        <v>27</v>
      </c>
      <c r="L2993" s="235" t="s">
        <v>1310</v>
      </c>
      <c r="M2993" s="236" t="s">
        <v>19</v>
      </c>
      <c r="N2993" s="338"/>
      <c r="O2993" s="30"/>
    </row>
    <row r="2994" spans="1:15" ht="48" x14ac:dyDescent="0.35">
      <c r="A2994"/>
      <c r="B2994" s="230" t="s">
        <v>655</v>
      </c>
      <c r="C2994" s="230" t="s">
        <v>655</v>
      </c>
      <c r="D2994" s="230" t="s">
        <v>87</v>
      </c>
      <c r="E2994" s="230" t="s">
        <v>440</v>
      </c>
      <c r="F2994" s="230" t="s">
        <v>92</v>
      </c>
      <c r="G2994" s="230" t="s">
        <v>15</v>
      </c>
      <c r="H2994" s="337" t="str">
        <f t="shared" si="46"/>
        <v>4.4.91.52.96.00</v>
      </c>
      <c r="I2994" s="232" t="s">
        <v>1666</v>
      </c>
      <c r="J2994" s="75" t="s">
        <v>981</v>
      </c>
      <c r="K2994" s="298" t="s">
        <v>27</v>
      </c>
      <c r="L2994" s="235" t="s">
        <v>1311</v>
      </c>
      <c r="M2994" s="236" t="s">
        <v>19</v>
      </c>
      <c r="N2994" s="338"/>
    </row>
    <row r="2995" spans="1:15" ht="24" x14ac:dyDescent="0.35">
      <c r="A2995"/>
      <c r="B2995" s="230" t="s">
        <v>655</v>
      </c>
      <c r="C2995" s="230" t="s">
        <v>655</v>
      </c>
      <c r="D2995" s="230" t="s">
        <v>87</v>
      </c>
      <c r="E2995" s="230" t="s">
        <v>440</v>
      </c>
      <c r="F2995" s="230" t="s">
        <v>52</v>
      </c>
      <c r="G2995" s="230" t="s">
        <v>15</v>
      </c>
      <c r="H2995" s="337" t="str">
        <f t="shared" si="46"/>
        <v>4.4.91.52.99.00</v>
      </c>
      <c r="I2995" s="232" t="s">
        <v>1666</v>
      </c>
      <c r="J2995" s="297" t="s">
        <v>770</v>
      </c>
      <c r="K2995" s="298" t="s">
        <v>17</v>
      </c>
      <c r="L2995" s="235" t="s">
        <v>1312</v>
      </c>
      <c r="M2995" s="236" t="s">
        <v>19</v>
      </c>
      <c r="N2995" s="338"/>
    </row>
    <row r="2996" spans="1:15" ht="24" x14ac:dyDescent="0.2">
      <c r="A2996" s="30"/>
      <c r="B2996" s="230" t="s">
        <v>655</v>
      </c>
      <c r="C2996" s="230" t="s">
        <v>655</v>
      </c>
      <c r="D2996" s="230" t="s">
        <v>87</v>
      </c>
      <c r="E2996" s="230" t="s">
        <v>119</v>
      </c>
      <c r="F2996" s="230" t="s">
        <v>15</v>
      </c>
      <c r="G2996" s="230" t="s">
        <v>15</v>
      </c>
      <c r="H2996" s="337" t="str">
        <f t="shared" si="46"/>
        <v>4.4.91.61.00.00</v>
      </c>
      <c r="I2996" s="232" t="s">
        <v>1666</v>
      </c>
      <c r="J2996" s="297" t="s">
        <v>771</v>
      </c>
      <c r="K2996" s="298" t="s">
        <v>17</v>
      </c>
      <c r="L2996" s="235" t="s">
        <v>1651</v>
      </c>
      <c r="M2996" s="236" t="s">
        <v>19</v>
      </c>
      <c r="N2996" s="338"/>
    </row>
    <row r="2997" spans="1:15" x14ac:dyDescent="0.35">
      <c r="A2997"/>
      <c r="B2997" s="230" t="s">
        <v>655</v>
      </c>
      <c r="C2997" s="230" t="s">
        <v>655</v>
      </c>
      <c r="D2997" s="230" t="s">
        <v>87</v>
      </c>
      <c r="E2997" s="230" t="s">
        <v>119</v>
      </c>
      <c r="F2997" s="230" t="s">
        <v>54</v>
      </c>
      <c r="G2997" s="230" t="s">
        <v>15</v>
      </c>
      <c r="H2997" s="337" t="str">
        <f t="shared" si="46"/>
        <v>4.4.91.61.01.00</v>
      </c>
      <c r="I2997" s="232" t="s">
        <v>1666</v>
      </c>
      <c r="J2997" s="75" t="s">
        <v>773</v>
      </c>
      <c r="K2997" s="298" t="s">
        <v>27</v>
      </c>
      <c r="L2997" s="235" t="s">
        <v>774</v>
      </c>
      <c r="M2997" s="236" t="s">
        <v>19</v>
      </c>
      <c r="N2997" s="338"/>
      <c r="O2997" s="30"/>
    </row>
    <row r="2998" spans="1:15" ht="12" x14ac:dyDescent="0.2">
      <c r="A2998" s="18"/>
      <c r="B2998" s="230" t="s">
        <v>655</v>
      </c>
      <c r="C2998" s="230" t="s">
        <v>655</v>
      </c>
      <c r="D2998" s="230" t="s">
        <v>87</v>
      </c>
      <c r="E2998" s="230" t="s">
        <v>119</v>
      </c>
      <c r="F2998" s="230" t="s">
        <v>109</v>
      </c>
      <c r="G2998" s="230" t="s">
        <v>15</v>
      </c>
      <c r="H2998" s="337" t="str">
        <f t="shared" si="46"/>
        <v>4.4.91.61.03.00</v>
      </c>
      <c r="I2998" s="232" t="s">
        <v>1666</v>
      </c>
      <c r="J2998" s="75" t="s">
        <v>775</v>
      </c>
      <c r="K2998" s="298" t="s">
        <v>27</v>
      </c>
      <c r="L2998" s="235" t="s">
        <v>776</v>
      </c>
      <c r="M2998" s="236" t="s">
        <v>19</v>
      </c>
      <c r="N2998" s="338"/>
    </row>
    <row r="2999" spans="1:15" x14ac:dyDescent="0.35">
      <c r="A2999"/>
      <c r="B2999" s="230" t="s">
        <v>655</v>
      </c>
      <c r="C2999" s="230" t="s">
        <v>655</v>
      </c>
      <c r="D2999" s="230" t="s">
        <v>87</v>
      </c>
      <c r="E2999" s="230" t="s">
        <v>119</v>
      </c>
      <c r="F2999" s="230" t="s">
        <v>107</v>
      </c>
      <c r="G2999" s="230" t="s">
        <v>15</v>
      </c>
      <c r="H2999" s="337" t="str">
        <f t="shared" si="46"/>
        <v>4.4.91.61.06.00</v>
      </c>
      <c r="I2999" s="232" t="s">
        <v>1666</v>
      </c>
      <c r="J2999" s="75" t="s">
        <v>777</v>
      </c>
      <c r="K2999" s="298" t="s">
        <v>27</v>
      </c>
      <c r="L2999" s="235" t="s">
        <v>778</v>
      </c>
      <c r="M2999" s="236" t="s">
        <v>19</v>
      </c>
      <c r="N2999" s="338"/>
    </row>
    <row r="3000" spans="1:15" ht="24" x14ac:dyDescent="0.35">
      <c r="A3000"/>
      <c r="B3000" s="230" t="s">
        <v>655</v>
      </c>
      <c r="C3000" s="230" t="s">
        <v>655</v>
      </c>
      <c r="D3000" s="230" t="s">
        <v>87</v>
      </c>
      <c r="E3000" s="230" t="s">
        <v>119</v>
      </c>
      <c r="F3000" s="230" t="s">
        <v>52</v>
      </c>
      <c r="G3000" s="230" t="s">
        <v>15</v>
      </c>
      <c r="H3000" s="337" t="str">
        <f t="shared" si="46"/>
        <v>4.4.91.61.99.00</v>
      </c>
      <c r="I3000" s="232" t="s">
        <v>1666</v>
      </c>
      <c r="J3000" s="297" t="s">
        <v>783</v>
      </c>
      <c r="K3000" s="298" t="s">
        <v>17</v>
      </c>
      <c r="L3000" s="235" t="s">
        <v>809</v>
      </c>
      <c r="M3000" s="236" t="s">
        <v>19</v>
      </c>
      <c r="N3000" s="338"/>
    </row>
    <row r="3001" spans="1:15" ht="132" x14ac:dyDescent="0.35">
      <c r="A3001"/>
      <c r="B3001" s="230" t="s">
        <v>655</v>
      </c>
      <c r="C3001" s="230" t="s">
        <v>655</v>
      </c>
      <c r="D3001" s="230" t="s">
        <v>87</v>
      </c>
      <c r="E3001" s="230" t="s">
        <v>87</v>
      </c>
      <c r="F3001" s="230" t="s">
        <v>15</v>
      </c>
      <c r="G3001" s="230" t="s">
        <v>15</v>
      </c>
      <c r="H3001" s="337" t="str">
        <f t="shared" si="46"/>
        <v>4.4.91.91.00.00</v>
      </c>
      <c r="I3001" s="232" t="s">
        <v>1666</v>
      </c>
      <c r="J3001" s="307" t="s">
        <v>88</v>
      </c>
      <c r="K3001" s="234" t="s">
        <v>17</v>
      </c>
      <c r="L3001" s="235" t="s">
        <v>1654</v>
      </c>
      <c r="M3001" s="236" t="s">
        <v>19</v>
      </c>
      <c r="N3001" s="339"/>
      <c r="O3001" s="30"/>
    </row>
    <row r="3002" spans="1:15" ht="120" x14ac:dyDescent="0.35">
      <c r="A3002"/>
      <c r="B3002" s="229" t="s">
        <v>655</v>
      </c>
      <c r="C3002" s="229" t="s">
        <v>655</v>
      </c>
      <c r="D3002" s="229" t="s">
        <v>87</v>
      </c>
      <c r="E3002" s="229" t="s">
        <v>29</v>
      </c>
      <c r="F3002" s="229" t="s">
        <v>15</v>
      </c>
      <c r="G3002" s="229" t="s">
        <v>15</v>
      </c>
      <c r="H3002" s="337" t="str">
        <f t="shared" si="46"/>
        <v>4.4.91.92.00.00</v>
      </c>
      <c r="I3002" s="232" t="s">
        <v>1666</v>
      </c>
      <c r="J3002" s="297" t="s">
        <v>30</v>
      </c>
      <c r="K3002" s="298" t="s">
        <v>17</v>
      </c>
      <c r="L3002" s="235" t="s">
        <v>31</v>
      </c>
      <c r="M3002" s="236" t="s">
        <v>19</v>
      </c>
      <c r="N3002" s="338"/>
    </row>
    <row r="3003" spans="1:15" ht="34.5" x14ac:dyDescent="0.35">
      <c r="A3003"/>
      <c r="B3003" s="229" t="s">
        <v>655</v>
      </c>
      <c r="C3003" s="229" t="s">
        <v>655</v>
      </c>
      <c r="D3003" s="229" t="s">
        <v>29</v>
      </c>
      <c r="E3003" s="229" t="s">
        <v>15</v>
      </c>
      <c r="F3003" s="230" t="s">
        <v>15</v>
      </c>
      <c r="G3003" s="230" t="s">
        <v>15</v>
      </c>
      <c r="H3003" s="337" t="str">
        <f t="shared" si="46"/>
        <v>4.4.92.00.00.00</v>
      </c>
      <c r="I3003" s="232" t="s">
        <v>1666</v>
      </c>
      <c r="J3003" s="307" t="s">
        <v>1387</v>
      </c>
      <c r="K3003" s="234" t="s">
        <v>17</v>
      </c>
      <c r="L3003" s="235" t="s">
        <v>1799</v>
      </c>
      <c r="M3003" s="236" t="s">
        <v>19</v>
      </c>
      <c r="N3003" s="339"/>
    </row>
    <row r="3004" spans="1:15" ht="24" x14ac:dyDescent="0.35">
      <c r="A3004"/>
      <c r="B3004" s="229" t="s">
        <v>655</v>
      </c>
      <c r="C3004" s="229" t="s">
        <v>655</v>
      </c>
      <c r="D3004" s="229" t="s">
        <v>29</v>
      </c>
      <c r="E3004" s="229" t="s">
        <v>23</v>
      </c>
      <c r="F3004" s="230" t="s">
        <v>15</v>
      </c>
      <c r="G3004" s="230" t="s">
        <v>15</v>
      </c>
      <c r="H3004" s="337" t="str">
        <f t="shared" si="46"/>
        <v>4.4.92.20.00.00</v>
      </c>
      <c r="I3004" s="232" t="s">
        <v>1666</v>
      </c>
      <c r="J3004" s="233" t="s">
        <v>288</v>
      </c>
      <c r="K3004" s="234" t="s">
        <v>27</v>
      </c>
      <c r="L3004" s="235" t="s">
        <v>1592</v>
      </c>
      <c r="M3004" s="236" t="s">
        <v>19</v>
      </c>
      <c r="N3004" s="341"/>
    </row>
    <row r="3005" spans="1:15" ht="72" x14ac:dyDescent="0.35">
      <c r="A3005"/>
      <c r="B3005" s="230">
        <v>4</v>
      </c>
      <c r="C3005" s="230">
        <v>4</v>
      </c>
      <c r="D3005" s="230" t="s">
        <v>29</v>
      </c>
      <c r="E3005" s="230" t="s">
        <v>173</v>
      </c>
      <c r="F3005" s="230" t="s">
        <v>15</v>
      </c>
      <c r="G3005" s="230" t="s">
        <v>15</v>
      </c>
      <c r="H3005" s="337" t="str">
        <f t="shared" si="46"/>
        <v>4.4.92.47.00.00</v>
      </c>
      <c r="I3005" s="232" t="s">
        <v>1666</v>
      </c>
      <c r="J3005" s="297" t="s">
        <v>290</v>
      </c>
      <c r="K3005" s="298" t="s">
        <v>17</v>
      </c>
      <c r="L3005" s="235" t="s">
        <v>291</v>
      </c>
      <c r="M3005" s="236" t="s">
        <v>19</v>
      </c>
      <c r="N3005" s="338"/>
    </row>
    <row r="3006" spans="1:15" x14ac:dyDescent="0.35">
      <c r="A3006"/>
      <c r="B3006" s="230" t="s">
        <v>655</v>
      </c>
      <c r="C3006" s="230" t="s">
        <v>655</v>
      </c>
      <c r="D3006" s="230" t="s">
        <v>29</v>
      </c>
      <c r="E3006" s="230" t="s">
        <v>346</v>
      </c>
      <c r="F3006" s="230" t="s">
        <v>15</v>
      </c>
      <c r="G3006" s="230" t="s">
        <v>15</v>
      </c>
      <c r="H3006" s="337" t="str">
        <f t="shared" si="46"/>
        <v>4.4.92.51.00.00</v>
      </c>
      <c r="I3006" s="232" t="s">
        <v>1666</v>
      </c>
      <c r="J3006" s="307" t="s">
        <v>662</v>
      </c>
      <c r="K3006" s="234" t="s">
        <v>17</v>
      </c>
      <c r="L3006" s="235" t="s">
        <v>1570</v>
      </c>
      <c r="M3006" s="236" t="s">
        <v>19</v>
      </c>
      <c r="N3006" s="339"/>
    </row>
    <row r="3007" spans="1:15" ht="192" x14ac:dyDescent="0.35">
      <c r="A3007"/>
      <c r="B3007" s="230" t="s">
        <v>655</v>
      </c>
      <c r="C3007" s="230" t="s">
        <v>655</v>
      </c>
      <c r="D3007" s="230" t="s">
        <v>29</v>
      </c>
      <c r="E3007" s="230" t="s">
        <v>440</v>
      </c>
      <c r="F3007" s="230" t="s">
        <v>15</v>
      </c>
      <c r="G3007" s="230" t="s">
        <v>15</v>
      </c>
      <c r="H3007" s="337" t="str">
        <f t="shared" si="46"/>
        <v>4.4.92.52.00.00</v>
      </c>
      <c r="I3007" s="232" t="s">
        <v>1666</v>
      </c>
      <c r="J3007" s="307" t="s">
        <v>663</v>
      </c>
      <c r="K3007" s="234" t="s">
        <v>17</v>
      </c>
      <c r="L3007" s="235" t="s">
        <v>669</v>
      </c>
      <c r="M3007" s="236" t="s">
        <v>19</v>
      </c>
      <c r="N3007" s="338"/>
      <c r="O3007" s="31"/>
    </row>
    <row r="3008" spans="1:15" ht="96" x14ac:dyDescent="0.35">
      <c r="A3008"/>
      <c r="B3008" s="229" t="s">
        <v>655</v>
      </c>
      <c r="C3008" s="229" t="s">
        <v>655</v>
      </c>
      <c r="D3008" s="229" t="s">
        <v>250</v>
      </c>
      <c r="E3008" s="229" t="s">
        <v>15</v>
      </c>
      <c r="F3008" s="230" t="s">
        <v>15</v>
      </c>
      <c r="G3008" s="230" t="s">
        <v>15</v>
      </c>
      <c r="H3008" s="337" t="str">
        <f t="shared" si="46"/>
        <v>4.4.93.00.00.00</v>
      </c>
      <c r="I3008" s="232" t="s">
        <v>1666</v>
      </c>
      <c r="J3008" s="297" t="s">
        <v>651</v>
      </c>
      <c r="K3008" s="298" t="s">
        <v>17</v>
      </c>
      <c r="L3008" s="235" t="s">
        <v>652</v>
      </c>
      <c r="M3008" s="236" t="s">
        <v>19</v>
      </c>
      <c r="N3008" s="338"/>
    </row>
    <row r="3009" spans="1:14" ht="72" x14ac:dyDescent="0.35">
      <c r="A3009"/>
      <c r="B3009" s="230" t="s">
        <v>655</v>
      </c>
      <c r="C3009" s="230" t="s">
        <v>655</v>
      </c>
      <c r="D3009" s="230" t="s">
        <v>250</v>
      </c>
      <c r="E3009" s="230" t="s">
        <v>346</v>
      </c>
      <c r="F3009" s="230" t="s">
        <v>15</v>
      </c>
      <c r="G3009" s="230" t="s">
        <v>15</v>
      </c>
      <c r="H3009" s="337" t="str">
        <f t="shared" si="46"/>
        <v>4.4.93.51.00.00</v>
      </c>
      <c r="I3009" s="232" t="s">
        <v>1666</v>
      </c>
      <c r="J3009" s="297" t="s">
        <v>662</v>
      </c>
      <c r="K3009" s="298" t="s">
        <v>17</v>
      </c>
      <c r="L3009" s="235" t="s">
        <v>1695</v>
      </c>
      <c r="M3009" s="236" t="s">
        <v>19</v>
      </c>
      <c r="N3009" s="338"/>
    </row>
    <row r="3010" spans="1:14" ht="192" x14ac:dyDescent="0.35">
      <c r="A3010"/>
      <c r="B3010" s="230" t="s">
        <v>655</v>
      </c>
      <c r="C3010" s="230" t="s">
        <v>655</v>
      </c>
      <c r="D3010" s="230" t="s">
        <v>250</v>
      </c>
      <c r="E3010" s="230" t="s">
        <v>440</v>
      </c>
      <c r="F3010" s="230" t="s">
        <v>15</v>
      </c>
      <c r="G3010" s="230" t="s">
        <v>15</v>
      </c>
      <c r="H3010" s="337" t="str">
        <f t="shared" si="46"/>
        <v>4.4.93.52.00.00</v>
      </c>
      <c r="I3010" s="232" t="s">
        <v>1666</v>
      </c>
      <c r="J3010" s="297" t="s">
        <v>663</v>
      </c>
      <c r="K3010" s="298" t="s">
        <v>17</v>
      </c>
      <c r="L3010" s="235" t="s">
        <v>669</v>
      </c>
      <c r="M3010" s="236" t="s">
        <v>19</v>
      </c>
      <c r="N3010" s="338"/>
    </row>
    <row r="3011" spans="1:14" ht="120" x14ac:dyDescent="0.35">
      <c r="A3011"/>
      <c r="B3011" s="229" t="s">
        <v>655</v>
      </c>
      <c r="C3011" s="229" t="s">
        <v>655</v>
      </c>
      <c r="D3011" s="229" t="s">
        <v>250</v>
      </c>
      <c r="E3011" s="229" t="s">
        <v>29</v>
      </c>
      <c r="F3011" s="229" t="s">
        <v>15</v>
      </c>
      <c r="G3011" s="229" t="s">
        <v>15</v>
      </c>
      <c r="H3011" s="337" t="str">
        <f t="shared" si="46"/>
        <v>4.4.93.92.00.00</v>
      </c>
      <c r="I3011" s="232" t="s">
        <v>1666</v>
      </c>
      <c r="J3011" s="297" t="s">
        <v>30</v>
      </c>
      <c r="K3011" s="298" t="s">
        <v>17</v>
      </c>
      <c r="L3011" s="235" t="s">
        <v>31</v>
      </c>
      <c r="M3011" s="236" t="s">
        <v>19</v>
      </c>
      <c r="N3011" s="338"/>
    </row>
    <row r="3012" spans="1:14" ht="96" x14ac:dyDescent="0.35">
      <c r="A3012"/>
      <c r="B3012" s="229" t="s">
        <v>655</v>
      </c>
      <c r="C3012" s="229" t="s">
        <v>655</v>
      </c>
      <c r="D3012" s="229" t="s">
        <v>89</v>
      </c>
      <c r="E3012" s="229" t="s">
        <v>15</v>
      </c>
      <c r="F3012" s="230" t="s">
        <v>15</v>
      </c>
      <c r="G3012" s="230" t="s">
        <v>15</v>
      </c>
      <c r="H3012" s="337" t="str">
        <f t="shared" si="46"/>
        <v>4.4.94.00.00.00</v>
      </c>
      <c r="I3012" s="232" t="s">
        <v>1666</v>
      </c>
      <c r="J3012" s="297" t="s">
        <v>653</v>
      </c>
      <c r="K3012" s="298" t="s">
        <v>17</v>
      </c>
      <c r="L3012" s="235" t="s">
        <v>654</v>
      </c>
      <c r="M3012" s="236" t="s">
        <v>19</v>
      </c>
      <c r="N3012" s="338"/>
    </row>
    <row r="3013" spans="1:14" ht="72" x14ac:dyDescent="0.35">
      <c r="A3013"/>
      <c r="B3013" s="230" t="s">
        <v>655</v>
      </c>
      <c r="C3013" s="230" t="s">
        <v>655</v>
      </c>
      <c r="D3013" s="230" t="s">
        <v>89</v>
      </c>
      <c r="E3013" s="230" t="s">
        <v>346</v>
      </c>
      <c r="F3013" s="230" t="s">
        <v>15</v>
      </c>
      <c r="G3013" s="230" t="s">
        <v>15</v>
      </c>
      <c r="H3013" s="337" t="str">
        <f t="shared" si="46"/>
        <v>4.4.94.51.00.00</v>
      </c>
      <c r="I3013" s="232" t="s">
        <v>1666</v>
      </c>
      <c r="J3013" s="297" t="s">
        <v>662</v>
      </c>
      <c r="K3013" s="298" t="s">
        <v>17</v>
      </c>
      <c r="L3013" s="235" t="s">
        <v>1695</v>
      </c>
      <c r="M3013" s="236" t="s">
        <v>19</v>
      </c>
      <c r="N3013" s="338"/>
    </row>
    <row r="3014" spans="1:14" ht="192" x14ac:dyDescent="0.35">
      <c r="A3014"/>
      <c r="B3014" s="230" t="s">
        <v>655</v>
      </c>
      <c r="C3014" s="230" t="s">
        <v>655</v>
      </c>
      <c r="D3014" s="230" t="s">
        <v>89</v>
      </c>
      <c r="E3014" s="230" t="s">
        <v>440</v>
      </c>
      <c r="F3014" s="230" t="s">
        <v>15</v>
      </c>
      <c r="G3014" s="230" t="s">
        <v>15</v>
      </c>
      <c r="H3014" s="337" t="str">
        <f t="shared" si="46"/>
        <v>4.4.94.52.00.00</v>
      </c>
      <c r="I3014" s="232" t="s">
        <v>1666</v>
      </c>
      <c r="J3014" s="297" t="s">
        <v>663</v>
      </c>
      <c r="K3014" s="298" t="s">
        <v>17</v>
      </c>
      <c r="L3014" s="235" t="s">
        <v>669</v>
      </c>
      <c r="M3014" s="236" t="s">
        <v>19</v>
      </c>
      <c r="N3014" s="338"/>
    </row>
    <row r="3015" spans="1:14" ht="120" x14ac:dyDescent="0.35">
      <c r="A3015"/>
      <c r="B3015" s="229" t="s">
        <v>655</v>
      </c>
      <c r="C3015" s="229" t="s">
        <v>655</v>
      </c>
      <c r="D3015" s="229" t="s">
        <v>89</v>
      </c>
      <c r="E3015" s="229" t="s">
        <v>29</v>
      </c>
      <c r="F3015" s="229" t="s">
        <v>15</v>
      </c>
      <c r="G3015" s="229" t="s">
        <v>15</v>
      </c>
      <c r="H3015" s="337" t="str">
        <f t="shared" si="46"/>
        <v>4.4.94.92.00.00</v>
      </c>
      <c r="I3015" s="232" t="s">
        <v>1666</v>
      </c>
      <c r="J3015" s="297" t="s">
        <v>30</v>
      </c>
      <c r="K3015" s="298" t="s">
        <v>17</v>
      </c>
      <c r="L3015" s="235" t="s">
        <v>31</v>
      </c>
      <c r="M3015" s="236" t="s">
        <v>19</v>
      </c>
      <c r="N3015" s="338"/>
    </row>
    <row r="3016" spans="1:14" ht="72" x14ac:dyDescent="0.35">
      <c r="A3016"/>
      <c r="B3016" s="229" t="s">
        <v>655</v>
      </c>
      <c r="C3016" s="229" t="s">
        <v>655</v>
      </c>
      <c r="D3016" s="229" t="s">
        <v>228</v>
      </c>
      <c r="E3016" s="229" t="s">
        <v>15</v>
      </c>
      <c r="F3016" s="230" t="s">
        <v>15</v>
      </c>
      <c r="G3016" s="230" t="s">
        <v>15</v>
      </c>
      <c r="H3016" s="337" t="str">
        <f t="shared" ref="H3016:H3079" si="47">B3016&amp;"."&amp;C3016&amp;"."&amp;D3016&amp;"."&amp;E3016&amp;"."&amp;F3016&amp;"."&amp;G3016</f>
        <v>4.4.95.00.00.00</v>
      </c>
      <c r="I3016" s="232" t="s">
        <v>1666</v>
      </c>
      <c r="J3016" s="297" t="s">
        <v>229</v>
      </c>
      <c r="K3016" s="298" t="s">
        <v>17</v>
      </c>
      <c r="L3016" s="235" t="s">
        <v>230</v>
      </c>
      <c r="M3016" s="236" t="s">
        <v>19</v>
      </c>
      <c r="N3016" s="338"/>
    </row>
    <row r="3017" spans="1:14" ht="156" x14ac:dyDescent="0.2">
      <c r="B3017" s="230" t="s">
        <v>655</v>
      </c>
      <c r="C3017" s="230" t="s">
        <v>655</v>
      </c>
      <c r="D3017" s="230">
        <v>95</v>
      </c>
      <c r="E3017" s="230" t="s">
        <v>34</v>
      </c>
      <c r="F3017" s="230" t="s">
        <v>15</v>
      </c>
      <c r="G3017" s="230" t="s">
        <v>15</v>
      </c>
      <c r="H3017" s="337" t="str">
        <f t="shared" si="47"/>
        <v>4.4.95.40.00.00</v>
      </c>
      <c r="I3017" s="232" t="s">
        <v>1666</v>
      </c>
      <c r="J3017" s="297" t="s">
        <v>278</v>
      </c>
      <c r="K3017" s="298" t="s">
        <v>17</v>
      </c>
      <c r="L3017" s="235" t="s">
        <v>1055</v>
      </c>
      <c r="M3017" s="236" t="s">
        <v>19</v>
      </c>
      <c r="N3017" s="338"/>
    </row>
    <row r="3018" spans="1:14" ht="46" x14ac:dyDescent="0.35">
      <c r="A3018"/>
      <c r="B3018" s="230" t="s">
        <v>655</v>
      </c>
      <c r="C3018" s="230" t="s">
        <v>655</v>
      </c>
      <c r="D3018" s="230">
        <v>95</v>
      </c>
      <c r="E3018" s="230" t="s">
        <v>34</v>
      </c>
      <c r="F3018" s="230" t="s">
        <v>52</v>
      </c>
      <c r="G3018" s="230" t="s">
        <v>15</v>
      </c>
      <c r="H3018" s="337" t="str">
        <f t="shared" si="47"/>
        <v>4.4.95.40.99.00</v>
      </c>
      <c r="I3018" s="232" t="s">
        <v>1666</v>
      </c>
      <c r="J3018" s="297" t="s">
        <v>802</v>
      </c>
      <c r="K3018" s="298" t="s">
        <v>17</v>
      </c>
      <c r="L3018" s="235" t="s">
        <v>1313</v>
      </c>
      <c r="M3018" s="236" t="s">
        <v>19</v>
      </c>
      <c r="N3018" s="338"/>
    </row>
    <row r="3019" spans="1:14" ht="72" x14ac:dyDescent="0.35">
      <c r="A3019"/>
      <c r="B3019" s="230" t="s">
        <v>655</v>
      </c>
      <c r="C3019" s="230" t="s">
        <v>655</v>
      </c>
      <c r="D3019" s="230">
        <v>95</v>
      </c>
      <c r="E3019" s="230" t="s">
        <v>173</v>
      </c>
      <c r="F3019" s="230" t="s">
        <v>15</v>
      </c>
      <c r="G3019" s="230" t="s">
        <v>15</v>
      </c>
      <c r="H3019" s="337" t="str">
        <f t="shared" si="47"/>
        <v>4.4.95.47.00.00</v>
      </c>
      <c r="I3019" s="232" t="s">
        <v>1666</v>
      </c>
      <c r="J3019" s="307" t="s">
        <v>924</v>
      </c>
      <c r="K3019" s="234" t="s">
        <v>17</v>
      </c>
      <c r="L3019" s="235" t="s">
        <v>291</v>
      </c>
      <c r="M3019" s="236" t="s">
        <v>19</v>
      </c>
      <c r="N3019" s="339"/>
    </row>
    <row r="3020" spans="1:14" ht="24" x14ac:dyDescent="0.35">
      <c r="A3020"/>
      <c r="B3020" s="230" t="s">
        <v>655</v>
      </c>
      <c r="C3020" s="230" t="s">
        <v>655</v>
      </c>
      <c r="D3020" s="230">
        <v>95</v>
      </c>
      <c r="E3020" s="230" t="s">
        <v>173</v>
      </c>
      <c r="F3020" s="230" t="s">
        <v>54</v>
      </c>
      <c r="G3020" s="230" t="s">
        <v>15</v>
      </c>
      <c r="H3020" s="337" t="str">
        <f t="shared" si="47"/>
        <v>4.4.95.47.01.00</v>
      </c>
      <c r="I3020" s="232" t="s">
        <v>1666</v>
      </c>
      <c r="J3020" s="75" t="s">
        <v>803</v>
      </c>
      <c r="K3020" s="298" t="s">
        <v>27</v>
      </c>
      <c r="L3020" s="235" t="s">
        <v>1070</v>
      </c>
      <c r="M3020" s="236" t="s">
        <v>19</v>
      </c>
      <c r="N3020" s="338"/>
    </row>
    <row r="3021" spans="1:14" ht="34.5" x14ac:dyDescent="0.35">
      <c r="A3021"/>
      <c r="B3021" s="230" t="s">
        <v>655</v>
      </c>
      <c r="C3021" s="230" t="s">
        <v>655</v>
      </c>
      <c r="D3021" s="230">
        <v>95</v>
      </c>
      <c r="E3021" s="230" t="s">
        <v>173</v>
      </c>
      <c r="F3021" s="230" t="s">
        <v>55</v>
      </c>
      <c r="G3021" s="230" t="s">
        <v>15</v>
      </c>
      <c r="H3021" s="337" t="str">
        <f t="shared" si="47"/>
        <v>4.4.95.47.02.00</v>
      </c>
      <c r="I3021" s="232" t="s">
        <v>1666</v>
      </c>
      <c r="J3021" s="75" t="s">
        <v>804</v>
      </c>
      <c r="K3021" s="298" t="s">
        <v>27</v>
      </c>
      <c r="L3021" s="235" t="s">
        <v>1064</v>
      </c>
      <c r="M3021" s="236" t="s">
        <v>19</v>
      </c>
      <c r="N3021" s="338"/>
    </row>
    <row r="3022" spans="1:14" ht="24" x14ac:dyDescent="0.35">
      <c r="A3022"/>
      <c r="B3022" s="230" t="s">
        <v>655</v>
      </c>
      <c r="C3022" s="230" t="s">
        <v>655</v>
      </c>
      <c r="D3022" s="230">
        <v>95</v>
      </c>
      <c r="E3022" s="230" t="s">
        <v>173</v>
      </c>
      <c r="F3022" s="230" t="s">
        <v>52</v>
      </c>
      <c r="G3022" s="230" t="s">
        <v>15</v>
      </c>
      <c r="H3022" s="337" t="str">
        <f t="shared" si="47"/>
        <v>4.4.95.47.99.00</v>
      </c>
      <c r="I3022" s="232" t="s">
        <v>1666</v>
      </c>
      <c r="J3022" s="297" t="s">
        <v>632</v>
      </c>
      <c r="K3022" s="298" t="s">
        <v>17</v>
      </c>
      <c r="L3022" s="235" t="s">
        <v>1065</v>
      </c>
      <c r="M3022" s="236" t="s">
        <v>19</v>
      </c>
      <c r="N3022" s="338"/>
    </row>
    <row r="3023" spans="1:14" ht="72" x14ac:dyDescent="0.35">
      <c r="A3023"/>
      <c r="B3023" s="230" t="s">
        <v>655</v>
      </c>
      <c r="C3023" s="230" t="s">
        <v>655</v>
      </c>
      <c r="D3023" s="230" t="s">
        <v>228</v>
      </c>
      <c r="E3023" s="230" t="s">
        <v>346</v>
      </c>
      <c r="F3023" s="230" t="s">
        <v>15</v>
      </c>
      <c r="G3023" s="230" t="s">
        <v>15</v>
      </c>
      <c r="H3023" s="337" t="str">
        <f t="shared" si="47"/>
        <v>4.4.95.51.00.00</v>
      </c>
      <c r="I3023" s="232" t="s">
        <v>1666</v>
      </c>
      <c r="J3023" s="297" t="s">
        <v>662</v>
      </c>
      <c r="K3023" s="298" t="s">
        <v>17</v>
      </c>
      <c r="L3023" s="235" t="s">
        <v>1695</v>
      </c>
      <c r="M3023" s="236" t="s">
        <v>19</v>
      </c>
      <c r="N3023" s="338"/>
    </row>
    <row r="3024" spans="1:14" ht="72" x14ac:dyDescent="0.35">
      <c r="A3024"/>
      <c r="B3024" s="230" t="s">
        <v>655</v>
      </c>
      <c r="C3024" s="230" t="s">
        <v>655</v>
      </c>
      <c r="D3024" s="230" t="s">
        <v>228</v>
      </c>
      <c r="E3024" s="230" t="s">
        <v>346</v>
      </c>
      <c r="F3024" s="230" t="s">
        <v>54</v>
      </c>
      <c r="G3024" s="230" t="s">
        <v>15</v>
      </c>
      <c r="H3024" s="337" t="str">
        <f t="shared" si="47"/>
        <v>4.4.95.51.01.00</v>
      </c>
      <c r="I3024" s="232" t="s">
        <v>1666</v>
      </c>
      <c r="J3024" s="297" t="s">
        <v>1012</v>
      </c>
      <c r="K3024" s="298" t="s">
        <v>17</v>
      </c>
      <c r="L3024" s="235" t="s">
        <v>1695</v>
      </c>
      <c r="M3024" s="236" t="s">
        <v>19</v>
      </c>
      <c r="N3024" s="338"/>
    </row>
    <row r="3025" spans="1:14" ht="24" x14ac:dyDescent="0.35">
      <c r="A3025"/>
      <c r="B3025" s="230" t="s">
        <v>655</v>
      </c>
      <c r="C3025" s="230" t="s">
        <v>655</v>
      </c>
      <c r="D3025" s="230" t="s">
        <v>228</v>
      </c>
      <c r="E3025" s="230" t="s">
        <v>346</v>
      </c>
      <c r="F3025" s="230" t="s">
        <v>54</v>
      </c>
      <c r="G3025" s="230" t="s">
        <v>55</v>
      </c>
      <c r="H3025" s="337" t="str">
        <f t="shared" si="47"/>
        <v>4.4.95.51.01.02</v>
      </c>
      <c r="I3025" s="232" t="s">
        <v>1666</v>
      </c>
      <c r="J3025" s="75" t="s">
        <v>690</v>
      </c>
      <c r="K3025" s="298" t="s">
        <v>27</v>
      </c>
      <c r="L3025" s="235" t="s">
        <v>691</v>
      </c>
      <c r="M3025" s="236" t="s">
        <v>19</v>
      </c>
      <c r="N3025" s="338"/>
    </row>
    <row r="3026" spans="1:14" ht="24" x14ac:dyDescent="0.35">
      <c r="A3026"/>
      <c r="B3026" s="230" t="s">
        <v>655</v>
      </c>
      <c r="C3026" s="230" t="s">
        <v>655</v>
      </c>
      <c r="D3026" s="230" t="s">
        <v>228</v>
      </c>
      <c r="E3026" s="230" t="s">
        <v>346</v>
      </c>
      <c r="F3026" s="230" t="s">
        <v>54</v>
      </c>
      <c r="G3026" s="230" t="s">
        <v>65</v>
      </c>
      <c r="H3026" s="337" t="str">
        <f t="shared" si="47"/>
        <v>4.4.95.51.01.04</v>
      </c>
      <c r="I3026" s="232" t="s">
        <v>1666</v>
      </c>
      <c r="J3026" s="75" t="s">
        <v>694</v>
      </c>
      <c r="K3026" s="298" t="s">
        <v>27</v>
      </c>
      <c r="L3026" s="235" t="s">
        <v>695</v>
      </c>
      <c r="M3026" s="236" t="s">
        <v>19</v>
      </c>
      <c r="N3026" s="338"/>
    </row>
    <row r="3027" spans="1:14" ht="24" x14ac:dyDescent="0.35">
      <c r="A3027"/>
      <c r="B3027" s="230" t="s">
        <v>655</v>
      </c>
      <c r="C3027" s="230" t="s">
        <v>655</v>
      </c>
      <c r="D3027" s="230" t="s">
        <v>228</v>
      </c>
      <c r="E3027" s="230" t="s">
        <v>346</v>
      </c>
      <c r="F3027" s="230" t="s">
        <v>54</v>
      </c>
      <c r="G3027" s="230" t="s">
        <v>107</v>
      </c>
      <c r="H3027" s="337" t="str">
        <f t="shared" si="47"/>
        <v>4.4.95.51.01.06</v>
      </c>
      <c r="I3027" s="232" t="s">
        <v>1666</v>
      </c>
      <c r="J3027" s="75" t="s">
        <v>698</v>
      </c>
      <c r="K3027" s="298" t="s">
        <v>27</v>
      </c>
      <c r="L3027" s="235" t="s">
        <v>699</v>
      </c>
      <c r="M3027" s="236" t="s">
        <v>19</v>
      </c>
      <c r="N3027" s="338"/>
    </row>
    <row r="3028" spans="1:14" ht="24" x14ac:dyDescent="0.35">
      <c r="A3028"/>
      <c r="B3028" s="230" t="s">
        <v>655</v>
      </c>
      <c r="C3028" s="230" t="s">
        <v>655</v>
      </c>
      <c r="D3028" s="230" t="s">
        <v>228</v>
      </c>
      <c r="E3028" s="230" t="s">
        <v>346</v>
      </c>
      <c r="F3028" s="230" t="s">
        <v>54</v>
      </c>
      <c r="G3028" s="230" t="s">
        <v>68</v>
      </c>
      <c r="H3028" s="337" t="str">
        <f t="shared" si="47"/>
        <v>4.4.95.51.01.07</v>
      </c>
      <c r="I3028" s="232" t="s">
        <v>1666</v>
      </c>
      <c r="J3028" s="75" t="s">
        <v>3363</v>
      </c>
      <c r="K3028" s="298" t="s">
        <v>27</v>
      </c>
      <c r="L3028" s="235" t="s">
        <v>700</v>
      </c>
      <c r="M3028" s="236" t="s">
        <v>19</v>
      </c>
      <c r="N3028" s="338"/>
    </row>
    <row r="3029" spans="1:14" ht="24" x14ac:dyDescent="0.35">
      <c r="A3029"/>
      <c r="B3029" s="230" t="s">
        <v>655</v>
      </c>
      <c r="C3029" s="230" t="s">
        <v>655</v>
      </c>
      <c r="D3029" s="230" t="s">
        <v>228</v>
      </c>
      <c r="E3029" s="230" t="s">
        <v>346</v>
      </c>
      <c r="F3029" s="230" t="s">
        <v>54</v>
      </c>
      <c r="G3029" s="230" t="s">
        <v>52</v>
      </c>
      <c r="H3029" s="337" t="str">
        <f t="shared" si="47"/>
        <v>4.4.95.51.01.99</v>
      </c>
      <c r="I3029" s="232" t="s">
        <v>1666</v>
      </c>
      <c r="J3029" s="75" t="s">
        <v>786</v>
      </c>
      <c r="K3029" s="298" t="s">
        <v>27</v>
      </c>
      <c r="L3029" s="235" t="s">
        <v>704</v>
      </c>
      <c r="M3029" s="236" t="s">
        <v>19</v>
      </c>
      <c r="N3029" s="338"/>
    </row>
    <row r="3030" spans="1:14" ht="48" x14ac:dyDescent="0.35">
      <c r="A3030"/>
      <c r="B3030" s="230" t="s">
        <v>655</v>
      </c>
      <c r="C3030" s="230" t="s">
        <v>655</v>
      </c>
      <c r="D3030" s="230" t="s">
        <v>228</v>
      </c>
      <c r="E3030" s="230" t="s">
        <v>346</v>
      </c>
      <c r="F3030" s="230" t="s">
        <v>55</v>
      </c>
      <c r="G3030" s="230" t="s">
        <v>15</v>
      </c>
      <c r="H3030" s="337" t="str">
        <f t="shared" si="47"/>
        <v>4.4.95.51.02.00</v>
      </c>
      <c r="I3030" s="232" t="s">
        <v>1666</v>
      </c>
      <c r="J3030" s="297" t="s">
        <v>1011</v>
      </c>
      <c r="K3030" s="298" t="s">
        <v>17</v>
      </c>
      <c r="L3030" s="235" t="s">
        <v>787</v>
      </c>
      <c r="M3030" s="236" t="s">
        <v>19</v>
      </c>
      <c r="N3030" s="338"/>
    </row>
    <row r="3031" spans="1:14" ht="48" x14ac:dyDescent="0.35">
      <c r="A3031"/>
      <c r="B3031" s="230" t="s">
        <v>655</v>
      </c>
      <c r="C3031" s="230" t="s">
        <v>655</v>
      </c>
      <c r="D3031" s="230" t="s">
        <v>228</v>
      </c>
      <c r="E3031" s="230" t="s">
        <v>346</v>
      </c>
      <c r="F3031" s="230" t="s">
        <v>48</v>
      </c>
      <c r="G3031" s="230" t="s">
        <v>15</v>
      </c>
      <c r="H3031" s="337" t="str">
        <f t="shared" si="47"/>
        <v>4.4.95.51.80.00</v>
      </c>
      <c r="I3031" s="232" t="s">
        <v>1666</v>
      </c>
      <c r="J3031" s="75" t="s">
        <v>805</v>
      </c>
      <c r="K3031" s="298" t="s">
        <v>27</v>
      </c>
      <c r="L3031" s="235" t="s">
        <v>1314</v>
      </c>
      <c r="M3031" s="236" t="s">
        <v>19</v>
      </c>
      <c r="N3031" s="338"/>
    </row>
    <row r="3032" spans="1:14" x14ac:dyDescent="0.35">
      <c r="A3032"/>
      <c r="B3032" s="230" t="s">
        <v>655</v>
      </c>
      <c r="C3032" s="230" t="s">
        <v>655</v>
      </c>
      <c r="D3032" s="230" t="s">
        <v>228</v>
      </c>
      <c r="E3032" s="230" t="s">
        <v>346</v>
      </c>
      <c r="F3032" s="230" t="s">
        <v>52</v>
      </c>
      <c r="G3032" s="230" t="s">
        <v>15</v>
      </c>
      <c r="H3032" s="337" t="str">
        <f t="shared" si="47"/>
        <v>4.4.95.51.99.00</v>
      </c>
      <c r="I3032" s="232" t="s">
        <v>1666</v>
      </c>
      <c r="J3032" s="297" t="s">
        <v>730</v>
      </c>
      <c r="K3032" s="298" t="s">
        <v>17</v>
      </c>
      <c r="L3032" s="235" t="s">
        <v>1069</v>
      </c>
      <c r="M3032" s="236" t="s">
        <v>19</v>
      </c>
      <c r="N3032" s="338"/>
    </row>
    <row r="3033" spans="1:14" ht="192" x14ac:dyDescent="0.35">
      <c r="A3033"/>
      <c r="B3033" s="230" t="s">
        <v>655</v>
      </c>
      <c r="C3033" s="230" t="s">
        <v>655</v>
      </c>
      <c r="D3033" s="230" t="s">
        <v>228</v>
      </c>
      <c r="E3033" s="230" t="s">
        <v>440</v>
      </c>
      <c r="F3033" s="230" t="s">
        <v>15</v>
      </c>
      <c r="G3033" s="230" t="s">
        <v>15</v>
      </c>
      <c r="H3033" s="337" t="str">
        <f t="shared" si="47"/>
        <v>4.4.95.52.00.00</v>
      </c>
      <c r="I3033" s="232" t="s">
        <v>1666</v>
      </c>
      <c r="J3033" s="297" t="s">
        <v>663</v>
      </c>
      <c r="K3033" s="298" t="s">
        <v>17</v>
      </c>
      <c r="L3033" s="235" t="s">
        <v>669</v>
      </c>
      <c r="M3033" s="236" t="s">
        <v>19</v>
      </c>
      <c r="N3033" s="338"/>
    </row>
    <row r="3034" spans="1:14" ht="36" x14ac:dyDescent="0.35">
      <c r="A3034"/>
      <c r="B3034" s="230" t="s">
        <v>655</v>
      </c>
      <c r="C3034" s="230" t="s">
        <v>655</v>
      </c>
      <c r="D3034" s="230" t="s">
        <v>228</v>
      </c>
      <c r="E3034" s="230" t="s">
        <v>440</v>
      </c>
      <c r="F3034" s="230" t="s">
        <v>55</v>
      </c>
      <c r="G3034" s="230" t="s">
        <v>15</v>
      </c>
      <c r="H3034" s="337" t="str">
        <f t="shared" si="47"/>
        <v>4.4.95.52.02.00</v>
      </c>
      <c r="I3034" s="232" t="s">
        <v>1666</v>
      </c>
      <c r="J3034" s="75" t="s">
        <v>731</v>
      </c>
      <c r="K3034" s="298" t="s">
        <v>27</v>
      </c>
      <c r="L3034" s="235" t="s">
        <v>1287</v>
      </c>
      <c r="M3034" s="236" t="s">
        <v>19</v>
      </c>
      <c r="N3034" s="338"/>
    </row>
    <row r="3035" spans="1:14" ht="108" x14ac:dyDescent="0.35">
      <c r="A3035"/>
      <c r="B3035" s="230" t="s">
        <v>655</v>
      </c>
      <c r="C3035" s="230" t="s">
        <v>655</v>
      </c>
      <c r="D3035" s="230" t="s">
        <v>228</v>
      </c>
      <c r="E3035" s="230" t="s">
        <v>440</v>
      </c>
      <c r="F3035" s="230" t="s">
        <v>65</v>
      </c>
      <c r="G3035" s="230" t="s">
        <v>15</v>
      </c>
      <c r="H3035" s="337" t="str">
        <f t="shared" si="47"/>
        <v>4.4.95.52.04.00</v>
      </c>
      <c r="I3035" s="232" t="s">
        <v>1666</v>
      </c>
      <c r="J3035" s="75" t="s">
        <v>732</v>
      </c>
      <c r="K3035" s="298" t="s">
        <v>27</v>
      </c>
      <c r="L3035" s="235" t="s">
        <v>1686</v>
      </c>
      <c r="M3035" s="236" t="s">
        <v>19</v>
      </c>
      <c r="N3035" s="338"/>
    </row>
    <row r="3036" spans="1:14" ht="96" x14ac:dyDescent="0.2">
      <c r="A3036" s="31"/>
      <c r="B3036" s="230" t="s">
        <v>655</v>
      </c>
      <c r="C3036" s="230" t="s">
        <v>655</v>
      </c>
      <c r="D3036" s="230" t="s">
        <v>228</v>
      </c>
      <c r="E3036" s="230" t="s">
        <v>440</v>
      </c>
      <c r="F3036" s="230" t="s">
        <v>107</v>
      </c>
      <c r="G3036" s="230" t="s">
        <v>15</v>
      </c>
      <c r="H3036" s="337" t="str">
        <f t="shared" si="47"/>
        <v>4.4.95.52.06.00</v>
      </c>
      <c r="I3036" s="232" t="s">
        <v>1666</v>
      </c>
      <c r="J3036" s="75" t="s">
        <v>733</v>
      </c>
      <c r="K3036" s="298" t="s">
        <v>27</v>
      </c>
      <c r="L3036" s="235" t="s">
        <v>1687</v>
      </c>
      <c r="M3036" s="236" t="s">
        <v>19</v>
      </c>
      <c r="N3036" s="338"/>
    </row>
    <row r="3037" spans="1:14" ht="180" x14ac:dyDescent="0.2">
      <c r="A3037" s="31"/>
      <c r="B3037" s="230" t="s">
        <v>655</v>
      </c>
      <c r="C3037" s="230" t="s">
        <v>655</v>
      </c>
      <c r="D3037" s="230" t="s">
        <v>228</v>
      </c>
      <c r="E3037" s="230" t="s">
        <v>440</v>
      </c>
      <c r="F3037" s="230" t="s">
        <v>217</v>
      </c>
      <c r="G3037" s="230" t="s">
        <v>15</v>
      </c>
      <c r="H3037" s="337" t="str">
        <f t="shared" si="47"/>
        <v>4.4.95.52.08.00</v>
      </c>
      <c r="I3037" s="232" t="s">
        <v>1666</v>
      </c>
      <c r="J3037" s="75" t="s">
        <v>734</v>
      </c>
      <c r="K3037" s="298" t="s">
        <v>27</v>
      </c>
      <c r="L3037" s="235" t="s">
        <v>1288</v>
      </c>
      <c r="M3037" s="236" t="s">
        <v>19</v>
      </c>
      <c r="N3037" s="338"/>
    </row>
    <row r="3038" spans="1:14" ht="132" x14ac:dyDescent="0.35">
      <c r="A3038"/>
      <c r="B3038" s="230" t="s">
        <v>655</v>
      </c>
      <c r="C3038" s="230" t="s">
        <v>655</v>
      </c>
      <c r="D3038" s="230" t="s">
        <v>228</v>
      </c>
      <c r="E3038" s="230" t="s">
        <v>440</v>
      </c>
      <c r="F3038" s="230" t="s">
        <v>389</v>
      </c>
      <c r="G3038" s="230" t="s">
        <v>15</v>
      </c>
      <c r="H3038" s="337" t="str">
        <f t="shared" si="47"/>
        <v>4.4.95.52.12.00</v>
      </c>
      <c r="I3038" s="232" t="s">
        <v>1666</v>
      </c>
      <c r="J3038" s="75" t="s">
        <v>736</v>
      </c>
      <c r="K3038" s="298" t="s">
        <v>27</v>
      </c>
      <c r="L3038" s="235" t="s">
        <v>1688</v>
      </c>
      <c r="M3038" s="236" t="s">
        <v>19</v>
      </c>
      <c r="N3038" s="338"/>
    </row>
    <row r="3039" spans="1:14" ht="120" x14ac:dyDescent="0.35">
      <c r="A3039"/>
      <c r="B3039" s="230" t="s">
        <v>655</v>
      </c>
      <c r="C3039" s="230" t="s">
        <v>655</v>
      </c>
      <c r="D3039" s="230" t="s">
        <v>228</v>
      </c>
      <c r="E3039" s="230" t="s">
        <v>440</v>
      </c>
      <c r="F3039" s="230" t="s">
        <v>191</v>
      </c>
      <c r="G3039" s="230" t="s">
        <v>15</v>
      </c>
      <c r="H3039" s="337" t="str">
        <f t="shared" si="47"/>
        <v>4.4.95.52.18.00</v>
      </c>
      <c r="I3039" s="232" t="s">
        <v>1666</v>
      </c>
      <c r="J3039" s="75" t="s">
        <v>738</v>
      </c>
      <c r="K3039" s="298" t="s">
        <v>27</v>
      </c>
      <c r="L3039" s="235" t="s">
        <v>1291</v>
      </c>
      <c r="M3039" s="236" t="s">
        <v>19</v>
      </c>
      <c r="N3039" s="338"/>
    </row>
    <row r="3040" spans="1:14" ht="48" x14ac:dyDescent="0.35">
      <c r="A3040"/>
      <c r="B3040" s="230" t="s">
        <v>655</v>
      </c>
      <c r="C3040" s="230" t="s">
        <v>655</v>
      </c>
      <c r="D3040" s="230" t="s">
        <v>228</v>
      </c>
      <c r="E3040" s="230" t="s">
        <v>440</v>
      </c>
      <c r="F3040" s="230" t="s">
        <v>316</v>
      </c>
      <c r="G3040" s="230" t="s">
        <v>15</v>
      </c>
      <c r="H3040" s="337" t="str">
        <f t="shared" si="47"/>
        <v>4.4.95.52.19.00</v>
      </c>
      <c r="I3040" s="232" t="s">
        <v>1666</v>
      </c>
      <c r="J3040" s="75" t="s">
        <v>739</v>
      </c>
      <c r="K3040" s="298" t="s">
        <v>27</v>
      </c>
      <c r="L3040" s="235" t="s">
        <v>1292</v>
      </c>
      <c r="M3040" s="236" t="s">
        <v>19</v>
      </c>
      <c r="N3040" s="338"/>
    </row>
    <row r="3041" spans="1:14" ht="60" x14ac:dyDescent="0.35">
      <c r="A3041"/>
      <c r="B3041" s="230" t="s">
        <v>655</v>
      </c>
      <c r="C3041" s="230" t="s">
        <v>655</v>
      </c>
      <c r="D3041" s="230" t="s">
        <v>228</v>
      </c>
      <c r="E3041" s="230" t="s">
        <v>440</v>
      </c>
      <c r="F3041" s="230" t="s">
        <v>23</v>
      </c>
      <c r="G3041" s="230" t="s">
        <v>15</v>
      </c>
      <c r="H3041" s="337" t="str">
        <f t="shared" si="47"/>
        <v>4.4.95.52.20.00</v>
      </c>
      <c r="I3041" s="232" t="s">
        <v>1666</v>
      </c>
      <c r="J3041" s="75" t="s">
        <v>740</v>
      </c>
      <c r="K3041" s="298" t="s">
        <v>27</v>
      </c>
      <c r="L3041" s="235" t="s">
        <v>1293</v>
      </c>
      <c r="M3041" s="236" t="s">
        <v>19</v>
      </c>
      <c r="N3041" s="338"/>
    </row>
    <row r="3042" spans="1:14" ht="96" x14ac:dyDescent="0.35">
      <c r="A3042"/>
      <c r="B3042" s="230" t="s">
        <v>655</v>
      </c>
      <c r="C3042" s="230" t="s">
        <v>655</v>
      </c>
      <c r="D3042" s="230" t="s">
        <v>228</v>
      </c>
      <c r="E3042" s="230" t="s">
        <v>440</v>
      </c>
      <c r="F3042" s="230" t="s">
        <v>256</v>
      </c>
      <c r="G3042" s="230" t="s">
        <v>15</v>
      </c>
      <c r="H3042" s="337" t="str">
        <f t="shared" si="47"/>
        <v>4.4.95.52.24.00</v>
      </c>
      <c r="I3042" s="232" t="s">
        <v>1666</v>
      </c>
      <c r="J3042" s="75" t="s">
        <v>742</v>
      </c>
      <c r="K3042" s="298" t="s">
        <v>27</v>
      </c>
      <c r="L3042" s="235" t="s">
        <v>1754</v>
      </c>
      <c r="M3042" s="236" t="s">
        <v>19</v>
      </c>
      <c r="N3042" s="338"/>
    </row>
    <row r="3043" spans="1:14" ht="72" x14ac:dyDescent="0.35">
      <c r="A3043"/>
      <c r="B3043" s="230" t="s">
        <v>655</v>
      </c>
      <c r="C3043" s="230" t="s">
        <v>655</v>
      </c>
      <c r="D3043" s="230" t="s">
        <v>228</v>
      </c>
      <c r="E3043" s="230" t="s">
        <v>440</v>
      </c>
      <c r="F3043" s="230" t="s">
        <v>368</v>
      </c>
      <c r="G3043" s="230" t="s">
        <v>15</v>
      </c>
      <c r="H3043" s="337" t="str">
        <f t="shared" si="47"/>
        <v>4.4.95.52.28.00</v>
      </c>
      <c r="I3043" s="232" t="s">
        <v>1666</v>
      </c>
      <c r="J3043" s="75" t="s">
        <v>744</v>
      </c>
      <c r="K3043" s="298" t="s">
        <v>27</v>
      </c>
      <c r="L3043" s="235" t="s">
        <v>1295</v>
      </c>
      <c r="M3043" s="236" t="s">
        <v>19</v>
      </c>
      <c r="N3043" s="338"/>
    </row>
    <row r="3044" spans="1:14" ht="84" x14ac:dyDescent="0.35">
      <c r="A3044"/>
      <c r="B3044" s="230" t="s">
        <v>655</v>
      </c>
      <c r="C3044" s="230" t="s">
        <v>655</v>
      </c>
      <c r="D3044" s="230" t="s">
        <v>228</v>
      </c>
      <c r="E3044" s="230" t="s">
        <v>440</v>
      </c>
      <c r="F3044" s="230" t="s">
        <v>32</v>
      </c>
      <c r="G3044" s="230" t="s">
        <v>15</v>
      </c>
      <c r="H3044" s="337" t="str">
        <f t="shared" si="47"/>
        <v>4.4.95.52.30.00</v>
      </c>
      <c r="I3044" s="232" t="s">
        <v>1666</v>
      </c>
      <c r="J3044" s="75" t="s">
        <v>745</v>
      </c>
      <c r="K3044" s="298" t="s">
        <v>27</v>
      </c>
      <c r="L3044" s="235" t="s">
        <v>1755</v>
      </c>
      <c r="M3044" s="236" t="s">
        <v>19</v>
      </c>
      <c r="N3044" s="338"/>
    </row>
    <row r="3045" spans="1:14" ht="84" x14ac:dyDescent="0.35">
      <c r="A3045"/>
      <c r="B3045" s="230" t="s">
        <v>655</v>
      </c>
      <c r="C3045" s="230" t="s">
        <v>655</v>
      </c>
      <c r="D3045" s="230" t="s">
        <v>228</v>
      </c>
      <c r="E3045" s="230" t="s">
        <v>440</v>
      </c>
      <c r="F3045" s="230" t="s">
        <v>196</v>
      </c>
      <c r="G3045" s="230" t="s">
        <v>15</v>
      </c>
      <c r="H3045" s="337" t="str">
        <f t="shared" si="47"/>
        <v>4.4.95.52.32.00</v>
      </c>
      <c r="I3045" s="232" t="s">
        <v>1666</v>
      </c>
      <c r="J3045" s="75" t="s">
        <v>746</v>
      </c>
      <c r="K3045" s="298" t="s">
        <v>27</v>
      </c>
      <c r="L3045" s="235" t="s">
        <v>1296</v>
      </c>
      <c r="M3045" s="236" t="s">
        <v>19</v>
      </c>
      <c r="N3045" s="338"/>
    </row>
    <row r="3046" spans="1:14" ht="108" x14ac:dyDescent="0.35">
      <c r="A3046"/>
      <c r="B3046" s="230" t="s">
        <v>655</v>
      </c>
      <c r="C3046" s="230" t="s">
        <v>655</v>
      </c>
      <c r="D3046" s="230" t="s">
        <v>228</v>
      </c>
      <c r="E3046" s="230" t="s">
        <v>440</v>
      </c>
      <c r="F3046" s="230" t="s">
        <v>136</v>
      </c>
      <c r="G3046" s="230" t="s">
        <v>15</v>
      </c>
      <c r="H3046" s="337" t="str">
        <f t="shared" si="47"/>
        <v>4.4.95.52.33.00</v>
      </c>
      <c r="I3046" s="232" t="s">
        <v>1666</v>
      </c>
      <c r="J3046" s="75" t="s">
        <v>747</v>
      </c>
      <c r="K3046" s="298" t="s">
        <v>27</v>
      </c>
      <c r="L3046" s="235" t="s">
        <v>1693</v>
      </c>
      <c r="M3046" s="236" t="s">
        <v>19</v>
      </c>
      <c r="N3046" s="338"/>
    </row>
    <row r="3047" spans="1:14" ht="60" x14ac:dyDescent="0.35">
      <c r="A3047"/>
      <c r="B3047" s="230" t="s">
        <v>655</v>
      </c>
      <c r="C3047" s="230" t="s">
        <v>655</v>
      </c>
      <c r="D3047" s="230" t="s">
        <v>228</v>
      </c>
      <c r="E3047" s="230" t="s">
        <v>440</v>
      </c>
      <c r="F3047" s="230" t="s">
        <v>311</v>
      </c>
      <c r="G3047" s="230" t="s">
        <v>15</v>
      </c>
      <c r="H3047" s="337" t="str">
        <f t="shared" si="47"/>
        <v>4.4.95.52.34.00</v>
      </c>
      <c r="I3047" s="232" t="s">
        <v>1666</v>
      </c>
      <c r="J3047" s="75" t="s">
        <v>748</v>
      </c>
      <c r="K3047" s="298" t="s">
        <v>27</v>
      </c>
      <c r="L3047" s="235" t="s">
        <v>1697</v>
      </c>
      <c r="M3047" s="236" t="s">
        <v>19</v>
      </c>
      <c r="N3047" s="338"/>
    </row>
    <row r="3048" spans="1:14" ht="108" x14ac:dyDescent="0.35">
      <c r="A3048"/>
      <c r="B3048" s="230" t="s">
        <v>655</v>
      </c>
      <c r="C3048" s="230" t="s">
        <v>655</v>
      </c>
      <c r="D3048" s="230" t="s">
        <v>228</v>
      </c>
      <c r="E3048" s="230" t="s">
        <v>440</v>
      </c>
      <c r="F3048" s="230" t="s">
        <v>40</v>
      </c>
      <c r="G3048" s="230" t="s">
        <v>15</v>
      </c>
      <c r="H3048" s="337" t="str">
        <f t="shared" si="47"/>
        <v>4.4.95.52.35.00</v>
      </c>
      <c r="I3048" s="232" t="s">
        <v>1666</v>
      </c>
      <c r="J3048" s="75" t="s">
        <v>749</v>
      </c>
      <c r="K3048" s="298" t="s">
        <v>27</v>
      </c>
      <c r="L3048" s="235" t="s">
        <v>1297</v>
      </c>
      <c r="M3048" s="236" t="s">
        <v>19</v>
      </c>
      <c r="N3048" s="338"/>
    </row>
    <row r="3049" spans="1:14" ht="108" x14ac:dyDescent="0.35">
      <c r="A3049"/>
      <c r="B3049" s="230" t="s">
        <v>655</v>
      </c>
      <c r="C3049" s="230" t="s">
        <v>655</v>
      </c>
      <c r="D3049" s="230" t="s">
        <v>228</v>
      </c>
      <c r="E3049" s="230" t="s">
        <v>440</v>
      </c>
      <c r="F3049" s="230" t="s">
        <v>272</v>
      </c>
      <c r="G3049" s="230" t="s">
        <v>15</v>
      </c>
      <c r="H3049" s="337" t="str">
        <f t="shared" si="47"/>
        <v>4.4.95.52.36.00</v>
      </c>
      <c r="I3049" s="232" t="s">
        <v>1666</v>
      </c>
      <c r="J3049" s="75" t="s">
        <v>750</v>
      </c>
      <c r="K3049" s="298" t="s">
        <v>27</v>
      </c>
      <c r="L3049" s="235" t="s">
        <v>1298</v>
      </c>
      <c r="M3049" s="236" t="s">
        <v>19</v>
      </c>
      <c r="N3049" s="338"/>
    </row>
    <row r="3050" spans="1:14" ht="180" x14ac:dyDescent="0.35">
      <c r="A3050"/>
      <c r="B3050" s="230" t="s">
        <v>655</v>
      </c>
      <c r="C3050" s="230" t="s">
        <v>655</v>
      </c>
      <c r="D3050" s="230" t="s">
        <v>228</v>
      </c>
      <c r="E3050" s="230" t="s">
        <v>440</v>
      </c>
      <c r="F3050" s="230" t="s">
        <v>323</v>
      </c>
      <c r="G3050" s="230" t="s">
        <v>15</v>
      </c>
      <c r="H3050" s="337" t="str">
        <f t="shared" si="47"/>
        <v>4.4.95.52.38.00</v>
      </c>
      <c r="I3050" s="232" t="s">
        <v>1666</v>
      </c>
      <c r="J3050" s="75" t="s">
        <v>751</v>
      </c>
      <c r="K3050" s="298" t="s">
        <v>27</v>
      </c>
      <c r="L3050" s="235" t="s">
        <v>1690</v>
      </c>
      <c r="M3050" s="236" t="s">
        <v>19</v>
      </c>
      <c r="N3050" s="338"/>
    </row>
    <row r="3051" spans="1:14" ht="96" x14ac:dyDescent="0.35">
      <c r="A3051"/>
      <c r="B3051" s="230" t="s">
        <v>655</v>
      </c>
      <c r="C3051" s="230" t="s">
        <v>655</v>
      </c>
      <c r="D3051" s="230" t="s">
        <v>228</v>
      </c>
      <c r="E3051" s="230" t="s">
        <v>440</v>
      </c>
      <c r="F3051" s="230" t="s">
        <v>275</v>
      </c>
      <c r="G3051" s="230" t="s">
        <v>15</v>
      </c>
      <c r="H3051" s="337" t="str">
        <f t="shared" si="47"/>
        <v>4.4.95.52.39.00</v>
      </c>
      <c r="I3051" s="232" t="s">
        <v>1666</v>
      </c>
      <c r="J3051" s="75" t="s">
        <v>752</v>
      </c>
      <c r="K3051" s="298" t="s">
        <v>27</v>
      </c>
      <c r="L3051" s="235" t="s">
        <v>1689</v>
      </c>
      <c r="M3051" s="236" t="s">
        <v>19</v>
      </c>
      <c r="N3051" s="338"/>
    </row>
    <row r="3052" spans="1:14" ht="144" x14ac:dyDescent="0.35">
      <c r="A3052"/>
      <c r="B3052" s="230" t="s">
        <v>655</v>
      </c>
      <c r="C3052" s="230" t="s">
        <v>655</v>
      </c>
      <c r="D3052" s="230" t="s">
        <v>228</v>
      </c>
      <c r="E3052" s="230" t="s">
        <v>440</v>
      </c>
      <c r="F3052" s="230" t="s">
        <v>142</v>
      </c>
      <c r="G3052" s="230" t="s">
        <v>15</v>
      </c>
      <c r="H3052" s="337" t="str">
        <f t="shared" si="47"/>
        <v>4.4.95.52.42.00</v>
      </c>
      <c r="I3052" s="232" t="s">
        <v>1666</v>
      </c>
      <c r="J3052" s="75" t="s">
        <v>754</v>
      </c>
      <c r="K3052" s="298" t="s">
        <v>27</v>
      </c>
      <c r="L3052" s="235" t="s">
        <v>1299</v>
      </c>
      <c r="M3052" s="236" t="s">
        <v>19</v>
      </c>
      <c r="N3052" s="338"/>
    </row>
    <row r="3053" spans="1:14" ht="36" x14ac:dyDescent="0.2">
      <c r="A3053" s="18"/>
      <c r="B3053" s="230" t="s">
        <v>655</v>
      </c>
      <c r="C3053" s="230" t="s">
        <v>655</v>
      </c>
      <c r="D3053" s="230" t="s">
        <v>228</v>
      </c>
      <c r="E3053" s="230" t="s">
        <v>440</v>
      </c>
      <c r="F3053" s="230" t="s">
        <v>330</v>
      </c>
      <c r="G3053" s="230" t="s">
        <v>15</v>
      </c>
      <c r="H3053" s="337" t="str">
        <f t="shared" si="47"/>
        <v>4.4.95.52.48.00</v>
      </c>
      <c r="I3053" s="232" t="s">
        <v>1666</v>
      </c>
      <c r="J3053" s="75" t="s">
        <v>757</v>
      </c>
      <c r="K3053" s="298" t="s">
        <v>27</v>
      </c>
      <c r="L3053" s="235" t="s">
        <v>1301</v>
      </c>
      <c r="M3053" s="236" t="s">
        <v>19</v>
      </c>
      <c r="N3053" s="338"/>
    </row>
    <row r="3054" spans="1:14" ht="48" x14ac:dyDescent="0.35">
      <c r="A3054"/>
      <c r="B3054" s="230" t="s">
        <v>655</v>
      </c>
      <c r="C3054" s="230" t="s">
        <v>655</v>
      </c>
      <c r="D3054" s="230" t="s">
        <v>228</v>
      </c>
      <c r="E3054" s="230" t="s">
        <v>440</v>
      </c>
      <c r="F3054" s="230" t="s">
        <v>346</v>
      </c>
      <c r="G3054" s="230" t="s">
        <v>15</v>
      </c>
      <c r="H3054" s="337" t="str">
        <f t="shared" si="47"/>
        <v>4.4.95.52.51.00</v>
      </c>
      <c r="I3054" s="232" t="s">
        <v>1666</v>
      </c>
      <c r="J3054" s="75" t="s">
        <v>759</v>
      </c>
      <c r="K3054" s="298" t="s">
        <v>27</v>
      </c>
      <c r="L3054" s="235" t="s">
        <v>1303</v>
      </c>
      <c r="M3054" s="236" t="s">
        <v>19</v>
      </c>
      <c r="N3054" s="338"/>
    </row>
    <row r="3055" spans="1:14" ht="60" x14ac:dyDescent="0.2">
      <c r="A3055" s="18"/>
      <c r="B3055" s="230" t="s">
        <v>655</v>
      </c>
      <c r="C3055" s="230" t="s">
        <v>655</v>
      </c>
      <c r="D3055" s="230" t="s">
        <v>228</v>
      </c>
      <c r="E3055" s="230" t="s">
        <v>440</v>
      </c>
      <c r="F3055" s="230" t="s">
        <v>440</v>
      </c>
      <c r="G3055" s="230" t="s">
        <v>15</v>
      </c>
      <c r="H3055" s="337" t="str">
        <f t="shared" si="47"/>
        <v>4.4.95.52.52.00</v>
      </c>
      <c r="I3055" s="232" t="s">
        <v>1666</v>
      </c>
      <c r="J3055" s="75" t="s">
        <v>760</v>
      </c>
      <c r="K3055" s="298" t="s">
        <v>27</v>
      </c>
      <c r="L3055" s="235" t="s">
        <v>1756</v>
      </c>
      <c r="M3055" s="236" t="s">
        <v>19</v>
      </c>
      <c r="N3055" s="338"/>
    </row>
    <row r="3056" spans="1:14" ht="36" x14ac:dyDescent="0.35">
      <c r="A3056"/>
      <c r="B3056" s="230" t="s">
        <v>655</v>
      </c>
      <c r="C3056" s="230" t="s">
        <v>655</v>
      </c>
      <c r="D3056" s="230" t="s">
        <v>228</v>
      </c>
      <c r="E3056" s="230" t="s">
        <v>440</v>
      </c>
      <c r="F3056" s="230" t="s">
        <v>116</v>
      </c>
      <c r="G3056" s="230" t="s">
        <v>15</v>
      </c>
      <c r="H3056" s="337" t="str">
        <f t="shared" si="47"/>
        <v>4.4.95.52.54.00</v>
      </c>
      <c r="I3056" s="232" t="s">
        <v>1666</v>
      </c>
      <c r="J3056" s="75" t="s">
        <v>762</v>
      </c>
      <c r="K3056" s="298" t="s">
        <v>27</v>
      </c>
      <c r="L3056" s="235" t="s">
        <v>1305</v>
      </c>
      <c r="M3056" s="236" t="s">
        <v>19</v>
      </c>
      <c r="N3056" s="338"/>
    </row>
    <row r="3057" spans="1:15" ht="34.5" x14ac:dyDescent="0.35">
      <c r="A3057"/>
      <c r="B3057" s="230" t="s">
        <v>655</v>
      </c>
      <c r="C3057" s="230" t="s">
        <v>655</v>
      </c>
      <c r="D3057" s="230" t="s">
        <v>228</v>
      </c>
      <c r="E3057" s="230" t="s">
        <v>440</v>
      </c>
      <c r="F3057" s="230" t="s">
        <v>117</v>
      </c>
      <c r="G3057" s="230" t="s">
        <v>15</v>
      </c>
      <c r="H3057" s="337" t="str">
        <f t="shared" si="47"/>
        <v>4.4.95.52.56.00</v>
      </c>
      <c r="I3057" s="232" t="s">
        <v>1666</v>
      </c>
      <c r="J3057" s="75" t="s">
        <v>1043</v>
      </c>
      <c r="K3057" s="298" t="s">
        <v>27</v>
      </c>
      <c r="L3057" s="235" t="s">
        <v>1306</v>
      </c>
      <c r="M3057" s="236" t="s">
        <v>19</v>
      </c>
      <c r="N3057" s="338"/>
    </row>
    <row r="3058" spans="1:15" ht="48" x14ac:dyDescent="0.35">
      <c r="A3058"/>
      <c r="B3058" s="230" t="s">
        <v>655</v>
      </c>
      <c r="C3058" s="230" t="s">
        <v>655</v>
      </c>
      <c r="D3058" s="230" t="s">
        <v>228</v>
      </c>
      <c r="E3058" s="230" t="s">
        <v>440</v>
      </c>
      <c r="F3058" s="230" t="s">
        <v>617</v>
      </c>
      <c r="G3058" s="230" t="s">
        <v>15</v>
      </c>
      <c r="H3058" s="337" t="str">
        <f t="shared" si="47"/>
        <v>4.4.95.52.57.00</v>
      </c>
      <c r="I3058" s="232" t="s">
        <v>1666</v>
      </c>
      <c r="J3058" s="75" t="s">
        <v>763</v>
      </c>
      <c r="K3058" s="298" t="s">
        <v>27</v>
      </c>
      <c r="L3058" s="235" t="s">
        <v>1698</v>
      </c>
      <c r="M3058" s="236" t="s">
        <v>19</v>
      </c>
      <c r="N3058" s="338"/>
    </row>
    <row r="3059" spans="1:15" ht="36" x14ac:dyDescent="0.35">
      <c r="A3059"/>
      <c r="B3059" s="230" t="s">
        <v>655</v>
      </c>
      <c r="C3059" s="230" t="s">
        <v>655</v>
      </c>
      <c r="D3059" s="230" t="s">
        <v>228</v>
      </c>
      <c r="E3059" s="230" t="s">
        <v>440</v>
      </c>
      <c r="F3059" s="230" t="s">
        <v>571</v>
      </c>
      <c r="G3059" s="230" t="s">
        <v>15</v>
      </c>
      <c r="H3059" s="337" t="str">
        <f t="shared" si="47"/>
        <v>4.4.95.52.58.00</v>
      </c>
      <c r="I3059" s="232" t="s">
        <v>1666</v>
      </c>
      <c r="J3059" s="75" t="s">
        <v>764</v>
      </c>
      <c r="K3059" s="298" t="s">
        <v>27</v>
      </c>
      <c r="L3059" s="235" t="s">
        <v>1307</v>
      </c>
      <c r="M3059" s="236" t="s">
        <v>19</v>
      </c>
      <c r="N3059" s="338"/>
    </row>
    <row r="3060" spans="1:15" ht="60" x14ac:dyDescent="0.35">
      <c r="A3060"/>
      <c r="B3060" s="230" t="s">
        <v>655</v>
      </c>
      <c r="C3060" s="230" t="s">
        <v>655</v>
      </c>
      <c r="D3060" s="230" t="s">
        <v>228</v>
      </c>
      <c r="E3060" s="230" t="s">
        <v>440</v>
      </c>
      <c r="F3060" s="230" t="s">
        <v>44</v>
      </c>
      <c r="G3060" s="230" t="s">
        <v>15</v>
      </c>
      <c r="H3060" s="337" t="str">
        <f t="shared" si="47"/>
        <v>4.4.95.52.60.00</v>
      </c>
      <c r="I3060" s="232" t="s">
        <v>1666</v>
      </c>
      <c r="J3060" s="75" t="s">
        <v>765</v>
      </c>
      <c r="K3060" s="298" t="s">
        <v>27</v>
      </c>
      <c r="L3060" s="235" t="s">
        <v>1308</v>
      </c>
      <c r="M3060" s="236" t="s">
        <v>19</v>
      </c>
      <c r="N3060" s="338"/>
    </row>
    <row r="3061" spans="1:15" ht="24" x14ac:dyDescent="0.35">
      <c r="A3061"/>
      <c r="B3061" s="230" t="s">
        <v>655</v>
      </c>
      <c r="C3061" s="230" t="s">
        <v>655</v>
      </c>
      <c r="D3061" s="230" t="s">
        <v>228</v>
      </c>
      <c r="E3061" s="230" t="s">
        <v>440</v>
      </c>
      <c r="F3061" s="230" t="s">
        <v>604</v>
      </c>
      <c r="G3061" s="230" t="s">
        <v>15</v>
      </c>
      <c r="H3061" s="337" t="str">
        <f t="shared" si="47"/>
        <v>4.4.95.52.87.00</v>
      </c>
      <c r="I3061" s="232" t="s">
        <v>1666</v>
      </c>
      <c r="J3061" s="75" t="s">
        <v>767</v>
      </c>
      <c r="K3061" s="298" t="s">
        <v>27</v>
      </c>
      <c r="L3061" s="235" t="s">
        <v>768</v>
      </c>
      <c r="M3061" s="236" t="s">
        <v>19</v>
      </c>
      <c r="N3061" s="338"/>
    </row>
    <row r="3062" spans="1:15" ht="34.5" x14ac:dyDescent="0.35">
      <c r="A3062"/>
      <c r="B3062" s="230" t="s">
        <v>655</v>
      </c>
      <c r="C3062" s="230" t="s">
        <v>655</v>
      </c>
      <c r="D3062" s="230" t="s">
        <v>228</v>
      </c>
      <c r="E3062" s="230" t="s">
        <v>440</v>
      </c>
      <c r="F3062" s="230" t="s">
        <v>526</v>
      </c>
      <c r="G3062" s="230" t="s">
        <v>15</v>
      </c>
      <c r="H3062" s="337" t="str">
        <f t="shared" si="47"/>
        <v>4.4.95.52.89.00</v>
      </c>
      <c r="I3062" s="232" t="s">
        <v>1666</v>
      </c>
      <c r="J3062" s="75" t="s">
        <v>769</v>
      </c>
      <c r="K3062" s="298" t="s">
        <v>27</v>
      </c>
      <c r="L3062" s="235" t="s">
        <v>1310</v>
      </c>
      <c r="M3062" s="236" t="s">
        <v>19</v>
      </c>
      <c r="N3062" s="338"/>
    </row>
    <row r="3063" spans="1:15" ht="48" x14ac:dyDescent="0.35">
      <c r="A3063"/>
      <c r="B3063" s="230" t="s">
        <v>655</v>
      </c>
      <c r="C3063" s="230" t="s">
        <v>655</v>
      </c>
      <c r="D3063" s="230" t="s">
        <v>228</v>
      </c>
      <c r="E3063" s="230" t="s">
        <v>440</v>
      </c>
      <c r="F3063" s="230" t="s">
        <v>92</v>
      </c>
      <c r="G3063" s="230" t="s">
        <v>15</v>
      </c>
      <c r="H3063" s="337" t="str">
        <f t="shared" si="47"/>
        <v>4.4.95.52.96.00</v>
      </c>
      <c r="I3063" s="232" t="s">
        <v>1666</v>
      </c>
      <c r="J3063" s="75" t="s">
        <v>981</v>
      </c>
      <c r="K3063" s="298" t="s">
        <v>27</v>
      </c>
      <c r="L3063" s="235" t="s">
        <v>1311</v>
      </c>
      <c r="M3063" s="236" t="s">
        <v>19</v>
      </c>
      <c r="N3063" s="338"/>
    </row>
    <row r="3064" spans="1:15" ht="24" x14ac:dyDescent="0.35">
      <c r="A3064"/>
      <c r="B3064" s="230" t="s">
        <v>655</v>
      </c>
      <c r="C3064" s="230" t="s">
        <v>655</v>
      </c>
      <c r="D3064" s="230" t="s">
        <v>228</v>
      </c>
      <c r="E3064" s="230" t="s">
        <v>440</v>
      </c>
      <c r="F3064" s="230" t="s">
        <v>52</v>
      </c>
      <c r="G3064" s="230" t="s">
        <v>15</v>
      </c>
      <c r="H3064" s="337" t="str">
        <f t="shared" si="47"/>
        <v>4.4.95.52.99.00</v>
      </c>
      <c r="I3064" s="232" t="s">
        <v>1666</v>
      </c>
      <c r="J3064" s="297" t="s">
        <v>770</v>
      </c>
      <c r="K3064" s="298" t="s">
        <v>17</v>
      </c>
      <c r="L3064" s="235" t="s">
        <v>1312</v>
      </c>
      <c r="M3064" s="236" t="s">
        <v>19</v>
      </c>
      <c r="N3064" s="338"/>
    </row>
    <row r="3065" spans="1:15" ht="24" x14ac:dyDescent="0.35">
      <c r="A3065"/>
      <c r="B3065" s="230" t="s">
        <v>655</v>
      </c>
      <c r="C3065" s="230" t="s">
        <v>655</v>
      </c>
      <c r="D3065" s="230" t="s">
        <v>228</v>
      </c>
      <c r="E3065" s="230" t="s">
        <v>119</v>
      </c>
      <c r="F3065" s="230" t="s">
        <v>15</v>
      </c>
      <c r="G3065" s="230" t="s">
        <v>15</v>
      </c>
      <c r="H3065" s="337" t="str">
        <f t="shared" si="47"/>
        <v>4.4.95.61.00.00</v>
      </c>
      <c r="I3065" s="232" t="s">
        <v>1666</v>
      </c>
      <c r="J3065" s="297" t="s">
        <v>771</v>
      </c>
      <c r="K3065" s="298" t="s">
        <v>17</v>
      </c>
      <c r="L3065" s="235" t="s">
        <v>1651</v>
      </c>
      <c r="M3065" s="236" t="s">
        <v>19</v>
      </c>
      <c r="N3065" s="338"/>
    </row>
    <row r="3066" spans="1:15" x14ac:dyDescent="0.35">
      <c r="A3066"/>
      <c r="B3066" s="230" t="s">
        <v>655</v>
      </c>
      <c r="C3066" s="230" t="s">
        <v>655</v>
      </c>
      <c r="D3066" s="230" t="s">
        <v>228</v>
      </c>
      <c r="E3066" s="230" t="s">
        <v>119</v>
      </c>
      <c r="F3066" s="230" t="s">
        <v>54</v>
      </c>
      <c r="G3066" s="230" t="s">
        <v>15</v>
      </c>
      <c r="H3066" s="337" t="str">
        <f t="shared" si="47"/>
        <v>4.4.95.61.01.00</v>
      </c>
      <c r="I3066" s="232" t="s">
        <v>1666</v>
      </c>
      <c r="J3066" s="75" t="s">
        <v>773</v>
      </c>
      <c r="K3066" s="298" t="s">
        <v>27</v>
      </c>
      <c r="L3066" s="235" t="s">
        <v>774</v>
      </c>
      <c r="M3066" s="236" t="s">
        <v>19</v>
      </c>
      <c r="N3066" s="338"/>
    </row>
    <row r="3067" spans="1:15" ht="12" x14ac:dyDescent="0.2">
      <c r="A3067" s="18"/>
      <c r="B3067" s="230" t="s">
        <v>655</v>
      </c>
      <c r="C3067" s="230" t="s">
        <v>655</v>
      </c>
      <c r="D3067" s="230" t="s">
        <v>228</v>
      </c>
      <c r="E3067" s="230" t="s">
        <v>119</v>
      </c>
      <c r="F3067" s="230" t="s">
        <v>109</v>
      </c>
      <c r="G3067" s="230" t="s">
        <v>15</v>
      </c>
      <c r="H3067" s="337" t="str">
        <f t="shared" si="47"/>
        <v>4.4.95.61.03.00</v>
      </c>
      <c r="I3067" s="232" t="s">
        <v>1666</v>
      </c>
      <c r="J3067" s="75" t="s">
        <v>775</v>
      </c>
      <c r="K3067" s="298" t="s">
        <v>27</v>
      </c>
      <c r="L3067" s="235" t="s">
        <v>776</v>
      </c>
      <c r="M3067" s="236" t="s">
        <v>19</v>
      </c>
      <c r="N3067" s="338"/>
    </row>
    <row r="3068" spans="1:15" x14ac:dyDescent="0.35">
      <c r="A3068"/>
      <c r="B3068" s="230" t="s">
        <v>655</v>
      </c>
      <c r="C3068" s="230" t="s">
        <v>655</v>
      </c>
      <c r="D3068" s="230" t="s">
        <v>228</v>
      </c>
      <c r="E3068" s="230" t="s">
        <v>119</v>
      </c>
      <c r="F3068" s="230" t="s">
        <v>107</v>
      </c>
      <c r="G3068" s="230" t="s">
        <v>15</v>
      </c>
      <c r="H3068" s="337" t="str">
        <f t="shared" si="47"/>
        <v>4.4.95.61.06.00</v>
      </c>
      <c r="I3068" s="232" t="s">
        <v>1666</v>
      </c>
      <c r="J3068" s="75" t="s">
        <v>777</v>
      </c>
      <c r="K3068" s="298" t="s">
        <v>27</v>
      </c>
      <c r="L3068" s="235" t="s">
        <v>778</v>
      </c>
      <c r="M3068" s="236" t="s">
        <v>19</v>
      </c>
      <c r="N3068" s="338"/>
    </row>
    <row r="3069" spans="1:15" ht="24" x14ac:dyDescent="0.35">
      <c r="A3069"/>
      <c r="B3069" s="230" t="s">
        <v>655</v>
      </c>
      <c r="C3069" s="230" t="s">
        <v>655</v>
      </c>
      <c r="D3069" s="230" t="s">
        <v>228</v>
      </c>
      <c r="E3069" s="230" t="s">
        <v>119</v>
      </c>
      <c r="F3069" s="230" t="s">
        <v>68</v>
      </c>
      <c r="G3069" s="230" t="s">
        <v>15</v>
      </c>
      <c r="H3069" s="337" t="str">
        <f t="shared" si="47"/>
        <v>4.4.95.61.07.00</v>
      </c>
      <c r="I3069" s="232" t="s">
        <v>1666</v>
      </c>
      <c r="J3069" s="75" t="s">
        <v>779</v>
      </c>
      <c r="K3069" s="298" t="s">
        <v>27</v>
      </c>
      <c r="L3069" s="235" t="s">
        <v>780</v>
      </c>
      <c r="M3069" s="236" t="s">
        <v>19</v>
      </c>
      <c r="N3069" s="338"/>
    </row>
    <row r="3070" spans="1:15" x14ac:dyDescent="0.35">
      <c r="A3070"/>
      <c r="B3070" s="230" t="s">
        <v>655</v>
      </c>
      <c r="C3070" s="230" t="s">
        <v>655</v>
      </c>
      <c r="D3070" s="230" t="s">
        <v>228</v>
      </c>
      <c r="E3070" s="230" t="s">
        <v>119</v>
      </c>
      <c r="F3070" s="230" t="s">
        <v>217</v>
      </c>
      <c r="G3070" s="230" t="s">
        <v>15</v>
      </c>
      <c r="H3070" s="337" t="str">
        <f t="shared" si="47"/>
        <v>4.4.95.61.08.00</v>
      </c>
      <c r="I3070" s="232" t="s">
        <v>1666</v>
      </c>
      <c r="J3070" s="75" t="s">
        <v>781</v>
      </c>
      <c r="K3070" s="298" t="s">
        <v>27</v>
      </c>
      <c r="L3070" s="235" t="s">
        <v>782</v>
      </c>
      <c r="M3070" s="236" t="s">
        <v>19</v>
      </c>
      <c r="N3070" s="338"/>
    </row>
    <row r="3071" spans="1:15" ht="24" x14ac:dyDescent="0.35">
      <c r="A3071"/>
      <c r="B3071" s="230" t="s">
        <v>655</v>
      </c>
      <c r="C3071" s="230" t="s">
        <v>655</v>
      </c>
      <c r="D3071" s="230" t="s">
        <v>228</v>
      </c>
      <c r="E3071" s="230" t="s">
        <v>119</v>
      </c>
      <c r="F3071" s="230" t="s">
        <v>52</v>
      </c>
      <c r="G3071" s="230" t="s">
        <v>15</v>
      </c>
      <c r="H3071" s="337" t="str">
        <f t="shared" si="47"/>
        <v>4.4.95.61.99.00</v>
      </c>
      <c r="I3071" s="232" t="s">
        <v>1666</v>
      </c>
      <c r="J3071" s="297" t="s">
        <v>783</v>
      </c>
      <c r="K3071" s="298" t="s">
        <v>17</v>
      </c>
      <c r="L3071" s="235" t="s">
        <v>784</v>
      </c>
      <c r="M3071" s="236" t="s">
        <v>19</v>
      </c>
      <c r="N3071" s="338"/>
      <c r="O3071" s="31"/>
    </row>
    <row r="3072" spans="1:15" ht="132" x14ac:dyDescent="0.35">
      <c r="A3072"/>
      <c r="B3072" s="230" t="s">
        <v>655</v>
      </c>
      <c r="C3072" s="230" t="s">
        <v>655</v>
      </c>
      <c r="D3072" s="230" t="s">
        <v>228</v>
      </c>
      <c r="E3072" s="230" t="s">
        <v>87</v>
      </c>
      <c r="F3072" s="230" t="s">
        <v>15</v>
      </c>
      <c r="G3072" s="230" t="s">
        <v>15</v>
      </c>
      <c r="H3072" s="337" t="str">
        <f t="shared" si="47"/>
        <v>4.4.95.91.00.00</v>
      </c>
      <c r="I3072" s="232" t="s">
        <v>1666</v>
      </c>
      <c r="J3072" s="297" t="s">
        <v>88</v>
      </c>
      <c r="K3072" s="298" t="s">
        <v>17</v>
      </c>
      <c r="L3072" s="235" t="s">
        <v>1654</v>
      </c>
      <c r="M3072" s="236" t="s">
        <v>19</v>
      </c>
      <c r="N3072" s="338"/>
    </row>
    <row r="3073" spans="1:14" ht="48" x14ac:dyDescent="0.35">
      <c r="A3073"/>
      <c r="B3073" s="230" t="s">
        <v>655</v>
      </c>
      <c r="C3073" s="230" t="s">
        <v>655</v>
      </c>
      <c r="D3073" s="230" t="s">
        <v>228</v>
      </c>
      <c r="E3073" s="230" t="s">
        <v>87</v>
      </c>
      <c r="F3073" s="230" t="s">
        <v>55</v>
      </c>
      <c r="G3073" s="230" t="s">
        <v>15</v>
      </c>
      <c r="H3073" s="337" t="str">
        <f t="shared" si="47"/>
        <v>4.4.95.91.02.00</v>
      </c>
      <c r="I3073" s="232" t="s">
        <v>1666</v>
      </c>
      <c r="J3073" s="75" t="s">
        <v>806</v>
      </c>
      <c r="K3073" s="298" t="s">
        <v>27</v>
      </c>
      <c r="L3073" s="235" t="s">
        <v>1330</v>
      </c>
      <c r="M3073" s="236" t="s">
        <v>19</v>
      </c>
      <c r="N3073" s="338"/>
    </row>
    <row r="3074" spans="1:14" ht="48" x14ac:dyDescent="0.35">
      <c r="A3074"/>
      <c r="B3074" s="230" t="s">
        <v>655</v>
      </c>
      <c r="C3074" s="230" t="s">
        <v>655</v>
      </c>
      <c r="D3074" s="230" t="s">
        <v>228</v>
      </c>
      <c r="E3074" s="230" t="s">
        <v>87</v>
      </c>
      <c r="F3074" s="230" t="s">
        <v>109</v>
      </c>
      <c r="G3074" s="230" t="s">
        <v>15</v>
      </c>
      <c r="H3074" s="337" t="str">
        <f t="shared" si="47"/>
        <v>4.4.95.91.03.00</v>
      </c>
      <c r="I3074" s="232" t="s">
        <v>1666</v>
      </c>
      <c r="J3074" s="75" t="s">
        <v>807</v>
      </c>
      <c r="K3074" s="298" t="s">
        <v>27</v>
      </c>
      <c r="L3074" s="235" t="s">
        <v>1331</v>
      </c>
      <c r="M3074" s="236" t="s">
        <v>19</v>
      </c>
      <c r="N3074" s="338"/>
    </row>
    <row r="3075" spans="1:14" ht="24" x14ac:dyDescent="0.35">
      <c r="A3075"/>
      <c r="B3075" s="230" t="s">
        <v>655</v>
      </c>
      <c r="C3075" s="230" t="s">
        <v>655</v>
      </c>
      <c r="D3075" s="230" t="s">
        <v>228</v>
      </c>
      <c r="E3075" s="230" t="s">
        <v>87</v>
      </c>
      <c r="F3075" s="230" t="s">
        <v>52</v>
      </c>
      <c r="G3075" s="230" t="s">
        <v>15</v>
      </c>
      <c r="H3075" s="337" t="str">
        <f t="shared" si="47"/>
        <v>4.4.95.91.99.00</v>
      </c>
      <c r="I3075" s="232" t="s">
        <v>1666</v>
      </c>
      <c r="J3075" s="297" t="s">
        <v>205</v>
      </c>
      <c r="K3075" s="298" t="s">
        <v>17</v>
      </c>
      <c r="L3075" s="235" t="s">
        <v>206</v>
      </c>
      <c r="M3075" s="236" t="s">
        <v>19</v>
      </c>
      <c r="N3075" s="341"/>
    </row>
    <row r="3076" spans="1:14" ht="120" x14ac:dyDescent="0.35">
      <c r="A3076"/>
      <c r="B3076" s="229" t="s">
        <v>655</v>
      </c>
      <c r="C3076" s="229" t="s">
        <v>655</v>
      </c>
      <c r="D3076" s="229" t="s">
        <v>228</v>
      </c>
      <c r="E3076" s="229" t="s">
        <v>29</v>
      </c>
      <c r="F3076" s="229" t="s">
        <v>15</v>
      </c>
      <c r="G3076" s="229" t="s">
        <v>15</v>
      </c>
      <c r="H3076" s="337" t="str">
        <f t="shared" si="47"/>
        <v>4.4.95.92.00.00</v>
      </c>
      <c r="I3076" s="232" t="s">
        <v>1666</v>
      </c>
      <c r="J3076" s="297" t="s">
        <v>30</v>
      </c>
      <c r="K3076" s="298" t="s">
        <v>17</v>
      </c>
      <c r="L3076" s="235" t="s">
        <v>785</v>
      </c>
      <c r="M3076" s="236" t="s">
        <v>19</v>
      </c>
      <c r="N3076" s="338"/>
    </row>
    <row r="3077" spans="1:14" ht="84" x14ac:dyDescent="0.35">
      <c r="A3077"/>
      <c r="B3077" s="229" t="s">
        <v>655</v>
      </c>
      <c r="C3077" s="229" t="s">
        <v>655</v>
      </c>
      <c r="D3077" s="229" t="s">
        <v>228</v>
      </c>
      <c r="E3077" s="229" t="s">
        <v>250</v>
      </c>
      <c r="F3077" s="229" t="s">
        <v>15</v>
      </c>
      <c r="G3077" s="229" t="s">
        <v>15</v>
      </c>
      <c r="H3077" s="337" t="str">
        <f t="shared" si="47"/>
        <v>4.4.95.93.00.00</v>
      </c>
      <c r="I3077" s="232" t="s">
        <v>1666</v>
      </c>
      <c r="J3077" s="297" t="s">
        <v>251</v>
      </c>
      <c r="K3077" s="298" t="s">
        <v>17</v>
      </c>
      <c r="L3077" s="235" t="s">
        <v>830</v>
      </c>
      <c r="M3077" s="236" t="s">
        <v>19</v>
      </c>
      <c r="N3077" s="338"/>
    </row>
    <row r="3078" spans="1:14" ht="36" x14ac:dyDescent="0.35">
      <c r="A3078"/>
      <c r="B3078" s="229" t="s">
        <v>655</v>
      </c>
      <c r="C3078" s="229" t="s">
        <v>655</v>
      </c>
      <c r="D3078" s="229" t="s">
        <v>228</v>
      </c>
      <c r="E3078" s="229" t="s">
        <v>250</v>
      </c>
      <c r="F3078" s="229" t="s">
        <v>54</v>
      </c>
      <c r="G3078" s="229" t="s">
        <v>15</v>
      </c>
      <c r="H3078" s="337" t="str">
        <f t="shared" si="47"/>
        <v>4.4.95.93.01.00</v>
      </c>
      <c r="I3078" s="232" t="s">
        <v>1666</v>
      </c>
      <c r="J3078" s="75" t="s">
        <v>639</v>
      </c>
      <c r="K3078" s="298" t="s">
        <v>27</v>
      </c>
      <c r="L3078" s="235" t="s">
        <v>885</v>
      </c>
      <c r="M3078" s="236" t="s">
        <v>19</v>
      </c>
      <c r="N3078" s="338"/>
    </row>
    <row r="3079" spans="1:14" ht="36" x14ac:dyDescent="0.35">
      <c r="A3079"/>
      <c r="B3079" s="229" t="s">
        <v>655</v>
      </c>
      <c r="C3079" s="229" t="s">
        <v>655</v>
      </c>
      <c r="D3079" s="229" t="s">
        <v>228</v>
      </c>
      <c r="E3079" s="229" t="s">
        <v>250</v>
      </c>
      <c r="F3079" s="229" t="s">
        <v>55</v>
      </c>
      <c r="G3079" s="229" t="s">
        <v>15</v>
      </c>
      <c r="H3079" s="337" t="str">
        <f t="shared" si="47"/>
        <v>4.4.95.93.02.00</v>
      </c>
      <c r="I3079" s="232" t="s">
        <v>1666</v>
      </c>
      <c r="J3079" s="75" t="s">
        <v>648</v>
      </c>
      <c r="K3079" s="298" t="s">
        <v>27</v>
      </c>
      <c r="L3079" s="235" t="s">
        <v>638</v>
      </c>
      <c r="M3079" s="236" t="s">
        <v>19</v>
      </c>
      <c r="N3079" s="338"/>
    </row>
    <row r="3080" spans="1:14" ht="97.5" x14ac:dyDescent="0.35">
      <c r="A3080"/>
      <c r="B3080" s="229" t="s">
        <v>655</v>
      </c>
      <c r="C3080" s="229" t="s">
        <v>655</v>
      </c>
      <c r="D3080" s="229" t="s">
        <v>92</v>
      </c>
      <c r="E3080" s="229" t="s">
        <v>15</v>
      </c>
      <c r="F3080" s="230" t="s">
        <v>15</v>
      </c>
      <c r="G3080" s="230" t="s">
        <v>15</v>
      </c>
      <c r="H3080" s="337" t="str">
        <f t="shared" ref="H3080:H3143" si="48">B3080&amp;"."&amp;C3080&amp;"."&amp;D3080&amp;"."&amp;E3080&amp;"."&amp;F3080&amp;"."&amp;G3080</f>
        <v>4.4.96.00.00.00</v>
      </c>
      <c r="I3080" s="232" t="s">
        <v>1666</v>
      </c>
      <c r="J3080" s="297" t="s">
        <v>259</v>
      </c>
      <c r="K3080" s="298" t="s">
        <v>17</v>
      </c>
      <c r="L3080" s="235" t="s">
        <v>3352</v>
      </c>
      <c r="M3080" s="236" t="s">
        <v>19</v>
      </c>
      <c r="N3080" s="338"/>
    </row>
    <row r="3081" spans="1:14" ht="156" x14ac:dyDescent="0.35">
      <c r="A3081"/>
      <c r="B3081" s="230" t="s">
        <v>655</v>
      </c>
      <c r="C3081" s="230" t="s">
        <v>655</v>
      </c>
      <c r="D3081" s="230">
        <v>96</v>
      </c>
      <c r="E3081" s="230" t="s">
        <v>34</v>
      </c>
      <c r="F3081" s="230" t="s">
        <v>15</v>
      </c>
      <c r="G3081" s="230" t="s">
        <v>15</v>
      </c>
      <c r="H3081" s="337" t="str">
        <f t="shared" si="48"/>
        <v>4.4.96.40.00.00</v>
      </c>
      <c r="I3081" s="232" t="s">
        <v>1666</v>
      </c>
      <c r="J3081" s="297" t="s">
        <v>278</v>
      </c>
      <c r="K3081" s="298" t="s">
        <v>17</v>
      </c>
      <c r="L3081" s="235" t="s">
        <v>1055</v>
      </c>
      <c r="M3081" s="236" t="s">
        <v>19</v>
      </c>
      <c r="N3081" s="338"/>
    </row>
    <row r="3082" spans="1:14" ht="46" x14ac:dyDescent="0.35">
      <c r="A3082"/>
      <c r="B3082" s="230" t="s">
        <v>655</v>
      </c>
      <c r="C3082" s="230" t="s">
        <v>655</v>
      </c>
      <c r="D3082" s="230">
        <v>96</v>
      </c>
      <c r="E3082" s="230" t="s">
        <v>34</v>
      </c>
      <c r="F3082" s="230" t="s">
        <v>52</v>
      </c>
      <c r="G3082" s="230" t="s">
        <v>15</v>
      </c>
      <c r="H3082" s="337" t="str">
        <f t="shared" si="48"/>
        <v>4.4.96.40.99.00</v>
      </c>
      <c r="I3082" s="232" t="s">
        <v>1666</v>
      </c>
      <c r="J3082" s="297" t="s">
        <v>802</v>
      </c>
      <c r="K3082" s="298" t="s">
        <v>17</v>
      </c>
      <c r="L3082" s="235" t="s">
        <v>1313</v>
      </c>
      <c r="M3082" s="236" t="s">
        <v>19</v>
      </c>
      <c r="N3082" s="338"/>
    </row>
    <row r="3083" spans="1:14" ht="72" x14ac:dyDescent="0.35">
      <c r="A3083"/>
      <c r="B3083" s="230" t="s">
        <v>655</v>
      </c>
      <c r="C3083" s="230" t="s">
        <v>655</v>
      </c>
      <c r="D3083" s="230">
        <v>96</v>
      </c>
      <c r="E3083" s="230" t="s">
        <v>173</v>
      </c>
      <c r="F3083" s="230" t="s">
        <v>15</v>
      </c>
      <c r="G3083" s="230" t="s">
        <v>15</v>
      </c>
      <c r="H3083" s="337" t="str">
        <f t="shared" si="48"/>
        <v>4.4.96.47.00.00</v>
      </c>
      <c r="I3083" s="232" t="s">
        <v>1666</v>
      </c>
      <c r="J3083" s="307" t="s">
        <v>924</v>
      </c>
      <c r="K3083" s="234" t="s">
        <v>17</v>
      </c>
      <c r="L3083" s="235" t="s">
        <v>291</v>
      </c>
      <c r="M3083" s="236" t="s">
        <v>19</v>
      </c>
      <c r="N3083" s="339"/>
    </row>
    <row r="3084" spans="1:14" ht="24" x14ac:dyDescent="0.35">
      <c r="A3084"/>
      <c r="B3084" s="230" t="s">
        <v>655</v>
      </c>
      <c r="C3084" s="230" t="s">
        <v>655</v>
      </c>
      <c r="D3084" s="230">
        <v>96</v>
      </c>
      <c r="E3084" s="230" t="s">
        <v>173</v>
      </c>
      <c r="F3084" s="230" t="s">
        <v>54</v>
      </c>
      <c r="G3084" s="230" t="s">
        <v>15</v>
      </c>
      <c r="H3084" s="337" t="str">
        <f t="shared" si="48"/>
        <v>4.4.96.47.01.00</v>
      </c>
      <c r="I3084" s="232" t="s">
        <v>1666</v>
      </c>
      <c r="J3084" s="75" t="s">
        <v>803</v>
      </c>
      <c r="K3084" s="298" t="s">
        <v>27</v>
      </c>
      <c r="L3084" s="235" t="s">
        <v>1070</v>
      </c>
      <c r="M3084" s="236" t="s">
        <v>19</v>
      </c>
      <c r="N3084" s="338"/>
    </row>
    <row r="3085" spans="1:14" ht="34.5" x14ac:dyDescent="0.35">
      <c r="A3085"/>
      <c r="B3085" s="230" t="s">
        <v>655</v>
      </c>
      <c r="C3085" s="230" t="s">
        <v>655</v>
      </c>
      <c r="D3085" s="230">
        <v>96</v>
      </c>
      <c r="E3085" s="230" t="s">
        <v>173</v>
      </c>
      <c r="F3085" s="230" t="s">
        <v>55</v>
      </c>
      <c r="G3085" s="230" t="s">
        <v>15</v>
      </c>
      <c r="H3085" s="337" t="str">
        <f t="shared" si="48"/>
        <v>4.4.96.47.02.00</v>
      </c>
      <c r="I3085" s="232" t="s">
        <v>1666</v>
      </c>
      <c r="J3085" s="75" t="s">
        <v>804</v>
      </c>
      <c r="K3085" s="298" t="s">
        <v>27</v>
      </c>
      <c r="L3085" s="235" t="s">
        <v>1064</v>
      </c>
      <c r="M3085" s="236" t="s">
        <v>19</v>
      </c>
      <c r="N3085" s="338"/>
    </row>
    <row r="3086" spans="1:14" ht="24" x14ac:dyDescent="0.35">
      <c r="A3086"/>
      <c r="B3086" s="230" t="s">
        <v>655</v>
      </c>
      <c r="C3086" s="230" t="s">
        <v>655</v>
      </c>
      <c r="D3086" s="230">
        <v>96</v>
      </c>
      <c r="E3086" s="230" t="s">
        <v>173</v>
      </c>
      <c r="F3086" s="230" t="s">
        <v>52</v>
      </c>
      <c r="G3086" s="230" t="s">
        <v>15</v>
      </c>
      <c r="H3086" s="337" t="str">
        <f t="shared" si="48"/>
        <v>4.4.96.47.99.00</v>
      </c>
      <c r="I3086" s="232" t="s">
        <v>1666</v>
      </c>
      <c r="J3086" s="297" t="s">
        <v>632</v>
      </c>
      <c r="K3086" s="298" t="s">
        <v>17</v>
      </c>
      <c r="L3086" s="235" t="s">
        <v>1065</v>
      </c>
      <c r="M3086" s="236" t="s">
        <v>19</v>
      </c>
      <c r="N3086" s="338"/>
    </row>
    <row r="3087" spans="1:14" ht="72" x14ac:dyDescent="0.35">
      <c r="A3087"/>
      <c r="B3087" s="230" t="s">
        <v>655</v>
      </c>
      <c r="C3087" s="230" t="s">
        <v>655</v>
      </c>
      <c r="D3087" s="230" t="s">
        <v>92</v>
      </c>
      <c r="E3087" s="230" t="s">
        <v>346</v>
      </c>
      <c r="F3087" s="230" t="s">
        <v>15</v>
      </c>
      <c r="G3087" s="230" t="s">
        <v>15</v>
      </c>
      <c r="H3087" s="337" t="str">
        <f t="shared" si="48"/>
        <v>4.4.96.51.00.00</v>
      </c>
      <c r="I3087" s="232" t="s">
        <v>1666</v>
      </c>
      <c r="J3087" s="297" t="s">
        <v>662</v>
      </c>
      <c r="K3087" s="298" t="s">
        <v>17</v>
      </c>
      <c r="L3087" s="235" t="s">
        <v>1695</v>
      </c>
      <c r="M3087" s="236" t="s">
        <v>19</v>
      </c>
      <c r="N3087" s="338"/>
    </row>
    <row r="3088" spans="1:14" ht="72" x14ac:dyDescent="0.35">
      <c r="A3088"/>
      <c r="B3088" s="230" t="s">
        <v>655</v>
      </c>
      <c r="C3088" s="230" t="s">
        <v>655</v>
      </c>
      <c r="D3088" s="230" t="s">
        <v>92</v>
      </c>
      <c r="E3088" s="230" t="s">
        <v>346</v>
      </c>
      <c r="F3088" s="230" t="s">
        <v>54</v>
      </c>
      <c r="G3088" s="230" t="s">
        <v>15</v>
      </c>
      <c r="H3088" s="337" t="str">
        <f t="shared" si="48"/>
        <v>4.4.96.51.01.00</v>
      </c>
      <c r="I3088" s="232" t="s">
        <v>1666</v>
      </c>
      <c r="J3088" s="297" t="s">
        <v>1012</v>
      </c>
      <c r="K3088" s="298" t="s">
        <v>17</v>
      </c>
      <c r="L3088" s="235" t="s">
        <v>1695</v>
      </c>
      <c r="M3088" s="236" t="s">
        <v>19</v>
      </c>
      <c r="N3088" s="338"/>
    </row>
    <row r="3089" spans="1:15" ht="24" x14ac:dyDescent="0.35">
      <c r="A3089"/>
      <c r="B3089" s="230" t="s">
        <v>655</v>
      </c>
      <c r="C3089" s="230" t="s">
        <v>655</v>
      </c>
      <c r="D3089" s="230" t="s">
        <v>92</v>
      </c>
      <c r="E3089" s="230" t="s">
        <v>346</v>
      </c>
      <c r="F3089" s="230" t="s">
        <v>54</v>
      </c>
      <c r="G3089" s="230" t="s">
        <v>55</v>
      </c>
      <c r="H3089" s="337" t="str">
        <f t="shared" si="48"/>
        <v>4.4.96.51.01.02</v>
      </c>
      <c r="I3089" s="232" t="s">
        <v>1666</v>
      </c>
      <c r="J3089" s="75" t="s">
        <v>690</v>
      </c>
      <c r="K3089" s="298" t="s">
        <v>27</v>
      </c>
      <c r="L3089" s="235" t="s">
        <v>691</v>
      </c>
      <c r="M3089" s="236" t="s">
        <v>19</v>
      </c>
      <c r="N3089" s="338"/>
    </row>
    <row r="3090" spans="1:15" ht="24" x14ac:dyDescent="0.35">
      <c r="A3090"/>
      <c r="B3090" s="230" t="s">
        <v>655</v>
      </c>
      <c r="C3090" s="230" t="s">
        <v>655</v>
      </c>
      <c r="D3090" s="230" t="s">
        <v>92</v>
      </c>
      <c r="E3090" s="230" t="s">
        <v>346</v>
      </c>
      <c r="F3090" s="230" t="s">
        <v>54</v>
      </c>
      <c r="G3090" s="230" t="s">
        <v>65</v>
      </c>
      <c r="H3090" s="337" t="str">
        <f t="shared" si="48"/>
        <v>4.4.96.51.01.04</v>
      </c>
      <c r="I3090" s="232" t="s">
        <v>1666</v>
      </c>
      <c r="J3090" s="75" t="s">
        <v>694</v>
      </c>
      <c r="K3090" s="298" t="s">
        <v>27</v>
      </c>
      <c r="L3090" s="235" t="s">
        <v>695</v>
      </c>
      <c r="M3090" s="236" t="s">
        <v>19</v>
      </c>
      <c r="N3090" s="338"/>
    </row>
    <row r="3091" spans="1:15" ht="24" x14ac:dyDescent="0.35">
      <c r="A3091"/>
      <c r="B3091" s="230" t="s">
        <v>655</v>
      </c>
      <c r="C3091" s="230" t="s">
        <v>655</v>
      </c>
      <c r="D3091" s="230" t="s">
        <v>92</v>
      </c>
      <c r="E3091" s="230" t="s">
        <v>346</v>
      </c>
      <c r="F3091" s="230" t="s">
        <v>54</v>
      </c>
      <c r="G3091" s="230" t="s">
        <v>107</v>
      </c>
      <c r="H3091" s="337" t="str">
        <f t="shared" si="48"/>
        <v>4.4.96.51.01.06</v>
      </c>
      <c r="I3091" s="232" t="s">
        <v>1666</v>
      </c>
      <c r="J3091" s="75" t="s">
        <v>698</v>
      </c>
      <c r="K3091" s="298" t="s">
        <v>27</v>
      </c>
      <c r="L3091" s="235" t="s">
        <v>699</v>
      </c>
      <c r="M3091" s="236" t="s">
        <v>19</v>
      </c>
      <c r="N3091" s="338"/>
    </row>
    <row r="3092" spans="1:15" ht="24" x14ac:dyDescent="0.35">
      <c r="A3092"/>
      <c r="B3092" s="230" t="s">
        <v>655</v>
      </c>
      <c r="C3092" s="230" t="s">
        <v>655</v>
      </c>
      <c r="D3092" s="230" t="s">
        <v>92</v>
      </c>
      <c r="E3092" s="230" t="s">
        <v>346</v>
      </c>
      <c r="F3092" s="230" t="s">
        <v>54</v>
      </c>
      <c r="G3092" s="230" t="s">
        <v>68</v>
      </c>
      <c r="H3092" s="337" t="str">
        <f t="shared" si="48"/>
        <v>4.4.96.51.01.07</v>
      </c>
      <c r="I3092" s="232" t="s">
        <v>1666</v>
      </c>
      <c r="J3092" s="75" t="s">
        <v>3363</v>
      </c>
      <c r="K3092" s="298" t="s">
        <v>27</v>
      </c>
      <c r="L3092" s="235" t="s">
        <v>700</v>
      </c>
      <c r="M3092" s="236" t="s">
        <v>19</v>
      </c>
      <c r="N3092" s="338"/>
    </row>
    <row r="3093" spans="1:15" ht="24" x14ac:dyDescent="0.35">
      <c r="A3093"/>
      <c r="B3093" s="230" t="s">
        <v>655</v>
      </c>
      <c r="C3093" s="230" t="s">
        <v>655</v>
      </c>
      <c r="D3093" s="230" t="s">
        <v>92</v>
      </c>
      <c r="E3093" s="230" t="s">
        <v>346</v>
      </c>
      <c r="F3093" s="230" t="s">
        <v>54</v>
      </c>
      <c r="G3093" s="230" t="s">
        <v>52</v>
      </c>
      <c r="H3093" s="337" t="str">
        <f t="shared" si="48"/>
        <v>4.4.96.51.01.99</v>
      </c>
      <c r="I3093" s="232" t="s">
        <v>1666</v>
      </c>
      <c r="J3093" s="75" t="s">
        <v>786</v>
      </c>
      <c r="K3093" s="298" t="s">
        <v>27</v>
      </c>
      <c r="L3093" s="235" t="s">
        <v>704</v>
      </c>
      <c r="M3093" s="236" t="s">
        <v>19</v>
      </c>
      <c r="N3093" s="338"/>
    </row>
    <row r="3094" spans="1:15" ht="48" x14ac:dyDescent="0.35">
      <c r="A3094"/>
      <c r="B3094" s="230" t="s">
        <v>655</v>
      </c>
      <c r="C3094" s="230" t="s">
        <v>655</v>
      </c>
      <c r="D3094" s="230" t="s">
        <v>92</v>
      </c>
      <c r="E3094" s="230" t="s">
        <v>346</v>
      </c>
      <c r="F3094" s="230" t="s">
        <v>55</v>
      </c>
      <c r="G3094" s="230" t="s">
        <v>15</v>
      </c>
      <c r="H3094" s="337" t="str">
        <f t="shared" si="48"/>
        <v>4.4.96.51.02.00</v>
      </c>
      <c r="I3094" s="232" t="s">
        <v>1666</v>
      </c>
      <c r="J3094" s="297" t="s">
        <v>1011</v>
      </c>
      <c r="K3094" s="298" t="s">
        <v>17</v>
      </c>
      <c r="L3094" s="235" t="s">
        <v>787</v>
      </c>
      <c r="M3094" s="236" t="s">
        <v>19</v>
      </c>
      <c r="N3094" s="338"/>
    </row>
    <row r="3095" spans="1:15" x14ac:dyDescent="0.35">
      <c r="A3095"/>
      <c r="B3095" s="230" t="s">
        <v>655</v>
      </c>
      <c r="C3095" s="230" t="s">
        <v>655</v>
      </c>
      <c r="D3095" s="230" t="s">
        <v>92</v>
      </c>
      <c r="E3095" s="230" t="s">
        <v>346</v>
      </c>
      <c r="F3095" s="230" t="s">
        <v>52</v>
      </c>
      <c r="G3095" s="230" t="s">
        <v>15</v>
      </c>
      <c r="H3095" s="337" t="str">
        <f t="shared" si="48"/>
        <v>4.4.96.51.99.00</v>
      </c>
      <c r="I3095" s="232" t="s">
        <v>1666</v>
      </c>
      <c r="J3095" s="297" t="s">
        <v>730</v>
      </c>
      <c r="K3095" s="298" t="s">
        <v>17</v>
      </c>
      <c r="L3095" s="235" t="s">
        <v>1069</v>
      </c>
      <c r="M3095" s="236" t="s">
        <v>19</v>
      </c>
      <c r="N3095" s="338"/>
    </row>
    <row r="3096" spans="1:15" ht="192" x14ac:dyDescent="0.35">
      <c r="A3096"/>
      <c r="B3096" s="230" t="s">
        <v>655</v>
      </c>
      <c r="C3096" s="230" t="s">
        <v>655</v>
      </c>
      <c r="D3096" s="230" t="s">
        <v>92</v>
      </c>
      <c r="E3096" s="230" t="s">
        <v>440</v>
      </c>
      <c r="F3096" s="230" t="s">
        <v>15</v>
      </c>
      <c r="G3096" s="230" t="s">
        <v>15</v>
      </c>
      <c r="H3096" s="337" t="str">
        <f t="shared" si="48"/>
        <v>4.4.96.52.00.00</v>
      </c>
      <c r="I3096" s="232" t="s">
        <v>1666</v>
      </c>
      <c r="J3096" s="297" t="s">
        <v>663</v>
      </c>
      <c r="K3096" s="298" t="s">
        <v>17</v>
      </c>
      <c r="L3096" s="235" t="s">
        <v>669</v>
      </c>
      <c r="M3096" s="236" t="s">
        <v>19</v>
      </c>
      <c r="N3096" s="338"/>
    </row>
    <row r="3097" spans="1:15" ht="36" x14ac:dyDescent="0.35">
      <c r="A3097"/>
      <c r="B3097" s="230" t="s">
        <v>655</v>
      </c>
      <c r="C3097" s="230" t="s">
        <v>655</v>
      </c>
      <c r="D3097" s="230" t="s">
        <v>92</v>
      </c>
      <c r="E3097" s="230" t="s">
        <v>440</v>
      </c>
      <c r="F3097" s="230" t="s">
        <v>55</v>
      </c>
      <c r="G3097" s="230" t="s">
        <v>15</v>
      </c>
      <c r="H3097" s="337" t="str">
        <f t="shared" si="48"/>
        <v>4.4.96.52.02.00</v>
      </c>
      <c r="I3097" s="232" t="s">
        <v>1666</v>
      </c>
      <c r="J3097" s="75" t="s">
        <v>731</v>
      </c>
      <c r="K3097" s="298" t="s">
        <v>27</v>
      </c>
      <c r="L3097" s="235" t="s">
        <v>1287</v>
      </c>
      <c r="M3097" s="236" t="s">
        <v>19</v>
      </c>
      <c r="N3097" s="338"/>
    </row>
    <row r="3098" spans="1:15" ht="108" x14ac:dyDescent="0.35">
      <c r="A3098"/>
      <c r="B3098" s="230" t="s">
        <v>655</v>
      </c>
      <c r="C3098" s="230" t="s">
        <v>655</v>
      </c>
      <c r="D3098" s="230" t="s">
        <v>92</v>
      </c>
      <c r="E3098" s="230" t="s">
        <v>440</v>
      </c>
      <c r="F3098" s="230" t="s">
        <v>65</v>
      </c>
      <c r="G3098" s="230" t="s">
        <v>15</v>
      </c>
      <c r="H3098" s="337" t="str">
        <f t="shared" si="48"/>
        <v>4.4.96.52.04.00</v>
      </c>
      <c r="I3098" s="232" t="s">
        <v>1666</v>
      </c>
      <c r="J3098" s="75" t="s">
        <v>732</v>
      </c>
      <c r="K3098" s="298" t="s">
        <v>27</v>
      </c>
      <c r="L3098" s="235" t="s">
        <v>1686</v>
      </c>
      <c r="M3098" s="236" t="s">
        <v>19</v>
      </c>
      <c r="N3098" s="338"/>
    </row>
    <row r="3099" spans="1:15" ht="96" x14ac:dyDescent="0.35">
      <c r="A3099"/>
      <c r="B3099" s="230" t="s">
        <v>655</v>
      </c>
      <c r="C3099" s="230" t="s">
        <v>655</v>
      </c>
      <c r="D3099" s="230" t="s">
        <v>92</v>
      </c>
      <c r="E3099" s="230" t="s">
        <v>440</v>
      </c>
      <c r="F3099" s="230" t="s">
        <v>107</v>
      </c>
      <c r="G3099" s="230" t="s">
        <v>15</v>
      </c>
      <c r="H3099" s="337" t="str">
        <f t="shared" si="48"/>
        <v>4.4.96.52.06.00</v>
      </c>
      <c r="I3099" s="232" t="s">
        <v>1666</v>
      </c>
      <c r="J3099" s="75" t="s">
        <v>733</v>
      </c>
      <c r="K3099" s="298" t="s">
        <v>27</v>
      </c>
      <c r="L3099" s="235" t="s">
        <v>1687</v>
      </c>
      <c r="M3099" s="236" t="s">
        <v>19</v>
      </c>
      <c r="N3099" s="338"/>
    </row>
    <row r="3100" spans="1:15" ht="180" x14ac:dyDescent="0.2">
      <c r="A3100" s="31"/>
      <c r="B3100" s="230" t="s">
        <v>655</v>
      </c>
      <c r="C3100" s="230" t="s">
        <v>655</v>
      </c>
      <c r="D3100" s="230" t="s">
        <v>92</v>
      </c>
      <c r="E3100" s="230" t="s">
        <v>440</v>
      </c>
      <c r="F3100" s="230" t="s">
        <v>217</v>
      </c>
      <c r="G3100" s="230" t="s">
        <v>15</v>
      </c>
      <c r="H3100" s="337" t="str">
        <f t="shared" si="48"/>
        <v>4.4.96.52.08.00</v>
      </c>
      <c r="I3100" s="232" t="s">
        <v>1666</v>
      </c>
      <c r="J3100" s="75" t="s">
        <v>734</v>
      </c>
      <c r="K3100" s="298" t="s">
        <v>27</v>
      </c>
      <c r="L3100" s="235" t="s">
        <v>1288</v>
      </c>
      <c r="M3100" s="236" t="s">
        <v>19</v>
      </c>
      <c r="N3100" s="338"/>
    </row>
    <row r="3101" spans="1:15" ht="132" x14ac:dyDescent="0.35">
      <c r="A3101"/>
      <c r="B3101" s="230" t="s">
        <v>655</v>
      </c>
      <c r="C3101" s="230" t="s">
        <v>655</v>
      </c>
      <c r="D3101" s="230" t="s">
        <v>92</v>
      </c>
      <c r="E3101" s="230" t="s">
        <v>440</v>
      </c>
      <c r="F3101" s="230" t="s">
        <v>389</v>
      </c>
      <c r="G3101" s="230" t="s">
        <v>15</v>
      </c>
      <c r="H3101" s="337" t="str">
        <f t="shared" si="48"/>
        <v>4.4.96.52.12.00</v>
      </c>
      <c r="I3101" s="232" t="s">
        <v>1666</v>
      </c>
      <c r="J3101" s="75" t="s">
        <v>736</v>
      </c>
      <c r="K3101" s="298" t="s">
        <v>27</v>
      </c>
      <c r="L3101" s="235" t="s">
        <v>1688</v>
      </c>
      <c r="M3101" s="236" t="s">
        <v>19</v>
      </c>
      <c r="N3101" s="338"/>
    </row>
    <row r="3102" spans="1:15" ht="120" x14ac:dyDescent="0.35">
      <c r="A3102"/>
      <c r="B3102" s="230" t="s">
        <v>655</v>
      </c>
      <c r="C3102" s="230" t="s">
        <v>655</v>
      </c>
      <c r="D3102" s="230" t="s">
        <v>92</v>
      </c>
      <c r="E3102" s="230" t="s">
        <v>440</v>
      </c>
      <c r="F3102" s="230" t="s">
        <v>191</v>
      </c>
      <c r="G3102" s="230" t="s">
        <v>15</v>
      </c>
      <c r="H3102" s="337" t="str">
        <f t="shared" si="48"/>
        <v>4.4.96.52.18.00</v>
      </c>
      <c r="I3102" s="232" t="s">
        <v>1666</v>
      </c>
      <c r="J3102" s="75" t="s">
        <v>738</v>
      </c>
      <c r="K3102" s="298" t="s">
        <v>27</v>
      </c>
      <c r="L3102" s="235" t="s">
        <v>1291</v>
      </c>
      <c r="M3102" s="236" t="s">
        <v>19</v>
      </c>
      <c r="N3102" s="338"/>
      <c r="O3102" s="31"/>
    </row>
    <row r="3103" spans="1:15" ht="48" x14ac:dyDescent="0.35">
      <c r="A3103"/>
      <c r="B3103" s="230" t="s">
        <v>655</v>
      </c>
      <c r="C3103" s="230" t="s">
        <v>655</v>
      </c>
      <c r="D3103" s="230" t="s">
        <v>92</v>
      </c>
      <c r="E3103" s="230" t="s">
        <v>440</v>
      </c>
      <c r="F3103" s="230" t="s">
        <v>316</v>
      </c>
      <c r="G3103" s="230" t="s">
        <v>15</v>
      </c>
      <c r="H3103" s="337" t="str">
        <f t="shared" si="48"/>
        <v>4.4.96.52.19.00</v>
      </c>
      <c r="I3103" s="232" t="s">
        <v>1666</v>
      </c>
      <c r="J3103" s="75" t="s">
        <v>739</v>
      </c>
      <c r="K3103" s="298" t="s">
        <v>27</v>
      </c>
      <c r="L3103" s="235" t="s">
        <v>1292</v>
      </c>
      <c r="M3103" s="236" t="s">
        <v>19</v>
      </c>
      <c r="N3103" s="338"/>
    </row>
    <row r="3104" spans="1:15" ht="60" x14ac:dyDescent="0.35">
      <c r="A3104"/>
      <c r="B3104" s="230" t="s">
        <v>655</v>
      </c>
      <c r="C3104" s="230" t="s">
        <v>655</v>
      </c>
      <c r="D3104" s="230" t="s">
        <v>92</v>
      </c>
      <c r="E3104" s="230" t="s">
        <v>440</v>
      </c>
      <c r="F3104" s="230" t="s">
        <v>23</v>
      </c>
      <c r="G3104" s="230" t="s">
        <v>15</v>
      </c>
      <c r="H3104" s="337" t="str">
        <f t="shared" si="48"/>
        <v>4.4.96.52.20.00</v>
      </c>
      <c r="I3104" s="232" t="s">
        <v>1666</v>
      </c>
      <c r="J3104" s="75" t="s">
        <v>740</v>
      </c>
      <c r="K3104" s="298" t="s">
        <v>27</v>
      </c>
      <c r="L3104" s="235" t="s">
        <v>1293</v>
      </c>
      <c r="M3104" s="236" t="s">
        <v>19</v>
      </c>
      <c r="N3104" s="338"/>
    </row>
    <row r="3105" spans="1:14" ht="96" x14ac:dyDescent="0.35">
      <c r="A3105"/>
      <c r="B3105" s="230" t="s">
        <v>655</v>
      </c>
      <c r="C3105" s="230" t="s">
        <v>655</v>
      </c>
      <c r="D3105" s="230" t="s">
        <v>92</v>
      </c>
      <c r="E3105" s="230" t="s">
        <v>440</v>
      </c>
      <c r="F3105" s="230" t="s">
        <v>256</v>
      </c>
      <c r="G3105" s="230" t="s">
        <v>15</v>
      </c>
      <c r="H3105" s="337" t="str">
        <f t="shared" si="48"/>
        <v>4.4.96.52.24.00</v>
      </c>
      <c r="I3105" s="232" t="s">
        <v>1666</v>
      </c>
      <c r="J3105" s="75" t="s">
        <v>742</v>
      </c>
      <c r="K3105" s="298" t="s">
        <v>27</v>
      </c>
      <c r="L3105" s="235" t="s">
        <v>1754</v>
      </c>
      <c r="M3105" s="236" t="s">
        <v>19</v>
      </c>
      <c r="N3105" s="338"/>
    </row>
    <row r="3106" spans="1:14" ht="72" x14ac:dyDescent="0.35">
      <c r="A3106"/>
      <c r="B3106" s="230" t="s">
        <v>655</v>
      </c>
      <c r="C3106" s="230" t="s">
        <v>655</v>
      </c>
      <c r="D3106" s="230" t="s">
        <v>92</v>
      </c>
      <c r="E3106" s="230" t="s">
        <v>440</v>
      </c>
      <c r="F3106" s="230" t="s">
        <v>368</v>
      </c>
      <c r="G3106" s="230" t="s">
        <v>15</v>
      </c>
      <c r="H3106" s="337" t="str">
        <f t="shared" si="48"/>
        <v>4.4.96.52.28.00</v>
      </c>
      <c r="I3106" s="232" t="s">
        <v>1666</v>
      </c>
      <c r="J3106" s="75" t="s">
        <v>744</v>
      </c>
      <c r="K3106" s="298" t="s">
        <v>27</v>
      </c>
      <c r="L3106" s="235" t="s">
        <v>1295</v>
      </c>
      <c r="M3106" s="236" t="s">
        <v>19</v>
      </c>
      <c r="N3106" s="338"/>
    </row>
    <row r="3107" spans="1:14" ht="84" x14ac:dyDescent="0.35">
      <c r="A3107"/>
      <c r="B3107" s="230" t="s">
        <v>655</v>
      </c>
      <c r="C3107" s="230" t="s">
        <v>655</v>
      </c>
      <c r="D3107" s="230" t="s">
        <v>92</v>
      </c>
      <c r="E3107" s="230" t="s">
        <v>440</v>
      </c>
      <c r="F3107" s="230" t="s">
        <v>32</v>
      </c>
      <c r="G3107" s="230" t="s">
        <v>15</v>
      </c>
      <c r="H3107" s="337" t="str">
        <f t="shared" si="48"/>
        <v>4.4.96.52.30.00</v>
      </c>
      <c r="I3107" s="232" t="s">
        <v>1666</v>
      </c>
      <c r="J3107" s="75" t="s">
        <v>745</v>
      </c>
      <c r="K3107" s="298" t="s">
        <v>27</v>
      </c>
      <c r="L3107" s="235" t="s">
        <v>1755</v>
      </c>
      <c r="M3107" s="236" t="s">
        <v>19</v>
      </c>
      <c r="N3107" s="338"/>
    </row>
    <row r="3108" spans="1:14" ht="84" x14ac:dyDescent="0.35">
      <c r="A3108"/>
      <c r="B3108" s="230" t="s">
        <v>655</v>
      </c>
      <c r="C3108" s="230" t="s">
        <v>655</v>
      </c>
      <c r="D3108" s="230" t="s">
        <v>92</v>
      </c>
      <c r="E3108" s="230" t="s">
        <v>440</v>
      </c>
      <c r="F3108" s="230" t="s">
        <v>196</v>
      </c>
      <c r="G3108" s="230" t="s">
        <v>15</v>
      </c>
      <c r="H3108" s="337" t="str">
        <f t="shared" si="48"/>
        <v>4.4.96.52.32.00</v>
      </c>
      <c r="I3108" s="232" t="s">
        <v>1666</v>
      </c>
      <c r="J3108" s="75" t="s">
        <v>746</v>
      </c>
      <c r="K3108" s="298" t="s">
        <v>27</v>
      </c>
      <c r="L3108" s="235" t="s">
        <v>1296</v>
      </c>
      <c r="M3108" s="236" t="s">
        <v>19</v>
      </c>
      <c r="N3108" s="338"/>
    </row>
    <row r="3109" spans="1:14" ht="108" x14ac:dyDescent="0.35">
      <c r="A3109"/>
      <c r="B3109" s="230" t="s">
        <v>655</v>
      </c>
      <c r="C3109" s="230" t="s">
        <v>655</v>
      </c>
      <c r="D3109" s="230" t="s">
        <v>92</v>
      </c>
      <c r="E3109" s="230" t="s">
        <v>440</v>
      </c>
      <c r="F3109" s="230" t="s">
        <v>136</v>
      </c>
      <c r="G3109" s="230" t="s">
        <v>15</v>
      </c>
      <c r="H3109" s="337" t="str">
        <f t="shared" si="48"/>
        <v>4.4.96.52.33.00</v>
      </c>
      <c r="I3109" s="232" t="s">
        <v>1666</v>
      </c>
      <c r="J3109" s="75" t="s">
        <v>747</v>
      </c>
      <c r="K3109" s="298" t="s">
        <v>27</v>
      </c>
      <c r="L3109" s="235" t="s">
        <v>1693</v>
      </c>
      <c r="M3109" s="236" t="s">
        <v>19</v>
      </c>
      <c r="N3109" s="338"/>
    </row>
    <row r="3110" spans="1:14" ht="60" x14ac:dyDescent="0.2">
      <c r="A3110" s="31"/>
      <c r="B3110" s="230" t="s">
        <v>655</v>
      </c>
      <c r="C3110" s="230" t="s">
        <v>655</v>
      </c>
      <c r="D3110" s="230" t="s">
        <v>92</v>
      </c>
      <c r="E3110" s="230" t="s">
        <v>440</v>
      </c>
      <c r="F3110" s="230" t="s">
        <v>311</v>
      </c>
      <c r="G3110" s="230" t="s">
        <v>15</v>
      </c>
      <c r="H3110" s="337" t="str">
        <f t="shared" si="48"/>
        <v>4.4.96.52.34.00</v>
      </c>
      <c r="I3110" s="232" t="s">
        <v>1666</v>
      </c>
      <c r="J3110" s="75" t="s">
        <v>748</v>
      </c>
      <c r="K3110" s="298" t="s">
        <v>27</v>
      </c>
      <c r="L3110" s="235" t="s">
        <v>1697</v>
      </c>
      <c r="M3110" s="236" t="s">
        <v>19</v>
      </c>
      <c r="N3110" s="338"/>
    </row>
    <row r="3111" spans="1:14" ht="108" x14ac:dyDescent="0.35">
      <c r="A3111"/>
      <c r="B3111" s="230" t="s">
        <v>655</v>
      </c>
      <c r="C3111" s="230" t="s">
        <v>655</v>
      </c>
      <c r="D3111" s="230" t="s">
        <v>92</v>
      </c>
      <c r="E3111" s="230" t="s">
        <v>440</v>
      </c>
      <c r="F3111" s="230" t="s">
        <v>40</v>
      </c>
      <c r="G3111" s="230" t="s">
        <v>15</v>
      </c>
      <c r="H3111" s="337" t="str">
        <f t="shared" si="48"/>
        <v>4.4.96.52.35.00</v>
      </c>
      <c r="I3111" s="232" t="s">
        <v>1666</v>
      </c>
      <c r="J3111" s="75" t="s">
        <v>749</v>
      </c>
      <c r="K3111" s="298" t="s">
        <v>27</v>
      </c>
      <c r="L3111" s="235" t="s">
        <v>1297</v>
      </c>
      <c r="M3111" s="236" t="s">
        <v>19</v>
      </c>
      <c r="N3111" s="338"/>
    </row>
    <row r="3112" spans="1:14" ht="108" x14ac:dyDescent="0.35">
      <c r="A3112"/>
      <c r="B3112" s="230" t="s">
        <v>655</v>
      </c>
      <c r="C3112" s="230" t="s">
        <v>655</v>
      </c>
      <c r="D3112" s="230" t="s">
        <v>92</v>
      </c>
      <c r="E3112" s="230" t="s">
        <v>440</v>
      </c>
      <c r="F3112" s="230" t="s">
        <v>272</v>
      </c>
      <c r="G3112" s="230" t="s">
        <v>15</v>
      </c>
      <c r="H3112" s="337" t="str">
        <f t="shared" si="48"/>
        <v>4.4.96.52.36.00</v>
      </c>
      <c r="I3112" s="232" t="s">
        <v>1666</v>
      </c>
      <c r="J3112" s="75" t="s">
        <v>750</v>
      </c>
      <c r="K3112" s="298" t="s">
        <v>27</v>
      </c>
      <c r="L3112" s="235" t="s">
        <v>1298</v>
      </c>
      <c r="M3112" s="236" t="s">
        <v>19</v>
      </c>
      <c r="N3112" s="338"/>
    </row>
    <row r="3113" spans="1:14" ht="180" x14ac:dyDescent="0.35">
      <c r="A3113"/>
      <c r="B3113" s="230" t="s">
        <v>655</v>
      </c>
      <c r="C3113" s="230" t="s">
        <v>655</v>
      </c>
      <c r="D3113" s="230" t="s">
        <v>92</v>
      </c>
      <c r="E3113" s="230" t="s">
        <v>440</v>
      </c>
      <c r="F3113" s="230" t="s">
        <v>323</v>
      </c>
      <c r="G3113" s="230" t="s">
        <v>15</v>
      </c>
      <c r="H3113" s="337" t="str">
        <f t="shared" si="48"/>
        <v>4.4.96.52.38.00</v>
      </c>
      <c r="I3113" s="232" t="s">
        <v>1666</v>
      </c>
      <c r="J3113" s="75" t="s">
        <v>751</v>
      </c>
      <c r="K3113" s="298" t="s">
        <v>27</v>
      </c>
      <c r="L3113" s="235" t="s">
        <v>1690</v>
      </c>
      <c r="M3113" s="236" t="s">
        <v>19</v>
      </c>
      <c r="N3113" s="338"/>
    </row>
    <row r="3114" spans="1:14" ht="96" x14ac:dyDescent="0.35">
      <c r="A3114"/>
      <c r="B3114" s="230" t="s">
        <v>655</v>
      </c>
      <c r="C3114" s="230" t="s">
        <v>655</v>
      </c>
      <c r="D3114" s="230" t="s">
        <v>92</v>
      </c>
      <c r="E3114" s="230" t="s">
        <v>440</v>
      </c>
      <c r="F3114" s="230" t="s">
        <v>275</v>
      </c>
      <c r="G3114" s="230" t="s">
        <v>15</v>
      </c>
      <c r="H3114" s="337" t="str">
        <f t="shared" si="48"/>
        <v>4.4.96.52.39.00</v>
      </c>
      <c r="I3114" s="232" t="s">
        <v>1666</v>
      </c>
      <c r="J3114" s="75" t="s">
        <v>752</v>
      </c>
      <c r="K3114" s="298" t="s">
        <v>27</v>
      </c>
      <c r="L3114" s="235" t="s">
        <v>1689</v>
      </c>
      <c r="M3114" s="236" t="s">
        <v>19</v>
      </c>
      <c r="N3114" s="338"/>
    </row>
    <row r="3115" spans="1:14" ht="144" x14ac:dyDescent="0.35">
      <c r="A3115"/>
      <c r="B3115" s="230" t="s">
        <v>655</v>
      </c>
      <c r="C3115" s="230" t="s">
        <v>655</v>
      </c>
      <c r="D3115" s="230" t="s">
        <v>92</v>
      </c>
      <c r="E3115" s="230" t="s">
        <v>440</v>
      </c>
      <c r="F3115" s="230" t="s">
        <v>142</v>
      </c>
      <c r="G3115" s="230" t="s">
        <v>15</v>
      </c>
      <c r="H3115" s="337" t="str">
        <f t="shared" si="48"/>
        <v>4.4.96.52.42.00</v>
      </c>
      <c r="I3115" s="232" t="s">
        <v>1666</v>
      </c>
      <c r="J3115" s="75" t="s">
        <v>754</v>
      </c>
      <c r="K3115" s="298" t="s">
        <v>27</v>
      </c>
      <c r="L3115" s="235" t="s">
        <v>1299</v>
      </c>
      <c r="M3115" s="236" t="s">
        <v>19</v>
      </c>
      <c r="N3115" s="338"/>
    </row>
    <row r="3116" spans="1:14" ht="36" x14ac:dyDescent="0.2">
      <c r="A3116" s="18"/>
      <c r="B3116" s="230" t="s">
        <v>655</v>
      </c>
      <c r="C3116" s="230" t="s">
        <v>655</v>
      </c>
      <c r="D3116" s="230" t="s">
        <v>92</v>
      </c>
      <c r="E3116" s="230" t="s">
        <v>440</v>
      </c>
      <c r="F3116" s="230" t="s">
        <v>330</v>
      </c>
      <c r="G3116" s="230" t="s">
        <v>15</v>
      </c>
      <c r="H3116" s="337" t="str">
        <f t="shared" si="48"/>
        <v>4.4.96.52.48.00</v>
      </c>
      <c r="I3116" s="232" t="s">
        <v>1666</v>
      </c>
      <c r="J3116" s="75" t="s">
        <v>757</v>
      </c>
      <c r="K3116" s="298" t="s">
        <v>27</v>
      </c>
      <c r="L3116" s="235" t="s">
        <v>1301</v>
      </c>
      <c r="M3116" s="236" t="s">
        <v>19</v>
      </c>
      <c r="N3116" s="338"/>
    </row>
    <row r="3117" spans="1:14" ht="48" x14ac:dyDescent="0.35">
      <c r="A3117"/>
      <c r="B3117" s="230" t="s">
        <v>655</v>
      </c>
      <c r="C3117" s="230" t="s">
        <v>655</v>
      </c>
      <c r="D3117" s="230" t="s">
        <v>92</v>
      </c>
      <c r="E3117" s="230" t="s">
        <v>440</v>
      </c>
      <c r="F3117" s="230" t="s">
        <v>346</v>
      </c>
      <c r="G3117" s="230" t="s">
        <v>15</v>
      </c>
      <c r="H3117" s="337" t="str">
        <f t="shared" si="48"/>
        <v>4.4.96.52.51.00</v>
      </c>
      <c r="I3117" s="232" t="s">
        <v>1666</v>
      </c>
      <c r="J3117" s="75" t="s">
        <v>759</v>
      </c>
      <c r="K3117" s="298" t="s">
        <v>27</v>
      </c>
      <c r="L3117" s="235" t="s">
        <v>1303</v>
      </c>
      <c r="M3117" s="236" t="s">
        <v>19</v>
      </c>
      <c r="N3117" s="338"/>
    </row>
    <row r="3118" spans="1:14" ht="60" x14ac:dyDescent="0.2">
      <c r="A3118" s="18"/>
      <c r="B3118" s="230" t="s">
        <v>655</v>
      </c>
      <c r="C3118" s="230" t="s">
        <v>655</v>
      </c>
      <c r="D3118" s="230" t="s">
        <v>92</v>
      </c>
      <c r="E3118" s="230" t="s">
        <v>440</v>
      </c>
      <c r="F3118" s="230" t="s">
        <v>440</v>
      </c>
      <c r="G3118" s="230" t="s">
        <v>15</v>
      </c>
      <c r="H3118" s="337" t="str">
        <f t="shared" si="48"/>
        <v>4.4.96.52.52.00</v>
      </c>
      <c r="I3118" s="232" t="s">
        <v>1666</v>
      </c>
      <c r="J3118" s="75" t="s">
        <v>760</v>
      </c>
      <c r="K3118" s="298" t="s">
        <v>27</v>
      </c>
      <c r="L3118" s="235" t="s">
        <v>1756</v>
      </c>
      <c r="M3118" s="236" t="s">
        <v>19</v>
      </c>
      <c r="N3118" s="338"/>
    </row>
    <row r="3119" spans="1:14" ht="36" x14ac:dyDescent="0.35">
      <c r="A3119"/>
      <c r="B3119" s="230" t="s">
        <v>655</v>
      </c>
      <c r="C3119" s="230" t="s">
        <v>655</v>
      </c>
      <c r="D3119" s="230" t="s">
        <v>92</v>
      </c>
      <c r="E3119" s="230" t="s">
        <v>440</v>
      </c>
      <c r="F3119" s="230" t="s">
        <v>116</v>
      </c>
      <c r="G3119" s="230" t="s">
        <v>15</v>
      </c>
      <c r="H3119" s="337" t="str">
        <f t="shared" si="48"/>
        <v>4.4.96.52.54.00</v>
      </c>
      <c r="I3119" s="232" t="s">
        <v>1666</v>
      </c>
      <c r="J3119" s="75" t="s">
        <v>762</v>
      </c>
      <c r="K3119" s="298" t="s">
        <v>27</v>
      </c>
      <c r="L3119" s="235" t="s">
        <v>1305</v>
      </c>
      <c r="M3119" s="236" t="s">
        <v>19</v>
      </c>
      <c r="N3119" s="338"/>
    </row>
    <row r="3120" spans="1:14" ht="34.5" x14ac:dyDescent="0.35">
      <c r="A3120"/>
      <c r="B3120" s="230" t="s">
        <v>655</v>
      </c>
      <c r="C3120" s="230" t="s">
        <v>655</v>
      </c>
      <c r="D3120" s="230" t="s">
        <v>92</v>
      </c>
      <c r="E3120" s="230" t="s">
        <v>440</v>
      </c>
      <c r="F3120" s="230" t="s">
        <v>117</v>
      </c>
      <c r="G3120" s="230" t="s">
        <v>15</v>
      </c>
      <c r="H3120" s="337" t="str">
        <f t="shared" si="48"/>
        <v>4.4.96.52.56.00</v>
      </c>
      <c r="I3120" s="232" t="s">
        <v>1666</v>
      </c>
      <c r="J3120" s="75" t="s">
        <v>1043</v>
      </c>
      <c r="K3120" s="298" t="s">
        <v>27</v>
      </c>
      <c r="L3120" s="235" t="s">
        <v>1306</v>
      </c>
      <c r="M3120" s="236" t="s">
        <v>19</v>
      </c>
      <c r="N3120" s="338"/>
    </row>
    <row r="3121" spans="1:15" ht="48" x14ac:dyDescent="0.35">
      <c r="A3121"/>
      <c r="B3121" s="230" t="s">
        <v>655</v>
      </c>
      <c r="C3121" s="230" t="s">
        <v>655</v>
      </c>
      <c r="D3121" s="230" t="s">
        <v>92</v>
      </c>
      <c r="E3121" s="230" t="s">
        <v>440</v>
      </c>
      <c r="F3121" s="230" t="s">
        <v>617</v>
      </c>
      <c r="G3121" s="230" t="s">
        <v>15</v>
      </c>
      <c r="H3121" s="337" t="str">
        <f t="shared" si="48"/>
        <v>4.4.96.52.57.00</v>
      </c>
      <c r="I3121" s="232" t="s">
        <v>1666</v>
      </c>
      <c r="J3121" s="75" t="s">
        <v>763</v>
      </c>
      <c r="K3121" s="298" t="s">
        <v>27</v>
      </c>
      <c r="L3121" s="235" t="s">
        <v>1698</v>
      </c>
      <c r="M3121" s="236" t="s">
        <v>19</v>
      </c>
      <c r="N3121" s="338"/>
    </row>
    <row r="3122" spans="1:15" ht="36" x14ac:dyDescent="0.35">
      <c r="A3122"/>
      <c r="B3122" s="230" t="s">
        <v>655</v>
      </c>
      <c r="C3122" s="230" t="s">
        <v>655</v>
      </c>
      <c r="D3122" s="230" t="s">
        <v>92</v>
      </c>
      <c r="E3122" s="230" t="s">
        <v>440</v>
      </c>
      <c r="F3122" s="230" t="s">
        <v>571</v>
      </c>
      <c r="G3122" s="230" t="s">
        <v>15</v>
      </c>
      <c r="H3122" s="337" t="str">
        <f t="shared" si="48"/>
        <v>4.4.96.52.58.00</v>
      </c>
      <c r="I3122" s="232" t="s">
        <v>1666</v>
      </c>
      <c r="J3122" s="75" t="s">
        <v>764</v>
      </c>
      <c r="K3122" s="298" t="s">
        <v>27</v>
      </c>
      <c r="L3122" s="235" t="s">
        <v>1307</v>
      </c>
      <c r="M3122" s="236" t="s">
        <v>19</v>
      </c>
      <c r="N3122" s="338"/>
    </row>
    <row r="3123" spans="1:15" ht="60" x14ac:dyDescent="0.35">
      <c r="A3123"/>
      <c r="B3123" s="230" t="s">
        <v>655</v>
      </c>
      <c r="C3123" s="230" t="s">
        <v>655</v>
      </c>
      <c r="D3123" s="230" t="s">
        <v>92</v>
      </c>
      <c r="E3123" s="230" t="s">
        <v>440</v>
      </c>
      <c r="F3123" s="230" t="s">
        <v>44</v>
      </c>
      <c r="G3123" s="230" t="s">
        <v>15</v>
      </c>
      <c r="H3123" s="337" t="str">
        <f t="shared" si="48"/>
        <v>4.4.96.52.60.00</v>
      </c>
      <c r="I3123" s="232" t="s">
        <v>1666</v>
      </c>
      <c r="J3123" s="75" t="s">
        <v>765</v>
      </c>
      <c r="K3123" s="298" t="s">
        <v>27</v>
      </c>
      <c r="L3123" s="235" t="s">
        <v>1308</v>
      </c>
      <c r="M3123" s="236" t="s">
        <v>19</v>
      </c>
      <c r="N3123" s="338"/>
    </row>
    <row r="3124" spans="1:15" ht="24" x14ac:dyDescent="0.35">
      <c r="A3124"/>
      <c r="B3124" s="230" t="s">
        <v>655</v>
      </c>
      <c r="C3124" s="230" t="s">
        <v>655</v>
      </c>
      <c r="D3124" s="230" t="s">
        <v>92</v>
      </c>
      <c r="E3124" s="230" t="s">
        <v>440</v>
      </c>
      <c r="F3124" s="230" t="s">
        <v>604</v>
      </c>
      <c r="G3124" s="230" t="s">
        <v>15</v>
      </c>
      <c r="H3124" s="337" t="str">
        <f t="shared" si="48"/>
        <v>4.4.96.52.87.00</v>
      </c>
      <c r="I3124" s="232" t="s">
        <v>1666</v>
      </c>
      <c r="J3124" s="75" t="s">
        <v>767</v>
      </c>
      <c r="K3124" s="298" t="s">
        <v>27</v>
      </c>
      <c r="L3124" s="235" t="s">
        <v>768</v>
      </c>
      <c r="M3124" s="236" t="s">
        <v>19</v>
      </c>
      <c r="N3124" s="338"/>
    </row>
    <row r="3125" spans="1:15" ht="34.5" x14ac:dyDescent="0.35">
      <c r="A3125"/>
      <c r="B3125" s="230" t="s">
        <v>655</v>
      </c>
      <c r="C3125" s="230" t="s">
        <v>655</v>
      </c>
      <c r="D3125" s="230" t="s">
        <v>92</v>
      </c>
      <c r="E3125" s="230" t="s">
        <v>440</v>
      </c>
      <c r="F3125" s="230" t="s">
        <v>526</v>
      </c>
      <c r="G3125" s="230" t="s">
        <v>15</v>
      </c>
      <c r="H3125" s="337" t="str">
        <f t="shared" si="48"/>
        <v>4.4.96.52.89.00</v>
      </c>
      <c r="I3125" s="232" t="s">
        <v>1666</v>
      </c>
      <c r="J3125" s="75" t="s">
        <v>769</v>
      </c>
      <c r="K3125" s="298" t="s">
        <v>27</v>
      </c>
      <c r="L3125" s="235" t="s">
        <v>1310</v>
      </c>
      <c r="M3125" s="236" t="s">
        <v>19</v>
      </c>
      <c r="N3125" s="338"/>
    </row>
    <row r="3126" spans="1:15" ht="48" x14ac:dyDescent="0.35">
      <c r="A3126"/>
      <c r="B3126" s="230" t="s">
        <v>655</v>
      </c>
      <c r="C3126" s="230" t="s">
        <v>655</v>
      </c>
      <c r="D3126" s="230" t="s">
        <v>92</v>
      </c>
      <c r="E3126" s="230" t="s">
        <v>440</v>
      </c>
      <c r="F3126" s="230" t="s">
        <v>92</v>
      </c>
      <c r="G3126" s="230" t="s">
        <v>15</v>
      </c>
      <c r="H3126" s="337" t="str">
        <f t="shared" si="48"/>
        <v>4.4.96.52.96.00</v>
      </c>
      <c r="I3126" s="232" t="s">
        <v>1666</v>
      </c>
      <c r="J3126" s="75" t="s">
        <v>981</v>
      </c>
      <c r="K3126" s="298" t="s">
        <v>27</v>
      </c>
      <c r="L3126" s="235" t="s">
        <v>1311</v>
      </c>
      <c r="M3126" s="236" t="s">
        <v>19</v>
      </c>
      <c r="N3126" s="338"/>
    </row>
    <row r="3127" spans="1:15" ht="24" x14ac:dyDescent="0.35">
      <c r="A3127"/>
      <c r="B3127" s="230" t="s">
        <v>655</v>
      </c>
      <c r="C3127" s="230" t="s">
        <v>655</v>
      </c>
      <c r="D3127" s="230" t="s">
        <v>92</v>
      </c>
      <c r="E3127" s="230" t="s">
        <v>440</v>
      </c>
      <c r="F3127" s="230" t="s">
        <v>52</v>
      </c>
      <c r="G3127" s="230" t="s">
        <v>15</v>
      </c>
      <c r="H3127" s="337" t="str">
        <f t="shared" si="48"/>
        <v>4.4.96.52.99.00</v>
      </c>
      <c r="I3127" s="232" t="s">
        <v>1666</v>
      </c>
      <c r="J3127" s="297" t="s">
        <v>770</v>
      </c>
      <c r="K3127" s="298" t="s">
        <v>17</v>
      </c>
      <c r="L3127" s="235" t="s">
        <v>1312</v>
      </c>
      <c r="M3127" s="236" t="s">
        <v>19</v>
      </c>
      <c r="N3127" s="338"/>
    </row>
    <row r="3128" spans="1:15" ht="24" x14ac:dyDescent="0.35">
      <c r="A3128"/>
      <c r="B3128" s="230" t="s">
        <v>655</v>
      </c>
      <c r="C3128" s="230" t="s">
        <v>655</v>
      </c>
      <c r="D3128" s="230" t="s">
        <v>92</v>
      </c>
      <c r="E3128" s="230" t="s">
        <v>119</v>
      </c>
      <c r="F3128" s="230" t="s">
        <v>15</v>
      </c>
      <c r="G3128" s="230" t="s">
        <v>15</v>
      </c>
      <c r="H3128" s="337" t="str">
        <f t="shared" si="48"/>
        <v>4.4.96.61.00.00</v>
      </c>
      <c r="I3128" s="232" t="s">
        <v>1666</v>
      </c>
      <c r="J3128" s="297" t="s">
        <v>771</v>
      </c>
      <c r="K3128" s="298" t="s">
        <v>17</v>
      </c>
      <c r="L3128" s="235" t="s">
        <v>1651</v>
      </c>
      <c r="M3128" s="236" t="s">
        <v>19</v>
      </c>
      <c r="N3128" s="338"/>
      <c r="O3128" s="30"/>
    </row>
    <row r="3129" spans="1:15" x14ac:dyDescent="0.35">
      <c r="A3129"/>
      <c r="B3129" s="230" t="s">
        <v>655</v>
      </c>
      <c r="C3129" s="230" t="s">
        <v>655</v>
      </c>
      <c r="D3129" s="230" t="s">
        <v>92</v>
      </c>
      <c r="E3129" s="230" t="s">
        <v>119</v>
      </c>
      <c r="F3129" s="230" t="s">
        <v>54</v>
      </c>
      <c r="G3129" s="230" t="s">
        <v>15</v>
      </c>
      <c r="H3129" s="337" t="str">
        <f t="shared" si="48"/>
        <v>4.4.96.61.01.00</v>
      </c>
      <c r="I3129" s="232" t="s">
        <v>1666</v>
      </c>
      <c r="J3129" s="75" t="s">
        <v>773</v>
      </c>
      <c r="K3129" s="298" t="s">
        <v>27</v>
      </c>
      <c r="L3129" s="235" t="s">
        <v>774</v>
      </c>
      <c r="M3129" s="236" t="s">
        <v>19</v>
      </c>
      <c r="N3129" s="338"/>
    </row>
    <row r="3130" spans="1:15" ht="12" x14ac:dyDescent="0.2">
      <c r="A3130" s="18"/>
      <c r="B3130" s="230" t="s">
        <v>655</v>
      </c>
      <c r="C3130" s="230" t="s">
        <v>655</v>
      </c>
      <c r="D3130" s="230" t="s">
        <v>92</v>
      </c>
      <c r="E3130" s="230" t="s">
        <v>119</v>
      </c>
      <c r="F3130" s="230" t="s">
        <v>109</v>
      </c>
      <c r="G3130" s="230" t="s">
        <v>15</v>
      </c>
      <c r="H3130" s="337" t="str">
        <f t="shared" si="48"/>
        <v>4.4.96.61.03.00</v>
      </c>
      <c r="I3130" s="232" t="s">
        <v>1666</v>
      </c>
      <c r="J3130" s="75" t="s">
        <v>775</v>
      </c>
      <c r="K3130" s="298" t="s">
        <v>27</v>
      </c>
      <c r="L3130" s="235" t="s">
        <v>776</v>
      </c>
      <c r="M3130" s="236" t="s">
        <v>19</v>
      </c>
      <c r="N3130" s="338"/>
    </row>
    <row r="3131" spans="1:15" x14ac:dyDescent="0.35">
      <c r="A3131"/>
      <c r="B3131" s="230" t="s">
        <v>655</v>
      </c>
      <c r="C3131" s="230" t="s">
        <v>655</v>
      </c>
      <c r="D3131" s="230" t="s">
        <v>92</v>
      </c>
      <c r="E3131" s="230" t="s">
        <v>119</v>
      </c>
      <c r="F3131" s="230" t="s">
        <v>107</v>
      </c>
      <c r="G3131" s="230" t="s">
        <v>15</v>
      </c>
      <c r="H3131" s="337" t="str">
        <f t="shared" si="48"/>
        <v>4.4.96.61.06.00</v>
      </c>
      <c r="I3131" s="232" t="s">
        <v>1666</v>
      </c>
      <c r="J3131" s="75" t="s">
        <v>777</v>
      </c>
      <c r="K3131" s="298" t="s">
        <v>27</v>
      </c>
      <c r="L3131" s="235" t="s">
        <v>778</v>
      </c>
      <c r="M3131" s="236" t="s">
        <v>19</v>
      </c>
      <c r="N3131" s="338"/>
    </row>
    <row r="3132" spans="1:15" ht="24" x14ac:dyDescent="0.35">
      <c r="A3132"/>
      <c r="B3132" s="230" t="s">
        <v>655</v>
      </c>
      <c r="C3132" s="230" t="s">
        <v>655</v>
      </c>
      <c r="D3132" s="230" t="s">
        <v>92</v>
      </c>
      <c r="E3132" s="230" t="s">
        <v>119</v>
      </c>
      <c r="F3132" s="230" t="s">
        <v>68</v>
      </c>
      <c r="G3132" s="230" t="s">
        <v>15</v>
      </c>
      <c r="H3132" s="337" t="str">
        <f t="shared" si="48"/>
        <v>4.4.96.61.07.00</v>
      </c>
      <c r="I3132" s="232" t="s">
        <v>1666</v>
      </c>
      <c r="J3132" s="75" t="s">
        <v>779</v>
      </c>
      <c r="K3132" s="298" t="s">
        <v>27</v>
      </c>
      <c r="L3132" s="235" t="s">
        <v>780</v>
      </c>
      <c r="M3132" s="236" t="s">
        <v>19</v>
      </c>
      <c r="N3132" s="338"/>
    </row>
    <row r="3133" spans="1:15" x14ac:dyDescent="0.35">
      <c r="A3133"/>
      <c r="B3133" s="230" t="s">
        <v>655</v>
      </c>
      <c r="C3133" s="230" t="s">
        <v>655</v>
      </c>
      <c r="D3133" s="230" t="s">
        <v>92</v>
      </c>
      <c r="E3133" s="230" t="s">
        <v>119</v>
      </c>
      <c r="F3133" s="230" t="s">
        <v>217</v>
      </c>
      <c r="G3133" s="230" t="s">
        <v>15</v>
      </c>
      <c r="H3133" s="337" t="str">
        <f t="shared" si="48"/>
        <v>4.4.96.61.08.00</v>
      </c>
      <c r="I3133" s="232" t="s">
        <v>1666</v>
      </c>
      <c r="J3133" s="75" t="s">
        <v>781</v>
      </c>
      <c r="K3133" s="298" t="s">
        <v>27</v>
      </c>
      <c r="L3133" s="235" t="s">
        <v>782</v>
      </c>
      <c r="M3133" s="236" t="s">
        <v>19</v>
      </c>
      <c r="N3133" s="338"/>
    </row>
    <row r="3134" spans="1:15" ht="24" x14ac:dyDescent="0.35">
      <c r="A3134"/>
      <c r="B3134" s="230" t="s">
        <v>655</v>
      </c>
      <c r="C3134" s="230" t="s">
        <v>655</v>
      </c>
      <c r="D3134" s="230" t="s">
        <v>92</v>
      </c>
      <c r="E3134" s="230" t="s">
        <v>119</v>
      </c>
      <c r="F3134" s="230" t="s">
        <v>52</v>
      </c>
      <c r="G3134" s="230" t="s">
        <v>15</v>
      </c>
      <c r="H3134" s="337" t="str">
        <f t="shared" si="48"/>
        <v>4.4.96.61.99.00</v>
      </c>
      <c r="I3134" s="232" t="s">
        <v>1666</v>
      </c>
      <c r="J3134" s="297" t="s">
        <v>783</v>
      </c>
      <c r="K3134" s="298" t="s">
        <v>17</v>
      </c>
      <c r="L3134" s="235" t="s">
        <v>784</v>
      </c>
      <c r="M3134" s="236" t="s">
        <v>19</v>
      </c>
      <c r="N3134" s="338"/>
    </row>
    <row r="3135" spans="1:15" ht="132" x14ac:dyDescent="0.35">
      <c r="A3135"/>
      <c r="B3135" s="230" t="s">
        <v>655</v>
      </c>
      <c r="C3135" s="230" t="s">
        <v>655</v>
      </c>
      <c r="D3135" s="230" t="s">
        <v>92</v>
      </c>
      <c r="E3135" s="230" t="s">
        <v>87</v>
      </c>
      <c r="F3135" s="230" t="s">
        <v>15</v>
      </c>
      <c r="G3135" s="230" t="s">
        <v>15</v>
      </c>
      <c r="H3135" s="337" t="str">
        <f t="shared" si="48"/>
        <v>4.4.96.91.00.00</v>
      </c>
      <c r="I3135" s="232" t="s">
        <v>1666</v>
      </c>
      <c r="J3135" s="297" t="s">
        <v>88</v>
      </c>
      <c r="K3135" s="298" t="s">
        <v>17</v>
      </c>
      <c r="L3135" s="235" t="s">
        <v>1654</v>
      </c>
      <c r="M3135" s="236" t="s">
        <v>19</v>
      </c>
      <c r="N3135" s="338"/>
      <c r="O3135" s="30"/>
    </row>
    <row r="3136" spans="1:15" ht="48" x14ac:dyDescent="0.35">
      <c r="A3136"/>
      <c r="B3136" s="230" t="s">
        <v>655</v>
      </c>
      <c r="C3136" s="230" t="s">
        <v>655</v>
      </c>
      <c r="D3136" s="230" t="s">
        <v>92</v>
      </c>
      <c r="E3136" s="230" t="s">
        <v>87</v>
      </c>
      <c r="F3136" s="230" t="s">
        <v>55</v>
      </c>
      <c r="G3136" s="230" t="s">
        <v>15</v>
      </c>
      <c r="H3136" s="337" t="str">
        <f t="shared" si="48"/>
        <v>4.4.96.91.02.00</v>
      </c>
      <c r="I3136" s="232" t="s">
        <v>1666</v>
      </c>
      <c r="J3136" s="75" t="s">
        <v>806</v>
      </c>
      <c r="K3136" s="298" t="s">
        <v>27</v>
      </c>
      <c r="L3136" s="235" t="s">
        <v>1330</v>
      </c>
      <c r="M3136" s="236" t="s">
        <v>19</v>
      </c>
      <c r="N3136" s="338"/>
    </row>
    <row r="3137" spans="1:15" ht="48" x14ac:dyDescent="0.35">
      <c r="A3137"/>
      <c r="B3137" s="230" t="s">
        <v>655</v>
      </c>
      <c r="C3137" s="230" t="s">
        <v>655</v>
      </c>
      <c r="D3137" s="230" t="s">
        <v>92</v>
      </c>
      <c r="E3137" s="230" t="s">
        <v>87</v>
      </c>
      <c r="F3137" s="230" t="s">
        <v>109</v>
      </c>
      <c r="G3137" s="230" t="s">
        <v>15</v>
      </c>
      <c r="H3137" s="337" t="str">
        <f t="shared" si="48"/>
        <v>4.4.96.91.03.00</v>
      </c>
      <c r="I3137" s="232" t="s">
        <v>1666</v>
      </c>
      <c r="J3137" s="75" t="s">
        <v>807</v>
      </c>
      <c r="K3137" s="298" t="s">
        <v>27</v>
      </c>
      <c r="L3137" s="235" t="s">
        <v>1331</v>
      </c>
      <c r="M3137" s="236" t="s">
        <v>19</v>
      </c>
      <c r="N3137" s="338"/>
    </row>
    <row r="3138" spans="1:15" ht="24" x14ac:dyDescent="0.35">
      <c r="A3138"/>
      <c r="B3138" s="230" t="s">
        <v>655</v>
      </c>
      <c r="C3138" s="230" t="s">
        <v>655</v>
      </c>
      <c r="D3138" s="230" t="s">
        <v>92</v>
      </c>
      <c r="E3138" s="230" t="s">
        <v>87</v>
      </c>
      <c r="F3138" s="230" t="s">
        <v>52</v>
      </c>
      <c r="G3138" s="230" t="s">
        <v>15</v>
      </c>
      <c r="H3138" s="337" t="str">
        <f t="shared" si="48"/>
        <v>4.4.96.91.99.00</v>
      </c>
      <c r="I3138" s="232" t="s">
        <v>1666</v>
      </c>
      <c r="J3138" s="297" t="s">
        <v>205</v>
      </c>
      <c r="K3138" s="298" t="s">
        <v>17</v>
      </c>
      <c r="L3138" s="235" t="s">
        <v>206</v>
      </c>
      <c r="M3138" s="236" t="s">
        <v>19</v>
      </c>
      <c r="N3138" s="341"/>
    </row>
    <row r="3139" spans="1:15" ht="120" x14ac:dyDescent="0.35">
      <c r="A3139"/>
      <c r="B3139" s="229" t="s">
        <v>655</v>
      </c>
      <c r="C3139" s="229" t="s">
        <v>655</v>
      </c>
      <c r="D3139" s="229" t="s">
        <v>92</v>
      </c>
      <c r="E3139" s="229" t="s">
        <v>29</v>
      </c>
      <c r="F3139" s="229" t="s">
        <v>15</v>
      </c>
      <c r="G3139" s="229" t="s">
        <v>15</v>
      </c>
      <c r="H3139" s="337" t="str">
        <f t="shared" si="48"/>
        <v>4.4.96.92.00.00</v>
      </c>
      <c r="I3139" s="232" t="s">
        <v>1666</v>
      </c>
      <c r="J3139" s="297" t="s">
        <v>30</v>
      </c>
      <c r="K3139" s="298" t="s">
        <v>17</v>
      </c>
      <c r="L3139" s="235" t="s">
        <v>785</v>
      </c>
      <c r="M3139" s="236" t="s">
        <v>19</v>
      </c>
      <c r="N3139" s="338"/>
      <c r="O3139" s="31"/>
    </row>
    <row r="3140" spans="1:15" ht="84" x14ac:dyDescent="0.35">
      <c r="A3140"/>
      <c r="B3140" s="229" t="s">
        <v>655</v>
      </c>
      <c r="C3140" s="229" t="s">
        <v>655</v>
      </c>
      <c r="D3140" s="229" t="s">
        <v>92</v>
      </c>
      <c r="E3140" s="229" t="s">
        <v>250</v>
      </c>
      <c r="F3140" s="229" t="s">
        <v>15</v>
      </c>
      <c r="G3140" s="229" t="s">
        <v>15</v>
      </c>
      <c r="H3140" s="337" t="str">
        <f t="shared" si="48"/>
        <v>4.4.96.93.00.00</v>
      </c>
      <c r="I3140" s="232" t="s">
        <v>1666</v>
      </c>
      <c r="J3140" s="297" t="s">
        <v>251</v>
      </c>
      <c r="K3140" s="298" t="s">
        <v>17</v>
      </c>
      <c r="L3140" s="235" t="s">
        <v>830</v>
      </c>
      <c r="M3140" s="236" t="s">
        <v>19</v>
      </c>
      <c r="N3140" s="338"/>
    </row>
    <row r="3141" spans="1:15" ht="36" x14ac:dyDescent="0.35">
      <c r="A3141"/>
      <c r="B3141" s="229" t="s">
        <v>655</v>
      </c>
      <c r="C3141" s="229" t="s">
        <v>655</v>
      </c>
      <c r="D3141" s="229" t="s">
        <v>92</v>
      </c>
      <c r="E3141" s="229" t="s">
        <v>250</v>
      </c>
      <c r="F3141" s="229" t="s">
        <v>54</v>
      </c>
      <c r="G3141" s="229" t="s">
        <v>15</v>
      </c>
      <c r="H3141" s="337" t="str">
        <f t="shared" si="48"/>
        <v>4.4.96.93.01.00</v>
      </c>
      <c r="I3141" s="232" t="s">
        <v>1666</v>
      </c>
      <c r="J3141" s="75" t="s">
        <v>639</v>
      </c>
      <c r="K3141" s="298" t="s">
        <v>27</v>
      </c>
      <c r="L3141" s="235" t="s">
        <v>885</v>
      </c>
      <c r="M3141" s="236" t="s">
        <v>19</v>
      </c>
      <c r="N3141" s="338"/>
    </row>
    <row r="3142" spans="1:15" ht="36" x14ac:dyDescent="0.35">
      <c r="A3142"/>
      <c r="B3142" s="229" t="s">
        <v>655</v>
      </c>
      <c r="C3142" s="229" t="s">
        <v>655</v>
      </c>
      <c r="D3142" s="229" t="s">
        <v>92</v>
      </c>
      <c r="E3142" s="229" t="s">
        <v>250</v>
      </c>
      <c r="F3142" s="229" t="s">
        <v>55</v>
      </c>
      <c r="G3142" s="229" t="s">
        <v>15</v>
      </c>
      <c r="H3142" s="337" t="str">
        <f t="shared" si="48"/>
        <v>4.4.96.93.02.00</v>
      </c>
      <c r="I3142" s="232" t="s">
        <v>1666</v>
      </c>
      <c r="J3142" s="75" t="s">
        <v>648</v>
      </c>
      <c r="K3142" s="298" t="s">
        <v>27</v>
      </c>
      <c r="L3142" s="235" t="s">
        <v>638</v>
      </c>
      <c r="M3142" s="236" t="s">
        <v>19</v>
      </c>
      <c r="N3142" s="338"/>
    </row>
    <row r="3143" spans="1:15" ht="60" x14ac:dyDescent="0.35">
      <c r="A3143"/>
      <c r="B3143" s="229" t="s">
        <v>655</v>
      </c>
      <c r="C3143" s="229" t="s">
        <v>810</v>
      </c>
      <c r="D3143" s="229" t="s">
        <v>15</v>
      </c>
      <c r="E3143" s="229" t="s">
        <v>15</v>
      </c>
      <c r="F3143" s="230" t="s">
        <v>15</v>
      </c>
      <c r="G3143" s="230" t="s">
        <v>15</v>
      </c>
      <c r="H3143" s="337" t="str">
        <f t="shared" si="48"/>
        <v>4.5.00.00.00.00</v>
      </c>
      <c r="I3143" s="232" t="s">
        <v>1666</v>
      </c>
      <c r="J3143" s="297" t="s">
        <v>811</v>
      </c>
      <c r="K3143" s="298" t="s">
        <v>17</v>
      </c>
      <c r="L3143" s="235" t="s">
        <v>812</v>
      </c>
      <c r="M3143" s="236" t="s">
        <v>19</v>
      </c>
      <c r="N3143" s="338"/>
    </row>
    <row r="3144" spans="1:15" ht="36" x14ac:dyDescent="0.2">
      <c r="A3144" s="18"/>
      <c r="B3144" s="229" t="s">
        <v>655</v>
      </c>
      <c r="C3144" s="229" t="s">
        <v>810</v>
      </c>
      <c r="D3144" s="229" t="s">
        <v>23</v>
      </c>
      <c r="E3144" s="229" t="s">
        <v>15</v>
      </c>
      <c r="F3144" s="230" t="s">
        <v>15</v>
      </c>
      <c r="G3144" s="230" t="s">
        <v>15</v>
      </c>
      <c r="H3144" s="337" t="str">
        <f t="shared" ref="H3144:H3207" si="49">B3144&amp;"."&amp;C3144&amp;"."&amp;D3144&amp;"."&amp;E3144&amp;"."&amp;F3144&amp;"."&amp;G3144</f>
        <v>4.5.20.00.00.00</v>
      </c>
      <c r="I3144" s="232" t="s">
        <v>1666</v>
      </c>
      <c r="J3144" s="297" t="s">
        <v>24</v>
      </c>
      <c r="K3144" s="298" t="s">
        <v>17</v>
      </c>
      <c r="L3144" s="235" t="s">
        <v>946</v>
      </c>
      <c r="M3144" s="236" t="s">
        <v>19</v>
      </c>
      <c r="N3144" s="338"/>
    </row>
    <row r="3145" spans="1:15" ht="48" x14ac:dyDescent="0.2">
      <c r="B3145" s="230" t="s">
        <v>655</v>
      </c>
      <c r="C3145" s="230" t="s">
        <v>810</v>
      </c>
      <c r="D3145" s="230" t="s">
        <v>23</v>
      </c>
      <c r="E3145" s="230" t="s">
        <v>142</v>
      </c>
      <c r="F3145" s="230" t="s">
        <v>15</v>
      </c>
      <c r="G3145" s="230" t="s">
        <v>15</v>
      </c>
      <c r="H3145" s="337" t="str">
        <f t="shared" si="49"/>
        <v>4.5.20.42.00.00</v>
      </c>
      <c r="I3145" s="232" t="s">
        <v>1666</v>
      </c>
      <c r="J3145" s="297" t="s">
        <v>660</v>
      </c>
      <c r="K3145" s="298" t="s">
        <v>17</v>
      </c>
      <c r="L3145" s="235" t="s">
        <v>661</v>
      </c>
      <c r="M3145" s="236" t="s">
        <v>19</v>
      </c>
      <c r="N3145" s="341"/>
      <c r="O3145" s="31"/>
    </row>
    <row r="3146" spans="1:15" ht="24" x14ac:dyDescent="0.35">
      <c r="A3146"/>
      <c r="B3146" s="229" t="s">
        <v>655</v>
      </c>
      <c r="C3146" s="229" t="s">
        <v>810</v>
      </c>
      <c r="D3146" s="229" t="s">
        <v>241</v>
      </c>
      <c r="E3146" s="229" t="s">
        <v>15</v>
      </c>
      <c r="F3146" s="230" t="s">
        <v>15</v>
      </c>
      <c r="G3146" s="230" t="s">
        <v>15</v>
      </c>
      <c r="H3146" s="337" t="str">
        <f t="shared" si="49"/>
        <v>4.5.22.00.00.00</v>
      </c>
      <c r="I3146" s="232" t="s">
        <v>1666</v>
      </c>
      <c r="J3146" s="307" t="s">
        <v>894</v>
      </c>
      <c r="K3146" s="234" t="s">
        <v>17</v>
      </c>
      <c r="L3146" s="235" t="s">
        <v>1822</v>
      </c>
      <c r="M3146" s="236" t="s">
        <v>19</v>
      </c>
      <c r="N3146" s="339"/>
    </row>
    <row r="3147" spans="1:15" ht="36" x14ac:dyDescent="0.2">
      <c r="A3147" s="18"/>
      <c r="B3147" s="229" t="s">
        <v>655</v>
      </c>
      <c r="C3147" s="229" t="s">
        <v>810</v>
      </c>
      <c r="D3147" s="229" t="s">
        <v>32</v>
      </c>
      <c r="E3147" s="229" t="s">
        <v>15</v>
      </c>
      <c r="F3147" s="230" t="s">
        <v>15</v>
      </c>
      <c r="G3147" s="230" t="s">
        <v>15</v>
      </c>
      <c r="H3147" s="337" t="str">
        <f t="shared" si="49"/>
        <v>4.5.30.00.00.00</v>
      </c>
      <c r="I3147" s="232" t="s">
        <v>1666</v>
      </c>
      <c r="J3147" s="297" t="s">
        <v>33</v>
      </c>
      <c r="K3147" s="298" t="s">
        <v>17</v>
      </c>
      <c r="L3147" s="235" t="s">
        <v>947</v>
      </c>
      <c r="M3147" s="236" t="s">
        <v>19</v>
      </c>
      <c r="N3147" s="338"/>
    </row>
    <row r="3148" spans="1:15" ht="60" x14ac:dyDescent="0.35">
      <c r="A3148"/>
      <c r="B3148" s="230" t="s">
        <v>655</v>
      </c>
      <c r="C3148" s="230" t="s">
        <v>810</v>
      </c>
      <c r="D3148" s="230" t="s">
        <v>32</v>
      </c>
      <c r="E3148" s="230" t="s">
        <v>25</v>
      </c>
      <c r="F3148" s="230" t="s">
        <v>15</v>
      </c>
      <c r="G3148" s="230" t="s">
        <v>15</v>
      </c>
      <c r="H3148" s="337" t="str">
        <f t="shared" si="49"/>
        <v>4.5.30.41.00.00</v>
      </c>
      <c r="I3148" s="232" t="s">
        <v>1666</v>
      </c>
      <c r="J3148" s="307" t="s">
        <v>26</v>
      </c>
      <c r="K3148" s="234" t="s">
        <v>17</v>
      </c>
      <c r="L3148" s="235" t="s">
        <v>28</v>
      </c>
      <c r="M3148" s="236" t="s">
        <v>19</v>
      </c>
      <c r="N3148" s="341"/>
      <c r="O3148" s="30"/>
    </row>
    <row r="3149" spans="1:15" ht="48" x14ac:dyDescent="0.2">
      <c r="B3149" s="230" t="s">
        <v>655</v>
      </c>
      <c r="C3149" s="230" t="s">
        <v>810</v>
      </c>
      <c r="D3149" s="230" t="s">
        <v>32</v>
      </c>
      <c r="E3149" s="230" t="s">
        <v>142</v>
      </c>
      <c r="F3149" s="230" t="s">
        <v>15</v>
      </c>
      <c r="G3149" s="230" t="s">
        <v>15</v>
      </c>
      <c r="H3149" s="337" t="str">
        <f t="shared" si="49"/>
        <v>4.5.30.42.00.00</v>
      </c>
      <c r="I3149" s="232" t="s">
        <v>1666</v>
      </c>
      <c r="J3149" s="297" t="s">
        <v>660</v>
      </c>
      <c r="K3149" s="298" t="s">
        <v>17</v>
      </c>
      <c r="L3149" s="235" t="s">
        <v>661</v>
      </c>
      <c r="M3149" s="236" t="s">
        <v>19</v>
      </c>
      <c r="N3149" s="341"/>
    </row>
    <row r="3150" spans="1:15" ht="120" x14ac:dyDescent="0.3">
      <c r="A3150" s="40"/>
      <c r="B3150" s="229" t="s">
        <v>655</v>
      </c>
      <c r="C3150" s="229" t="s">
        <v>810</v>
      </c>
      <c r="D3150" s="229" t="s">
        <v>32</v>
      </c>
      <c r="E3150" s="229" t="s">
        <v>29</v>
      </c>
      <c r="F3150" s="229" t="s">
        <v>15</v>
      </c>
      <c r="G3150" s="229" t="s">
        <v>15</v>
      </c>
      <c r="H3150" s="337" t="str">
        <f t="shared" si="49"/>
        <v>4.5.30.92.00.00</v>
      </c>
      <c r="I3150" s="232" t="s">
        <v>1666</v>
      </c>
      <c r="J3150" s="297" t="s">
        <v>30</v>
      </c>
      <c r="K3150" s="298" t="s">
        <v>17</v>
      </c>
      <c r="L3150" s="235" t="s">
        <v>31</v>
      </c>
      <c r="M3150" s="236" t="s">
        <v>19</v>
      </c>
      <c r="N3150" s="338"/>
    </row>
    <row r="3151" spans="1:15" ht="36" x14ac:dyDescent="0.2">
      <c r="A3151" s="18"/>
      <c r="B3151" s="229" t="s">
        <v>655</v>
      </c>
      <c r="C3151" s="229" t="s">
        <v>810</v>
      </c>
      <c r="D3151" s="229" t="s">
        <v>131</v>
      </c>
      <c r="E3151" s="229" t="s">
        <v>15</v>
      </c>
      <c r="F3151" s="230" t="s">
        <v>15</v>
      </c>
      <c r="G3151" s="230" t="s">
        <v>15</v>
      </c>
      <c r="H3151" s="337" t="str">
        <f t="shared" si="49"/>
        <v>4.5.31.00.00.00</v>
      </c>
      <c r="I3151" s="232" t="s">
        <v>1666</v>
      </c>
      <c r="J3151" s="297" t="s">
        <v>280</v>
      </c>
      <c r="K3151" s="298" t="s">
        <v>17</v>
      </c>
      <c r="L3151" s="235" t="s">
        <v>951</v>
      </c>
      <c r="M3151" s="236" t="s">
        <v>19</v>
      </c>
      <c r="N3151" s="338"/>
      <c r="O3151" s="31"/>
    </row>
    <row r="3152" spans="1:15" ht="60" x14ac:dyDescent="0.35">
      <c r="A3152"/>
      <c r="B3152" s="230" t="s">
        <v>655</v>
      </c>
      <c r="C3152" s="230" t="s">
        <v>810</v>
      </c>
      <c r="D3152" s="230" t="s">
        <v>131</v>
      </c>
      <c r="E3152" s="230" t="s">
        <v>25</v>
      </c>
      <c r="F3152" s="230" t="s">
        <v>15</v>
      </c>
      <c r="G3152" s="230" t="s">
        <v>15</v>
      </c>
      <c r="H3152" s="337" t="str">
        <f t="shared" si="49"/>
        <v>4.5.31.41.00.00</v>
      </c>
      <c r="I3152" s="232" t="s">
        <v>1666</v>
      </c>
      <c r="J3152" s="307" t="s">
        <v>26</v>
      </c>
      <c r="K3152" s="234" t="s">
        <v>17</v>
      </c>
      <c r="L3152" s="235" t="s">
        <v>28</v>
      </c>
      <c r="M3152" s="236" t="s">
        <v>19</v>
      </c>
      <c r="N3152" s="338"/>
    </row>
    <row r="3153" spans="1:15" ht="48" x14ac:dyDescent="0.2">
      <c r="B3153" s="230" t="s">
        <v>655</v>
      </c>
      <c r="C3153" s="230" t="s">
        <v>810</v>
      </c>
      <c r="D3153" s="230" t="s">
        <v>131</v>
      </c>
      <c r="E3153" s="230" t="s">
        <v>142</v>
      </c>
      <c r="F3153" s="230" t="s">
        <v>15</v>
      </c>
      <c r="G3153" s="230" t="s">
        <v>15</v>
      </c>
      <c r="H3153" s="337" t="str">
        <f t="shared" si="49"/>
        <v>4.5.31.42.00.00</v>
      </c>
      <c r="I3153" s="232" t="s">
        <v>1666</v>
      </c>
      <c r="J3153" s="297" t="s">
        <v>660</v>
      </c>
      <c r="K3153" s="298" t="s">
        <v>17</v>
      </c>
      <c r="L3153" s="235" t="s">
        <v>661</v>
      </c>
      <c r="M3153" s="236" t="s">
        <v>19</v>
      </c>
      <c r="N3153" s="341"/>
    </row>
    <row r="3154" spans="1:15" ht="120" x14ac:dyDescent="0.35">
      <c r="A3154"/>
      <c r="B3154" s="229" t="s">
        <v>655</v>
      </c>
      <c r="C3154" s="229" t="s">
        <v>810</v>
      </c>
      <c r="D3154" s="229" t="s">
        <v>131</v>
      </c>
      <c r="E3154" s="229" t="s">
        <v>29</v>
      </c>
      <c r="F3154" s="229" t="s">
        <v>15</v>
      </c>
      <c r="G3154" s="229" t="s">
        <v>15</v>
      </c>
      <c r="H3154" s="337" t="str">
        <f t="shared" si="49"/>
        <v>4.5.31.92.00.00</v>
      </c>
      <c r="I3154" s="232" t="s">
        <v>1666</v>
      </c>
      <c r="J3154" s="297" t="s">
        <v>30</v>
      </c>
      <c r="K3154" s="298" t="s">
        <v>17</v>
      </c>
      <c r="L3154" s="235" t="s">
        <v>31</v>
      </c>
      <c r="M3154" s="236" t="s">
        <v>19</v>
      </c>
      <c r="N3154" s="338"/>
    </row>
    <row r="3155" spans="1:15" ht="48" x14ac:dyDescent="0.35">
      <c r="A3155"/>
      <c r="B3155" s="229" t="s">
        <v>655</v>
      </c>
      <c r="C3155" s="229" t="s">
        <v>810</v>
      </c>
      <c r="D3155" s="229" t="s">
        <v>196</v>
      </c>
      <c r="E3155" s="229" t="s">
        <v>15</v>
      </c>
      <c r="F3155" s="230" t="s">
        <v>15</v>
      </c>
      <c r="G3155" s="230" t="s">
        <v>15</v>
      </c>
      <c r="H3155" s="337" t="str">
        <f t="shared" si="49"/>
        <v>4.5.32.00.00.00</v>
      </c>
      <c r="I3155" s="232" t="s">
        <v>1666</v>
      </c>
      <c r="J3155" s="297" t="s">
        <v>665</v>
      </c>
      <c r="K3155" s="298" t="s">
        <v>17</v>
      </c>
      <c r="L3155" s="235" t="s">
        <v>952</v>
      </c>
      <c r="M3155" s="236" t="s">
        <v>19</v>
      </c>
      <c r="N3155" s="338"/>
    </row>
    <row r="3156" spans="1:15" ht="24" x14ac:dyDescent="0.35">
      <c r="A3156"/>
      <c r="B3156" s="230" t="s">
        <v>655</v>
      </c>
      <c r="C3156" s="230" t="s">
        <v>810</v>
      </c>
      <c r="D3156" s="230" t="s">
        <v>196</v>
      </c>
      <c r="E3156" s="230" t="s">
        <v>119</v>
      </c>
      <c r="F3156" s="230" t="s">
        <v>15</v>
      </c>
      <c r="G3156" s="230" t="s">
        <v>15</v>
      </c>
      <c r="H3156" s="337" t="str">
        <f t="shared" si="49"/>
        <v>4.5.32.61.00.00</v>
      </c>
      <c r="I3156" s="232" t="s">
        <v>1666</v>
      </c>
      <c r="J3156" s="297" t="s">
        <v>771</v>
      </c>
      <c r="K3156" s="298" t="s">
        <v>17</v>
      </c>
      <c r="L3156" s="235" t="s">
        <v>1651</v>
      </c>
      <c r="M3156" s="236" t="s">
        <v>19</v>
      </c>
      <c r="N3156" s="338"/>
    </row>
    <row r="3157" spans="1:15" ht="36" x14ac:dyDescent="0.2">
      <c r="A3157" s="31"/>
      <c r="B3157" s="230" t="s">
        <v>655</v>
      </c>
      <c r="C3157" s="230" t="s">
        <v>810</v>
      </c>
      <c r="D3157" s="230" t="s">
        <v>196</v>
      </c>
      <c r="E3157" s="230" t="s">
        <v>813</v>
      </c>
      <c r="F3157" s="230" t="s">
        <v>15</v>
      </c>
      <c r="G3157" s="230" t="s">
        <v>15</v>
      </c>
      <c r="H3157" s="337" t="str">
        <f t="shared" si="49"/>
        <v>4.5.32.64.00.00</v>
      </c>
      <c r="I3157" s="232" t="s">
        <v>1666</v>
      </c>
      <c r="J3157" s="75" t="s">
        <v>814</v>
      </c>
      <c r="K3157" s="298" t="s">
        <v>27</v>
      </c>
      <c r="L3157" s="235" t="s">
        <v>815</v>
      </c>
      <c r="M3157" s="236" t="s">
        <v>19</v>
      </c>
      <c r="N3157" s="338"/>
      <c r="O3157" s="31"/>
    </row>
    <row r="3158" spans="1:15" ht="48" x14ac:dyDescent="0.35">
      <c r="A3158"/>
      <c r="B3158" s="230" t="s">
        <v>655</v>
      </c>
      <c r="C3158" s="230" t="s">
        <v>810</v>
      </c>
      <c r="D3158" s="230" t="s">
        <v>196</v>
      </c>
      <c r="E3158" s="230" t="s">
        <v>45</v>
      </c>
      <c r="F3158" s="230" t="s">
        <v>15</v>
      </c>
      <c r="G3158" s="230" t="s">
        <v>15</v>
      </c>
      <c r="H3158" s="337" t="str">
        <f t="shared" si="49"/>
        <v>4.5.32.65.00.00</v>
      </c>
      <c r="I3158" s="232" t="s">
        <v>1666</v>
      </c>
      <c r="J3158" s="75" t="s">
        <v>816</v>
      </c>
      <c r="K3158" s="298" t="s">
        <v>27</v>
      </c>
      <c r="L3158" s="235" t="s">
        <v>817</v>
      </c>
      <c r="M3158" s="236" t="s">
        <v>19</v>
      </c>
      <c r="N3158" s="338"/>
    </row>
    <row r="3159" spans="1:15" ht="24" x14ac:dyDescent="0.35">
      <c r="A3159"/>
      <c r="B3159" s="230" t="s">
        <v>655</v>
      </c>
      <c r="C3159" s="230" t="s">
        <v>810</v>
      </c>
      <c r="D3159" s="230" t="s">
        <v>196</v>
      </c>
      <c r="E3159" s="230" t="s">
        <v>524</v>
      </c>
      <c r="F3159" s="230" t="s">
        <v>15</v>
      </c>
      <c r="G3159" s="230" t="s">
        <v>15</v>
      </c>
      <c r="H3159" s="337" t="str">
        <f t="shared" si="49"/>
        <v>4.5.32.66.00.00</v>
      </c>
      <c r="I3159" s="232" t="s">
        <v>1666</v>
      </c>
      <c r="J3159" s="297" t="s">
        <v>818</v>
      </c>
      <c r="K3159" s="298" t="s">
        <v>17</v>
      </c>
      <c r="L3159" s="235" t="s">
        <v>819</v>
      </c>
      <c r="M3159" s="236" t="s">
        <v>19</v>
      </c>
      <c r="N3159" s="338"/>
    </row>
    <row r="3160" spans="1:15" ht="120" x14ac:dyDescent="0.35">
      <c r="A3160"/>
      <c r="B3160" s="229" t="s">
        <v>655</v>
      </c>
      <c r="C3160" s="229" t="s">
        <v>810</v>
      </c>
      <c r="D3160" s="229" t="s">
        <v>196</v>
      </c>
      <c r="E3160" s="229" t="s">
        <v>29</v>
      </c>
      <c r="F3160" s="229" t="s">
        <v>15</v>
      </c>
      <c r="G3160" s="229" t="s">
        <v>15</v>
      </c>
      <c r="H3160" s="337" t="str">
        <f t="shared" si="49"/>
        <v>4.5.32.92.00.00</v>
      </c>
      <c r="I3160" s="232" t="s">
        <v>1666</v>
      </c>
      <c r="J3160" s="297" t="s">
        <v>30</v>
      </c>
      <c r="K3160" s="298" t="s">
        <v>17</v>
      </c>
      <c r="L3160" s="235" t="s">
        <v>31</v>
      </c>
      <c r="M3160" s="236" t="s">
        <v>19</v>
      </c>
      <c r="N3160" s="338"/>
    </row>
    <row r="3161" spans="1:15" ht="36" x14ac:dyDescent="0.2">
      <c r="A3161" s="18"/>
      <c r="B3161" s="229" t="s">
        <v>655</v>
      </c>
      <c r="C3161" s="229" t="s">
        <v>810</v>
      </c>
      <c r="D3161" s="229" t="s">
        <v>34</v>
      </c>
      <c r="E3161" s="229" t="s">
        <v>15</v>
      </c>
      <c r="F3161" s="230" t="s">
        <v>15</v>
      </c>
      <c r="G3161" s="230" t="s">
        <v>15</v>
      </c>
      <c r="H3161" s="337" t="str">
        <f t="shared" si="49"/>
        <v>4.5.40.00.00.00</v>
      </c>
      <c r="I3161" s="232" t="s">
        <v>1666</v>
      </c>
      <c r="J3161" s="297" t="s">
        <v>35</v>
      </c>
      <c r="K3161" s="298" t="s">
        <v>17</v>
      </c>
      <c r="L3161" s="235" t="s">
        <v>959</v>
      </c>
      <c r="M3161" s="236" t="s">
        <v>19</v>
      </c>
      <c r="N3161" s="338"/>
    </row>
    <row r="3162" spans="1:15" ht="60" x14ac:dyDescent="0.35">
      <c r="A3162"/>
      <c r="B3162" s="230" t="s">
        <v>655</v>
      </c>
      <c r="C3162" s="230" t="s">
        <v>810</v>
      </c>
      <c r="D3162" s="230" t="s">
        <v>34</v>
      </c>
      <c r="E3162" s="230" t="s">
        <v>25</v>
      </c>
      <c r="F3162" s="230" t="s">
        <v>15</v>
      </c>
      <c r="G3162" s="230" t="s">
        <v>15</v>
      </c>
      <c r="H3162" s="337" t="str">
        <f t="shared" si="49"/>
        <v>4.5.40.41.00.00</v>
      </c>
      <c r="I3162" s="232" t="s">
        <v>1666</v>
      </c>
      <c r="J3162" s="307" t="s">
        <v>26</v>
      </c>
      <c r="K3162" s="234" t="s">
        <v>17</v>
      </c>
      <c r="L3162" s="235" t="s">
        <v>28</v>
      </c>
      <c r="M3162" s="236" t="s">
        <v>19</v>
      </c>
      <c r="N3162" s="338"/>
    </row>
    <row r="3163" spans="1:15" ht="48" x14ac:dyDescent="0.2">
      <c r="B3163" s="230" t="s">
        <v>655</v>
      </c>
      <c r="C3163" s="230" t="s">
        <v>810</v>
      </c>
      <c r="D3163" s="230" t="s">
        <v>34</v>
      </c>
      <c r="E3163" s="230" t="s">
        <v>142</v>
      </c>
      <c r="F3163" s="230" t="s">
        <v>15</v>
      </c>
      <c r="G3163" s="230" t="s">
        <v>15</v>
      </c>
      <c r="H3163" s="337" t="str">
        <f t="shared" si="49"/>
        <v>4.5.40.42.00.00</v>
      </c>
      <c r="I3163" s="232" t="s">
        <v>1666</v>
      </c>
      <c r="J3163" s="297" t="s">
        <v>660</v>
      </c>
      <c r="K3163" s="298" t="s">
        <v>17</v>
      </c>
      <c r="L3163" s="235" t="s">
        <v>661</v>
      </c>
      <c r="M3163" s="236" t="s">
        <v>19</v>
      </c>
      <c r="N3163" s="341"/>
    </row>
    <row r="3164" spans="1:15" ht="36" x14ac:dyDescent="0.2">
      <c r="A3164" s="18"/>
      <c r="B3164" s="229" t="s">
        <v>655</v>
      </c>
      <c r="C3164" s="229" t="s">
        <v>810</v>
      </c>
      <c r="D3164" s="229" t="s">
        <v>25</v>
      </c>
      <c r="E3164" s="229" t="s">
        <v>15</v>
      </c>
      <c r="F3164" s="230" t="s">
        <v>15</v>
      </c>
      <c r="G3164" s="230" t="s">
        <v>15</v>
      </c>
      <c r="H3164" s="337" t="str">
        <f t="shared" si="49"/>
        <v>4.5.41.00.00.00</v>
      </c>
      <c r="I3164" s="232" t="s">
        <v>1666</v>
      </c>
      <c r="J3164" s="297" t="s">
        <v>295</v>
      </c>
      <c r="K3164" s="298" t="s">
        <v>17</v>
      </c>
      <c r="L3164" s="235" t="s">
        <v>953</v>
      </c>
      <c r="M3164" s="236" t="s">
        <v>19</v>
      </c>
      <c r="N3164" s="338"/>
    </row>
    <row r="3165" spans="1:15" ht="48" x14ac:dyDescent="0.2">
      <c r="B3165" s="230" t="s">
        <v>655</v>
      </c>
      <c r="C3165" s="230" t="s">
        <v>810</v>
      </c>
      <c r="D3165" s="230" t="s">
        <v>25</v>
      </c>
      <c r="E3165" s="230" t="s">
        <v>142</v>
      </c>
      <c r="F3165" s="230" t="s">
        <v>15</v>
      </c>
      <c r="G3165" s="230" t="s">
        <v>15</v>
      </c>
      <c r="H3165" s="337" t="str">
        <f t="shared" si="49"/>
        <v>4.5.41.42.00.00</v>
      </c>
      <c r="I3165" s="232" t="s">
        <v>1666</v>
      </c>
      <c r="J3165" s="297" t="s">
        <v>660</v>
      </c>
      <c r="K3165" s="298" t="s">
        <v>17</v>
      </c>
      <c r="L3165" s="235" t="s">
        <v>661</v>
      </c>
      <c r="M3165" s="236" t="s">
        <v>19</v>
      </c>
      <c r="N3165" s="341"/>
    </row>
    <row r="3166" spans="1:15" ht="120" x14ac:dyDescent="0.35">
      <c r="A3166"/>
      <c r="B3166" s="229" t="s">
        <v>655</v>
      </c>
      <c r="C3166" s="229" t="s">
        <v>810</v>
      </c>
      <c r="D3166" s="229" t="s">
        <v>25</v>
      </c>
      <c r="E3166" s="229" t="s">
        <v>29</v>
      </c>
      <c r="F3166" s="229" t="s">
        <v>15</v>
      </c>
      <c r="G3166" s="229" t="s">
        <v>15</v>
      </c>
      <c r="H3166" s="337" t="str">
        <f t="shared" si="49"/>
        <v>4.5.41.92.00.00</v>
      </c>
      <c r="I3166" s="232" t="s">
        <v>1666</v>
      </c>
      <c r="J3166" s="297" t="s">
        <v>30</v>
      </c>
      <c r="K3166" s="298" t="s">
        <v>17</v>
      </c>
      <c r="L3166" s="235" t="s">
        <v>31</v>
      </c>
      <c r="M3166" s="236" t="s">
        <v>19</v>
      </c>
      <c r="N3166" s="338"/>
    </row>
    <row r="3167" spans="1:15" ht="48" x14ac:dyDescent="0.35">
      <c r="A3167"/>
      <c r="B3167" s="229" t="s">
        <v>655</v>
      </c>
      <c r="C3167" s="229" t="s">
        <v>810</v>
      </c>
      <c r="D3167" s="229" t="s">
        <v>142</v>
      </c>
      <c r="E3167" s="229" t="s">
        <v>15</v>
      </c>
      <c r="F3167" s="230" t="s">
        <v>15</v>
      </c>
      <c r="G3167" s="230" t="s">
        <v>15</v>
      </c>
      <c r="H3167" s="337" t="str">
        <f t="shared" si="49"/>
        <v>4.5.42.00.00.00</v>
      </c>
      <c r="I3167" s="232" t="s">
        <v>1666</v>
      </c>
      <c r="J3167" s="297" t="s">
        <v>296</v>
      </c>
      <c r="K3167" s="298" t="s">
        <v>17</v>
      </c>
      <c r="L3167" s="235" t="s">
        <v>954</v>
      </c>
      <c r="M3167" s="236" t="s">
        <v>19</v>
      </c>
      <c r="N3167" s="338"/>
    </row>
    <row r="3168" spans="1:15" ht="24" x14ac:dyDescent="0.35">
      <c r="A3168"/>
      <c r="B3168" s="230" t="s">
        <v>655</v>
      </c>
      <c r="C3168" s="230" t="s">
        <v>810</v>
      </c>
      <c r="D3168" s="230" t="s">
        <v>142</v>
      </c>
      <c r="E3168" s="230" t="s">
        <v>119</v>
      </c>
      <c r="F3168" s="230" t="s">
        <v>15</v>
      </c>
      <c r="G3168" s="230" t="s">
        <v>15</v>
      </c>
      <c r="H3168" s="337" t="str">
        <f t="shared" si="49"/>
        <v>4.5.42.61.00.00</v>
      </c>
      <c r="I3168" s="232" t="s">
        <v>1666</v>
      </c>
      <c r="J3168" s="297" t="s">
        <v>771</v>
      </c>
      <c r="K3168" s="298" t="s">
        <v>17</v>
      </c>
      <c r="L3168" s="235" t="s">
        <v>1651</v>
      </c>
      <c r="M3168" s="236" t="s">
        <v>19</v>
      </c>
      <c r="N3168" s="338"/>
    </row>
    <row r="3169" spans="1:14" ht="36" x14ac:dyDescent="0.35">
      <c r="A3169"/>
      <c r="B3169" s="230" t="s">
        <v>655</v>
      </c>
      <c r="C3169" s="230" t="s">
        <v>810</v>
      </c>
      <c r="D3169" s="230" t="s">
        <v>142</v>
      </c>
      <c r="E3169" s="230" t="s">
        <v>813</v>
      </c>
      <c r="F3169" s="230" t="s">
        <v>15</v>
      </c>
      <c r="G3169" s="230" t="s">
        <v>15</v>
      </c>
      <c r="H3169" s="337" t="str">
        <f t="shared" si="49"/>
        <v>4.5.42.64.00.00</v>
      </c>
      <c r="I3169" s="232" t="s">
        <v>1666</v>
      </c>
      <c r="J3169" s="75" t="s">
        <v>814</v>
      </c>
      <c r="K3169" s="298" t="s">
        <v>27</v>
      </c>
      <c r="L3169" s="235" t="s">
        <v>815</v>
      </c>
      <c r="M3169" s="236" t="s">
        <v>19</v>
      </c>
      <c r="N3169" s="338"/>
    </row>
    <row r="3170" spans="1:14" ht="48" x14ac:dyDescent="0.35">
      <c r="A3170"/>
      <c r="B3170" s="230" t="s">
        <v>655</v>
      </c>
      <c r="C3170" s="230" t="s">
        <v>810</v>
      </c>
      <c r="D3170" s="230" t="s">
        <v>142</v>
      </c>
      <c r="E3170" s="230" t="s">
        <v>45</v>
      </c>
      <c r="F3170" s="230" t="s">
        <v>15</v>
      </c>
      <c r="G3170" s="230" t="s">
        <v>15</v>
      </c>
      <c r="H3170" s="337" t="str">
        <f t="shared" si="49"/>
        <v>4.5.42.65.00.00</v>
      </c>
      <c r="I3170" s="232" t="s">
        <v>1666</v>
      </c>
      <c r="J3170" s="75" t="s">
        <v>816</v>
      </c>
      <c r="K3170" s="298" t="s">
        <v>27</v>
      </c>
      <c r="L3170" s="235" t="s">
        <v>817</v>
      </c>
      <c r="M3170" s="236" t="s">
        <v>19</v>
      </c>
      <c r="N3170" s="338"/>
    </row>
    <row r="3171" spans="1:14" ht="24" x14ac:dyDescent="0.35">
      <c r="A3171"/>
      <c r="B3171" s="230" t="s">
        <v>655</v>
      </c>
      <c r="C3171" s="230" t="s">
        <v>810</v>
      </c>
      <c r="D3171" s="230" t="s">
        <v>142</v>
      </c>
      <c r="E3171" s="230" t="s">
        <v>524</v>
      </c>
      <c r="F3171" s="230" t="s">
        <v>15</v>
      </c>
      <c r="G3171" s="230" t="s">
        <v>15</v>
      </c>
      <c r="H3171" s="337" t="str">
        <f t="shared" si="49"/>
        <v>4.5.42.66.00.00</v>
      </c>
      <c r="I3171" s="232" t="s">
        <v>1666</v>
      </c>
      <c r="J3171" s="297" t="s">
        <v>818</v>
      </c>
      <c r="K3171" s="298" t="s">
        <v>17</v>
      </c>
      <c r="L3171" s="235" t="s">
        <v>819</v>
      </c>
      <c r="M3171" s="236" t="s">
        <v>19</v>
      </c>
      <c r="N3171" s="338"/>
    </row>
    <row r="3172" spans="1:14" ht="120" x14ac:dyDescent="0.35">
      <c r="A3172"/>
      <c r="B3172" s="229" t="s">
        <v>655</v>
      </c>
      <c r="C3172" s="229" t="s">
        <v>810</v>
      </c>
      <c r="D3172" s="229" t="s">
        <v>142</v>
      </c>
      <c r="E3172" s="229" t="s">
        <v>29</v>
      </c>
      <c r="F3172" s="229" t="s">
        <v>15</v>
      </c>
      <c r="G3172" s="229" t="s">
        <v>15</v>
      </c>
      <c r="H3172" s="337" t="str">
        <f t="shared" si="49"/>
        <v>4.5.42.92.00.00</v>
      </c>
      <c r="I3172" s="232" t="s">
        <v>1666</v>
      </c>
      <c r="J3172" s="297" t="s">
        <v>30</v>
      </c>
      <c r="K3172" s="298" t="s">
        <v>17</v>
      </c>
      <c r="L3172" s="235" t="s">
        <v>31</v>
      </c>
      <c r="M3172" s="236" t="s">
        <v>19</v>
      </c>
      <c r="N3172" s="338"/>
    </row>
    <row r="3173" spans="1:14" ht="36" x14ac:dyDescent="0.2">
      <c r="A3173" s="18"/>
      <c r="B3173" s="229" t="s">
        <v>655</v>
      </c>
      <c r="C3173" s="229" t="s">
        <v>810</v>
      </c>
      <c r="D3173" s="229" t="s">
        <v>36</v>
      </c>
      <c r="E3173" s="229" t="s">
        <v>15</v>
      </c>
      <c r="F3173" s="230" t="s">
        <v>15</v>
      </c>
      <c r="G3173" s="230" t="s">
        <v>15</v>
      </c>
      <c r="H3173" s="337" t="str">
        <f t="shared" si="49"/>
        <v>4.5.50.00.00.00</v>
      </c>
      <c r="I3173" s="232" t="s">
        <v>1666</v>
      </c>
      <c r="J3173" s="297" t="s">
        <v>875</v>
      </c>
      <c r="K3173" s="298" t="s">
        <v>17</v>
      </c>
      <c r="L3173" s="235" t="s">
        <v>948</v>
      </c>
      <c r="M3173" s="236" t="s">
        <v>19</v>
      </c>
      <c r="N3173" s="338"/>
    </row>
    <row r="3174" spans="1:14" ht="48" x14ac:dyDescent="0.35">
      <c r="A3174"/>
      <c r="B3174" s="230" t="s">
        <v>655</v>
      </c>
      <c r="C3174" s="230" t="s">
        <v>810</v>
      </c>
      <c r="D3174" s="230" t="s">
        <v>36</v>
      </c>
      <c r="E3174" s="230" t="s">
        <v>142</v>
      </c>
      <c r="F3174" s="230" t="s">
        <v>15</v>
      </c>
      <c r="G3174" s="230" t="s">
        <v>15</v>
      </c>
      <c r="H3174" s="337" t="str">
        <f t="shared" si="49"/>
        <v>4.5.50.42.00.00</v>
      </c>
      <c r="I3174" s="232" t="s">
        <v>1666</v>
      </c>
      <c r="J3174" s="297" t="s">
        <v>660</v>
      </c>
      <c r="K3174" s="298" t="s">
        <v>17</v>
      </c>
      <c r="L3174" s="235" t="s">
        <v>661</v>
      </c>
      <c r="M3174" s="236" t="s">
        <v>19</v>
      </c>
      <c r="N3174" s="341"/>
    </row>
    <row r="3175" spans="1:14" ht="24" x14ac:dyDescent="0.35">
      <c r="A3175"/>
      <c r="B3175" s="230" t="s">
        <v>655</v>
      </c>
      <c r="C3175" s="230" t="s">
        <v>810</v>
      </c>
      <c r="D3175" s="230" t="s">
        <v>36</v>
      </c>
      <c r="E3175" s="230" t="s">
        <v>524</v>
      </c>
      <c r="F3175" s="230" t="s">
        <v>15</v>
      </c>
      <c r="G3175" s="230" t="s">
        <v>15</v>
      </c>
      <c r="H3175" s="337" t="str">
        <f t="shared" si="49"/>
        <v>4.5.50.66.00.00</v>
      </c>
      <c r="I3175" s="232" t="s">
        <v>1666</v>
      </c>
      <c r="J3175" s="297" t="s">
        <v>818</v>
      </c>
      <c r="K3175" s="298" t="s">
        <v>17</v>
      </c>
      <c r="L3175" s="235" t="s">
        <v>850</v>
      </c>
      <c r="M3175" s="236" t="s">
        <v>19</v>
      </c>
      <c r="N3175" s="338"/>
    </row>
    <row r="3176" spans="1:14" ht="24" x14ac:dyDescent="0.35">
      <c r="A3176"/>
      <c r="B3176" s="230" t="s">
        <v>655</v>
      </c>
      <c r="C3176" s="230" t="s">
        <v>810</v>
      </c>
      <c r="D3176" s="230" t="s">
        <v>36</v>
      </c>
      <c r="E3176" s="230" t="s">
        <v>524</v>
      </c>
      <c r="F3176" s="230" t="s">
        <v>52</v>
      </c>
      <c r="G3176" s="230" t="s">
        <v>15</v>
      </c>
      <c r="H3176" s="337" t="str">
        <f t="shared" si="49"/>
        <v>4.5.50.66.99.00</v>
      </c>
      <c r="I3176" s="232" t="s">
        <v>1666</v>
      </c>
      <c r="J3176" s="297" t="s">
        <v>820</v>
      </c>
      <c r="K3176" s="298" t="s">
        <v>17</v>
      </c>
      <c r="L3176" s="235" t="s">
        <v>843</v>
      </c>
      <c r="M3176" s="236" t="s">
        <v>19</v>
      </c>
      <c r="N3176" s="338"/>
    </row>
    <row r="3177" spans="1:14" ht="36" x14ac:dyDescent="0.2">
      <c r="A3177" s="18"/>
      <c r="B3177" s="229" t="s">
        <v>655</v>
      </c>
      <c r="C3177" s="229" t="s">
        <v>810</v>
      </c>
      <c r="D3177" s="229" t="s">
        <v>44</v>
      </c>
      <c r="E3177" s="229" t="s">
        <v>15</v>
      </c>
      <c r="F3177" s="230" t="s">
        <v>15</v>
      </c>
      <c r="G3177" s="230" t="s">
        <v>15</v>
      </c>
      <c r="H3177" s="337" t="str">
        <f t="shared" si="49"/>
        <v>4.5.60.00.00.00</v>
      </c>
      <c r="I3177" s="232" t="s">
        <v>1666</v>
      </c>
      <c r="J3177" s="297" t="s">
        <v>876</v>
      </c>
      <c r="K3177" s="298" t="s">
        <v>17</v>
      </c>
      <c r="L3177" s="235" t="s">
        <v>955</v>
      </c>
      <c r="M3177" s="236" t="s">
        <v>19</v>
      </c>
      <c r="N3177" s="338"/>
    </row>
    <row r="3178" spans="1:14" ht="24" x14ac:dyDescent="0.35">
      <c r="A3178"/>
      <c r="B3178" s="230" t="s">
        <v>655</v>
      </c>
      <c r="C3178" s="230" t="s">
        <v>810</v>
      </c>
      <c r="D3178" s="230" t="s">
        <v>44</v>
      </c>
      <c r="E3178" s="230" t="s">
        <v>524</v>
      </c>
      <c r="F3178" s="230" t="s">
        <v>15</v>
      </c>
      <c r="G3178" s="230" t="s">
        <v>15</v>
      </c>
      <c r="H3178" s="337" t="str">
        <f t="shared" si="49"/>
        <v>4.5.60.66.00.00</v>
      </c>
      <c r="I3178" s="232" t="s">
        <v>1666</v>
      </c>
      <c r="J3178" s="297" t="s">
        <v>818</v>
      </c>
      <c r="K3178" s="298" t="s">
        <v>17</v>
      </c>
      <c r="L3178" s="235" t="s">
        <v>850</v>
      </c>
      <c r="M3178" s="236" t="s">
        <v>19</v>
      </c>
      <c r="N3178" s="338"/>
    </row>
    <row r="3179" spans="1:14" ht="24" x14ac:dyDescent="0.35">
      <c r="A3179"/>
      <c r="B3179" s="230" t="s">
        <v>655</v>
      </c>
      <c r="C3179" s="230" t="s">
        <v>810</v>
      </c>
      <c r="D3179" s="230" t="s">
        <v>44</v>
      </c>
      <c r="E3179" s="230" t="s">
        <v>524</v>
      </c>
      <c r="F3179" s="230" t="s">
        <v>52</v>
      </c>
      <c r="G3179" s="230" t="s">
        <v>15</v>
      </c>
      <c r="H3179" s="337" t="str">
        <f t="shared" si="49"/>
        <v>4.5.60.66.99.00</v>
      </c>
      <c r="I3179" s="232" t="s">
        <v>1666</v>
      </c>
      <c r="J3179" s="297" t="s">
        <v>820</v>
      </c>
      <c r="K3179" s="298" t="s">
        <v>17</v>
      </c>
      <c r="L3179" s="235" t="s">
        <v>843</v>
      </c>
      <c r="M3179" s="236" t="s">
        <v>19</v>
      </c>
      <c r="N3179" s="338"/>
    </row>
    <row r="3180" spans="1:14" ht="48" x14ac:dyDescent="0.35">
      <c r="A3180"/>
      <c r="B3180" s="325" t="s">
        <v>655</v>
      </c>
      <c r="C3180" s="325" t="s">
        <v>810</v>
      </c>
      <c r="D3180" s="325" t="s">
        <v>84</v>
      </c>
      <c r="E3180" s="325" t="s">
        <v>15</v>
      </c>
      <c r="F3180" s="230" t="s">
        <v>15</v>
      </c>
      <c r="G3180" s="230" t="s">
        <v>15</v>
      </c>
      <c r="H3180" s="337" t="str">
        <f t="shared" si="49"/>
        <v>4.5.67.00.00.00</v>
      </c>
      <c r="I3180" s="232" t="s">
        <v>1666</v>
      </c>
      <c r="J3180" s="364" t="s">
        <v>308</v>
      </c>
      <c r="K3180" s="326" t="s">
        <v>17</v>
      </c>
      <c r="L3180" s="235" t="s">
        <v>1703</v>
      </c>
      <c r="M3180" s="236" t="s">
        <v>19</v>
      </c>
      <c r="N3180" s="338"/>
    </row>
    <row r="3181" spans="1:14" ht="72" x14ac:dyDescent="0.35">
      <c r="A3181"/>
      <c r="B3181" s="230" t="s">
        <v>655</v>
      </c>
      <c r="C3181" s="230" t="s">
        <v>810</v>
      </c>
      <c r="D3181" s="230" t="s">
        <v>84</v>
      </c>
      <c r="E3181" s="230" t="s">
        <v>596</v>
      </c>
      <c r="F3181" s="230" t="s">
        <v>15</v>
      </c>
      <c r="G3181" s="230" t="s">
        <v>15</v>
      </c>
      <c r="H3181" s="337" t="str">
        <f t="shared" si="49"/>
        <v>4.5.67.82.00.00</v>
      </c>
      <c r="I3181" s="232" t="s">
        <v>1666</v>
      </c>
      <c r="J3181" s="307" t="s">
        <v>686</v>
      </c>
      <c r="K3181" s="234" t="s">
        <v>17</v>
      </c>
      <c r="L3181" s="235" t="s">
        <v>1715</v>
      </c>
      <c r="M3181" s="236" t="s">
        <v>19</v>
      </c>
      <c r="N3181" s="341"/>
    </row>
    <row r="3182" spans="1:14" ht="72" x14ac:dyDescent="0.35">
      <c r="A3182"/>
      <c r="B3182" s="230" t="s">
        <v>655</v>
      </c>
      <c r="C3182" s="230" t="s">
        <v>810</v>
      </c>
      <c r="D3182" s="230" t="s">
        <v>84</v>
      </c>
      <c r="E3182" s="230" t="s">
        <v>596</v>
      </c>
      <c r="F3182" s="230" t="s">
        <v>37</v>
      </c>
      <c r="G3182" s="230" t="s">
        <v>15</v>
      </c>
      <c r="H3182" s="337" t="str">
        <f t="shared" si="49"/>
        <v>4.5.67.82.05.00</v>
      </c>
      <c r="I3182" s="232" t="s">
        <v>1666</v>
      </c>
      <c r="J3182" s="305" t="s">
        <v>3295</v>
      </c>
      <c r="K3182" s="234" t="s">
        <v>27</v>
      </c>
      <c r="L3182" s="235" t="s">
        <v>1715</v>
      </c>
      <c r="M3182" s="236" t="s">
        <v>19</v>
      </c>
      <c r="N3182" s="340"/>
    </row>
    <row r="3183" spans="1:14" ht="72" x14ac:dyDescent="0.35">
      <c r="A3183"/>
      <c r="B3183" s="230" t="s">
        <v>655</v>
      </c>
      <c r="C3183" s="230" t="s">
        <v>810</v>
      </c>
      <c r="D3183" s="230" t="s">
        <v>84</v>
      </c>
      <c r="E3183" s="230" t="s">
        <v>596</v>
      </c>
      <c r="F3183" s="230" t="s">
        <v>107</v>
      </c>
      <c r="G3183" s="230" t="s">
        <v>15</v>
      </c>
      <c r="H3183" s="337" t="str">
        <f t="shared" si="49"/>
        <v>4.5.67.82.06.00</v>
      </c>
      <c r="I3183" s="232" t="s">
        <v>1666</v>
      </c>
      <c r="J3183" s="305" t="s">
        <v>3026</v>
      </c>
      <c r="K3183" s="234" t="s">
        <v>27</v>
      </c>
      <c r="L3183" s="235" t="s">
        <v>1715</v>
      </c>
      <c r="M3183" s="236" t="s">
        <v>19</v>
      </c>
      <c r="N3183" s="340"/>
    </row>
    <row r="3184" spans="1:14" ht="72" x14ac:dyDescent="0.35">
      <c r="A3184"/>
      <c r="B3184" s="230" t="s">
        <v>655</v>
      </c>
      <c r="C3184" s="230" t="s">
        <v>810</v>
      </c>
      <c r="D3184" s="230" t="s">
        <v>84</v>
      </c>
      <c r="E3184" s="230" t="s">
        <v>596</v>
      </c>
      <c r="F3184" s="230" t="s">
        <v>68</v>
      </c>
      <c r="G3184" s="230" t="s">
        <v>15</v>
      </c>
      <c r="H3184" s="337" t="str">
        <f t="shared" si="49"/>
        <v>4.5.67.82.07.00</v>
      </c>
      <c r="I3184" s="232" t="s">
        <v>1666</v>
      </c>
      <c r="J3184" s="305" t="s">
        <v>3027</v>
      </c>
      <c r="K3184" s="234" t="s">
        <v>27</v>
      </c>
      <c r="L3184" s="235" t="s">
        <v>1715</v>
      </c>
      <c r="M3184" s="236" t="s">
        <v>19</v>
      </c>
      <c r="N3184" s="340"/>
    </row>
    <row r="3185" spans="1:14" ht="72" x14ac:dyDescent="0.35">
      <c r="A3185"/>
      <c r="B3185" s="230" t="s">
        <v>655</v>
      </c>
      <c r="C3185" s="230" t="s">
        <v>810</v>
      </c>
      <c r="D3185" s="230" t="s">
        <v>84</v>
      </c>
      <c r="E3185" s="230" t="s">
        <v>596</v>
      </c>
      <c r="F3185" s="230" t="s">
        <v>217</v>
      </c>
      <c r="G3185" s="230" t="s">
        <v>15</v>
      </c>
      <c r="H3185" s="337" t="str">
        <f t="shared" si="49"/>
        <v>4.5.67.82.08.00</v>
      </c>
      <c r="I3185" s="232" t="s">
        <v>1666</v>
      </c>
      <c r="J3185" s="305" t="s">
        <v>3028</v>
      </c>
      <c r="K3185" s="234" t="s">
        <v>27</v>
      </c>
      <c r="L3185" s="235" t="s">
        <v>1715</v>
      </c>
      <c r="M3185" s="236" t="s">
        <v>19</v>
      </c>
      <c r="N3185" s="340"/>
    </row>
    <row r="3186" spans="1:14" ht="72" x14ac:dyDescent="0.35">
      <c r="A3186"/>
      <c r="B3186" s="230" t="s">
        <v>655</v>
      </c>
      <c r="C3186" s="230" t="s">
        <v>810</v>
      </c>
      <c r="D3186" s="230" t="s">
        <v>84</v>
      </c>
      <c r="E3186" s="230" t="s">
        <v>596</v>
      </c>
      <c r="F3186" s="230" t="s">
        <v>52</v>
      </c>
      <c r="G3186" s="230" t="s">
        <v>15</v>
      </c>
      <c r="H3186" s="337" t="str">
        <f t="shared" si="49"/>
        <v>4.5.67.82.99.00</v>
      </c>
      <c r="I3186" s="232" t="s">
        <v>1666</v>
      </c>
      <c r="J3186" s="305" t="s">
        <v>3301</v>
      </c>
      <c r="K3186" s="234" t="s">
        <v>27</v>
      </c>
      <c r="L3186" s="235" t="s">
        <v>1715</v>
      </c>
      <c r="M3186" s="236" t="s">
        <v>19</v>
      </c>
      <c r="N3186" s="340"/>
    </row>
    <row r="3187" spans="1:14" ht="108" x14ac:dyDescent="0.2">
      <c r="B3187" s="230" t="s">
        <v>655</v>
      </c>
      <c r="C3187" s="230" t="s">
        <v>810</v>
      </c>
      <c r="D3187" s="230" t="s">
        <v>84</v>
      </c>
      <c r="E3187" s="230" t="s">
        <v>310</v>
      </c>
      <c r="F3187" s="230" t="s">
        <v>15</v>
      </c>
      <c r="G3187" s="230" t="s">
        <v>15</v>
      </c>
      <c r="H3187" s="337" t="str">
        <f t="shared" si="49"/>
        <v>4.5.67.83.00.00</v>
      </c>
      <c r="I3187" s="232" t="s">
        <v>1666</v>
      </c>
      <c r="J3187" s="364" t="s">
        <v>1020</v>
      </c>
      <c r="K3187" s="326" t="s">
        <v>17</v>
      </c>
      <c r="L3187" s="235" t="s">
        <v>1699</v>
      </c>
      <c r="M3187" s="236" t="s">
        <v>19</v>
      </c>
      <c r="N3187" s="341"/>
    </row>
    <row r="3188" spans="1:14" ht="108" x14ac:dyDescent="0.35">
      <c r="A3188"/>
      <c r="B3188" s="230" t="s">
        <v>655</v>
      </c>
      <c r="C3188" s="230" t="s">
        <v>810</v>
      </c>
      <c r="D3188" s="230" t="s">
        <v>84</v>
      </c>
      <c r="E3188" s="230" t="s">
        <v>310</v>
      </c>
      <c r="F3188" s="230" t="s">
        <v>37</v>
      </c>
      <c r="G3188" s="230" t="s">
        <v>15</v>
      </c>
      <c r="H3188" s="337" t="str">
        <f t="shared" si="49"/>
        <v>4.5.67.83.05.00</v>
      </c>
      <c r="I3188" s="232" t="s">
        <v>1666</v>
      </c>
      <c r="J3188" s="305" t="s">
        <v>3295</v>
      </c>
      <c r="K3188" s="326" t="s">
        <v>27</v>
      </c>
      <c r="L3188" s="235" t="s">
        <v>1699</v>
      </c>
      <c r="M3188" s="236" t="s">
        <v>19</v>
      </c>
      <c r="N3188" s="340"/>
    </row>
    <row r="3189" spans="1:14" ht="108" x14ac:dyDescent="0.35">
      <c r="A3189"/>
      <c r="B3189" s="230" t="s">
        <v>655</v>
      </c>
      <c r="C3189" s="230" t="s">
        <v>810</v>
      </c>
      <c r="D3189" s="230" t="s">
        <v>84</v>
      </c>
      <c r="E3189" s="230" t="s">
        <v>310</v>
      </c>
      <c r="F3189" s="230" t="s">
        <v>107</v>
      </c>
      <c r="G3189" s="230" t="s">
        <v>15</v>
      </c>
      <c r="H3189" s="337" t="str">
        <f t="shared" si="49"/>
        <v>4.5.67.83.06.00</v>
      </c>
      <c r="I3189" s="232" t="s">
        <v>1666</v>
      </c>
      <c r="J3189" s="305" t="s">
        <v>3026</v>
      </c>
      <c r="K3189" s="326" t="s">
        <v>27</v>
      </c>
      <c r="L3189" s="235" t="s">
        <v>1699</v>
      </c>
      <c r="M3189" s="236" t="s">
        <v>19</v>
      </c>
      <c r="N3189" s="340"/>
    </row>
    <row r="3190" spans="1:14" ht="108" x14ac:dyDescent="0.35">
      <c r="A3190"/>
      <c r="B3190" s="230" t="s">
        <v>655</v>
      </c>
      <c r="C3190" s="230" t="s">
        <v>810</v>
      </c>
      <c r="D3190" s="230" t="s">
        <v>84</v>
      </c>
      <c r="E3190" s="230" t="s">
        <v>310</v>
      </c>
      <c r="F3190" s="230" t="s">
        <v>68</v>
      </c>
      <c r="G3190" s="230" t="s">
        <v>15</v>
      </c>
      <c r="H3190" s="337" t="str">
        <f t="shared" si="49"/>
        <v>4.5.67.83.07.00</v>
      </c>
      <c r="I3190" s="232" t="s">
        <v>1666</v>
      </c>
      <c r="J3190" s="305" t="s">
        <v>3027</v>
      </c>
      <c r="K3190" s="326" t="s">
        <v>27</v>
      </c>
      <c r="L3190" s="235" t="s">
        <v>1699</v>
      </c>
      <c r="M3190" s="236" t="s">
        <v>19</v>
      </c>
      <c r="N3190" s="340"/>
    </row>
    <row r="3191" spans="1:14" ht="108" x14ac:dyDescent="0.35">
      <c r="A3191"/>
      <c r="B3191" s="230" t="s">
        <v>655</v>
      </c>
      <c r="C3191" s="230" t="s">
        <v>810</v>
      </c>
      <c r="D3191" s="230" t="s">
        <v>84</v>
      </c>
      <c r="E3191" s="230" t="s">
        <v>310</v>
      </c>
      <c r="F3191" s="230" t="s">
        <v>217</v>
      </c>
      <c r="G3191" s="230" t="s">
        <v>15</v>
      </c>
      <c r="H3191" s="337" t="str">
        <f t="shared" si="49"/>
        <v>4.5.67.83.08.00</v>
      </c>
      <c r="I3191" s="232" t="s">
        <v>1666</v>
      </c>
      <c r="J3191" s="305" t="s">
        <v>3028</v>
      </c>
      <c r="K3191" s="326" t="s">
        <v>27</v>
      </c>
      <c r="L3191" s="235" t="s">
        <v>1699</v>
      </c>
      <c r="M3191" s="236" t="s">
        <v>19</v>
      </c>
      <c r="N3191" s="340"/>
    </row>
    <row r="3192" spans="1:14" ht="108" x14ac:dyDescent="0.2">
      <c r="B3192" s="230" t="s">
        <v>655</v>
      </c>
      <c r="C3192" s="230" t="s">
        <v>810</v>
      </c>
      <c r="D3192" s="230" t="s">
        <v>84</v>
      </c>
      <c r="E3192" s="230" t="s">
        <v>310</v>
      </c>
      <c r="F3192" s="230" t="s">
        <v>52</v>
      </c>
      <c r="G3192" s="230" t="s">
        <v>15</v>
      </c>
      <c r="H3192" s="337" t="str">
        <f t="shared" si="49"/>
        <v>4.5.67.83.99.00</v>
      </c>
      <c r="I3192" s="232" t="s">
        <v>1666</v>
      </c>
      <c r="J3192" s="305" t="s">
        <v>3029</v>
      </c>
      <c r="K3192" s="326" t="s">
        <v>27</v>
      </c>
      <c r="L3192" s="235" t="s">
        <v>1699</v>
      </c>
      <c r="M3192" s="236" t="s">
        <v>19</v>
      </c>
      <c r="N3192" s="340"/>
    </row>
    <row r="3193" spans="1:14" ht="48" x14ac:dyDescent="0.2">
      <c r="A3193" s="18"/>
      <c r="B3193" s="229" t="s">
        <v>655</v>
      </c>
      <c r="C3193" s="229" t="s">
        <v>810</v>
      </c>
      <c r="D3193" s="229" t="s">
        <v>46</v>
      </c>
      <c r="E3193" s="229" t="s">
        <v>15</v>
      </c>
      <c r="F3193" s="230" t="s">
        <v>15</v>
      </c>
      <c r="G3193" s="230" t="s">
        <v>15</v>
      </c>
      <c r="H3193" s="337" t="str">
        <f t="shared" si="49"/>
        <v>4.5.70.00.00.00</v>
      </c>
      <c r="I3193" s="232" t="s">
        <v>1666</v>
      </c>
      <c r="J3193" s="297" t="s">
        <v>877</v>
      </c>
      <c r="K3193" s="298" t="s">
        <v>17</v>
      </c>
      <c r="L3193" s="235" t="s">
        <v>944</v>
      </c>
      <c r="M3193" s="236" t="s">
        <v>19</v>
      </c>
      <c r="N3193" s="338"/>
    </row>
    <row r="3194" spans="1:14" ht="60" x14ac:dyDescent="0.35">
      <c r="A3194"/>
      <c r="B3194" s="230" t="s">
        <v>655</v>
      </c>
      <c r="C3194" s="230" t="s">
        <v>810</v>
      </c>
      <c r="D3194" s="230" t="s">
        <v>46</v>
      </c>
      <c r="E3194" s="230" t="s">
        <v>25</v>
      </c>
      <c r="F3194" s="230" t="s">
        <v>15</v>
      </c>
      <c r="G3194" s="230" t="s">
        <v>15</v>
      </c>
      <c r="H3194" s="337" t="str">
        <f t="shared" si="49"/>
        <v>4.5.70.41.00.00</v>
      </c>
      <c r="I3194" s="232" t="s">
        <v>1666</v>
      </c>
      <c r="J3194" s="307" t="s">
        <v>26</v>
      </c>
      <c r="K3194" s="234" t="s">
        <v>17</v>
      </c>
      <c r="L3194" s="235" t="s">
        <v>28</v>
      </c>
      <c r="M3194" s="236" t="s">
        <v>19</v>
      </c>
      <c r="N3194" s="338"/>
    </row>
    <row r="3195" spans="1:14" ht="48" x14ac:dyDescent="0.2">
      <c r="B3195" s="230" t="s">
        <v>655</v>
      </c>
      <c r="C3195" s="230" t="s">
        <v>810</v>
      </c>
      <c r="D3195" s="230" t="s">
        <v>46</v>
      </c>
      <c r="E3195" s="230" t="s">
        <v>142</v>
      </c>
      <c r="F3195" s="230" t="s">
        <v>15</v>
      </c>
      <c r="G3195" s="230" t="s">
        <v>15</v>
      </c>
      <c r="H3195" s="337" t="str">
        <f t="shared" si="49"/>
        <v>4.5.70.42.00.00</v>
      </c>
      <c r="I3195" s="232" t="s">
        <v>1666</v>
      </c>
      <c r="J3195" s="297" t="s">
        <v>660</v>
      </c>
      <c r="K3195" s="298" t="s">
        <v>17</v>
      </c>
      <c r="L3195" s="235" t="s">
        <v>661</v>
      </c>
      <c r="M3195" s="236" t="s">
        <v>19</v>
      </c>
      <c r="N3195" s="341"/>
    </row>
    <row r="3196" spans="1:14" ht="120" x14ac:dyDescent="0.35">
      <c r="A3196"/>
      <c r="B3196" s="229" t="s">
        <v>655</v>
      </c>
      <c r="C3196" s="229" t="s">
        <v>810</v>
      </c>
      <c r="D3196" s="229" t="s">
        <v>46</v>
      </c>
      <c r="E3196" s="229" t="s">
        <v>29</v>
      </c>
      <c r="F3196" s="229" t="s">
        <v>15</v>
      </c>
      <c r="G3196" s="229" t="s">
        <v>15</v>
      </c>
      <c r="H3196" s="337" t="str">
        <f t="shared" si="49"/>
        <v>4.5.70.92.00.00</v>
      </c>
      <c r="I3196" s="232" t="s">
        <v>1666</v>
      </c>
      <c r="J3196" s="297" t="s">
        <v>30</v>
      </c>
      <c r="K3196" s="298" t="s">
        <v>17</v>
      </c>
      <c r="L3196" s="235" t="s">
        <v>31</v>
      </c>
      <c r="M3196" s="236" t="s">
        <v>19</v>
      </c>
      <c r="N3196" s="338"/>
    </row>
    <row r="3197" spans="1:14" ht="60" x14ac:dyDescent="0.2">
      <c r="A3197" s="18"/>
      <c r="B3197" s="229" t="s">
        <v>655</v>
      </c>
      <c r="C3197" s="229" t="s">
        <v>810</v>
      </c>
      <c r="D3197" s="229" t="s">
        <v>61</v>
      </c>
      <c r="E3197" s="229" t="s">
        <v>15</v>
      </c>
      <c r="F3197" s="230" t="s">
        <v>15</v>
      </c>
      <c r="G3197" s="230" t="s">
        <v>15</v>
      </c>
      <c r="H3197" s="337" t="str">
        <f t="shared" si="49"/>
        <v>4.5.71.00.00.00</v>
      </c>
      <c r="I3197" s="232" t="s">
        <v>1666</v>
      </c>
      <c r="J3197" s="297" t="s">
        <v>62</v>
      </c>
      <c r="K3197" s="298" t="s">
        <v>17</v>
      </c>
      <c r="L3197" s="235" t="s">
        <v>949</v>
      </c>
      <c r="M3197" s="236" t="s">
        <v>19</v>
      </c>
      <c r="N3197" s="338"/>
    </row>
    <row r="3198" spans="1:14" ht="36" x14ac:dyDescent="0.35">
      <c r="A3198"/>
      <c r="B3198" s="230" t="s">
        <v>655</v>
      </c>
      <c r="C3198" s="230" t="s">
        <v>810</v>
      </c>
      <c r="D3198" s="230" t="s">
        <v>61</v>
      </c>
      <c r="E3198" s="230" t="s">
        <v>46</v>
      </c>
      <c r="F3198" s="230" t="s">
        <v>15</v>
      </c>
      <c r="G3198" s="230" t="s">
        <v>15</v>
      </c>
      <c r="H3198" s="337" t="str">
        <f t="shared" si="49"/>
        <v>4.5.71.70.00.00</v>
      </c>
      <c r="I3198" s="232" t="s">
        <v>1666</v>
      </c>
      <c r="J3198" s="297" t="s">
        <v>63</v>
      </c>
      <c r="K3198" s="298" t="s">
        <v>17</v>
      </c>
      <c r="L3198" s="235" t="s">
        <v>64</v>
      </c>
      <c r="M3198" s="236" t="s">
        <v>19</v>
      </c>
      <c r="N3198" s="338"/>
    </row>
    <row r="3199" spans="1:14" ht="120" x14ac:dyDescent="0.35">
      <c r="A3199"/>
      <c r="B3199" s="229" t="s">
        <v>655</v>
      </c>
      <c r="C3199" s="229" t="s">
        <v>810</v>
      </c>
      <c r="D3199" s="229" t="s">
        <v>61</v>
      </c>
      <c r="E3199" s="229" t="s">
        <v>29</v>
      </c>
      <c r="F3199" s="229" t="s">
        <v>15</v>
      </c>
      <c r="G3199" s="229" t="s">
        <v>15</v>
      </c>
      <c r="H3199" s="337" t="str">
        <f t="shared" si="49"/>
        <v>4.5.71.92.00.00</v>
      </c>
      <c r="I3199" s="232" t="s">
        <v>1666</v>
      </c>
      <c r="J3199" s="297" t="s">
        <v>30</v>
      </c>
      <c r="K3199" s="298" t="s">
        <v>17</v>
      </c>
      <c r="L3199" s="235" t="s">
        <v>31</v>
      </c>
      <c r="M3199" s="236" t="s">
        <v>19</v>
      </c>
      <c r="N3199" s="338"/>
    </row>
    <row r="3200" spans="1:14" ht="48" x14ac:dyDescent="0.35">
      <c r="A3200"/>
      <c r="B3200" s="229" t="s">
        <v>655</v>
      </c>
      <c r="C3200" s="229" t="s">
        <v>810</v>
      </c>
      <c r="D3200" s="229" t="s">
        <v>335</v>
      </c>
      <c r="E3200" s="229" t="s">
        <v>15</v>
      </c>
      <c r="F3200" s="230" t="s">
        <v>15</v>
      </c>
      <c r="G3200" s="230" t="s">
        <v>15</v>
      </c>
      <c r="H3200" s="337" t="str">
        <f t="shared" si="49"/>
        <v>4.5.72.00.00.00</v>
      </c>
      <c r="I3200" s="232" t="s">
        <v>1666</v>
      </c>
      <c r="J3200" s="297" t="s">
        <v>336</v>
      </c>
      <c r="K3200" s="298" t="s">
        <v>17</v>
      </c>
      <c r="L3200" s="235" t="s">
        <v>956</v>
      </c>
      <c r="M3200" s="236" t="s">
        <v>19</v>
      </c>
      <c r="N3200" s="338"/>
    </row>
    <row r="3201" spans="1:14" ht="24" x14ac:dyDescent="0.2">
      <c r="A3201" s="30"/>
      <c r="B3201" s="230" t="s">
        <v>655</v>
      </c>
      <c r="C3201" s="230" t="s">
        <v>810</v>
      </c>
      <c r="D3201" s="230" t="s">
        <v>335</v>
      </c>
      <c r="E3201" s="230" t="s">
        <v>119</v>
      </c>
      <c r="F3201" s="230" t="s">
        <v>15</v>
      </c>
      <c r="G3201" s="230" t="s">
        <v>15</v>
      </c>
      <c r="H3201" s="337" t="str">
        <f t="shared" si="49"/>
        <v>4.5.72.61.00.00</v>
      </c>
      <c r="I3201" s="232" t="s">
        <v>1666</v>
      </c>
      <c r="J3201" s="297" t="s">
        <v>771</v>
      </c>
      <c r="K3201" s="298" t="s">
        <v>17</v>
      </c>
      <c r="L3201" s="235" t="s">
        <v>1651</v>
      </c>
      <c r="M3201" s="236" t="s">
        <v>19</v>
      </c>
      <c r="N3201" s="338"/>
    </row>
    <row r="3202" spans="1:14" ht="120" x14ac:dyDescent="0.35">
      <c r="A3202"/>
      <c r="B3202" s="229" t="s">
        <v>655</v>
      </c>
      <c r="C3202" s="229" t="s">
        <v>810</v>
      </c>
      <c r="D3202" s="229" t="s">
        <v>335</v>
      </c>
      <c r="E3202" s="229" t="s">
        <v>29</v>
      </c>
      <c r="F3202" s="229" t="s">
        <v>15</v>
      </c>
      <c r="G3202" s="229" t="s">
        <v>15</v>
      </c>
      <c r="H3202" s="337" t="str">
        <f t="shared" si="49"/>
        <v>4.5.72.92.00.00</v>
      </c>
      <c r="I3202" s="232" t="s">
        <v>1666</v>
      </c>
      <c r="J3202" s="297" t="s">
        <v>30</v>
      </c>
      <c r="K3202" s="298" t="s">
        <v>17</v>
      </c>
      <c r="L3202" s="235" t="s">
        <v>31</v>
      </c>
      <c r="M3202" s="236" t="s">
        <v>19</v>
      </c>
      <c r="N3202" s="338"/>
    </row>
    <row r="3203" spans="1:14" ht="80.5" x14ac:dyDescent="0.2">
      <c r="A3203" s="18"/>
      <c r="B3203" s="229" t="s">
        <v>655</v>
      </c>
      <c r="C3203" s="229" t="s">
        <v>810</v>
      </c>
      <c r="D3203" s="229" t="s">
        <v>97</v>
      </c>
      <c r="E3203" s="229" t="s">
        <v>15</v>
      </c>
      <c r="F3203" s="230" t="s">
        <v>15</v>
      </c>
      <c r="G3203" s="230" t="s">
        <v>15</v>
      </c>
      <c r="H3203" s="337" t="str">
        <f t="shared" si="49"/>
        <v>4.5.73.00.00.00</v>
      </c>
      <c r="I3203" s="232" t="s">
        <v>1666</v>
      </c>
      <c r="J3203" s="297" t="s">
        <v>800</v>
      </c>
      <c r="K3203" s="298" t="s">
        <v>17</v>
      </c>
      <c r="L3203" s="235" t="s">
        <v>1750</v>
      </c>
      <c r="M3203" s="236" t="s">
        <v>19</v>
      </c>
      <c r="N3203" s="338"/>
    </row>
    <row r="3204" spans="1:14" ht="36" x14ac:dyDescent="0.35">
      <c r="A3204"/>
      <c r="B3204" s="230" t="s">
        <v>655</v>
      </c>
      <c r="C3204" s="230" t="s">
        <v>810</v>
      </c>
      <c r="D3204" s="230" t="s">
        <v>97</v>
      </c>
      <c r="E3204" s="230" t="s">
        <v>46</v>
      </c>
      <c r="F3204" s="230" t="s">
        <v>15</v>
      </c>
      <c r="G3204" s="230" t="s">
        <v>15</v>
      </c>
      <c r="H3204" s="337" t="str">
        <f t="shared" si="49"/>
        <v>4.5.73.70.00.00</v>
      </c>
      <c r="I3204" s="232" t="s">
        <v>1666</v>
      </c>
      <c r="J3204" s="297" t="s">
        <v>63</v>
      </c>
      <c r="K3204" s="298" t="s">
        <v>17</v>
      </c>
      <c r="L3204" s="235" t="s">
        <v>64</v>
      </c>
      <c r="M3204" s="236" t="s">
        <v>19</v>
      </c>
      <c r="N3204" s="338"/>
    </row>
    <row r="3205" spans="1:14" ht="12" x14ac:dyDescent="0.2">
      <c r="A3205" s="30"/>
      <c r="B3205" s="230" t="s">
        <v>655</v>
      </c>
      <c r="C3205" s="230" t="s">
        <v>810</v>
      </c>
      <c r="D3205" s="230" t="s">
        <v>97</v>
      </c>
      <c r="E3205" s="230" t="s">
        <v>46</v>
      </c>
      <c r="F3205" s="230" t="s">
        <v>119</v>
      </c>
      <c r="G3205" s="230" t="s">
        <v>15</v>
      </c>
      <c r="H3205" s="337" t="str">
        <f t="shared" si="49"/>
        <v>4.5.73.70.61.00</v>
      </c>
      <c r="I3205" s="232" t="s">
        <v>1666</v>
      </c>
      <c r="J3205" s="297" t="s">
        <v>771</v>
      </c>
      <c r="K3205" s="298" t="s">
        <v>17</v>
      </c>
      <c r="L3205" s="235" t="s">
        <v>821</v>
      </c>
      <c r="M3205" s="236" t="s">
        <v>19</v>
      </c>
      <c r="N3205" s="338"/>
    </row>
    <row r="3206" spans="1:14" x14ac:dyDescent="0.35">
      <c r="A3206"/>
      <c r="B3206" s="230" t="s">
        <v>655</v>
      </c>
      <c r="C3206" s="230" t="s">
        <v>810</v>
      </c>
      <c r="D3206" s="230" t="s">
        <v>97</v>
      </c>
      <c r="E3206" s="230" t="s">
        <v>46</v>
      </c>
      <c r="F3206" s="230" t="s">
        <v>119</v>
      </c>
      <c r="G3206" s="230" t="s">
        <v>54</v>
      </c>
      <c r="H3206" s="337" t="str">
        <f t="shared" si="49"/>
        <v>4.5.73.70.61.01</v>
      </c>
      <c r="I3206" s="232" t="s">
        <v>1666</v>
      </c>
      <c r="J3206" s="75" t="s">
        <v>773</v>
      </c>
      <c r="K3206" s="298" t="s">
        <v>27</v>
      </c>
      <c r="L3206" s="235" t="s">
        <v>822</v>
      </c>
      <c r="M3206" s="236" t="s">
        <v>19</v>
      </c>
      <c r="N3206" s="338"/>
    </row>
    <row r="3207" spans="1:14" ht="12" x14ac:dyDescent="0.2">
      <c r="A3207" s="18"/>
      <c r="B3207" s="230" t="s">
        <v>655</v>
      </c>
      <c r="C3207" s="230" t="s">
        <v>810</v>
      </c>
      <c r="D3207" s="230" t="s">
        <v>97</v>
      </c>
      <c r="E3207" s="230" t="s">
        <v>46</v>
      </c>
      <c r="F3207" s="230" t="s">
        <v>119</v>
      </c>
      <c r="G3207" s="230" t="s">
        <v>109</v>
      </c>
      <c r="H3207" s="337" t="str">
        <f t="shared" si="49"/>
        <v>4.5.73.70.61.03</v>
      </c>
      <c r="I3207" s="232" t="s">
        <v>1666</v>
      </c>
      <c r="J3207" s="75" t="s">
        <v>775</v>
      </c>
      <c r="K3207" s="298" t="s">
        <v>27</v>
      </c>
      <c r="L3207" s="235" t="s">
        <v>823</v>
      </c>
      <c r="M3207" s="236" t="s">
        <v>19</v>
      </c>
      <c r="N3207" s="338"/>
    </row>
    <row r="3208" spans="1:14" x14ac:dyDescent="0.35">
      <c r="A3208"/>
      <c r="B3208" s="230" t="s">
        <v>655</v>
      </c>
      <c r="C3208" s="230" t="s">
        <v>810</v>
      </c>
      <c r="D3208" s="230" t="s">
        <v>97</v>
      </c>
      <c r="E3208" s="230" t="s">
        <v>46</v>
      </c>
      <c r="F3208" s="230" t="s">
        <v>119</v>
      </c>
      <c r="G3208" s="230" t="s">
        <v>107</v>
      </c>
      <c r="H3208" s="337" t="str">
        <f t="shared" ref="H3208:H3271" si="50">B3208&amp;"."&amp;C3208&amp;"."&amp;D3208&amp;"."&amp;E3208&amp;"."&amp;F3208&amp;"."&amp;G3208</f>
        <v>4.5.73.70.61.06</v>
      </c>
      <c r="I3208" s="232" t="s">
        <v>1666</v>
      </c>
      <c r="J3208" s="75" t="s">
        <v>777</v>
      </c>
      <c r="K3208" s="298" t="s">
        <v>27</v>
      </c>
      <c r="L3208" s="235" t="s">
        <v>824</v>
      </c>
      <c r="M3208" s="236" t="s">
        <v>19</v>
      </c>
      <c r="N3208" s="338"/>
    </row>
    <row r="3209" spans="1:14" ht="24" x14ac:dyDescent="0.35">
      <c r="A3209"/>
      <c r="B3209" s="230" t="s">
        <v>655</v>
      </c>
      <c r="C3209" s="230" t="s">
        <v>810</v>
      </c>
      <c r="D3209" s="230" t="s">
        <v>97</v>
      </c>
      <c r="E3209" s="230" t="s">
        <v>46</v>
      </c>
      <c r="F3209" s="230" t="s">
        <v>119</v>
      </c>
      <c r="G3209" s="230" t="s">
        <v>68</v>
      </c>
      <c r="H3209" s="337" t="str">
        <f t="shared" si="50"/>
        <v>4.5.73.70.61.07</v>
      </c>
      <c r="I3209" s="232" t="s">
        <v>1666</v>
      </c>
      <c r="J3209" s="75" t="s">
        <v>779</v>
      </c>
      <c r="K3209" s="298" t="s">
        <v>27</v>
      </c>
      <c r="L3209" s="235" t="s">
        <v>780</v>
      </c>
      <c r="M3209" s="236" t="s">
        <v>19</v>
      </c>
      <c r="N3209" s="338"/>
    </row>
    <row r="3210" spans="1:14" x14ac:dyDescent="0.35">
      <c r="A3210"/>
      <c r="B3210" s="230" t="s">
        <v>655</v>
      </c>
      <c r="C3210" s="230" t="s">
        <v>810</v>
      </c>
      <c r="D3210" s="230" t="s">
        <v>97</v>
      </c>
      <c r="E3210" s="230" t="s">
        <v>46</v>
      </c>
      <c r="F3210" s="230" t="s">
        <v>119</v>
      </c>
      <c r="G3210" s="230" t="s">
        <v>217</v>
      </c>
      <c r="H3210" s="337" t="str">
        <f t="shared" si="50"/>
        <v>4.5.73.70.61.08</v>
      </c>
      <c r="I3210" s="232" t="s">
        <v>1666</v>
      </c>
      <c r="J3210" s="75" t="s">
        <v>781</v>
      </c>
      <c r="K3210" s="298" t="s">
        <v>27</v>
      </c>
      <c r="L3210" s="235" t="s">
        <v>782</v>
      </c>
      <c r="M3210" s="236" t="s">
        <v>19</v>
      </c>
      <c r="N3210" s="338"/>
    </row>
    <row r="3211" spans="1:14" x14ac:dyDescent="0.35">
      <c r="A3211"/>
      <c r="B3211" s="230" t="s">
        <v>655</v>
      </c>
      <c r="C3211" s="230" t="s">
        <v>810</v>
      </c>
      <c r="D3211" s="230" t="s">
        <v>97</v>
      </c>
      <c r="E3211" s="230" t="s">
        <v>46</v>
      </c>
      <c r="F3211" s="230" t="s">
        <v>119</v>
      </c>
      <c r="G3211" s="230" t="s">
        <v>87</v>
      </c>
      <c r="H3211" s="337" t="str">
        <f t="shared" si="50"/>
        <v>4.5.73.70.61.91</v>
      </c>
      <c r="I3211" s="232" t="s">
        <v>1666</v>
      </c>
      <c r="J3211" s="75" t="s">
        <v>727</v>
      </c>
      <c r="K3211" s="298" t="s">
        <v>27</v>
      </c>
      <c r="L3211" s="235" t="s">
        <v>1653</v>
      </c>
      <c r="M3211" s="236" t="s">
        <v>19</v>
      </c>
      <c r="N3211" s="338"/>
    </row>
    <row r="3212" spans="1:14" x14ac:dyDescent="0.35">
      <c r="A3212"/>
      <c r="B3212" s="230" t="s">
        <v>655</v>
      </c>
      <c r="C3212" s="230" t="s">
        <v>810</v>
      </c>
      <c r="D3212" s="230" t="s">
        <v>97</v>
      </c>
      <c r="E3212" s="230" t="s">
        <v>46</v>
      </c>
      <c r="F3212" s="230" t="s">
        <v>119</v>
      </c>
      <c r="G3212" s="230" t="s">
        <v>29</v>
      </c>
      <c r="H3212" s="337" t="str">
        <f t="shared" si="50"/>
        <v>4.5.73.70.61.92</v>
      </c>
      <c r="I3212" s="232" t="s">
        <v>1666</v>
      </c>
      <c r="J3212" s="75" t="s">
        <v>728</v>
      </c>
      <c r="K3212" s="298" t="s">
        <v>27</v>
      </c>
      <c r="L3212" s="235" t="s">
        <v>826</v>
      </c>
      <c r="M3212" s="236" t="s">
        <v>19</v>
      </c>
      <c r="N3212" s="338"/>
    </row>
    <row r="3213" spans="1:14" x14ac:dyDescent="0.35">
      <c r="A3213"/>
      <c r="B3213" s="230" t="s">
        <v>655</v>
      </c>
      <c r="C3213" s="230" t="s">
        <v>810</v>
      </c>
      <c r="D3213" s="230" t="s">
        <v>97</v>
      </c>
      <c r="E3213" s="230" t="s">
        <v>46</v>
      </c>
      <c r="F3213" s="230" t="s">
        <v>119</v>
      </c>
      <c r="G3213" s="230" t="s">
        <v>52</v>
      </c>
      <c r="H3213" s="337" t="str">
        <f t="shared" si="50"/>
        <v>4.5.73.70.61.99</v>
      </c>
      <c r="I3213" s="232" t="s">
        <v>1666</v>
      </c>
      <c r="J3213" s="75" t="s">
        <v>783</v>
      </c>
      <c r="K3213" s="298" t="s">
        <v>27</v>
      </c>
      <c r="L3213" s="235" t="s">
        <v>827</v>
      </c>
      <c r="M3213" s="236" t="s">
        <v>19</v>
      </c>
      <c r="N3213" s="338"/>
    </row>
    <row r="3214" spans="1:14" ht="23" x14ac:dyDescent="0.35">
      <c r="A3214"/>
      <c r="B3214" s="230" t="s">
        <v>655</v>
      </c>
      <c r="C3214" s="230" t="s">
        <v>810</v>
      </c>
      <c r="D3214" s="230" t="s">
        <v>97</v>
      </c>
      <c r="E3214" s="230" t="s">
        <v>46</v>
      </c>
      <c r="F3214" s="230" t="s">
        <v>575</v>
      </c>
      <c r="G3214" s="230" t="s">
        <v>15</v>
      </c>
      <c r="H3214" s="337" t="str">
        <f t="shared" si="50"/>
        <v>4.5.73.70.62.00</v>
      </c>
      <c r="I3214" s="232" t="s">
        <v>1666</v>
      </c>
      <c r="J3214" s="75" t="s">
        <v>645</v>
      </c>
      <c r="K3214" s="298" t="s">
        <v>27</v>
      </c>
      <c r="L3214" s="235" t="s">
        <v>828</v>
      </c>
      <c r="M3214" s="236" t="s">
        <v>19</v>
      </c>
      <c r="N3214" s="338"/>
    </row>
    <row r="3215" spans="1:14" ht="24" x14ac:dyDescent="0.35">
      <c r="A3215"/>
      <c r="B3215" s="230" t="s">
        <v>655</v>
      </c>
      <c r="C3215" s="230" t="s">
        <v>810</v>
      </c>
      <c r="D3215" s="230" t="s">
        <v>97</v>
      </c>
      <c r="E3215" s="230" t="s">
        <v>46</v>
      </c>
      <c r="F3215" s="230" t="s">
        <v>524</v>
      </c>
      <c r="G3215" s="230" t="s">
        <v>15</v>
      </c>
      <c r="H3215" s="337" t="str">
        <f t="shared" si="50"/>
        <v>4.5.73.70.66.00</v>
      </c>
      <c r="I3215" s="232" t="s">
        <v>1666</v>
      </c>
      <c r="J3215" s="75" t="s">
        <v>818</v>
      </c>
      <c r="K3215" s="298" t="s">
        <v>27</v>
      </c>
      <c r="L3215" s="235" t="s">
        <v>829</v>
      </c>
      <c r="M3215" s="236" t="s">
        <v>19</v>
      </c>
      <c r="N3215" s="338"/>
    </row>
    <row r="3216" spans="1:14" ht="24" x14ac:dyDescent="0.35">
      <c r="A3216"/>
      <c r="B3216" s="230" t="s">
        <v>655</v>
      </c>
      <c r="C3216" s="230" t="s">
        <v>810</v>
      </c>
      <c r="D3216" s="230" t="s">
        <v>97</v>
      </c>
      <c r="E3216" s="230" t="s">
        <v>46</v>
      </c>
      <c r="F3216" s="230" t="s">
        <v>84</v>
      </c>
      <c r="G3216" s="230" t="s">
        <v>15</v>
      </c>
      <c r="H3216" s="337" t="str">
        <f t="shared" si="50"/>
        <v>4.5.73.70.67.00</v>
      </c>
      <c r="I3216" s="232" t="s">
        <v>1666</v>
      </c>
      <c r="J3216" s="75" t="s">
        <v>85</v>
      </c>
      <c r="K3216" s="298" t="s">
        <v>27</v>
      </c>
      <c r="L3216" s="235" t="s">
        <v>86</v>
      </c>
      <c r="M3216" s="236" t="s">
        <v>19</v>
      </c>
      <c r="N3216" s="338"/>
    </row>
    <row r="3217" spans="1:15" ht="132" x14ac:dyDescent="0.35">
      <c r="A3217"/>
      <c r="B3217" s="230" t="s">
        <v>655</v>
      </c>
      <c r="C3217" s="230" t="s">
        <v>810</v>
      </c>
      <c r="D3217" s="230" t="s">
        <v>97</v>
      </c>
      <c r="E3217" s="230" t="s">
        <v>46</v>
      </c>
      <c r="F3217" s="230" t="s">
        <v>87</v>
      </c>
      <c r="G3217" s="230" t="s">
        <v>15</v>
      </c>
      <c r="H3217" s="337" t="str">
        <f t="shared" si="50"/>
        <v>4.5.73.70.91.00</v>
      </c>
      <c r="I3217" s="232" t="s">
        <v>1666</v>
      </c>
      <c r="J3217" s="75" t="s">
        <v>88</v>
      </c>
      <c r="K3217" s="298" t="s">
        <v>27</v>
      </c>
      <c r="L3217" s="235" t="s">
        <v>647</v>
      </c>
      <c r="M3217" s="236" t="s">
        <v>19</v>
      </c>
      <c r="N3217" s="338"/>
    </row>
    <row r="3218" spans="1:15" ht="120" x14ac:dyDescent="0.35">
      <c r="A3218"/>
      <c r="B3218" s="230" t="s">
        <v>655</v>
      </c>
      <c r="C3218" s="230" t="s">
        <v>810</v>
      </c>
      <c r="D3218" s="230" t="s">
        <v>97</v>
      </c>
      <c r="E3218" s="230" t="s">
        <v>46</v>
      </c>
      <c r="F3218" s="230" t="s">
        <v>29</v>
      </c>
      <c r="G3218" s="230" t="s">
        <v>15</v>
      </c>
      <c r="H3218" s="337" t="str">
        <f t="shared" si="50"/>
        <v>4.5.73.70.92.00</v>
      </c>
      <c r="I3218" s="232" t="s">
        <v>1666</v>
      </c>
      <c r="J3218" s="297" t="s">
        <v>30</v>
      </c>
      <c r="K3218" s="298" t="s">
        <v>17</v>
      </c>
      <c r="L3218" s="235" t="s">
        <v>31</v>
      </c>
      <c r="M3218" s="236" t="s">
        <v>19</v>
      </c>
      <c r="N3218" s="338"/>
    </row>
    <row r="3219" spans="1:15" ht="84" x14ac:dyDescent="0.35">
      <c r="A3219"/>
      <c r="B3219" s="230" t="s">
        <v>655</v>
      </c>
      <c r="C3219" s="230" t="s">
        <v>810</v>
      </c>
      <c r="D3219" s="230" t="s">
        <v>97</v>
      </c>
      <c r="E3219" s="230" t="s">
        <v>46</v>
      </c>
      <c r="F3219" s="230" t="s">
        <v>250</v>
      </c>
      <c r="G3219" s="230" t="s">
        <v>15</v>
      </c>
      <c r="H3219" s="337" t="str">
        <f t="shared" si="50"/>
        <v>4.5.73.70.93.00</v>
      </c>
      <c r="I3219" s="232" t="s">
        <v>1666</v>
      </c>
      <c r="J3219" s="75" t="s">
        <v>251</v>
      </c>
      <c r="K3219" s="298" t="s">
        <v>27</v>
      </c>
      <c r="L3219" s="235" t="s">
        <v>1652</v>
      </c>
      <c r="M3219" s="236" t="s">
        <v>19</v>
      </c>
      <c r="N3219" s="338"/>
    </row>
    <row r="3220" spans="1:15" ht="120" x14ac:dyDescent="0.35">
      <c r="A3220"/>
      <c r="B3220" s="229" t="s">
        <v>655</v>
      </c>
      <c r="C3220" s="229" t="s">
        <v>810</v>
      </c>
      <c r="D3220" s="229" t="s">
        <v>97</v>
      </c>
      <c r="E3220" s="229" t="s">
        <v>29</v>
      </c>
      <c r="F3220" s="229" t="s">
        <v>15</v>
      </c>
      <c r="G3220" s="229" t="s">
        <v>15</v>
      </c>
      <c r="H3220" s="337" t="str">
        <f t="shared" si="50"/>
        <v>4.5.73.92.00.00</v>
      </c>
      <c r="I3220" s="232" t="s">
        <v>1666</v>
      </c>
      <c r="J3220" s="297" t="s">
        <v>30</v>
      </c>
      <c r="K3220" s="298" t="s">
        <v>17</v>
      </c>
      <c r="L3220" s="235" t="s">
        <v>31</v>
      </c>
      <c r="M3220" s="236" t="s">
        <v>19</v>
      </c>
      <c r="N3220" s="338"/>
    </row>
    <row r="3221" spans="1:15" ht="108" x14ac:dyDescent="0.2">
      <c r="A3221" s="18"/>
      <c r="B3221" s="229" t="s">
        <v>655</v>
      </c>
      <c r="C3221" s="229" t="s">
        <v>810</v>
      </c>
      <c r="D3221" s="229" t="s">
        <v>100</v>
      </c>
      <c r="E3221" s="229" t="s">
        <v>15</v>
      </c>
      <c r="F3221" s="230" t="s">
        <v>15</v>
      </c>
      <c r="G3221" s="230" t="s">
        <v>15</v>
      </c>
      <c r="H3221" s="337" t="str">
        <f t="shared" si="50"/>
        <v>4.5.74.00.00.00</v>
      </c>
      <c r="I3221" s="232" t="s">
        <v>1666</v>
      </c>
      <c r="J3221" s="297" t="s">
        <v>831</v>
      </c>
      <c r="K3221" s="298" t="s">
        <v>17</v>
      </c>
      <c r="L3221" s="235" t="s">
        <v>102</v>
      </c>
      <c r="M3221" s="236" t="s">
        <v>19</v>
      </c>
      <c r="N3221" s="338"/>
    </row>
    <row r="3222" spans="1:15" ht="36" x14ac:dyDescent="0.35">
      <c r="A3222"/>
      <c r="B3222" s="230" t="s">
        <v>655</v>
      </c>
      <c r="C3222" s="230" t="s">
        <v>810</v>
      </c>
      <c r="D3222" s="230" t="s">
        <v>100</v>
      </c>
      <c r="E3222" s="230" t="s">
        <v>46</v>
      </c>
      <c r="F3222" s="230" t="s">
        <v>15</v>
      </c>
      <c r="G3222" s="230" t="s">
        <v>15</v>
      </c>
      <c r="H3222" s="337" t="str">
        <f t="shared" si="50"/>
        <v>4.5.74.70.00.00</v>
      </c>
      <c r="I3222" s="232" t="s">
        <v>1666</v>
      </c>
      <c r="J3222" s="297" t="s">
        <v>63</v>
      </c>
      <c r="K3222" s="298" t="s">
        <v>17</v>
      </c>
      <c r="L3222" s="235" t="s">
        <v>64</v>
      </c>
      <c r="M3222" s="236" t="s">
        <v>19</v>
      </c>
      <c r="N3222" s="338"/>
    </row>
    <row r="3223" spans="1:15" ht="12" x14ac:dyDescent="0.2">
      <c r="A3223" s="30"/>
      <c r="B3223" s="230" t="s">
        <v>655</v>
      </c>
      <c r="C3223" s="230" t="s">
        <v>810</v>
      </c>
      <c r="D3223" s="230" t="s">
        <v>100</v>
      </c>
      <c r="E3223" s="230" t="s">
        <v>46</v>
      </c>
      <c r="F3223" s="230" t="s">
        <v>119</v>
      </c>
      <c r="G3223" s="230" t="s">
        <v>15</v>
      </c>
      <c r="H3223" s="337" t="str">
        <f t="shared" si="50"/>
        <v>4.5.74.70.61.00</v>
      </c>
      <c r="I3223" s="232" t="s">
        <v>1666</v>
      </c>
      <c r="J3223" s="297" t="s">
        <v>771</v>
      </c>
      <c r="K3223" s="298" t="s">
        <v>17</v>
      </c>
      <c r="L3223" s="235" t="s">
        <v>821</v>
      </c>
      <c r="M3223" s="236" t="s">
        <v>19</v>
      </c>
      <c r="N3223" s="338"/>
      <c r="O3223" s="31"/>
    </row>
    <row r="3224" spans="1:15" x14ac:dyDescent="0.35">
      <c r="A3224"/>
      <c r="B3224" s="230" t="s">
        <v>655</v>
      </c>
      <c r="C3224" s="230" t="s">
        <v>810</v>
      </c>
      <c r="D3224" s="230" t="s">
        <v>100</v>
      </c>
      <c r="E3224" s="230" t="s">
        <v>46</v>
      </c>
      <c r="F3224" s="230" t="s">
        <v>119</v>
      </c>
      <c r="G3224" s="230" t="s">
        <v>54</v>
      </c>
      <c r="H3224" s="337" t="str">
        <f t="shared" si="50"/>
        <v>4.5.74.70.61.01</v>
      </c>
      <c r="I3224" s="232" t="s">
        <v>1666</v>
      </c>
      <c r="J3224" s="75" t="s">
        <v>773</v>
      </c>
      <c r="K3224" s="298" t="s">
        <v>27</v>
      </c>
      <c r="L3224" s="235" t="s">
        <v>822</v>
      </c>
      <c r="M3224" s="236" t="s">
        <v>19</v>
      </c>
      <c r="N3224" s="338"/>
      <c r="O3224" s="31"/>
    </row>
    <row r="3225" spans="1:15" ht="12" x14ac:dyDescent="0.2">
      <c r="A3225" s="18"/>
      <c r="B3225" s="230" t="s">
        <v>655</v>
      </c>
      <c r="C3225" s="230" t="s">
        <v>810</v>
      </c>
      <c r="D3225" s="230" t="s">
        <v>100</v>
      </c>
      <c r="E3225" s="230" t="s">
        <v>46</v>
      </c>
      <c r="F3225" s="230" t="s">
        <v>119</v>
      </c>
      <c r="G3225" s="230" t="s">
        <v>109</v>
      </c>
      <c r="H3225" s="337" t="str">
        <f t="shared" si="50"/>
        <v>4.5.74.70.61.03</v>
      </c>
      <c r="I3225" s="232" t="s">
        <v>1666</v>
      </c>
      <c r="J3225" s="75" t="s">
        <v>775</v>
      </c>
      <c r="K3225" s="298" t="s">
        <v>27</v>
      </c>
      <c r="L3225" s="235" t="s">
        <v>823</v>
      </c>
      <c r="M3225" s="236" t="s">
        <v>19</v>
      </c>
      <c r="N3225" s="338"/>
    </row>
    <row r="3226" spans="1:15" x14ac:dyDescent="0.35">
      <c r="A3226"/>
      <c r="B3226" s="230" t="s">
        <v>655</v>
      </c>
      <c r="C3226" s="230" t="s">
        <v>810</v>
      </c>
      <c r="D3226" s="230" t="s">
        <v>100</v>
      </c>
      <c r="E3226" s="230" t="s">
        <v>46</v>
      </c>
      <c r="F3226" s="230" t="s">
        <v>119</v>
      </c>
      <c r="G3226" s="230" t="s">
        <v>107</v>
      </c>
      <c r="H3226" s="337" t="str">
        <f t="shared" si="50"/>
        <v>4.5.74.70.61.06</v>
      </c>
      <c r="I3226" s="232" t="s">
        <v>1666</v>
      </c>
      <c r="J3226" s="75" t="s">
        <v>777</v>
      </c>
      <c r="K3226" s="298" t="s">
        <v>27</v>
      </c>
      <c r="L3226" s="235" t="s">
        <v>824</v>
      </c>
      <c r="M3226" s="236" t="s">
        <v>19</v>
      </c>
      <c r="N3226" s="338"/>
    </row>
    <row r="3227" spans="1:15" ht="24" x14ac:dyDescent="0.35">
      <c r="A3227"/>
      <c r="B3227" s="230" t="s">
        <v>655</v>
      </c>
      <c r="C3227" s="230" t="s">
        <v>810</v>
      </c>
      <c r="D3227" s="230" t="s">
        <v>100</v>
      </c>
      <c r="E3227" s="230" t="s">
        <v>46</v>
      </c>
      <c r="F3227" s="230" t="s">
        <v>119</v>
      </c>
      <c r="G3227" s="230" t="s">
        <v>68</v>
      </c>
      <c r="H3227" s="337" t="str">
        <f t="shared" si="50"/>
        <v>4.5.74.70.61.07</v>
      </c>
      <c r="I3227" s="232" t="s">
        <v>1666</v>
      </c>
      <c r="J3227" s="75" t="s">
        <v>779</v>
      </c>
      <c r="K3227" s="298" t="s">
        <v>27</v>
      </c>
      <c r="L3227" s="235" t="s">
        <v>780</v>
      </c>
      <c r="M3227" s="236" t="s">
        <v>19</v>
      </c>
      <c r="N3227" s="338"/>
    </row>
    <row r="3228" spans="1:15" x14ac:dyDescent="0.35">
      <c r="A3228"/>
      <c r="B3228" s="230" t="s">
        <v>655</v>
      </c>
      <c r="C3228" s="230" t="s">
        <v>810</v>
      </c>
      <c r="D3228" s="230" t="s">
        <v>100</v>
      </c>
      <c r="E3228" s="230" t="s">
        <v>46</v>
      </c>
      <c r="F3228" s="230" t="s">
        <v>119</v>
      </c>
      <c r="G3228" s="230" t="s">
        <v>217</v>
      </c>
      <c r="H3228" s="337" t="str">
        <f t="shared" si="50"/>
        <v>4.5.74.70.61.08</v>
      </c>
      <c r="I3228" s="232" t="s">
        <v>1666</v>
      </c>
      <c r="J3228" s="75" t="s">
        <v>781</v>
      </c>
      <c r="K3228" s="298" t="s">
        <v>27</v>
      </c>
      <c r="L3228" s="235" t="s">
        <v>782</v>
      </c>
      <c r="M3228" s="236" t="s">
        <v>19</v>
      </c>
      <c r="N3228" s="338"/>
    </row>
    <row r="3229" spans="1:15" x14ac:dyDescent="0.35">
      <c r="A3229"/>
      <c r="B3229" s="230" t="s">
        <v>655</v>
      </c>
      <c r="C3229" s="230" t="s">
        <v>810</v>
      </c>
      <c r="D3229" s="230" t="s">
        <v>100</v>
      </c>
      <c r="E3229" s="230" t="s">
        <v>46</v>
      </c>
      <c r="F3229" s="230" t="s">
        <v>119</v>
      </c>
      <c r="G3229" s="230" t="s">
        <v>87</v>
      </c>
      <c r="H3229" s="337" t="str">
        <f t="shared" si="50"/>
        <v>4.5.74.70.61.91</v>
      </c>
      <c r="I3229" s="232" t="s">
        <v>1666</v>
      </c>
      <c r="J3229" s="75" t="s">
        <v>727</v>
      </c>
      <c r="K3229" s="298" t="s">
        <v>27</v>
      </c>
      <c r="L3229" s="235" t="s">
        <v>1653</v>
      </c>
      <c r="M3229" s="236" t="s">
        <v>19</v>
      </c>
      <c r="N3229" s="338"/>
    </row>
    <row r="3230" spans="1:15" x14ac:dyDescent="0.35">
      <c r="A3230"/>
      <c r="B3230" s="230" t="s">
        <v>655</v>
      </c>
      <c r="C3230" s="230" t="s">
        <v>810</v>
      </c>
      <c r="D3230" s="230" t="s">
        <v>100</v>
      </c>
      <c r="E3230" s="230" t="s">
        <v>46</v>
      </c>
      <c r="F3230" s="230" t="s">
        <v>119</v>
      </c>
      <c r="G3230" s="230" t="s">
        <v>29</v>
      </c>
      <c r="H3230" s="337" t="str">
        <f t="shared" si="50"/>
        <v>4.5.74.70.61.92</v>
      </c>
      <c r="I3230" s="232" t="s">
        <v>1666</v>
      </c>
      <c r="J3230" s="75" t="s">
        <v>728</v>
      </c>
      <c r="K3230" s="298" t="s">
        <v>27</v>
      </c>
      <c r="L3230" s="235" t="s">
        <v>826</v>
      </c>
      <c r="M3230" s="236" t="s">
        <v>19</v>
      </c>
      <c r="N3230" s="338"/>
    </row>
    <row r="3231" spans="1:15" x14ac:dyDescent="0.35">
      <c r="A3231"/>
      <c r="B3231" s="230" t="s">
        <v>655</v>
      </c>
      <c r="C3231" s="230" t="s">
        <v>810</v>
      </c>
      <c r="D3231" s="230" t="s">
        <v>100</v>
      </c>
      <c r="E3231" s="230" t="s">
        <v>46</v>
      </c>
      <c r="F3231" s="230" t="s">
        <v>119</v>
      </c>
      <c r="G3231" s="230" t="s">
        <v>52</v>
      </c>
      <c r="H3231" s="337" t="str">
        <f t="shared" si="50"/>
        <v>4.5.74.70.61.99</v>
      </c>
      <c r="I3231" s="232" t="s">
        <v>1666</v>
      </c>
      <c r="J3231" s="75" t="s">
        <v>783</v>
      </c>
      <c r="K3231" s="298" t="s">
        <v>27</v>
      </c>
      <c r="L3231" s="235" t="s">
        <v>827</v>
      </c>
      <c r="M3231" s="236" t="s">
        <v>19</v>
      </c>
      <c r="N3231" s="338"/>
    </row>
    <row r="3232" spans="1:15" ht="23" x14ac:dyDescent="0.35">
      <c r="A3232"/>
      <c r="B3232" s="230" t="s">
        <v>655</v>
      </c>
      <c r="C3232" s="230" t="s">
        <v>810</v>
      </c>
      <c r="D3232" s="230" t="s">
        <v>100</v>
      </c>
      <c r="E3232" s="230" t="s">
        <v>46</v>
      </c>
      <c r="F3232" s="230" t="s">
        <v>575</v>
      </c>
      <c r="G3232" s="230" t="s">
        <v>15</v>
      </c>
      <c r="H3232" s="337" t="str">
        <f t="shared" si="50"/>
        <v>4.5.74.70.62.00</v>
      </c>
      <c r="I3232" s="232" t="s">
        <v>1666</v>
      </c>
      <c r="J3232" s="75" t="s">
        <v>645</v>
      </c>
      <c r="K3232" s="298" t="s">
        <v>27</v>
      </c>
      <c r="L3232" s="235" t="s">
        <v>828</v>
      </c>
      <c r="M3232" s="236" t="s">
        <v>19</v>
      </c>
      <c r="N3232" s="338"/>
    </row>
    <row r="3233" spans="1:14" ht="24" x14ac:dyDescent="0.35">
      <c r="A3233"/>
      <c r="B3233" s="230" t="s">
        <v>655</v>
      </c>
      <c r="C3233" s="230" t="s">
        <v>810</v>
      </c>
      <c r="D3233" s="230" t="s">
        <v>100</v>
      </c>
      <c r="E3233" s="230" t="s">
        <v>46</v>
      </c>
      <c r="F3233" s="230" t="s">
        <v>524</v>
      </c>
      <c r="G3233" s="230" t="s">
        <v>15</v>
      </c>
      <c r="H3233" s="337" t="str">
        <f t="shared" si="50"/>
        <v>4.5.74.70.66.00</v>
      </c>
      <c r="I3233" s="232" t="s">
        <v>1666</v>
      </c>
      <c r="J3233" s="75" t="s">
        <v>818</v>
      </c>
      <c r="K3233" s="298" t="s">
        <v>27</v>
      </c>
      <c r="L3233" s="235" t="s">
        <v>829</v>
      </c>
      <c r="M3233" s="236" t="s">
        <v>19</v>
      </c>
      <c r="N3233" s="338"/>
    </row>
    <row r="3234" spans="1:14" ht="24" x14ac:dyDescent="0.35">
      <c r="A3234"/>
      <c r="B3234" s="230" t="s">
        <v>655</v>
      </c>
      <c r="C3234" s="230" t="s">
        <v>810</v>
      </c>
      <c r="D3234" s="230" t="s">
        <v>100</v>
      </c>
      <c r="E3234" s="230" t="s">
        <v>46</v>
      </c>
      <c r="F3234" s="230" t="s">
        <v>84</v>
      </c>
      <c r="G3234" s="230" t="s">
        <v>15</v>
      </c>
      <c r="H3234" s="337" t="str">
        <f t="shared" si="50"/>
        <v>4.5.74.70.67.00</v>
      </c>
      <c r="I3234" s="232" t="s">
        <v>1666</v>
      </c>
      <c r="J3234" s="75" t="s">
        <v>85</v>
      </c>
      <c r="K3234" s="298" t="s">
        <v>27</v>
      </c>
      <c r="L3234" s="235" t="s">
        <v>86</v>
      </c>
      <c r="M3234" s="236" t="s">
        <v>19</v>
      </c>
      <c r="N3234" s="338"/>
    </row>
    <row r="3235" spans="1:14" ht="132" x14ac:dyDescent="0.35">
      <c r="A3235"/>
      <c r="B3235" s="230" t="s">
        <v>655</v>
      </c>
      <c r="C3235" s="230" t="s">
        <v>810</v>
      </c>
      <c r="D3235" s="230" t="s">
        <v>100</v>
      </c>
      <c r="E3235" s="230" t="s">
        <v>46</v>
      </c>
      <c r="F3235" s="230" t="s">
        <v>87</v>
      </c>
      <c r="G3235" s="230" t="s">
        <v>15</v>
      </c>
      <c r="H3235" s="337" t="str">
        <f t="shared" si="50"/>
        <v>4.5.74.70.91.00</v>
      </c>
      <c r="I3235" s="232" t="s">
        <v>1666</v>
      </c>
      <c r="J3235" s="75" t="s">
        <v>88</v>
      </c>
      <c r="K3235" s="298" t="s">
        <v>27</v>
      </c>
      <c r="L3235" s="235" t="s">
        <v>647</v>
      </c>
      <c r="M3235" s="236" t="s">
        <v>19</v>
      </c>
      <c r="N3235" s="338"/>
    </row>
    <row r="3236" spans="1:14" ht="120" x14ac:dyDescent="0.35">
      <c r="A3236"/>
      <c r="B3236" s="230" t="s">
        <v>655</v>
      </c>
      <c r="C3236" s="230" t="s">
        <v>810</v>
      </c>
      <c r="D3236" s="230" t="s">
        <v>100</v>
      </c>
      <c r="E3236" s="230" t="s">
        <v>46</v>
      </c>
      <c r="F3236" s="230" t="s">
        <v>29</v>
      </c>
      <c r="G3236" s="230" t="s">
        <v>15</v>
      </c>
      <c r="H3236" s="337" t="str">
        <f t="shared" si="50"/>
        <v>4.5.74.70.92.00</v>
      </c>
      <c r="I3236" s="232" t="s">
        <v>1666</v>
      </c>
      <c r="J3236" s="297" t="s">
        <v>30</v>
      </c>
      <c r="K3236" s="298" t="s">
        <v>17</v>
      </c>
      <c r="L3236" s="235" t="s">
        <v>31</v>
      </c>
      <c r="M3236" s="236" t="s">
        <v>19</v>
      </c>
      <c r="N3236" s="338"/>
    </row>
    <row r="3237" spans="1:14" ht="84" x14ac:dyDescent="0.35">
      <c r="A3237"/>
      <c r="B3237" s="230" t="s">
        <v>655</v>
      </c>
      <c r="C3237" s="230" t="s">
        <v>810</v>
      </c>
      <c r="D3237" s="230" t="s">
        <v>100</v>
      </c>
      <c r="E3237" s="230" t="s">
        <v>46</v>
      </c>
      <c r="F3237" s="230" t="s">
        <v>250</v>
      </c>
      <c r="G3237" s="230" t="s">
        <v>15</v>
      </c>
      <c r="H3237" s="337" t="str">
        <f t="shared" si="50"/>
        <v>4.5.74.70.93.00</v>
      </c>
      <c r="I3237" s="232" t="s">
        <v>1666</v>
      </c>
      <c r="J3237" s="75" t="s">
        <v>251</v>
      </c>
      <c r="K3237" s="298" t="s">
        <v>27</v>
      </c>
      <c r="L3237" s="235" t="s">
        <v>1652</v>
      </c>
      <c r="M3237" s="236" t="s">
        <v>19</v>
      </c>
      <c r="N3237" s="341"/>
    </row>
    <row r="3238" spans="1:14" ht="120" x14ac:dyDescent="0.35">
      <c r="A3238"/>
      <c r="B3238" s="229" t="s">
        <v>655</v>
      </c>
      <c r="C3238" s="229" t="s">
        <v>810</v>
      </c>
      <c r="D3238" s="229" t="s">
        <v>100</v>
      </c>
      <c r="E3238" s="229" t="s">
        <v>29</v>
      </c>
      <c r="F3238" s="229" t="s">
        <v>15</v>
      </c>
      <c r="G3238" s="229" t="s">
        <v>15</v>
      </c>
      <c r="H3238" s="337" t="str">
        <f t="shared" si="50"/>
        <v>4.5.74.92.00.00</v>
      </c>
      <c r="I3238" s="232" t="s">
        <v>1666</v>
      </c>
      <c r="J3238" s="297" t="s">
        <v>30</v>
      </c>
      <c r="K3238" s="298" t="s">
        <v>17</v>
      </c>
      <c r="L3238" s="235" t="s">
        <v>31</v>
      </c>
      <c r="M3238" s="236" t="s">
        <v>19</v>
      </c>
      <c r="N3238" s="338"/>
    </row>
    <row r="3239" spans="1:14" ht="80.5" x14ac:dyDescent="0.2">
      <c r="A3239" s="18"/>
      <c r="B3239" s="229" t="s">
        <v>655</v>
      </c>
      <c r="C3239" s="229" t="s">
        <v>810</v>
      </c>
      <c r="D3239" s="229" t="s">
        <v>47</v>
      </c>
      <c r="E3239" s="229" t="s">
        <v>15</v>
      </c>
      <c r="F3239" s="230" t="s">
        <v>15</v>
      </c>
      <c r="G3239" s="230" t="s">
        <v>15</v>
      </c>
      <c r="H3239" s="337" t="str">
        <f t="shared" si="50"/>
        <v>4.5.75.00.00.00</v>
      </c>
      <c r="I3239" s="232" t="s">
        <v>1666</v>
      </c>
      <c r="J3239" s="307" t="s">
        <v>920</v>
      </c>
      <c r="K3239" s="234" t="s">
        <v>17</v>
      </c>
      <c r="L3239" s="235" t="s">
        <v>1344</v>
      </c>
      <c r="M3239" s="236" t="s">
        <v>19</v>
      </c>
      <c r="N3239" s="339"/>
    </row>
    <row r="3240" spans="1:14" ht="69" x14ac:dyDescent="0.2">
      <c r="A3240" s="18"/>
      <c r="B3240" s="229" t="s">
        <v>655</v>
      </c>
      <c r="C3240" s="229" t="s">
        <v>810</v>
      </c>
      <c r="D3240" s="229" t="s">
        <v>341</v>
      </c>
      <c r="E3240" s="229" t="s">
        <v>15</v>
      </c>
      <c r="F3240" s="230" t="s">
        <v>15</v>
      </c>
      <c r="G3240" s="230" t="s">
        <v>15</v>
      </c>
      <c r="H3240" s="337" t="str">
        <f t="shared" si="50"/>
        <v>4.5.76.00.00.00</v>
      </c>
      <c r="I3240" s="232" t="s">
        <v>1666</v>
      </c>
      <c r="J3240" s="307" t="s">
        <v>921</v>
      </c>
      <c r="K3240" s="234" t="s">
        <v>17</v>
      </c>
      <c r="L3240" s="235" t="s">
        <v>1340</v>
      </c>
      <c r="M3240" s="236" t="s">
        <v>19</v>
      </c>
      <c r="N3240" s="339"/>
    </row>
    <row r="3241" spans="1:14" ht="12" x14ac:dyDescent="0.2">
      <c r="A3241" s="18"/>
      <c r="B3241" s="229" t="s">
        <v>655</v>
      </c>
      <c r="C3241" s="229" t="s">
        <v>810</v>
      </c>
      <c r="D3241" s="229" t="s">
        <v>48</v>
      </c>
      <c r="E3241" s="229" t="s">
        <v>15</v>
      </c>
      <c r="F3241" s="230" t="s">
        <v>15</v>
      </c>
      <c r="G3241" s="230" t="s">
        <v>15</v>
      </c>
      <c r="H3241" s="337" t="str">
        <f t="shared" si="50"/>
        <v>4.5.80.00.00.00</v>
      </c>
      <c r="I3241" s="232" t="s">
        <v>1666</v>
      </c>
      <c r="J3241" s="307" t="s">
        <v>344</v>
      </c>
      <c r="K3241" s="234" t="s">
        <v>17</v>
      </c>
      <c r="L3241" s="235" t="s">
        <v>1400</v>
      </c>
      <c r="M3241" s="236" t="s">
        <v>19</v>
      </c>
      <c r="N3241" s="339"/>
    </row>
    <row r="3242" spans="1:14" ht="48" x14ac:dyDescent="0.35">
      <c r="A3242"/>
      <c r="B3242" s="229" t="s">
        <v>655</v>
      </c>
      <c r="C3242" s="229" t="s">
        <v>810</v>
      </c>
      <c r="D3242" s="229" t="s">
        <v>50</v>
      </c>
      <c r="E3242" s="229" t="s">
        <v>15</v>
      </c>
      <c r="F3242" s="230" t="s">
        <v>15</v>
      </c>
      <c r="G3242" s="230" t="s">
        <v>15</v>
      </c>
      <c r="H3242" s="337" t="str">
        <f t="shared" si="50"/>
        <v>4.5.90.00.00.00</v>
      </c>
      <c r="I3242" s="232" t="s">
        <v>1666</v>
      </c>
      <c r="J3242" s="297" t="s">
        <v>103</v>
      </c>
      <c r="K3242" s="298" t="s">
        <v>17</v>
      </c>
      <c r="L3242" s="235" t="s">
        <v>104</v>
      </c>
      <c r="M3242" s="236" t="s">
        <v>19</v>
      </c>
      <c r="N3242" s="338"/>
    </row>
    <row r="3243" spans="1:14" ht="36" x14ac:dyDescent="0.35">
      <c r="A3243"/>
      <c r="B3243" s="229" t="s">
        <v>655</v>
      </c>
      <c r="C3243" s="229" t="s">
        <v>810</v>
      </c>
      <c r="D3243" s="229" t="s">
        <v>50</v>
      </c>
      <c r="E3243" s="229" t="s">
        <v>366</v>
      </c>
      <c r="F3243" s="230" t="s">
        <v>15</v>
      </c>
      <c r="G3243" s="230" t="s">
        <v>15</v>
      </c>
      <c r="H3243" s="337" t="str">
        <f t="shared" si="50"/>
        <v>4.5.90.27.00.00</v>
      </c>
      <c r="I3243" s="232" t="s">
        <v>1666</v>
      </c>
      <c r="J3243" s="75" t="s">
        <v>1348</v>
      </c>
      <c r="K3243" s="298" t="s">
        <v>27</v>
      </c>
      <c r="L3243" s="235" t="s">
        <v>832</v>
      </c>
      <c r="M3243" s="236" t="s">
        <v>19</v>
      </c>
      <c r="N3243" s="338"/>
    </row>
    <row r="3244" spans="1:14" ht="36" x14ac:dyDescent="0.35">
      <c r="A3244"/>
      <c r="B3244" s="229" t="s">
        <v>655</v>
      </c>
      <c r="C3244" s="229" t="s">
        <v>810</v>
      </c>
      <c r="D3244" s="229" t="s">
        <v>50</v>
      </c>
      <c r="E3244" s="229" t="s">
        <v>371</v>
      </c>
      <c r="F3244" s="230" t="s">
        <v>15</v>
      </c>
      <c r="G3244" s="230" t="s">
        <v>15</v>
      </c>
      <c r="H3244" s="337" t="str">
        <f t="shared" si="50"/>
        <v>4.5.90.29.00.00</v>
      </c>
      <c r="I3244" s="232" t="s">
        <v>1666</v>
      </c>
      <c r="J3244" s="75" t="s">
        <v>372</v>
      </c>
      <c r="K3244" s="298" t="s">
        <v>27</v>
      </c>
      <c r="L3244" s="235" t="s">
        <v>373</v>
      </c>
      <c r="M3244" s="236" t="s">
        <v>19</v>
      </c>
      <c r="N3244" s="338"/>
    </row>
    <row r="3245" spans="1:14" ht="24" x14ac:dyDescent="0.2">
      <c r="A3245" s="30"/>
      <c r="B3245" s="230" t="s">
        <v>655</v>
      </c>
      <c r="C3245" s="230" t="s">
        <v>810</v>
      </c>
      <c r="D3245" s="230" t="s">
        <v>50</v>
      </c>
      <c r="E3245" s="230" t="s">
        <v>119</v>
      </c>
      <c r="F3245" s="230" t="s">
        <v>15</v>
      </c>
      <c r="G3245" s="230" t="s">
        <v>15</v>
      </c>
      <c r="H3245" s="337" t="str">
        <f t="shared" si="50"/>
        <v>4.5.90.61.00.00</v>
      </c>
      <c r="I3245" s="232" t="s">
        <v>1666</v>
      </c>
      <c r="J3245" s="297" t="s">
        <v>771</v>
      </c>
      <c r="K3245" s="298" t="s">
        <v>17</v>
      </c>
      <c r="L3245" s="235" t="s">
        <v>1651</v>
      </c>
      <c r="M3245" s="236" t="s">
        <v>19</v>
      </c>
      <c r="N3245" s="338"/>
    </row>
    <row r="3246" spans="1:14" x14ac:dyDescent="0.35">
      <c r="A3246"/>
      <c r="B3246" s="230" t="s">
        <v>655</v>
      </c>
      <c r="C3246" s="230" t="s">
        <v>810</v>
      </c>
      <c r="D3246" s="230" t="s">
        <v>50</v>
      </c>
      <c r="E3246" s="230" t="s">
        <v>119</v>
      </c>
      <c r="F3246" s="230" t="s">
        <v>54</v>
      </c>
      <c r="G3246" s="230" t="s">
        <v>15</v>
      </c>
      <c r="H3246" s="337" t="str">
        <f t="shared" si="50"/>
        <v>4.5.90.61.01.00</v>
      </c>
      <c r="I3246" s="232" t="s">
        <v>1666</v>
      </c>
      <c r="J3246" s="75" t="s">
        <v>773</v>
      </c>
      <c r="K3246" s="298" t="s">
        <v>27</v>
      </c>
      <c r="L3246" s="235" t="s">
        <v>822</v>
      </c>
      <c r="M3246" s="236" t="s">
        <v>19</v>
      </c>
      <c r="N3246" s="338"/>
    </row>
    <row r="3247" spans="1:14" ht="12" x14ac:dyDescent="0.2">
      <c r="A3247" s="18"/>
      <c r="B3247" s="230" t="s">
        <v>655</v>
      </c>
      <c r="C3247" s="230" t="s">
        <v>810</v>
      </c>
      <c r="D3247" s="230" t="s">
        <v>50</v>
      </c>
      <c r="E3247" s="230" t="s">
        <v>119</v>
      </c>
      <c r="F3247" s="230" t="s">
        <v>109</v>
      </c>
      <c r="G3247" s="230" t="s">
        <v>15</v>
      </c>
      <c r="H3247" s="337" t="str">
        <f t="shared" si="50"/>
        <v>4.5.90.61.03.00</v>
      </c>
      <c r="I3247" s="232" t="s">
        <v>1666</v>
      </c>
      <c r="J3247" s="75" t="s">
        <v>775</v>
      </c>
      <c r="K3247" s="298" t="s">
        <v>27</v>
      </c>
      <c r="L3247" s="235" t="s">
        <v>823</v>
      </c>
      <c r="M3247" s="236" t="s">
        <v>19</v>
      </c>
      <c r="N3247" s="338"/>
    </row>
    <row r="3248" spans="1:14" x14ac:dyDescent="0.35">
      <c r="A3248"/>
      <c r="B3248" s="230" t="s">
        <v>655</v>
      </c>
      <c r="C3248" s="230" t="s">
        <v>810</v>
      </c>
      <c r="D3248" s="230" t="s">
        <v>50</v>
      </c>
      <c r="E3248" s="230" t="s">
        <v>119</v>
      </c>
      <c r="F3248" s="230" t="s">
        <v>107</v>
      </c>
      <c r="G3248" s="230" t="s">
        <v>15</v>
      </c>
      <c r="H3248" s="337" t="str">
        <f t="shared" si="50"/>
        <v>4.5.90.61.06.00</v>
      </c>
      <c r="I3248" s="232" t="s">
        <v>1666</v>
      </c>
      <c r="J3248" s="75" t="s">
        <v>777</v>
      </c>
      <c r="K3248" s="298" t="s">
        <v>27</v>
      </c>
      <c r="L3248" s="235" t="s">
        <v>824</v>
      </c>
      <c r="M3248" s="236" t="s">
        <v>19</v>
      </c>
      <c r="N3248" s="338"/>
    </row>
    <row r="3249" spans="1:14" ht="24" x14ac:dyDescent="0.35">
      <c r="A3249"/>
      <c r="B3249" s="230" t="s">
        <v>655</v>
      </c>
      <c r="C3249" s="230" t="s">
        <v>810</v>
      </c>
      <c r="D3249" s="230" t="s">
        <v>50</v>
      </c>
      <c r="E3249" s="230" t="s">
        <v>119</v>
      </c>
      <c r="F3249" s="230" t="s">
        <v>68</v>
      </c>
      <c r="G3249" s="230" t="s">
        <v>15</v>
      </c>
      <c r="H3249" s="337" t="str">
        <f t="shared" si="50"/>
        <v>4.5.90.61.07.00</v>
      </c>
      <c r="I3249" s="232" t="s">
        <v>1666</v>
      </c>
      <c r="J3249" s="75" t="s">
        <v>779</v>
      </c>
      <c r="K3249" s="298" t="s">
        <v>27</v>
      </c>
      <c r="L3249" s="235" t="s">
        <v>780</v>
      </c>
      <c r="M3249" s="236" t="s">
        <v>19</v>
      </c>
      <c r="N3249" s="338"/>
    </row>
    <row r="3250" spans="1:14" x14ac:dyDescent="0.35">
      <c r="A3250"/>
      <c r="B3250" s="230" t="s">
        <v>655</v>
      </c>
      <c r="C3250" s="230" t="s">
        <v>810</v>
      </c>
      <c r="D3250" s="230" t="s">
        <v>50</v>
      </c>
      <c r="E3250" s="230" t="s">
        <v>119</v>
      </c>
      <c r="F3250" s="230" t="s">
        <v>217</v>
      </c>
      <c r="G3250" s="230" t="s">
        <v>15</v>
      </c>
      <c r="H3250" s="337" t="str">
        <f t="shared" si="50"/>
        <v>4.5.90.61.08.00</v>
      </c>
      <c r="I3250" s="232" t="s">
        <v>1666</v>
      </c>
      <c r="J3250" s="75" t="s">
        <v>781</v>
      </c>
      <c r="K3250" s="298" t="s">
        <v>27</v>
      </c>
      <c r="L3250" s="235" t="s">
        <v>782</v>
      </c>
      <c r="M3250" s="236" t="s">
        <v>19</v>
      </c>
      <c r="N3250" s="338"/>
    </row>
    <row r="3251" spans="1:14" x14ac:dyDescent="0.35">
      <c r="A3251"/>
      <c r="B3251" s="230" t="s">
        <v>655</v>
      </c>
      <c r="C3251" s="230" t="s">
        <v>810</v>
      </c>
      <c r="D3251" s="230" t="s">
        <v>50</v>
      </c>
      <c r="E3251" s="230" t="s">
        <v>119</v>
      </c>
      <c r="F3251" s="230" t="s">
        <v>87</v>
      </c>
      <c r="G3251" s="230" t="s">
        <v>15</v>
      </c>
      <c r="H3251" s="337" t="str">
        <f t="shared" si="50"/>
        <v>4.5.90.61.91.00</v>
      </c>
      <c r="I3251" s="232" t="s">
        <v>1666</v>
      </c>
      <c r="J3251" s="75" t="s">
        <v>727</v>
      </c>
      <c r="K3251" s="298" t="s">
        <v>27</v>
      </c>
      <c r="L3251" s="235" t="s">
        <v>825</v>
      </c>
      <c r="M3251" s="236" t="s">
        <v>19</v>
      </c>
      <c r="N3251" s="338"/>
    </row>
    <row r="3252" spans="1:14" x14ac:dyDescent="0.35">
      <c r="A3252"/>
      <c r="B3252" s="230" t="s">
        <v>655</v>
      </c>
      <c r="C3252" s="230" t="s">
        <v>810</v>
      </c>
      <c r="D3252" s="230" t="s">
        <v>50</v>
      </c>
      <c r="E3252" s="230" t="s">
        <v>119</v>
      </c>
      <c r="F3252" s="230" t="s">
        <v>29</v>
      </c>
      <c r="G3252" s="230" t="s">
        <v>15</v>
      </c>
      <c r="H3252" s="337" t="str">
        <f t="shared" si="50"/>
        <v>4.5.90.61.92.00</v>
      </c>
      <c r="I3252" s="232" t="s">
        <v>1666</v>
      </c>
      <c r="J3252" s="75" t="s">
        <v>728</v>
      </c>
      <c r="K3252" s="298" t="s">
        <v>27</v>
      </c>
      <c r="L3252" s="235" t="s">
        <v>826</v>
      </c>
      <c r="M3252" s="236" t="s">
        <v>19</v>
      </c>
      <c r="N3252" s="338"/>
    </row>
    <row r="3253" spans="1:14" x14ac:dyDescent="0.35">
      <c r="A3253"/>
      <c r="B3253" s="230" t="s">
        <v>655</v>
      </c>
      <c r="C3253" s="230" t="s">
        <v>810</v>
      </c>
      <c r="D3253" s="230" t="s">
        <v>50</v>
      </c>
      <c r="E3253" s="230" t="s">
        <v>119</v>
      </c>
      <c r="F3253" s="230" t="s">
        <v>52</v>
      </c>
      <c r="G3253" s="230" t="s">
        <v>15</v>
      </c>
      <c r="H3253" s="337" t="str">
        <f t="shared" si="50"/>
        <v>4.5.90.61.99.00</v>
      </c>
      <c r="I3253" s="232" t="s">
        <v>1666</v>
      </c>
      <c r="J3253" s="297" t="s">
        <v>783</v>
      </c>
      <c r="K3253" s="298" t="s">
        <v>17</v>
      </c>
      <c r="L3253" s="235" t="s">
        <v>827</v>
      </c>
      <c r="M3253" s="236" t="s">
        <v>19</v>
      </c>
      <c r="N3253" s="338"/>
    </row>
    <row r="3254" spans="1:14" ht="24" x14ac:dyDescent="0.35">
      <c r="A3254"/>
      <c r="B3254" s="230" t="s">
        <v>655</v>
      </c>
      <c r="C3254" s="230" t="s">
        <v>810</v>
      </c>
      <c r="D3254" s="230" t="s">
        <v>50</v>
      </c>
      <c r="E3254" s="230" t="s">
        <v>575</v>
      </c>
      <c r="F3254" s="230" t="s">
        <v>15</v>
      </c>
      <c r="G3254" s="230" t="s">
        <v>15</v>
      </c>
      <c r="H3254" s="337" t="str">
        <f t="shared" si="50"/>
        <v>4.5.90.62.00.00</v>
      </c>
      <c r="I3254" s="232" t="s">
        <v>1666</v>
      </c>
      <c r="J3254" s="75" t="s">
        <v>645</v>
      </c>
      <c r="K3254" s="298" t="s">
        <v>27</v>
      </c>
      <c r="L3254" s="235" t="s">
        <v>646</v>
      </c>
      <c r="M3254" s="236" t="s">
        <v>19</v>
      </c>
      <c r="N3254" s="338"/>
    </row>
    <row r="3255" spans="1:14" ht="48" x14ac:dyDescent="0.2">
      <c r="A3255" s="30"/>
      <c r="B3255" s="230" t="s">
        <v>655</v>
      </c>
      <c r="C3255" s="230" t="s">
        <v>810</v>
      </c>
      <c r="D3255" s="230" t="s">
        <v>50</v>
      </c>
      <c r="E3255" s="230" t="s">
        <v>577</v>
      </c>
      <c r="F3255" s="230" t="s">
        <v>15</v>
      </c>
      <c r="G3255" s="230" t="s">
        <v>15</v>
      </c>
      <c r="H3255" s="337" t="str">
        <f t="shared" si="50"/>
        <v>4.5.90.63.00.00</v>
      </c>
      <c r="I3255" s="232" t="s">
        <v>1666</v>
      </c>
      <c r="J3255" s="75" t="s">
        <v>833</v>
      </c>
      <c r="K3255" s="298" t="s">
        <v>27</v>
      </c>
      <c r="L3255" s="235" t="s">
        <v>834</v>
      </c>
      <c r="M3255" s="236" t="s">
        <v>19</v>
      </c>
      <c r="N3255" s="338"/>
    </row>
    <row r="3256" spans="1:14" ht="36" x14ac:dyDescent="0.35">
      <c r="A3256"/>
      <c r="B3256" s="230" t="s">
        <v>655</v>
      </c>
      <c r="C3256" s="230" t="s">
        <v>810</v>
      </c>
      <c r="D3256" s="230" t="s">
        <v>50</v>
      </c>
      <c r="E3256" s="230" t="s">
        <v>813</v>
      </c>
      <c r="F3256" s="230" t="s">
        <v>15</v>
      </c>
      <c r="G3256" s="230" t="s">
        <v>15</v>
      </c>
      <c r="H3256" s="337" t="str">
        <f t="shared" si="50"/>
        <v>4.5.90.64.00.00</v>
      </c>
      <c r="I3256" s="232" t="s">
        <v>1666</v>
      </c>
      <c r="J3256" s="75" t="s">
        <v>814</v>
      </c>
      <c r="K3256" s="298" t="s">
        <v>27</v>
      </c>
      <c r="L3256" s="235" t="s">
        <v>815</v>
      </c>
      <c r="M3256" s="236" t="s">
        <v>19</v>
      </c>
      <c r="N3256" s="338"/>
    </row>
    <row r="3257" spans="1:14" ht="48" x14ac:dyDescent="0.35">
      <c r="A3257"/>
      <c r="B3257" s="230" t="s">
        <v>655</v>
      </c>
      <c r="C3257" s="230" t="s">
        <v>810</v>
      </c>
      <c r="D3257" s="230" t="s">
        <v>50</v>
      </c>
      <c r="E3257" s="230" t="s">
        <v>45</v>
      </c>
      <c r="F3257" s="230" t="s">
        <v>15</v>
      </c>
      <c r="G3257" s="230" t="s">
        <v>15</v>
      </c>
      <c r="H3257" s="337" t="str">
        <f t="shared" si="50"/>
        <v>4.5.90.65.00.00</v>
      </c>
      <c r="I3257" s="232" t="s">
        <v>1666</v>
      </c>
      <c r="J3257" s="75" t="s">
        <v>816</v>
      </c>
      <c r="K3257" s="298" t="s">
        <v>27</v>
      </c>
      <c r="L3257" s="235" t="s">
        <v>817</v>
      </c>
      <c r="M3257" s="236" t="s">
        <v>19</v>
      </c>
      <c r="N3257" s="338"/>
    </row>
    <row r="3258" spans="1:14" ht="24" x14ac:dyDescent="0.35">
      <c r="A3258"/>
      <c r="B3258" s="230" t="s">
        <v>655</v>
      </c>
      <c r="C3258" s="230" t="s">
        <v>810</v>
      </c>
      <c r="D3258" s="230" t="s">
        <v>50</v>
      </c>
      <c r="E3258" s="230" t="s">
        <v>524</v>
      </c>
      <c r="F3258" s="230" t="s">
        <v>15</v>
      </c>
      <c r="G3258" s="230" t="s">
        <v>15</v>
      </c>
      <c r="H3258" s="337" t="str">
        <f t="shared" si="50"/>
        <v>4.5.90.66.00.00</v>
      </c>
      <c r="I3258" s="232" t="s">
        <v>1666</v>
      </c>
      <c r="J3258" s="297" t="s">
        <v>818</v>
      </c>
      <c r="K3258" s="298" t="s">
        <v>17</v>
      </c>
      <c r="L3258" s="235" t="s">
        <v>850</v>
      </c>
      <c r="M3258" s="236" t="s">
        <v>19</v>
      </c>
      <c r="N3258" s="338"/>
    </row>
    <row r="3259" spans="1:14" x14ac:dyDescent="0.35">
      <c r="A3259"/>
      <c r="B3259" s="230" t="s">
        <v>655</v>
      </c>
      <c r="C3259" s="230" t="s">
        <v>810</v>
      </c>
      <c r="D3259" s="230" t="s">
        <v>50</v>
      </c>
      <c r="E3259" s="230" t="s">
        <v>524</v>
      </c>
      <c r="F3259" s="230" t="s">
        <v>54</v>
      </c>
      <c r="G3259" s="230" t="s">
        <v>15</v>
      </c>
      <c r="H3259" s="337" t="str">
        <f t="shared" si="50"/>
        <v>4.5.90.66.01.00</v>
      </c>
      <c r="I3259" s="232" t="s">
        <v>1666</v>
      </c>
      <c r="J3259" s="75" t="s">
        <v>835</v>
      </c>
      <c r="K3259" s="298" t="s">
        <v>27</v>
      </c>
      <c r="L3259" s="235" t="s">
        <v>836</v>
      </c>
      <c r="M3259" s="236" t="s">
        <v>19</v>
      </c>
      <c r="N3259" s="338"/>
    </row>
    <row r="3260" spans="1:14" x14ac:dyDescent="0.35">
      <c r="A3260"/>
      <c r="B3260" s="230" t="s">
        <v>655</v>
      </c>
      <c r="C3260" s="230" t="s">
        <v>810</v>
      </c>
      <c r="D3260" s="230" t="s">
        <v>50</v>
      </c>
      <c r="E3260" s="230" t="s">
        <v>524</v>
      </c>
      <c r="F3260" s="230" t="s">
        <v>55</v>
      </c>
      <c r="G3260" s="230" t="s">
        <v>15</v>
      </c>
      <c r="H3260" s="337" t="str">
        <f t="shared" si="50"/>
        <v>4.5.90.66.02.00</v>
      </c>
      <c r="I3260" s="232" t="s">
        <v>1666</v>
      </c>
      <c r="J3260" s="75" t="s">
        <v>837</v>
      </c>
      <c r="K3260" s="298" t="s">
        <v>27</v>
      </c>
      <c r="L3260" s="235" t="s">
        <v>838</v>
      </c>
      <c r="M3260" s="236" t="s">
        <v>19</v>
      </c>
      <c r="N3260" s="338"/>
    </row>
    <row r="3261" spans="1:14" ht="48" x14ac:dyDescent="0.35">
      <c r="A3261"/>
      <c r="B3261" s="230" t="s">
        <v>655</v>
      </c>
      <c r="C3261" s="230" t="s">
        <v>810</v>
      </c>
      <c r="D3261" s="230" t="s">
        <v>50</v>
      </c>
      <c r="E3261" s="230" t="s">
        <v>524</v>
      </c>
      <c r="F3261" s="230" t="s">
        <v>109</v>
      </c>
      <c r="G3261" s="230" t="s">
        <v>15</v>
      </c>
      <c r="H3261" s="337" t="str">
        <f t="shared" si="50"/>
        <v>4.5.90.66.03.00</v>
      </c>
      <c r="I3261" s="232" t="s">
        <v>1666</v>
      </c>
      <c r="J3261" s="75" t="s">
        <v>839</v>
      </c>
      <c r="K3261" s="298" t="s">
        <v>27</v>
      </c>
      <c r="L3261" s="235" t="s">
        <v>840</v>
      </c>
      <c r="M3261" s="236" t="s">
        <v>19</v>
      </c>
      <c r="N3261" s="338"/>
    </row>
    <row r="3262" spans="1:14" ht="24" x14ac:dyDescent="0.35">
      <c r="A3262"/>
      <c r="B3262" s="230" t="s">
        <v>655</v>
      </c>
      <c r="C3262" s="230" t="s">
        <v>810</v>
      </c>
      <c r="D3262" s="230" t="s">
        <v>50</v>
      </c>
      <c r="E3262" s="230" t="s">
        <v>524</v>
      </c>
      <c r="F3262" s="230" t="s">
        <v>189</v>
      </c>
      <c r="G3262" s="230" t="s">
        <v>15</v>
      </c>
      <c r="H3262" s="337" t="str">
        <f t="shared" si="50"/>
        <v>4.5.90.66.10.00</v>
      </c>
      <c r="I3262" s="232" t="s">
        <v>1666</v>
      </c>
      <c r="J3262" s="75" t="s">
        <v>841</v>
      </c>
      <c r="K3262" s="298" t="s">
        <v>27</v>
      </c>
      <c r="L3262" s="235" t="s">
        <v>842</v>
      </c>
      <c r="M3262" s="236" t="s">
        <v>19</v>
      </c>
      <c r="N3262" s="338"/>
    </row>
    <row r="3263" spans="1:14" ht="24" x14ac:dyDescent="0.35">
      <c r="A3263"/>
      <c r="B3263" s="230" t="s">
        <v>655</v>
      </c>
      <c r="C3263" s="230" t="s">
        <v>810</v>
      </c>
      <c r="D3263" s="230" t="s">
        <v>50</v>
      </c>
      <c r="E3263" s="230" t="s">
        <v>524</v>
      </c>
      <c r="F3263" s="230" t="s">
        <v>52</v>
      </c>
      <c r="G3263" s="230" t="s">
        <v>15</v>
      </c>
      <c r="H3263" s="337" t="str">
        <f t="shared" si="50"/>
        <v>4.5.90.66.99.00</v>
      </c>
      <c r="I3263" s="232" t="s">
        <v>1666</v>
      </c>
      <c r="J3263" s="297" t="s">
        <v>820</v>
      </c>
      <c r="K3263" s="298" t="s">
        <v>17</v>
      </c>
      <c r="L3263" s="235" t="s">
        <v>843</v>
      </c>
      <c r="M3263" s="236" t="s">
        <v>19</v>
      </c>
      <c r="N3263" s="341"/>
    </row>
    <row r="3264" spans="1:14" ht="24" x14ac:dyDescent="0.35">
      <c r="A3264"/>
      <c r="B3264" s="230" t="s">
        <v>655</v>
      </c>
      <c r="C3264" s="230" t="s">
        <v>810</v>
      </c>
      <c r="D3264" s="230" t="s">
        <v>50</v>
      </c>
      <c r="E3264" s="230" t="s">
        <v>84</v>
      </c>
      <c r="F3264" s="230" t="s">
        <v>15</v>
      </c>
      <c r="G3264" s="230" t="s">
        <v>15</v>
      </c>
      <c r="H3264" s="337" t="str">
        <f t="shared" si="50"/>
        <v>4.5.90.67.00.00</v>
      </c>
      <c r="I3264" s="232" t="s">
        <v>1666</v>
      </c>
      <c r="J3264" s="297" t="s">
        <v>85</v>
      </c>
      <c r="K3264" s="298" t="s">
        <v>17</v>
      </c>
      <c r="L3264" s="235" t="s">
        <v>852</v>
      </c>
      <c r="M3264" s="236" t="s">
        <v>19</v>
      </c>
      <c r="N3264" s="339"/>
    </row>
    <row r="3265" spans="1:15" ht="24" x14ac:dyDescent="0.35">
      <c r="A3265"/>
      <c r="B3265" s="230" t="s">
        <v>655</v>
      </c>
      <c r="C3265" s="230" t="s">
        <v>810</v>
      </c>
      <c r="D3265" s="230" t="s">
        <v>50</v>
      </c>
      <c r="E3265" s="230" t="s">
        <v>84</v>
      </c>
      <c r="F3265" s="230" t="s">
        <v>54</v>
      </c>
      <c r="G3265" s="230" t="s">
        <v>15</v>
      </c>
      <c r="H3265" s="337" t="str">
        <f t="shared" si="50"/>
        <v>4.5.90.67.01.00</v>
      </c>
      <c r="I3265" s="232" t="s">
        <v>1666</v>
      </c>
      <c r="J3265" s="75" t="s">
        <v>200</v>
      </c>
      <c r="K3265" s="298" t="s">
        <v>27</v>
      </c>
      <c r="L3265" s="235" t="s">
        <v>201</v>
      </c>
      <c r="M3265" s="236" t="s">
        <v>19</v>
      </c>
      <c r="N3265" s="338"/>
    </row>
    <row r="3266" spans="1:15" ht="24" x14ac:dyDescent="0.35">
      <c r="A3266"/>
      <c r="B3266" s="230" t="s">
        <v>655</v>
      </c>
      <c r="C3266" s="230" t="s">
        <v>810</v>
      </c>
      <c r="D3266" s="230" t="s">
        <v>50</v>
      </c>
      <c r="E3266" s="230" t="s">
        <v>84</v>
      </c>
      <c r="F3266" s="230" t="s">
        <v>52</v>
      </c>
      <c r="G3266" s="230" t="s">
        <v>15</v>
      </c>
      <c r="H3266" s="337" t="str">
        <f t="shared" si="50"/>
        <v>4.5.90.67.99.00</v>
      </c>
      <c r="I3266" s="232" t="s">
        <v>1666</v>
      </c>
      <c r="J3266" s="297" t="s">
        <v>203</v>
      </c>
      <c r="K3266" s="298" t="s">
        <v>17</v>
      </c>
      <c r="L3266" s="235" t="s">
        <v>204</v>
      </c>
      <c r="M3266" s="236" t="s">
        <v>19</v>
      </c>
      <c r="N3266" s="338"/>
    </row>
    <row r="3267" spans="1:15" ht="46" x14ac:dyDescent="0.2">
      <c r="B3267" s="230" t="s">
        <v>655</v>
      </c>
      <c r="C3267" s="230" t="s">
        <v>810</v>
      </c>
      <c r="D3267" s="230" t="s">
        <v>50</v>
      </c>
      <c r="E3267" s="230" t="s">
        <v>844</v>
      </c>
      <c r="F3267" s="230" t="s">
        <v>15</v>
      </c>
      <c r="G3267" s="230" t="s">
        <v>15</v>
      </c>
      <c r="H3267" s="337" t="str">
        <f t="shared" si="50"/>
        <v>4.5.90.84.00.00</v>
      </c>
      <c r="I3267" s="232" t="s">
        <v>1666</v>
      </c>
      <c r="J3267" s="297" t="s">
        <v>1366</v>
      </c>
      <c r="K3267" s="298" t="s">
        <v>17</v>
      </c>
      <c r="L3267" s="235" t="s">
        <v>845</v>
      </c>
      <c r="M3267" s="236" t="s">
        <v>19</v>
      </c>
      <c r="N3267" s="341"/>
    </row>
    <row r="3268" spans="1:15" ht="36" x14ac:dyDescent="0.2">
      <c r="B3268" s="230" t="s">
        <v>655</v>
      </c>
      <c r="C3268" s="230" t="s">
        <v>810</v>
      </c>
      <c r="D3268" s="230" t="s">
        <v>50</v>
      </c>
      <c r="E3268" s="230" t="s">
        <v>844</v>
      </c>
      <c r="F3268" s="230" t="s">
        <v>37</v>
      </c>
      <c r="G3268" s="230" t="s">
        <v>15</v>
      </c>
      <c r="H3268" s="337" t="str">
        <f t="shared" si="50"/>
        <v>4.5.90.84.05.00</v>
      </c>
      <c r="I3268" s="232" t="s">
        <v>1666</v>
      </c>
      <c r="J3268" s="303" t="s">
        <v>3307</v>
      </c>
      <c r="K3268" s="298" t="s">
        <v>27</v>
      </c>
      <c r="L3268" s="235" t="s">
        <v>845</v>
      </c>
      <c r="M3268" s="236" t="s">
        <v>19</v>
      </c>
      <c r="N3268" s="341"/>
    </row>
    <row r="3269" spans="1:15" ht="36" x14ac:dyDescent="0.2">
      <c r="B3269" s="230" t="s">
        <v>655</v>
      </c>
      <c r="C3269" s="230" t="s">
        <v>810</v>
      </c>
      <c r="D3269" s="230" t="s">
        <v>50</v>
      </c>
      <c r="E3269" s="230" t="s">
        <v>844</v>
      </c>
      <c r="F3269" s="230" t="s">
        <v>107</v>
      </c>
      <c r="G3269" s="230" t="s">
        <v>15</v>
      </c>
      <c r="H3269" s="337" t="str">
        <f t="shared" si="50"/>
        <v>4.5.90.84.06.00</v>
      </c>
      <c r="I3269" s="232" t="s">
        <v>1666</v>
      </c>
      <c r="J3269" s="303" t="s">
        <v>3008</v>
      </c>
      <c r="K3269" s="298" t="s">
        <v>27</v>
      </c>
      <c r="L3269" s="235" t="s">
        <v>845</v>
      </c>
      <c r="M3269" s="236" t="s">
        <v>19</v>
      </c>
      <c r="N3269" s="341"/>
    </row>
    <row r="3270" spans="1:15" ht="36" x14ac:dyDescent="0.2">
      <c r="B3270" s="230" t="s">
        <v>655</v>
      </c>
      <c r="C3270" s="230" t="s">
        <v>810</v>
      </c>
      <c r="D3270" s="230" t="s">
        <v>50</v>
      </c>
      <c r="E3270" s="230" t="s">
        <v>844</v>
      </c>
      <c r="F3270" s="230" t="s">
        <v>68</v>
      </c>
      <c r="G3270" s="230" t="s">
        <v>15</v>
      </c>
      <c r="H3270" s="337" t="str">
        <f t="shared" si="50"/>
        <v>4.5.90.84.07.00</v>
      </c>
      <c r="I3270" s="232" t="s">
        <v>1666</v>
      </c>
      <c r="J3270" s="303" t="s">
        <v>3009</v>
      </c>
      <c r="K3270" s="298" t="s">
        <v>27</v>
      </c>
      <c r="L3270" s="235" t="s">
        <v>845</v>
      </c>
      <c r="M3270" s="236" t="s">
        <v>19</v>
      </c>
      <c r="N3270" s="341"/>
    </row>
    <row r="3271" spans="1:15" ht="36" x14ac:dyDescent="0.2">
      <c r="B3271" s="230" t="s">
        <v>655</v>
      </c>
      <c r="C3271" s="230" t="s">
        <v>810</v>
      </c>
      <c r="D3271" s="230" t="s">
        <v>50</v>
      </c>
      <c r="E3271" s="230" t="s">
        <v>844</v>
      </c>
      <c r="F3271" s="230" t="s">
        <v>217</v>
      </c>
      <c r="G3271" s="230" t="s">
        <v>15</v>
      </c>
      <c r="H3271" s="337" t="str">
        <f t="shared" si="50"/>
        <v>4.5.90.84.08.00</v>
      </c>
      <c r="I3271" s="232" t="s">
        <v>1666</v>
      </c>
      <c r="J3271" s="303" t="s">
        <v>3010</v>
      </c>
      <c r="K3271" s="298" t="s">
        <v>27</v>
      </c>
      <c r="L3271" s="235" t="s">
        <v>845</v>
      </c>
      <c r="M3271" s="236" t="s">
        <v>19</v>
      </c>
      <c r="N3271" s="341"/>
    </row>
    <row r="3272" spans="1:15" ht="36" x14ac:dyDescent="0.2">
      <c r="B3272" s="230" t="s">
        <v>655</v>
      </c>
      <c r="C3272" s="230" t="s">
        <v>810</v>
      </c>
      <c r="D3272" s="230" t="s">
        <v>50</v>
      </c>
      <c r="E3272" s="230" t="s">
        <v>844</v>
      </c>
      <c r="F3272" s="230" t="s">
        <v>52</v>
      </c>
      <c r="G3272" s="230" t="s">
        <v>15</v>
      </c>
      <c r="H3272" s="337" t="str">
        <f t="shared" ref="H3272:H3335" si="51">B3272&amp;"."&amp;C3272&amp;"."&amp;D3272&amp;"."&amp;E3272&amp;"."&amp;F3272&amp;"."&amp;G3272</f>
        <v>4.5.90.84.99.00</v>
      </c>
      <c r="I3272" s="232" t="s">
        <v>1666</v>
      </c>
      <c r="J3272" s="303" t="s">
        <v>3308</v>
      </c>
      <c r="K3272" s="298" t="s">
        <v>27</v>
      </c>
      <c r="L3272" s="235" t="s">
        <v>845</v>
      </c>
      <c r="M3272" s="236" t="s">
        <v>19</v>
      </c>
      <c r="N3272" s="341"/>
    </row>
    <row r="3273" spans="1:15" ht="132" x14ac:dyDescent="0.35">
      <c r="A3273"/>
      <c r="B3273" s="230" t="s">
        <v>655</v>
      </c>
      <c r="C3273" s="230" t="s">
        <v>810</v>
      </c>
      <c r="D3273" s="230" t="s">
        <v>50</v>
      </c>
      <c r="E3273" s="230" t="s">
        <v>87</v>
      </c>
      <c r="F3273" s="230" t="s">
        <v>15</v>
      </c>
      <c r="G3273" s="230" t="s">
        <v>15</v>
      </c>
      <c r="H3273" s="337" t="str">
        <f t="shared" si="51"/>
        <v>4.5.90.91.00.00</v>
      </c>
      <c r="I3273" s="232" t="s">
        <v>1666</v>
      </c>
      <c r="J3273" s="297" t="s">
        <v>88</v>
      </c>
      <c r="K3273" s="298" t="s">
        <v>17</v>
      </c>
      <c r="L3273" s="235" t="s">
        <v>1654</v>
      </c>
      <c r="M3273" s="236" t="s">
        <v>19</v>
      </c>
      <c r="N3273" s="338"/>
    </row>
    <row r="3274" spans="1:15" ht="48" x14ac:dyDescent="0.35">
      <c r="A3274"/>
      <c r="B3274" s="230" t="s">
        <v>655</v>
      </c>
      <c r="C3274" s="230" t="s">
        <v>810</v>
      </c>
      <c r="D3274" s="230" t="s">
        <v>50</v>
      </c>
      <c r="E3274" s="230" t="s">
        <v>87</v>
      </c>
      <c r="F3274" s="230" t="s">
        <v>109</v>
      </c>
      <c r="G3274" s="230" t="s">
        <v>15</v>
      </c>
      <c r="H3274" s="337" t="str">
        <f t="shared" si="51"/>
        <v>4.5.90.91.03.00</v>
      </c>
      <c r="I3274" s="232" t="s">
        <v>1666</v>
      </c>
      <c r="J3274" s="75" t="s">
        <v>806</v>
      </c>
      <c r="K3274" s="298" t="s">
        <v>27</v>
      </c>
      <c r="L3274" s="235" t="s">
        <v>1328</v>
      </c>
      <c r="M3274" s="236" t="s">
        <v>19</v>
      </c>
      <c r="N3274" s="338"/>
    </row>
    <row r="3275" spans="1:15" ht="48" x14ac:dyDescent="0.35">
      <c r="A3275"/>
      <c r="B3275" s="230" t="s">
        <v>655</v>
      </c>
      <c r="C3275" s="230" t="s">
        <v>810</v>
      </c>
      <c r="D3275" s="230" t="s">
        <v>50</v>
      </c>
      <c r="E3275" s="230" t="s">
        <v>87</v>
      </c>
      <c r="F3275" s="230" t="s">
        <v>65</v>
      </c>
      <c r="G3275" s="230" t="s">
        <v>15</v>
      </c>
      <c r="H3275" s="337" t="str">
        <f t="shared" si="51"/>
        <v>4.5.90.91.04.00</v>
      </c>
      <c r="I3275" s="232" t="s">
        <v>1666</v>
      </c>
      <c r="J3275" s="75" t="s">
        <v>807</v>
      </c>
      <c r="K3275" s="298" t="s">
        <v>27</v>
      </c>
      <c r="L3275" s="235" t="s">
        <v>1329</v>
      </c>
      <c r="M3275" s="236" t="s">
        <v>19</v>
      </c>
      <c r="N3275" s="338"/>
      <c r="O3275" s="31"/>
    </row>
    <row r="3276" spans="1:15" ht="24" x14ac:dyDescent="0.35">
      <c r="A3276"/>
      <c r="B3276" s="230" t="s">
        <v>655</v>
      </c>
      <c r="C3276" s="230" t="s">
        <v>810</v>
      </c>
      <c r="D3276" s="230" t="s">
        <v>50</v>
      </c>
      <c r="E3276" s="230" t="s">
        <v>87</v>
      </c>
      <c r="F3276" s="230" t="s">
        <v>52</v>
      </c>
      <c r="G3276" s="230" t="s">
        <v>15</v>
      </c>
      <c r="H3276" s="337" t="str">
        <f t="shared" si="51"/>
        <v>4.5.90.91.99.00</v>
      </c>
      <c r="I3276" s="232" t="s">
        <v>1666</v>
      </c>
      <c r="J3276" s="297" t="s">
        <v>205</v>
      </c>
      <c r="K3276" s="298" t="s">
        <v>17</v>
      </c>
      <c r="L3276" s="235" t="s">
        <v>206</v>
      </c>
      <c r="M3276" s="236" t="s">
        <v>19</v>
      </c>
      <c r="N3276" s="341"/>
    </row>
    <row r="3277" spans="1:15" ht="120" x14ac:dyDescent="0.35">
      <c r="A3277"/>
      <c r="B3277" s="229" t="s">
        <v>655</v>
      </c>
      <c r="C3277" s="229" t="s">
        <v>810</v>
      </c>
      <c r="D3277" s="229" t="s">
        <v>50</v>
      </c>
      <c r="E3277" s="229" t="s">
        <v>29</v>
      </c>
      <c r="F3277" s="229" t="s">
        <v>15</v>
      </c>
      <c r="G3277" s="229" t="s">
        <v>15</v>
      </c>
      <c r="H3277" s="337" t="str">
        <f t="shared" si="51"/>
        <v>4.5.90.92.00.00</v>
      </c>
      <c r="I3277" s="232" t="s">
        <v>1666</v>
      </c>
      <c r="J3277" s="297" t="s">
        <v>30</v>
      </c>
      <c r="K3277" s="298" t="s">
        <v>17</v>
      </c>
      <c r="L3277" s="235" t="s">
        <v>31</v>
      </c>
      <c r="M3277" s="236" t="s">
        <v>19</v>
      </c>
      <c r="N3277" s="338"/>
    </row>
    <row r="3278" spans="1:15" ht="24" x14ac:dyDescent="0.2">
      <c r="A3278" s="30"/>
      <c r="B3278" s="229" t="s">
        <v>655</v>
      </c>
      <c r="C3278" s="229" t="s">
        <v>810</v>
      </c>
      <c r="D3278" s="229" t="s">
        <v>50</v>
      </c>
      <c r="E3278" s="229" t="s">
        <v>29</v>
      </c>
      <c r="F3278" s="229" t="s">
        <v>119</v>
      </c>
      <c r="G3278" s="229" t="s">
        <v>15</v>
      </c>
      <c r="H3278" s="337" t="str">
        <f t="shared" si="51"/>
        <v>4.5.90.92.61.00</v>
      </c>
      <c r="I3278" s="232" t="s">
        <v>1666</v>
      </c>
      <c r="J3278" s="233" t="s">
        <v>771</v>
      </c>
      <c r="K3278" s="234" t="s">
        <v>27</v>
      </c>
      <c r="L3278" s="235" t="s">
        <v>1823</v>
      </c>
      <c r="M3278" s="236" t="s">
        <v>19</v>
      </c>
      <c r="N3278" s="339"/>
    </row>
    <row r="3279" spans="1:15" ht="24" x14ac:dyDescent="0.35">
      <c r="A3279"/>
      <c r="B3279" s="229" t="s">
        <v>655</v>
      </c>
      <c r="C3279" s="229" t="s">
        <v>810</v>
      </c>
      <c r="D3279" s="229" t="s">
        <v>50</v>
      </c>
      <c r="E3279" s="229" t="s">
        <v>29</v>
      </c>
      <c r="F3279" s="229" t="s">
        <v>575</v>
      </c>
      <c r="G3279" s="229" t="s">
        <v>15</v>
      </c>
      <c r="H3279" s="337" t="str">
        <f t="shared" si="51"/>
        <v>4.5.90.92.62.00</v>
      </c>
      <c r="I3279" s="232" t="s">
        <v>1666</v>
      </c>
      <c r="J3279" s="233" t="s">
        <v>645</v>
      </c>
      <c r="K3279" s="234" t="s">
        <v>27</v>
      </c>
      <c r="L3279" s="235" t="s">
        <v>1824</v>
      </c>
      <c r="M3279" s="236" t="s">
        <v>19</v>
      </c>
      <c r="N3279" s="339"/>
    </row>
    <row r="3280" spans="1:15" ht="24" x14ac:dyDescent="0.35">
      <c r="A3280"/>
      <c r="B3280" s="229" t="s">
        <v>655</v>
      </c>
      <c r="C3280" s="229" t="s">
        <v>810</v>
      </c>
      <c r="D3280" s="229" t="s">
        <v>50</v>
      </c>
      <c r="E3280" s="229" t="s">
        <v>29</v>
      </c>
      <c r="F3280" s="229" t="s">
        <v>577</v>
      </c>
      <c r="G3280" s="229" t="s">
        <v>15</v>
      </c>
      <c r="H3280" s="337" t="str">
        <f t="shared" si="51"/>
        <v>4.5.90.92.63.00</v>
      </c>
      <c r="I3280" s="232" t="s">
        <v>1666</v>
      </c>
      <c r="J3280" s="233" t="s">
        <v>833</v>
      </c>
      <c r="K3280" s="234" t="s">
        <v>27</v>
      </c>
      <c r="L3280" s="235" t="s">
        <v>1825</v>
      </c>
      <c r="M3280" s="236" t="s">
        <v>19</v>
      </c>
      <c r="N3280" s="339"/>
    </row>
    <row r="3281" spans="1:14" ht="36" x14ac:dyDescent="0.35">
      <c r="A3281"/>
      <c r="B3281" s="229" t="s">
        <v>655</v>
      </c>
      <c r="C3281" s="229" t="s">
        <v>810</v>
      </c>
      <c r="D3281" s="229" t="s">
        <v>50</v>
      </c>
      <c r="E3281" s="229" t="s">
        <v>29</v>
      </c>
      <c r="F3281" s="229" t="s">
        <v>813</v>
      </c>
      <c r="G3281" s="229" t="s">
        <v>15</v>
      </c>
      <c r="H3281" s="337" t="str">
        <f t="shared" si="51"/>
        <v>4.5.90.92.64.00</v>
      </c>
      <c r="I3281" s="232" t="s">
        <v>1666</v>
      </c>
      <c r="J3281" s="233" t="s">
        <v>3309</v>
      </c>
      <c r="K3281" s="234" t="s">
        <v>27</v>
      </c>
      <c r="L3281" s="235" t="s">
        <v>1826</v>
      </c>
      <c r="M3281" s="236" t="s">
        <v>19</v>
      </c>
      <c r="N3281" s="339"/>
    </row>
    <row r="3282" spans="1:14" ht="24" x14ac:dyDescent="0.35">
      <c r="A3282"/>
      <c r="B3282" s="229" t="s">
        <v>655</v>
      </c>
      <c r="C3282" s="229" t="s">
        <v>810</v>
      </c>
      <c r="D3282" s="229" t="s">
        <v>50</v>
      </c>
      <c r="E3282" s="229" t="s">
        <v>29</v>
      </c>
      <c r="F3282" s="229" t="s">
        <v>45</v>
      </c>
      <c r="G3282" s="229" t="s">
        <v>15</v>
      </c>
      <c r="H3282" s="337" t="str">
        <f t="shared" si="51"/>
        <v>4.5.90.92.65.00</v>
      </c>
      <c r="I3282" s="232" t="s">
        <v>1666</v>
      </c>
      <c r="J3282" s="233" t="s">
        <v>816</v>
      </c>
      <c r="K3282" s="234" t="s">
        <v>27</v>
      </c>
      <c r="L3282" s="235" t="s">
        <v>1827</v>
      </c>
      <c r="M3282" s="236" t="s">
        <v>19</v>
      </c>
      <c r="N3282" s="339"/>
    </row>
    <row r="3283" spans="1:14" ht="24" x14ac:dyDescent="0.35">
      <c r="A3283"/>
      <c r="B3283" s="229" t="s">
        <v>655</v>
      </c>
      <c r="C3283" s="229" t="s">
        <v>810</v>
      </c>
      <c r="D3283" s="229" t="s">
        <v>50</v>
      </c>
      <c r="E3283" s="229" t="s">
        <v>29</v>
      </c>
      <c r="F3283" s="229" t="s">
        <v>524</v>
      </c>
      <c r="G3283" s="229" t="s">
        <v>15</v>
      </c>
      <c r="H3283" s="337" t="str">
        <f t="shared" si="51"/>
        <v>4.5.90.92.66.00</v>
      </c>
      <c r="I3283" s="232" t="s">
        <v>1666</v>
      </c>
      <c r="J3283" s="233" t="s">
        <v>818</v>
      </c>
      <c r="K3283" s="234" t="s">
        <v>27</v>
      </c>
      <c r="L3283" s="235" t="s">
        <v>1828</v>
      </c>
      <c r="M3283" s="236" t="s">
        <v>19</v>
      </c>
      <c r="N3283" s="339"/>
    </row>
    <row r="3284" spans="1:14" ht="24" x14ac:dyDescent="0.35">
      <c r="A3284"/>
      <c r="B3284" s="229" t="s">
        <v>655</v>
      </c>
      <c r="C3284" s="229" t="s">
        <v>810</v>
      </c>
      <c r="D3284" s="229" t="s">
        <v>50</v>
      </c>
      <c r="E3284" s="229" t="s">
        <v>29</v>
      </c>
      <c r="F3284" s="229" t="s">
        <v>84</v>
      </c>
      <c r="G3284" s="229" t="s">
        <v>15</v>
      </c>
      <c r="H3284" s="337" t="str">
        <f t="shared" si="51"/>
        <v>4.5.90.92.67.00</v>
      </c>
      <c r="I3284" s="232" t="s">
        <v>1666</v>
      </c>
      <c r="J3284" s="233" t="s">
        <v>85</v>
      </c>
      <c r="K3284" s="234" t="s">
        <v>27</v>
      </c>
      <c r="L3284" s="235" t="s">
        <v>1562</v>
      </c>
      <c r="M3284" s="236" t="s">
        <v>19</v>
      </c>
      <c r="N3284" s="339"/>
    </row>
    <row r="3285" spans="1:14" ht="24" x14ac:dyDescent="0.35">
      <c r="A3285"/>
      <c r="B3285" s="229" t="s">
        <v>655</v>
      </c>
      <c r="C3285" s="229" t="s">
        <v>810</v>
      </c>
      <c r="D3285" s="229" t="s">
        <v>50</v>
      </c>
      <c r="E3285" s="229" t="s">
        <v>29</v>
      </c>
      <c r="F3285" s="229" t="s">
        <v>87</v>
      </c>
      <c r="G3285" s="229" t="s">
        <v>15</v>
      </c>
      <c r="H3285" s="337" t="str">
        <f t="shared" si="51"/>
        <v>4.5.90.92.91.00</v>
      </c>
      <c r="I3285" s="232" t="s">
        <v>1666</v>
      </c>
      <c r="J3285" s="233" t="s">
        <v>88</v>
      </c>
      <c r="K3285" s="234" t="s">
        <v>27</v>
      </c>
      <c r="L3285" s="235" t="s">
        <v>1463</v>
      </c>
      <c r="M3285" s="236" t="s">
        <v>19</v>
      </c>
      <c r="N3285" s="339"/>
    </row>
    <row r="3286" spans="1:14" ht="24" x14ac:dyDescent="0.35">
      <c r="A3286"/>
      <c r="B3286" s="229" t="s">
        <v>655</v>
      </c>
      <c r="C3286" s="229" t="s">
        <v>810</v>
      </c>
      <c r="D3286" s="229" t="s">
        <v>50</v>
      </c>
      <c r="E3286" s="229" t="s">
        <v>29</v>
      </c>
      <c r="F3286" s="229" t="s">
        <v>52</v>
      </c>
      <c r="G3286" s="229" t="s">
        <v>15</v>
      </c>
      <c r="H3286" s="337" t="str">
        <f t="shared" si="51"/>
        <v>4.5.90.92.99.00</v>
      </c>
      <c r="I3286" s="232" t="s">
        <v>1666</v>
      </c>
      <c r="J3286" s="233" t="s">
        <v>1035</v>
      </c>
      <c r="K3286" s="234" t="s">
        <v>27</v>
      </c>
      <c r="L3286" s="235" t="s">
        <v>1466</v>
      </c>
      <c r="M3286" s="236" t="s">
        <v>19</v>
      </c>
      <c r="N3286" s="339"/>
    </row>
    <row r="3287" spans="1:14" ht="84" x14ac:dyDescent="0.35">
      <c r="A3287"/>
      <c r="B3287" s="229" t="s">
        <v>655</v>
      </c>
      <c r="C3287" s="229" t="s">
        <v>810</v>
      </c>
      <c r="D3287" s="229" t="s">
        <v>50</v>
      </c>
      <c r="E3287" s="229" t="s">
        <v>250</v>
      </c>
      <c r="F3287" s="229" t="s">
        <v>15</v>
      </c>
      <c r="G3287" s="229" t="s">
        <v>15</v>
      </c>
      <c r="H3287" s="337" t="str">
        <f t="shared" si="51"/>
        <v>4.5.90.93.00.00</v>
      </c>
      <c r="I3287" s="232" t="s">
        <v>1666</v>
      </c>
      <c r="J3287" s="297" t="s">
        <v>251</v>
      </c>
      <c r="K3287" s="298" t="s">
        <v>17</v>
      </c>
      <c r="L3287" s="235" t="s">
        <v>830</v>
      </c>
      <c r="M3287" s="236" t="s">
        <v>19</v>
      </c>
      <c r="N3287" s="338"/>
    </row>
    <row r="3288" spans="1:14" ht="36" x14ac:dyDescent="0.35">
      <c r="A3288"/>
      <c r="B3288" s="229" t="s">
        <v>655</v>
      </c>
      <c r="C3288" s="229" t="s">
        <v>810</v>
      </c>
      <c r="D3288" s="229" t="s">
        <v>50</v>
      </c>
      <c r="E3288" s="229" t="s">
        <v>250</v>
      </c>
      <c r="F3288" s="229" t="s">
        <v>54</v>
      </c>
      <c r="G3288" s="229" t="s">
        <v>15</v>
      </c>
      <c r="H3288" s="337" t="str">
        <f t="shared" si="51"/>
        <v>4.5.90.93.01.00</v>
      </c>
      <c r="I3288" s="232" t="s">
        <v>1666</v>
      </c>
      <c r="J3288" s="75" t="s">
        <v>639</v>
      </c>
      <c r="K3288" s="298" t="s">
        <v>27</v>
      </c>
      <c r="L3288" s="235" t="s">
        <v>885</v>
      </c>
      <c r="M3288" s="236" t="s">
        <v>19</v>
      </c>
      <c r="N3288" s="338"/>
    </row>
    <row r="3289" spans="1:14" ht="36" x14ac:dyDescent="0.35">
      <c r="A3289"/>
      <c r="B3289" s="229" t="s">
        <v>655</v>
      </c>
      <c r="C3289" s="229" t="s">
        <v>810</v>
      </c>
      <c r="D3289" s="229" t="s">
        <v>50</v>
      </c>
      <c r="E3289" s="229" t="s">
        <v>250</v>
      </c>
      <c r="F3289" s="229" t="s">
        <v>55</v>
      </c>
      <c r="G3289" s="229" t="s">
        <v>15</v>
      </c>
      <c r="H3289" s="337" t="str">
        <f t="shared" si="51"/>
        <v>4.5.90.93.02.00</v>
      </c>
      <c r="I3289" s="232" t="s">
        <v>1666</v>
      </c>
      <c r="J3289" s="75" t="s">
        <v>648</v>
      </c>
      <c r="K3289" s="298" t="s">
        <v>27</v>
      </c>
      <c r="L3289" s="235" t="s">
        <v>638</v>
      </c>
      <c r="M3289" s="236" t="s">
        <v>19</v>
      </c>
      <c r="N3289" s="338"/>
    </row>
    <row r="3290" spans="1:14" ht="48" x14ac:dyDescent="0.35">
      <c r="A3290"/>
      <c r="B3290" s="229" t="s">
        <v>655</v>
      </c>
      <c r="C3290" s="229" t="s">
        <v>810</v>
      </c>
      <c r="D3290" s="229" t="s">
        <v>50</v>
      </c>
      <c r="E3290" s="229" t="s">
        <v>250</v>
      </c>
      <c r="F3290" s="229" t="s">
        <v>52</v>
      </c>
      <c r="G3290" s="229" t="s">
        <v>15</v>
      </c>
      <c r="H3290" s="337" t="str">
        <f t="shared" si="51"/>
        <v>4.5.90.93.99.00</v>
      </c>
      <c r="I3290" s="232" t="s">
        <v>1666</v>
      </c>
      <c r="J3290" s="297" t="s">
        <v>1034</v>
      </c>
      <c r="K3290" s="298" t="s">
        <v>17</v>
      </c>
      <c r="L3290" s="235" t="s">
        <v>1643</v>
      </c>
      <c r="M3290" s="236" t="s">
        <v>19</v>
      </c>
      <c r="N3290" s="338"/>
    </row>
    <row r="3291" spans="1:14" ht="96" x14ac:dyDescent="0.35">
      <c r="A3291"/>
      <c r="B3291" s="229" t="s">
        <v>655</v>
      </c>
      <c r="C3291" s="229" t="s">
        <v>810</v>
      </c>
      <c r="D3291" s="229" t="s">
        <v>87</v>
      </c>
      <c r="E3291" s="229" t="s">
        <v>15</v>
      </c>
      <c r="F3291" s="230" t="s">
        <v>15</v>
      </c>
      <c r="G3291" s="230" t="s">
        <v>15</v>
      </c>
      <c r="H3291" s="337" t="str">
        <f t="shared" si="51"/>
        <v>4.5.91.00.00.00</v>
      </c>
      <c r="I3291" s="232" t="s">
        <v>1666</v>
      </c>
      <c r="J3291" s="297" t="s">
        <v>213</v>
      </c>
      <c r="K3291" s="298" t="s">
        <v>17</v>
      </c>
      <c r="L3291" s="235" t="s">
        <v>846</v>
      </c>
      <c r="M3291" s="236" t="s">
        <v>19</v>
      </c>
      <c r="N3291" s="338"/>
    </row>
    <row r="3292" spans="1:14" ht="72" x14ac:dyDescent="0.35">
      <c r="A3292"/>
      <c r="B3292" s="230" t="s">
        <v>655</v>
      </c>
      <c r="C3292" s="230" t="s">
        <v>810</v>
      </c>
      <c r="D3292" s="230" t="s">
        <v>87</v>
      </c>
      <c r="E3292" s="230" t="s">
        <v>173</v>
      </c>
      <c r="F3292" s="230" t="s">
        <v>15</v>
      </c>
      <c r="G3292" s="230" t="s">
        <v>15</v>
      </c>
      <c r="H3292" s="337" t="str">
        <f t="shared" si="51"/>
        <v>4.5.91.47.00.00</v>
      </c>
      <c r="I3292" s="232" t="s">
        <v>1666</v>
      </c>
      <c r="J3292" s="297" t="s">
        <v>290</v>
      </c>
      <c r="K3292" s="298" t="s">
        <v>17</v>
      </c>
      <c r="L3292" s="235" t="s">
        <v>291</v>
      </c>
      <c r="M3292" s="236" t="s">
        <v>19</v>
      </c>
      <c r="N3292" s="338"/>
    </row>
    <row r="3293" spans="1:14" ht="24" x14ac:dyDescent="0.35">
      <c r="A3293"/>
      <c r="B3293" s="230" t="s">
        <v>655</v>
      </c>
      <c r="C3293" s="230" t="s">
        <v>810</v>
      </c>
      <c r="D3293" s="230" t="s">
        <v>87</v>
      </c>
      <c r="E3293" s="230" t="s">
        <v>119</v>
      </c>
      <c r="F3293" s="230" t="s">
        <v>15</v>
      </c>
      <c r="G3293" s="230" t="s">
        <v>15</v>
      </c>
      <c r="H3293" s="337" t="str">
        <f t="shared" si="51"/>
        <v>4.5.91.61.00.00</v>
      </c>
      <c r="I3293" s="232" t="s">
        <v>1666</v>
      </c>
      <c r="J3293" s="297" t="s">
        <v>771</v>
      </c>
      <c r="K3293" s="298" t="s">
        <v>17</v>
      </c>
      <c r="L3293" s="235" t="s">
        <v>1651</v>
      </c>
      <c r="M3293" s="236" t="s">
        <v>19</v>
      </c>
      <c r="N3293" s="338"/>
    </row>
    <row r="3294" spans="1:14" x14ac:dyDescent="0.35">
      <c r="A3294"/>
      <c r="B3294" s="230" t="s">
        <v>655</v>
      </c>
      <c r="C3294" s="230" t="s">
        <v>810</v>
      </c>
      <c r="D3294" s="230" t="s">
        <v>87</v>
      </c>
      <c r="E3294" s="230" t="s">
        <v>119</v>
      </c>
      <c r="F3294" s="230" t="s">
        <v>54</v>
      </c>
      <c r="G3294" s="230" t="s">
        <v>15</v>
      </c>
      <c r="H3294" s="337" t="str">
        <f t="shared" si="51"/>
        <v>4.5.91.61.01.00</v>
      </c>
      <c r="I3294" s="232" t="s">
        <v>1666</v>
      </c>
      <c r="J3294" s="75" t="s">
        <v>773</v>
      </c>
      <c r="K3294" s="298" t="s">
        <v>27</v>
      </c>
      <c r="L3294" s="235" t="s">
        <v>822</v>
      </c>
      <c r="M3294" s="236" t="s">
        <v>19</v>
      </c>
      <c r="N3294" s="338"/>
    </row>
    <row r="3295" spans="1:14" ht="12" x14ac:dyDescent="0.2">
      <c r="A3295" s="18"/>
      <c r="B3295" s="230" t="s">
        <v>655</v>
      </c>
      <c r="C3295" s="230" t="s">
        <v>810</v>
      </c>
      <c r="D3295" s="230" t="s">
        <v>87</v>
      </c>
      <c r="E3295" s="230" t="s">
        <v>119</v>
      </c>
      <c r="F3295" s="230" t="s">
        <v>109</v>
      </c>
      <c r="G3295" s="230" t="s">
        <v>15</v>
      </c>
      <c r="H3295" s="337" t="str">
        <f t="shared" si="51"/>
        <v>4.5.91.61.03.00</v>
      </c>
      <c r="I3295" s="232" t="s">
        <v>1666</v>
      </c>
      <c r="J3295" s="75" t="s">
        <v>775</v>
      </c>
      <c r="K3295" s="298" t="s">
        <v>27</v>
      </c>
      <c r="L3295" s="235" t="s">
        <v>823</v>
      </c>
      <c r="M3295" s="236" t="s">
        <v>19</v>
      </c>
      <c r="N3295" s="338"/>
    </row>
    <row r="3296" spans="1:14" x14ac:dyDescent="0.35">
      <c r="A3296"/>
      <c r="B3296" s="230" t="s">
        <v>655</v>
      </c>
      <c r="C3296" s="230" t="s">
        <v>810</v>
      </c>
      <c r="D3296" s="230" t="s">
        <v>87</v>
      </c>
      <c r="E3296" s="230" t="s">
        <v>119</v>
      </c>
      <c r="F3296" s="230" t="s">
        <v>107</v>
      </c>
      <c r="G3296" s="230" t="s">
        <v>15</v>
      </c>
      <c r="H3296" s="337" t="str">
        <f t="shared" si="51"/>
        <v>4.5.91.61.06.00</v>
      </c>
      <c r="I3296" s="232" t="s">
        <v>1666</v>
      </c>
      <c r="J3296" s="75" t="s">
        <v>777</v>
      </c>
      <c r="K3296" s="298" t="s">
        <v>27</v>
      </c>
      <c r="L3296" s="235" t="s">
        <v>847</v>
      </c>
      <c r="M3296" s="236" t="s">
        <v>19</v>
      </c>
      <c r="N3296" s="338"/>
    </row>
    <row r="3297" spans="1:15" x14ac:dyDescent="0.35">
      <c r="A3297"/>
      <c r="B3297" s="230" t="s">
        <v>655</v>
      </c>
      <c r="C3297" s="230" t="s">
        <v>810</v>
      </c>
      <c r="D3297" s="230" t="s">
        <v>87</v>
      </c>
      <c r="E3297" s="230" t="s">
        <v>119</v>
      </c>
      <c r="F3297" s="230" t="s">
        <v>87</v>
      </c>
      <c r="G3297" s="230" t="s">
        <v>15</v>
      </c>
      <c r="H3297" s="337" t="str">
        <f t="shared" si="51"/>
        <v>4.5.91.61.91.00</v>
      </c>
      <c r="I3297" s="232" t="s">
        <v>1666</v>
      </c>
      <c r="J3297" s="75" t="s">
        <v>727</v>
      </c>
      <c r="K3297" s="298" t="s">
        <v>27</v>
      </c>
      <c r="L3297" s="235" t="s">
        <v>848</v>
      </c>
      <c r="M3297" s="236" t="s">
        <v>19</v>
      </c>
      <c r="N3297" s="338"/>
    </row>
    <row r="3298" spans="1:15" x14ac:dyDescent="0.35">
      <c r="A3298"/>
      <c r="B3298" s="230" t="s">
        <v>655</v>
      </c>
      <c r="C3298" s="230" t="s">
        <v>810</v>
      </c>
      <c r="D3298" s="230" t="s">
        <v>87</v>
      </c>
      <c r="E3298" s="230" t="s">
        <v>119</v>
      </c>
      <c r="F3298" s="230" t="s">
        <v>29</v>
      </c>
      <c r="G3298" s="230" t="s">
        <v>15</v>
      </c>
      <c r="H3298" s="337" t="str">
        <f t="shared" si="51"/>
        <v>4.5.91.61.92.00</v>
      </c>
      <c r="I3298" s="232" t="s">
        <v>1666</v>
      </c>
      <c r="J3298" s="75" t="s">
        <v>728</v>
      </c>
      <c r="K3298" s="298" t="s">
        <v>27</v>
      </c>
      <c r="L3298" s="235" t="s">
        <v>826</v>
      </c>
      <c r="M3298" s="236" t="s">
        <v>19</v>
      </c>
      <c r="N3298" s="338"/>
    </row>
    <row r="3299" spans="1:15" x14ac:dyDescent="0.35">
      <c r="A3299"/>
      <c r="B3299" s="230" t="s">
        <v>655</v>
      </c>
      <c r="C3299" s="230" t="s">
        <v>810</v>
      </c>
      <c r="D3299" s="230" t="s">
        <v>87</v>
      </c>
      <c r="E3299" s="230" t="s">
        <v>119</v>
      </c>
      <c r="F3299" s="230" t="s">
        <v>52</v>
      </c>
      <c r="G3299" s="230" t="s">
        <v>15</v>
      </c>
      <c r="H3299" s="337" t="str">
        <f t="shared" si="51"/>
        <v>4.5.91.61.99.00</v>
      </c>
      <c r="I3299" s="232" t="s">
        <v>1666</v>
      </c>
      <c r="J3299" s="297" t="s">
        <v>783</v>
      </c>
      <c r="K3299" s="298" t="s">
        <v>17</v>
      </c>
      <c r="L3299" s="235" t="s">
        <v>849</v>
      </c>
      <c r="M3299" s="236" t="s">
        <v>19</v>
      </c>
      <c r="N3299" s="338"/>
    </row>
    <row r="3300" spans="1:15" ht="24" x14ac:dyDescent="0.35">
      <c r="A3300"/>
      <c r="B3300" s="230" t="s">
        <v>655</v>
      </c>
      <c r="C3300" s="230" t="s">
        <v>810</v>
      </c>
      <c r="D3300" s="230" t="s">
        <v>87</v>
      </c>
      <c r="E3300" s="230" t="s">
        <v>575</v>
      </c>
      <c r="F3300" s="230" t="s">
        <v>15</v>
      </c>
      <c r="G3300" s="230" t="s">
        <v>15</v>
      </c>
      <c r="H3300" s="337" t="str">
        <f t="shared" si="51"/>
        <v>4.5.91.62.00.00</v>
      </c>
      <c r="I3300" s="232" t="s">
        <v>1666</v>
      </c>
      <c r="J3300" s="75" t="s">
        <v>645</v>
      </c>
      <c r="K3300" s="298" t="s">
        <v>27</v>
      </c>
      <c r="L3300" s="235" t="s">
        <v>646</v>
      </c>
      <c r="M3300" s="236" t="s">
        <v>19</v>
      </c>
      <c r="N3300" s="338"/>
    </row>
    <row r="3301" spans="1:15" ht="48" x14ac:dyDescent="0.35">
      <c r="A3301"/>
      <c r="B3301" s="230" t="s">
        <v>655</v>
      </c>
      <c r="C3301" s="230" t="s">
        <v>810</v>
      </c>
      <c r="D3301" s="230" t="s">
        <v>87</v>
      </c>
      <c r="E3301" s="230" t="s">
        <v>577</v>
      </c>
      <c r="F3301" s="230" t="s">
        <v>15</v>
      </c>
      <c r="G3301" s="230" t="s">
        <v>15</v>
      </c>
      <c r="H3301" s="337" t="str">
        <f t="shared" si="51"/>
        <v>4.5.91.63.00.00</v>
      </c>
      <c r="I3301" s="232" t="s">
        <v>1666</v>
      </c>
      <c r="J3301" s="75" t="s">
        <v>833</v>
      </c>
      <c r="K3301" s="298" t="s">
        <v>27</v>
      </c>
      <c r="L3301" s="235" t="s">
        <v>834</v>
      </c>
      <c r="M3301" s="236" t="s">
        <v>19</v>
      </c>
      <c r="N3301" s="338"/>
    </row>
    <row r="3302" spans="1:15" ht="36" x14ac:dyDescent="0.35">
      <c r="A3302"/>
      <c r="B3302" s="230" t="s">
        <v>655</v>
      </c>
      <c r="C3302" s="230" t="s">
        <v>810</v>
      </c>
      <c r="D3302" s="230" t="s">
        <v>87</v>
      </c>
      <c r="E3302" s="230" t="s">
        <v>813</v>
      </c>
      <c r="F3302" s="230" t="s">
        <v>15</v>
      </c>
      <c r="G3302" s="230" t="s">
        <v>15</v>
      </c>
      <c r="H3302" s="337" t="str">
        <f t="shared" si="51"/>
        <v>4.5.91.64.00.00</v>
      </c>
      <c r="I3302" s="232" t="s">
        <v>1666</v>
      </c>
      <c r="J3302" s="75" t="s">
        <v>814</v>
      </c>
      <c r="K3302" s="298" t="s">
        <v>27</v>
      </c>
      <c r="L3302" s="235" t="s">
        <v>815</v>
      </c>
      <c r="M3302" s="236" t="s">
        <v>19</v>
      </c>
      <c r="N3302" s="338"/>
    </row>
    <row r="3303" spans="1:15" ht="48" x14ac:dyDescent="0.35">
      <c r="A3303"/>
      <c r="B3303" s="230" t="s">
        <v>655</v>
      </c>
      <c r="C3303" s="230" t="s">
        <v>810</v>
      </c>
      <c r="D3303" s="230" t="s">
        <v>87</v>
      </c>
      <c r="E3303" s="230" t="s">
        <v>45</v>
      </c>
      <c r="F3303" s="230" t="s">
        <v>15</v>
      </c>
      <c r="G3303" s="230" t="s">
        <v>15</v>
      </c>
      <c r="H3303" s="337" t="str">
        <f t="shared" si="51"/>
        <v>4.5.91.65.00.00</v>
      </c>
      <c r="I3303" s="232" t="s">
        <v>1666</v>
      </c>
      <c r="J3303" s="75" t="s">
        <v>816</v>
      </c>
      <c r="K3303" s="298" t="s">
        <v>27</v>
      </c>
      <c r="L3303" s="235" t="s">
        <v>817</v>
      </c>
      <c r="M3303" s="236" t="s">
        <v>19</v>
      </c>
      <c r="N3303" s="338"/>
    </row>
    <row r="3304" spans="1:15" ht="24" x14ac:dyDescent="0.35">
      <c r="A3304"/>
      <c r="B3304" s="230" t="s">
        <v>655</v>
      </c>
      <c r="C3304" s="230" t="s">
        <v>810</v>
      </c>
      <c r="D3304" s="230" t="s">
        <v>87</v>
      </c>
      <c r="E3304" s="230" t="s">
        <v>524</v>
      </c>
      <c r="F3304" s="230" t="s">
        <v>15</v>
      </c>
      <c r="G3304" s="230" t="s">
        <v>15</v>
      </c>
      <c r="H3304" s="337" t="str">
        <f t="shared" si="51"/>
        <v>4.5.91.66.00.00</v>
      </c>
      <c r="I3304" s="232" t="s">
        <v>1666</v>
      </c>
      <c r="J3304" s="297" t="s">
        <v>818</v>
      </c>
      <c r="K3304" s="298" t="s">
        <v>17</v>
      </c>
      <c r="L3304" s="235" t="s">
        <v>850</v>
      </c>
      <c r="M3304" s="236" t="s">
        <v>19</v>
      </c>
      <c r="N3304" s="338"/>
      <c r="O3304" s="32"/>
    </row>
    <row r="3305" spans="1:15" ht="46" x14ac:dyDescent="0.2">
      <c r="B3305" s="230" t="s">
        <v>655</v>
      </c>
      <c r="C3305" s="230" t="s">
        <v>810</v>
      </c>
      <c r="D3305" s="230" t="s">
        <v>87</v>
      </c>
      <c r="E3305" s="230" t="s">
        <v>844</v>
      </c>
      <c r="F3305" s="230" t="s">
        <v>15</v>
      </c>
      <c r="G3305" s="230" t="s">
        <v>15</v>
      </c>
      <c r="H3305" s="337" t="str">
        <f t="shared" si="51"/>
        <v>4.5.91.84.00.00</v>
      </c>
      <c r="I3305" s="232" t="s">
        <v>1666</v>
      </c>
      <c r="J3305" s="297" t="s">
        <v>1366</v>
      </c>
      <c r="K3305" s="298" t="s">
        <v>17</v>
      </c>
      <c r="L3305" s="235" t="s">
        <v>845</v>
      </c>
      <c r="M3305" s="236" t="s">
        <v>19</v>
      </c>
      <c r="N3305" s="341"/>
    </row>
    <row r="3306" spans="1:15" ht="36" x14ac:dyDescent="0.2">
      <c r="B3306" s="230" t="s">
        <v>655</v>
      </c>
      <c r="C3306" s="230" t="s">
        <v>810</v>
      </c>
      <c r="D3306" s="230" t="s">
        <v>87</v>
      </c>
      <c r="E3306" s="230" t="s">
        <v>844</v>
      </c>
      <c r="F3306" s="230" t="s">
        <v>37</v>
      </c>
      <c r="G3306" s="230" t="s">
        <v>15</v>
      </c>
      <c r="H3306" s="337" t="str">
        <f t="shared" si="51"/>
        <v>4.5.91.84.05.00</v>
      </c>
      <c r="I3306" s="232" t="s">
        <v>1666</v>
      </c>
      <c r="J3306" s="303" t="s">
        <v>3307</v>
      </c>
      <c r="K3306" s="298" t="s">
        <v>27</v>
      </c>
      <c r="L3306" s="235" t="s">
        <v>845</v>
      </c>
      <c r="M3306" s="236" t="s">
        <v>19</v>
      </c>
      <c r="N3306" s="341"/>
    </row>
    <row r="3307" spans="1:15" ht="36" x14ac:dyDescent="0.2">
      <c r="B3307" s="230" t="s">
        <v>655</v>
      </c>
      <c r="C3307" s="230" t="s">
        <v>810</v>
      </c>
      <c r="D3307" s="230" t="s">
        <v>87</v>
      </c>
      <c r="E3307" s="230" t="s">
        <v>844</v>
      </c>
      <c r="F3307" s="230" t="s">
        <v>107</v>
      </c>
      <c r="G3307" s="230" t="s">
        <v>15</v>
      </c>
      <c r="H3307" s="337" t="str">
        <f t="shared" si="51"/>
        <v>4.5.91.84.06.00</v>
      </c>
      <c r="I3307" s="232" t="s">
        <v>1666</v>
      </c>
      <c r="J3307" s="303" t="s">
        <v>3008</v>
      </c>
      <c r="K3307" s="298" t="s">
        <v>27</v>
      </c>
      <c r="L3307" s="235" t="s">
        <v>845</v>
      </c>
      <c r="M3307" s="236" t="s">
        <v>19</v>
      </c>
      <c r="N3307" s="341"/>
    </row>
    <row r="3308" spans="1:15" ht="36" x14ac:dyDescent="0.2">
      <c r="B3308" s="230" t="s">
        <v>655</v>
      </c>
      <c r="C3308" s="230" t="s">
        <v>810</v>
      </c>
      <c r="D3308" s="230" t="s">
        <v>87</v>
      </c>
      <c r="E3308" s="230" t="s">
        <v>844</v>
      </c>
      <c r="F3308" s="230" t="s">
        <v>68</v>
      </c>
      <c r="G3308" s="230" t="s">
        <v>15</v>
      </c>
      <c r="H3308" s="337" t="str">
        <f t="shared" si="51"/>
        <v>4.5.91.84.07.00</v>
      </c>
      <c r="I3308" s="232" t="s">
        <v>1666</v>
      </c>
      <c r="J3308" s="303" t="s">
        <v>3009</v>
      </c>
      <c r="K3308" s="298" t="s">
        <v>27</v>
      </c>
      <c r="L3308" s="235" t="s">
        <v>845</v>
      </c>
      <c r="M3308" s="236" t="s">
        <v>19</v>
      </c>
      <c r="N3308" s="341"/>
    </row>
    <row r="3309" spans="1:15" ht="36" x14ac:dyDescent="0.2">
      <c r="B3309" s="230" t="s">
        <v>655</v>
      </c>
      <c r="C3309" s="230" t="s">
        <v>810</v>
      </c>
      <c r="D3309" s="230" t="s">
        <v>87</v>
      </c>
      <c r="E3309" s="230" t="s">
        <v>844</v>
      </c>
      <c r="F3309" s="230" t="s">
        <v>217</v>
      </c>
      <c r="G3309" s="230" t="s">
        <v>15</v>
      </c>
      <c r="H3309" s="337" t="str">
        <f t="shared" si="51"/>
        <v>4.5.91.84.08.00</v>
      </c>
      <c r="I3309" s="232" t="s">
        <v>1666</v>
      </c>
      <c r="J3309" s="303" t="s">
        <v>3010</v>
      </c>
      <c r="K3309" s="298" t="s">
        <v>27</v>
      </c>
      <c r="L3309" s="235" t="s">
        <v>845</v>
      </c>
      <c r="M3309" s="236" t="s">
        <v>19</v>
      </c>
      <c r="N3309" s="341"/>
    </row>
    <row r="3310" spans="1:15" ht="36" x14ac:dyDescent="0.2">
      <c r="B3310" s="230" t="s">
        <v>655</v>
      </c>
      <c r="C3310" s="230" t="s">
        <v>810</v>
      </c>
      <c r="D3310" s="230" t="s">
        <v>87</v>
      </c>
      <c r="E3310" s="230" t="s">
        <v>844</v>
      </c>
      <c r="F3310" s="230" t="s">
        <v>52</v>
      </c>
      <c r="G3310" s="230" t="s">
        <v>15</v>
      </c>
      <c r="H3310" s="337" t="str">
        <f t="shared" si="51"/>
        <v>4.5.91.84.99.00</v>
      </c>
      <c r="I3310" s="232" t="s">
        <v>1666</v>
      </c>
      <c r="J3310" s="303" t="s">
        <v>3310</v>
      </c>
      <c r="K3310" s="298" t="s">
        <v>27</v>
      </c>
      <c r="L3310" s="235" t="s">
        <v>845</v>
      </c>
      <c r="M3310" s="236" t="s">
        <v>19</v>
      </c>
      <c r="N3310" s="341"/>
    </row>
    <row r="3311" spans="1:15" ht="132" x14ac:dyDescent="0.35">
      <c r="A3311"/>
      <c r="B3311" s="230" t="s">
        <v>655</v>
      </c>
      <c r="C3311" s="230" t="s">
        <v>810</v>
      </c>
      <c r="D3311" s="230" t="s">
        <v>87</v>
      </c>
      <c r="E3311" s="230" t="s">
        <v>87</v>
      </c>
      <c r="F3311" s="230" t="s">
        <v>15</v>
      </c>
      <c r="G3311" s="230" t="s">
        <v>15</v>
      </c>
      <c r="H3311" s="337" t="str">
        <f t="shared" si="51"/>
        <v>4.5.91.91.00.00</v>
      </c>
      <c r="I3311" s="232" t="s">
        <v>1666</v>
      </c>
      <c r="J3311" s="297" t="s">
        <v>88</v>
      </c>
      <c r="K3311" s="298" t="s">
        <v>17</v>
      </c>
      <c r="L3311" s="235" t="s">
        <v>1654</v>
      </c>
      <c r="M3311" s="236" t="s">
        <v>19</v>
      </c>
      <c r="N3311" s="338"/>
    </row>
    <row r="3312" spans="1:15" ht="120" x14ac:dyDescent="0.35">
      <c r="A3312"/>
      <c r="B3312" s="229" t="s">
        <v>655</v>
      </c>
      <c r="C3312" s="229" t="s">
        <v>810</v>
      </c>
      <c r="D3312" s="229" t="s">
        <v>87</v>
      </c>
      <c r="E3312" s="229" t="s">
        <v>29</v>
      </c>
      <c r="F3312" s="229" t="s">
        <v>15</v>
      </c>
      <c r="G3312" s="229" t="s">
        <v>15</v>
      </c>
      <c r="H3312" s="337" t="str">
        <f t="shared" si="51"/>
        <v>4.5.91.92.00.00</v>
      </c>
      <c r="I3312" s="232" t="s">
        <v>1666</v>
      </c>
      <c r="J3312" s="297" t="s">
        <v>30</v>
      </c>
      <c r="K3312" s="298" t="s">
        <v>17</v>
      </c>
      <c r="L3312" s="235" t="s">
        <v>31</v>
      </c>
      <c r="M3312" s="236" t="s">
        <v>19</v>
      </c>
      <c r="N3312" s="338"/>
    </row>
    <row r="3313" spans="1:15" ht="84" x14ac:dyDescent="0.35">
      <c r="A3313"/>
      <c r="B3313" s="229" t="s">
        <v>655</v>
      </c>
      <c r="C3313" s="229" t="s">
        <v>810</v>
      </c>
      <c r="D3313" s="229" t="s">
        <v>87</v>
      </c>
      <c r="E3313" s="229" t="s">
        <v>250</v>
      </c>
      <c r="F3313" s="229" t="s">
        <v>15</v>
      </c>
      <c r="G3313" s="229" t="s">
        <v>15</v>
      </c>
      <c r="H3313" s="337" t="str">
        <f t="shared" si="51"/>
        <v>4.5.91.93.00.00</v>
      </c>
      <c r="I3313" s="232" t="s">
        <v>1666</v>
      </c>
      <c r="J3313" s="297" t="s">
        <v>251</v>
      </c>
      <c r="K3313" s="298" t="s">
        <v>17</v>
      </c>
      <c r="L3313" s="235" t="s">
        <v>830</v>
      </c>
      <c r="M3313" s="236" t="s">
        <v>19</v>
      </c>
      <c r="N3313" s="338"/>
    </row>
    <row r="3314" spans="1:15" ht="36" x14ac:dyDescent="0.35">
      <c r="A3314"/>
      <c r="B3314" s="229" t="s">
        <v>655</v>
      </c>
      <c r="C3314" s="229" t="s">
        <v>810</v>
      </c>
      <c r="D3314" s="229" t="s">
        <v>87</v>
      </c>
      <c r="E3314" s="229" t="s">
        <v>250</v>
      </c>
      <c r="F3314" s="229" t="s">
        <v>54</v>
      </c>
      <c r="G3314" s="229" t="s">
        <v>15</v>
      </c>
      <c r="H3314" s="337" t="str">
        <f t="shared" si="51"/>
        <v>4.5.91.93.01.00</v>
      </c>
      <c r="I3314" s="232" t="s">
        <v>1666</v>
      </c>
      <c r="J3314" s="75" t="s">
        <v>639</v>
      </c>
      <c r="K3314" s="298" t="s">
        <v>27</v>
      </c>
      <c r="L3314" s="235" t="s">
        <v>885</v>
      </c>
      <c r="M3314" s="236" t="s">
        <v>19</v>
      </c>
      <c r="N3314" s="338"/>
    </row>
    <row r="3315" spans="1:15" ht="36" x14ac:dyDescent="0.35">
      <c r="A3315"/>
      <c r="B3315" s="229" t="s">
        <v>655</v>
      </c>
      <c r="C3315" s="229" t="s">
        <v>810</v>
      </c>
      <c r="D3315" s="229" t="s">
        <v>87</v>
      </c>
      <c r="E3315" s="229" t="s">
        <v>250</v>
      </c>
      <c r="F3315" s="229" t="s">
        <v>55</v>
      </c>
      <c r="G3315" s="229" t="s">
        <v>15</v>
      </c>
      <c r="H3315" s="337" t="str">
        <f t="shared" si="51"/>
        <v>4.5.91.93.02.00</v>
      </c>
      <c r="I3315" s="232" t="s">
        <v>1666</v>
      </c>
      <c r="J3315" s="75" t="s">
        <v>648</v>
      </c>
      <c r="K3315" s="298" t="s">
        <v>27</v>
      </c>
      <c r="L3315" s="235" t="s">
        <v>638</v>
      </c>
      <c r="M3315" s="236" t="s">
        <v>19</v>
      </c>
      <c r="N3315" s="338"/>
    </row>
    <row r="3316" spans="1:15" ht="48" x14ac:dyDescent="0.35">
      <c r="A3316"/>
      <c r="B3316" s="229" t="s">
        <v>655</v>
      </c>
      <c r="C3316" s="229" t="s">
        <v>810</v>
      </c>
      <c r="D3316" s="229" t="s">
        <v>87</v>
      </c>
      <c r="E3316" s="229" t="s">
        <v>250</v>
      </c>
      <c r="F3316" s="229" t="s">
        <v>52</v>
      </c>
      <c r="G3316" s="229" t="s">
        <v>15</v>
      </c>
      <c r="H3316" s="337" t="str">
        <f t="shared" si="51"/>
        <v>4.5.91.93.99.00</v>
      </c>
      <c r="I3316" s="232" t="s">
        <v>1666</v>
      </c>
      <c r="J3316" s="297" t="s">
        <v>1034</v>
      </c>
      <c r="K3316" s="298" t="s">
        <v>17</v>
      </c>
      <c r="L3316" s="235" t="s">
        <v>1643</v>
      </c>
      <c r="M3316" s="236" t="s">
        <v>19</v>
      </c>
      <c r="N3316" s="338"/>
    </row>
    <row r="3317" spans="1:15" ht="34.5" x14ac:dyDescent="0.35">
      <c r="A3317"/>
      <c r="B3317" s="229" t="s">
        <v>655</v>
      </c>
      <c r="C3317" s="229" t="s">
        <v>810</v>
      </c>
      <c r="D3317" s="229" t="s">
        <v>29</v>
      </c>
      <c r="E3317" s="229" t="s">
        <v>15</v>
      </c>
      <c r="F3317" s="230" t="s">
        <v>15</v>
      </c>
      <c r="G3317" s="230" t="s">
        <v>15</v>
      </c>
      <c r="H3317" s="337" t="str">
        <f t="shared" si="51"/>
        <v>4.5.92.00.00.00</v>
      </c>
      <c r="I3317" s="232" t="s">
        <v>1666</v>
      </c>
      <c r="J3317" s="307" t="s">
        <v>1387</v>
      </c>
      <c r="K3317" s="234" t="s">
        <v>17</v>
      </c>
      <c r="L3317" s="235" t="s">
        <v>1799</v>
      </c>
      <c r="M3317" s="236" t="s">
        <v>19</v>
      </c>
      <c r="N3317" s="339"/>
    </row>
    <row r="3318" spans="1:15" ht="92" x14ac:dyDescent="0.35">
      <c r="A3318"/>
      <c r="B3318" s="229" t="s">
        <v>655</v>
      </c>
      <c r="C3318" s="229" t="s">
        <v>810</v>
      </c>
      <c r="D3318" s="229" t="s">
        <v>250</v>
      </c>
      <c r="E3318" s="229" t="s">
        <v>15</v>
      </c>
      <c r="F3318" s="230" t="s">
        <v>15</v>
      </c>
      <c r="G3318" s="230" t="s">
        <v>15</v>
      </c>
      <c r="H3318" s="337" t="str">
        <f t="shared" si="51"/>
        <v>4.5.93.00.00.00</v>
      </c>
      <c r="I3318" s="232" t="s">
        <v>1666</v>
      </c>
      <c r="J3318" s="307" t="s">
        <v>916</v>
      </c>
      <c r="K3318" s="234" t="s">
        <v>17</v>
      </c>
      <c r="L3318" s="235" t="s">
        <v>1801</v>
      </c>
      <c r="M3318" s="236" t="s">
        <v>19</v>
      </c>
      <c r="N3318" s="339"/>
    </row>
    <row r="3319" spans="1:15" ht="92" x14ac:dyDescent="0.35">
      <c r="A3319"/>
      <c r="B3319" s="229" t="s">
        <v>655</v>
      </c>
      <c r="C3319" s="229" t="s">
        <v>810</v>
      </c>
      <c r="D3319" s="229" t="s">
        <v>89</v>
      </c>
      <c r="E3319" s="229" t="s">
        <v>15</v>
      </c>
      <c r="F3319" s="230" t="s">
        <v>15</v>
      </c>
      <c r="G3319" s="230" t="s">
        <v>15</v>
      </c>
      <c r="H3319" s="337" t="str">
        <f t="shared" si="51"/>
        <v>4.5.94.00.00.00</v>
      </c>
      <c r="I3319" s="232" t="s">
        <v>1666</v>
      </c>
      <c r="J3319" s="307" t="s">
        <v>917</v>
      </c>
      <c r="K3319" s="234" t="s">
        <v>17</v>
      </c>
      <c r="L3319" s="235" t="s">
        <v>1802</v>
      </c>
      <c r="M3319" s="236" t="s">
        <v>19</v>
      </c>
      <c r="N3319" s="339"/>
    </row>
    <row r="3320" spans="1:15" ht="72" x14ac:dyDescent="0.35">
      <c r="A3320"/>
      <c r="B3320" s="229" t="s">
        <v>655</v>
      </c>
      <c r="C3320" s="229" t="s">
        <v>810</v>
      </c>
      <c r="D3320" s="229" t="s">
        <v>228</v>
      </c>
      <c r="E3320" s="229" t="s">
        <v>15</v>
      </c>
      <c r="F3320" s="230" t="s">
        <v>15</v>
      </c>
      <c r="G3320" s="230" t="s">
        <v>15</v>
      </c>
      <c r="H3320" s="337" t="str">
        <f t="shared" si="51"/>
        <v>4.5.95.00.00.00</v>
      </c>
      <c r="I3320" s="232" t="s">
        <v>1666</v>
      </c>
      <c r="J3320" s="297" t="s">
        <v>229</v>
      </c>
      <c r="K3320" s="298" t="s">
        <v>17</v>
      </c>
      <c r="L3320" s="235" t="s">
        <v>230</v>
      </c>
      <c r="M3320" s="236" t="s">
        <v>19</v>
      </c>
      <c r="N3320" s="338"/>
    </row>
    <row r="3321" spans="1:15" ht="24" x14ac:dyDescent="0.35">
      <c r="A3321"/>
      <c r="B3321" s="230" t="s">
        <v>655</v>
      </c>
      <c r="C3321" s="230" t="s">
        <v>810</v>
      </c>
      <c r="D3321" s="230" t="s">
        <v>228</v>
      </c>
      <c r="E3321" s="230" t="s">
        <v>119</v>
      </c>
      <c r="F3321" s="230" t="s">
        <v>15</v>
      </c>
      <c r="G3321" s="230" t="s">
        <v>15</v>
      </c>
      <c r="H3321" s="337" t="str">
        <f t="shared" si="51"/>
        <v>4.5.95.61.00.00</v>
      </c>
      <c r="I3321" s="232" t="s">
        <v>1666</v>
      </c>
      <c r="J3321" s="297" t="s">
        <v>771</v>
      </c>
      <c r="K3321" s="298" t="s">
        <v>17</v>
      </c>
      <c r="L3321" s="235" t="s">
        <v>1651</v>
      </c>
      <c r="M3321" s="236" t="s">
        <v>19</v>
      </c>
      <c r="N3321" s="338"/>
    </row>
    <row r="3322" spans="1:15" x14ac:dyDescent="0.35">
      <c r="A3322"/>
      <c r="B3322" s="230" t="s">
        <v>655</v>
      </c>
      <c r="C3322" s="230" t="s">
        <v>810</v>
      </c>
      <c r="D3322" s="230" t="s">
        <v>228</v>
      </c>
      <c r="E3322" s="230" t="s">
        <v>119</v>
      </c>
      <c r="F3322" s="230" t="s">
        <v>54</v>
      </c>
      <c r="G3322" s="230" t="s">
        <v>15</v>
      </c>
      <c r="H3322" s="337" t="str">
        <f t="shared" si="51"/>
        <v>4.5.95.61.01.00</v>
      </c>
      <c r="I3322" s="232" t="s">
        <v>1666</v>
      </c>
      <c r="J3322" s="75" t="s">
        <v>773</v>
      </c>
      <c r="K3322" s="298" t="s">
        <v>27</v>
      </c>
      <c r="L3322" s="235" t="s">
        <v>822</v>
      </c>
      <c r="M3322" s="236" t="s">
        <v>19</v>
      </c>
      <c r="N3322" s="338"/>
    </row>
    <row r="3323" spans="1:15" ht="12" x14ac:dyDescent="0.2">
      <c r="A3323" s="18"/>
      <c r="B3323" s="230" t="s">
        <v>655</v>
      </c>
      <c r="C3323" s="230" t="s">
        <v>810</v>
      </c>
      <c r="D3323" s="230" t="s">
        <v>228</v>
      </c>
      <c r="E3323" s="230" t="s">
        <v>119</v>
      </c>
      <c r="F3323" s="230" t="s">
        <v>109</v>
      </c>
      <c r="G3323" s="230" t="s">
        <v>15</v>
      </c>
      <c r="H3323" s="337" t="str">
        <f t="shared" si="51"/>
        <v>4.5.95.61.03.00</v>
      </c>
      <c r="I3323" s="232" t="s">
        <v>1666</v>
      </c>
      <c r="J3323" s="75" t="s">
        <v>775</v>
      </c>
      <c r="K3323" s="298" t="s">
        <v>27</v>
      </c>
      <c r="L3323" s="235" t="s">
        <v>823</v>
      </c>
      <c r="M3323" s="236" t="s">
        <v>19</v>
      </c>
      <c r="N3323" s="338"/>
    </row>
    <row r="3324" spans="1:15" x14ac:dyDescent="0.35">
      <c r="A3324"/>
      <c r="B3324" s="230" t="s">
        <v>655</v>
      </c>
      <c r="C3324" s="230" t="s">
        <v>810</v>
      </c>
      <c r="D3324" s="230" t="s">
        <v>228</v>
      </c>
      <c r="E3324" s="230" t="s">
        <v>119</v>
      </c>
      <c r="F3324" s="230" t="s">
        <v>107</v>
      </c>
      <c r="G3324" s="230" t="s">
        <v>15</v>
      </c>
      <c r="H3324" s="337" t="str">
        <f t="shared" si="51"/>
        <v>4.5.95.61.06.00</v>
      </c>
      <c r="I3324" s="232" t="s">
        <v>1666</v>
      </c>
      <c r="J3324" s="75" t="s">
        <v>777</v>
      </c>
      <c r="K3324" s="298" t="s">
        <v>27</v>
      </c>
      <c r="L3324" s="235" t="s">
        <v>824</v>
      </c>
      <c r="M3324" s="236" t="s">
        <v>19</v>
      </c>
      <c r="N3324" s="338"/>
      <c r="O3324" s="32"/>
    </row>
    <row r="3325" spans="1:15" ht="24" x14ac:dyDescent="0.35">
      <c r="A3325"/>
      <c r="B3325" s="230" t="s">
        <v>655</v>
      </c>
      <c r="C3325" s="230" t="s">
        <v>810</v>
      </c>
      <c r="D3325" s="230" t="s">
        <v>228</v>
      </c>
      <c r="E3325" s="230" t="s">
        <v>119</v>
      </c>
      <c r="F3325" s="230" t="s">
        <v>68</v>
      </c>
      <c r="G3325" s="230" t="s">
        <v>15</v>
      </c>
      <c r="H3325" s="337" t="str">
        <f t="shared" si="51"/>
        <v>4.5.95.61.07.00</v>
      </c>
      <c r="I3325" s="232" t="s">
        <v>1666</v>
      </c>
      <c r="J3325" s="75" t="s">
        <v>779</v>
      </c>
      <c r="K3325" s="298" t="s">
        <v>27</v>
      </c>
      <c r="L3325" s="235" t="s">
        <v>780</v>
      </c>
      <c r="M3325" s="236" t="s">
        <v>19</v>
      </c>
      <c r="N3325" s="338"/>
    </row>
    <row r="3326" spans="1:15" x14ac:dyDescent="0.35">
      <c r="A3326"/>
      <c r="B3326" s="230" t="s">
        <v>655</v>
      </c>
      <c r="C3326" s="230" t="s">
        <v>810</v>
      </c>
      <c r="D3326" s="230" t="s">
        <v>228</v>
      </c>
      <c r="E3326" s="230" t="s">
        <v>119</v>
      </c>
      <c r="F3326" s="230" t="s">
        <v>217</v>
      </c>
      <c r="G3326" s="230" t="s">
        <v>15</v>
      </c>
      <c r="H3326" s="337" t="str">
        <f t="shared" si="51"/>
        <v>4.5.95.61.08.00</v>
      </c>
      <c r="I3326" s="232" t="s">
        <v>1666</v>
      </c>
      <c r="J3326" s="75" t="s">
        <v>781</v>
      </c>
      <c r="K3326" s="298" t="s">
        <v>27</v>
      </c>
      <c r="L3326" s="235" t="s">
        <v>782</v>
      </c>
      <c r="M3326" s="236" t="s">
        <v>19</v>
      </c>
      <c r="N3326" s="338"/>
    </row>
    <row r="3327" spans="1:15" x14ac:dyDescent="0.35">
      <c r="A3327"/>
      <c r="B3327" s="230" t="s">
        <v>655</v>
      </c>
      <c r="C3327" s="230" t="s">
        <v>810</v>
      </c>
      <c r="D3327" s="230" t="s">
        <v>228</v>
      </c>
      <c r="E3327" s="230" t="s">
        <v>119</v>
      </c>
      <c r="F3327" s="230" t="s">
        <v>87</v>
      </c>
      <c r="G3327" s="230" t="s">
        <v>15</v>
      </c>
      <c r="H3327" s="337" t="str">
        <f t="shared" si="51"/>
        <v>4.5.95.61.91.00</v>
      </c>
      <c r="I3327" s="232" t="s">
        <v>1666</v>
      </c>
      <c r="J3327" s="75" t="s">
        <v>727</v>
      </c>
      <c r="K3327" s="298" t="s">
        <v>27</v>
      </c>
      <c r="L3327" s="235" t="s">
        <v>825</v>
      </c>
      <c r="M3327" s="236" t="s">
        <v>19</v>
      </c>
      <c r="N3327" s="338"/>
    </row>
    <row r="3328" spans="1:15" x14ac:dyDescent="0.35">
      <c r="A3328"/>
      <c r="B3328" s="230" t="s">
        <v>655</v>
      </c>
      <c r="C3328" s="230" t="s">
        <v>810</v>
      </c>
      <c r="D3328" s="230" t="s">
        <v>228</v>
      </c>
      <c r="E3328" s="230" t="s">
        <v>119</v>
      </c>
      <c r="F3328" s="230" t="s">
        <v>29</v>
      </c>
      <c r="G3328" s="230" t="s">
        <v>15</v>
      </c>
      <c r="H3328" s="337" t="str">
        <f t="shared" si="51"/>
        <v>4.5.95.61.92.00</v>
      </c>
      <c r="I3328" s="232" t="s">
        <v>1666</v>
      </c>
      <c r="J3328" s="75" t="s">
        <v>728</v>
      </c>
      <c r="K3328" s="298" t="s">
        <v>27</v>
      </c>
      <c r="L3328" s="235" t="s">
        <v>826</v>
      </c>
      <c r="M3328" s="236" t="s">
        <v>19</v>
      </c>
      <c r="N3328" s="338"/>
    </row>
    <row r="3329" spans="1:15" x14ac:dyDescent="0.35">
      <c r="A3329"/>
      <c r="B3329" s="230" t="s">
        <v>655</v>
      </c>
      <c r="C3329" s="230" t="s">
        <v>810</v>
      </c>
      <c r="D3329" s="230" t="s">
        <v>228</v>
      </c>
      <c r="E3329" s="230" t="s">
        <v>119</v>
      </c>
      <c r="F3329" s="230" t="s">
        <v>52</v>
      </c>
      <c r="G3329" s="230" t="s">
        <v>15</v>
      </c>
      <c r="H3329" s="337" t="str">
        <f t="shared" si="51"/>
        <v>4.5.95.61.99.00</v>
      </c>
      <c r="I3329" s="232" t="s">
        <v>1666</v>
      </c>
      <c r="J3329" s="297" t="s">
        <v>783</v>
      </c>
      <c r="K3329" s="298" t="s">
        <v>17</v>
      </c>
      <c r="L3329" s="235" t="s">
        <v>827</v>
      </c>
      <c r="M3329" s="236" t="s">
        <v>19</v>
      </c>
      <c r="N3329" s="338"/>
    </row>
    <row r="3330" spans="1:15" ht="24" x14ac:dyDescent="0.35">
      <c r="A3330"/>
      <c r="B3330" s="230" t="s">
        <v>655</v>
      </c>
      <c r="C3330" s="230" t="s">
        <v>810</v>
      </c>
      <c r="D3330" s="230" t="s">
        <v>228</v>
      </c>
      <c r="E3330" s="230" t="s">
        <v>84</v>
      </c>
      <c r="F3330" s="230" t="s">
        <v>15</v>
      </c>
      <c r="G3330" s="230" t="s">
        <v>15</v>
      </c>
      <c r="H3330" s="337" t="str">
        <f t="shared" si="51"/>
        <v>4.5.95.67.00.00</v>
      </c>
      <c r="I3330" s="232" t="s">
        <v>1666</v>
      </c>
      <c r="J3330" s="297" t="s">
        <v>851</v>
      </c>
      <c r="K3330" s="298" t="s">
        <v>17</v>
      </c>
      <c r="L3330" s="235" t="s">
        <v>852</v>
      </c>
      <c r="M3330" s="236" t="s">
        <v>19</v>
      </c>
      <c r="N3330" s="338"/>
    </row>
    <row r="3331" spans="1:15" ht="132" x14ac:dyDescent="0.35">
      <c r="A3331"/>
      <c r="B3331" s="230" t="s">
        <v>655</v>
      </c>
      <c r="C3331" s="230" t="s">
        <v>810</v>
      </c>
      <c r="D3331" s="230" t="s">
        <v>228</v>
      </c>
      <c r="E3331" s="230" t="s">
        <v>87</v>
      </c>
      <c r="F3331" s="230" t="s">
        <v>15</v>
      </c>
      <c r="G3331" s="230" t="s">
        <v>15</v>
      </c>
      <c r="H3331" s="337" t="str">
        <f t="shared" si="51"/>
        <v>4.5.95.91.00.00</v>
      </c>
      <c r="I3331" s="232" t="s">
        <v>1666</v>
      </c>
      <c r="J3331" s="297" t="s">
        <v>88</v>
      </c>
      <c r="K3331" s="298" t="s">
        <v>17</v>
      </c>
      <c r="L3331" s="235" t="s">
        <v>1654</v>
      </c>
      <c r="M3331" s="236" t="s">
        <v>19</v>
      </c>
      <c r="N3331" s="338"/>
    </row>
    <row r="3332" spans="1:15" ht="48" x14ac:dyDescent="0.35">
      <c r="A3332"/>
      <c r="B3332" s="230" t="s">
        <v>655</v>
      </c>
      <c r="C3332" s="230" t="s">
        <v>810</v>
      </c>
      <c r="D3332" s="230" t="s">
        <v>228</v>
      </c>
      <c r="E3332" s="230" t="s">
        <v>87</v>
      </c>
      <c r="F3332" s="230" t="s">
        <v>109</v>
      </c>
      <c r="G3332" s="230" t="s">
        <v>15</v>
      </c>
      <c r="H3332" s="337" t="str">
        <f t="shared" si="51"/>
        <v>4.5.95.91.03.00</v>
      </c>
      <c r="I3332" s="232" t="s">
        <v>1666</v>
      </c>
      <c r="J3332" s="75" t="s">
        <v>806</v>
      </c>
      <c r="K3332" s="298" t="s">
        <v>27</v>
      </c>
      <c r="L3332" s="235" t="s">
        <v>1332</v>
      </c>
      <c r="M3332" s="236" t="s">
        <v>19</v>
      </c>
      <c r="N3332" s="338"/>
    </row>
    <row r="3333" spans="1:15" ht="48" x14ac:dyDescent="0.35">
      <c r="A3333"/>
      <c r="B3333" s="230" t="s">
        <v>655</v>
      </c>
      <c r="C3333" s="230" t="s">
        <v>810</v>
      </c>
      <c r="D3333" s="230" t="s">
        <v>228</v>
      </c>
      <c r="E3333" s="230" t="s">
        <v>87</v>
      </c>
      <c r="F3333" s="230" t="s">
        <v>65</v>
      </c>
      <c r="G3333" s="230" t="s">
        <v>15</v>
      </c>
      <c r="H3333" s="337" t="str">
        <f t="shared" si="51"/>
        <v>4.5.95.91.04.00</v>
      </c>
      <c r="I3333" s="232" t="s">
        <v>1666</v>
      </c>
      <c r="J3333" s="75" t="s">
        <v>807</v>
      </c>
      <c r="K3333" s="298" t="s">
        <v>27</v>
      </c>
      <c r="L3333" s="235" t="s">
        <v>1331</v>
      </c>
      <c r="M3333" s="236" t="s">
        <v>19</v>
      </c>
      <c r="N3333" s="338"/>
    </row>
    <row r="3334" spans="1:15" ht="24" x14ac:dyDescent="0.35">
      <c r="A3334"/>
      <c r="B3334" s="230" t="s">
        <v>655</v>
      </c>
      <c r="C3334" s="230" t="s">
        <v>810</v>
      </c>
      <c r="D3334" s="230" t="s">
        <v>228</v>
      </c>
      <c r="E3334" s="230" t="s">
        <v>87</v>
      </c>
      <c r="F3334" s="230" t="s">
        <v>52</v>
      </c>
      <c r="G3334" s="230" t="s">
        <v>15</v>
      </c>
      <c r="H3334" s="337" t="str">
        <f t="shared" si="51"/>
        <v>4.5.95.91.99.00</v>
      </c>
      <c r="I3334" s="232" t="s">
        <v>1666</v>
      </c>
      <c r="J3334" s="297" t="s">
        <v>205</v>
      </c>
      <c r="K3334" s="298" t="s">
        <v>17</v>
      </c>
      <c r="L3334" s="235" t="s">
        <v>206</v>
      </c>
      <c r="M3334" s="236" t="s">
        <v>19</v>
      </c>
      <c r="N3334" s="341"/>
    </row>
    <row r="3335" spans="1:15" ht="120" x14ac:dyDescent="0.35">
      <c r="A3335"/>
      <c r="B3335" s="229" t="s">
        <v>655</v>
      </c>
      <c r="C3335" s="229" t="s">
        <v>810</v>
      </c>
      <c r="D3335" s="229" t="s">
        <v>228</v>
      </c>
      <c r="E3335" s="229" t="s">
        <v>29</v>
      </c>
      <c r="F3335" s="229" t="s">
        <v>15</v>
      </c>
      <c r="G3335" s="229" t="s">
        <v>15</v>
      </c>
      <c r="H3335" s="337" t="str">
        <f t="shared" si="51"/>
        <v>4.5.95.92.00.00</v>
      </c>
      <c r="I3335" s="232" t="s">
        <v>1666</v>
      </c>
      <c r="J3335" s="297" t="s">
        <v>30</v>
      </c>
      <c r="K3335" s="298" t="s">
        <v>17</v>
      </c>
      <c r="L3335" s="235" t="s">
        <v>31</v>
      </c>
      <c r="M3335" s="236" t="s">
        <v>19</v>
      </c>
      <c r="N3335" s="338"/>
    </row>
    <row r="3336" spans="1:15" ht="84" x14ac:dyDescent="0.35">
      <c r="A3336"/>
      <c r="B3336" s="229" t="s">
        <v>655</v>
      </c>
      <c r="C3336" s="229" t="s">
        <v>810</v>
      </c>
      <c r="D3336" s="229" t="s">
        <v>228</v>
      </c>
      <c r="E3336" s="229" t="s">
        <v>250</v>
      </c>
      <c r="F3336" s="229" t="s">
        <v>15</v>
      </c>
      <c r="G3336" s="229" t="s">
        <v>15</v>
      </c>
      <c r="H3336" s="337" t="str">
        <f t="shared" ref="H3336:H3399" si="52">B3336&amp;"."&amp;C3336&amp;"."&amp;D3336&amp;"."&amp;E3336&amp;"."&amp;F3336&amp;"."&amp;G3336</f>
        <v>4.5.95.93.00.00</v>
      </c>
      <c r="I3336" s="232" t="s">
        <v>1666</v>
      </c>
      <c r="J3336" s="297" t="s">
        <v>251</v>
      </c>
      <c r="K3336" s="298" t="s">
        <v>17</v>
      </c>
      <c r="L3336" s="235" t="s">
        <v>830</v>
      </c>
      <c r="M3336" s="236" t="s">
        <v>19</v>
      </c>
      <c r="N3336" s="338"/>
    </row>
    <row r="3337" spans="1:15" ht="36" x14ac:dyDescent="0.35">
      <c r="A3337"/>
      <c r="B3337" s="229" t="s">
        <v>655</v>
      </c>
      <c r="C3337" s="229" t="s">
        <v>810</v>
      </c>
      <c r="D3337" s="229" t="s">
        <v>228</v>
      </c>
      <c r="E3337" s="229" t="s">
        <v>250</v>
      </c>
      <c r="F3337" s="229" t="s">
        <v>54</v>
      </c>
      <c r="G3337" s="229" t="s">
        <v>15</v>
      </c>
      <c r="H3337" s="337" t="str">
        <f t="shared" si="52"/>
        <v>4.5.95.93.01.00</v>
      </c>
      <c r="I3337" s="232" t="s">
        <v>1666</v>
      </c>
      <c r="J3337" s="75" t="s">
        <v>639</v>
      </c>
      <c r="K3337" s="298" t="s">
        <v>27</v>
      </c>
      <c r="L3337" s="235" t="s">
        <v>885</v>
      </c>
      <c r="M3337" s="236" t="s">
        <v>19</v>
      </c>
      <c r="N3337" s="338"/>
    </row>
    <row r="3338" spans="1:15" ht="36" x14ac:dyDescent="0.35">
      <c r="A3338"/>
      <c r="B3338" s="229" t="s">
        <v>655</v>
      </c>
      <c r="C3338" s="229" t="s">
        <v>810</v>
      </c>
      <c r="D3338" s="229" t="s">
        <v>228</v>
      </c>
      <c r="E3338" s="229" t="s">
        <v>250</v>
      </c>
      <c r="F3338" s="229" t="s">
        <v>55</v>
      </c>
      <c r="G3338" s="229" t="s">
        <v>15</v>
      </c>
      <c r="H3338" s="337" t="str">
        <f t="shared" si="52"/>
        <v>4.5.95.93.02.00</v>
      </c>
      <c r="I3338" s="232" t="s">
        <v>1666</v>
      </c>
      <c r="J3338" s="75" t="s">
        <v>648</v>
      </c>
      <c r="K3338" s="298" t="s">
        <v>27</v>
      </c>
      <c r="L3338" s="235" t="s">
        <v>638</v>
      </c>
      <c r="M3338" s="236" t="s">
        <v>19</v>
      </c>
      <c r="N3338" s="338"/>
    </row>
    <row r="3339" spans="1:15" ht="48" x14ac:dyDescent="0.35">
      <c r="A3339"/>
      <c r="B3339" s="229" t="s">
        <v>655</v>
      </c>
      <c r="C3339" s="229" t="s">
        <v>810</v>
      </c>
      <c r="D3339" s="229" t="s">
        <v>228</v>
      </c>
      <c r="E3339" s="229" t="s">
        <v>250</v>
      </c>
      <c r="F3339" s="229" t="s">
        <v>52</v>
      </c>
      <c r="G3339" s="229" t="s">
        <v>15</v>
      </c>
      <c r="H3339" s="337" t="str">
        <f t="shared" si="52"/>
        <v>4.5.95.93.99.00</v>
      </c>
      <c r="I3339" s="232" t="s">
        <v>1666</v>
      </c>
      <c r="J3339" s="297" t="s">
        <v>1034</v>
      </c>
      <c r="K3339" s="298" t="s">
        <v>17</v>
      </c>
      <c r="L3339" s="235" t="s">
        <v>1643</v>
      </c>
      <c r="M3339" s="236" t="s">
        <v>19</v>
      </c>
      <c r="N3339" s="338"/>
    </row>
    <row r="3340" spans="1:15" ht="97.5" x14ac:dyDescent="0.35">
      <c r="A3340"/>
      <c r="B3340" s="229" t="s">
        <v>655</v>
      </c>
      <c r="C3340" s="229" t="s">
        <v>810</v>
      </c>
      <c r="D3340" s="229" t="s">
        <v>92</v>
      </c>
      <c r="E3340" s="229" t="s">
        <v>15</v>
      </c>
      <c r="F3340" s="230" t="s">
        <v>15</v>
      </c>
      <c r="G3340" s="230" t="s">
        <v>15</v>
      </c>
      <c r="H3340" s="337" t="str">
        <f t="shared" si="52"/>
        <v>4.5.96.00.00.00</v>
      </c>
      <c r="I3340" s="232" t="s">
        <v>1666</v>
      </c>
      <c r="J3340" s="297" t="s">
        <v>259</v>
      </c>
      <c r="K3340" s="298" t="s">
        <v>17</v>
      </c>
      <c r="L3340" s="235" t="s">
        <v>3352</v>
      </c>
      <c r="M3340" s="236" t="s">
        <v>19</v>
      </c>
      <c r="N3340" s="338"/>
    </row>
    <row r="3341" spans="1:15" ht="24" x14ac:dyDescent="0.35">
      <c r="A3341"/>
      <c r="B3341" s="230" t="s">
        <v>655</v>
      </c>
      <c r="C3341" s="230" t="s">
        <v>810</v>
      </c>
      <c r="D3341" s="230" t="s">
        <v>92</v>
      </c>
      <c r="E3341" s="230" t="s">
        <v>119</v>
      </c>
      <c r="F3341" s="230" t="s">
        <v>15</v>
      </c>
      <c r="G3341" s="230" t="s">
        <v>15</v>
      </c>
      <c r="H3341" s="337" t="str">
        <f t="shared" si="52"/>
        <v>4.5.96.61.00.00</v>
      </c>
      <c r="I3341" s="232" t="s">
        <v>1666</v>
      </c>
      <c r="J3341" s="297" t="s">
        <v>771</v>
      </c>
      <c r="K3341" s="298" t="s">
        <v>17</v>
      </c>
      <c r="L3341" s="235" t="s">
        <v>1651</v>
      </c>
      <c r="M3341" s="236" t="s">
        <v>19</v>
      </c>
      <c r="N3341" s="338"/>
    </row>
    <row r="3342" spans="1:15" x14ac:dyDescent="0.35">
      <c r="A3342"/>
      <c r="B3342" s="230" t="s">
        <v>655</v>
      </c>
      <c r="C3342" s="230" t="s">
        <v>810</v>
      </c>
      <c r="D3342" s="230" t="s">
        <v>92</v>
      </c>
      <c r="E3342" s="230" t="s">
        <v>119</v>
      </c>
      <c r="F3342" s="230" t="s">
        <v>54</v>
      </c>
      <c r="G3342" s="230" t="s">
        <v>15</v>
      </c>
      <c r="H3342" s="337" t="str">
        <f t="shared" si="52"/>
        <v>4.5.96.61.01.00</v>
      </c>
      <c r="I3342" s="232" t="s">
        <v>1666</v>
      </c>
      <c r="J3342" s="75" t="s">
        <v>773</v>
      </c>
      <c r="K3342" s="298" t="s">
        <v>27</v>
      </c>
      <c r="L3342" s="235" t="s">
        <v>822</v>
      </c>
      <c r="M3342" s="236" t="s">
        <v>19</v>
      </c>
      <c r="N3342" s="338"/>
    </row>
    <row r="3343" spans="1:15" ht="12" x14ac:dyDescent="0.2">
      <c r="A3343" s="18"/>
      <c r="B3343" s="230" t="s">
        <v>655</v>
      </c>
      <c r="C3343" s="230" t="s">
        <v>810</v>
      </c>
      <c r="D3343" s="230" t="s">
        <v>92</v>
      </c>
      <c r="E3343" s="230" t="s">
        <v>119</v>
      </c>
      <c r="F3343" s="230" t="s">
        <v>109</v>
      </c>
      <c r="G3343" s="230" t="s">
        <v>15</v>
      </c>
      <c r="H3343" s="337" t="str">
        <f t="shared" si="52"/>
        <v>4.5.96.61.03.00</v>
      </c>
      <c r="I3343" s="232" t="s">
        <v>1666</v>
      </c>
      <c r="J3343" s="75" t="s">
        <v>775</v>
      </c>
      <c r="K3343" s="298" t="s">
        <v>27</v>
      </c>
      <c r="L3343" s="235" t="s">
        <v>823</v>
      </c>
      <c r="M3343" s="236" t="s">
        <v>19</v>
      </c>
      <c r="N3343" s="338"/>
    </row>
    <row r="3344" spans="1:15" x14ac:dyDescent="0.35">
      <c r="A3344"/>
      <c r="B3344" s="230" t="s">
        <v>655</v>
      </c>
      <c r="C3344" s="230" t="s">
        <v>810</v>
      </c>
      <c r="D3344" s="230" t="s">
        <v>92</v>
      </c>
      <c r="E3344" s="230" t="s">
        <v>119</v>
      </c>
      <c r="F3344" s="230" t="s">
        <v>107</v>
      </c>
      <c r="G3344" s="230" t="s">
        <v>15</v>
      </c>
      <c r="H3344" s="337" t="str">
        <f t="shared" si="52"/>
        <v>4.5.96.61.06.00</v>
      </c>
      <c r="I3344" s="232" t="s">
        <v>1666</v>
      </c>
      <c r="J3344" s="75" t="s">
        <v>777</v>
      </c>
      <c r="K3344" s="298" t="s">
        <v>27</v>
      </c>
      <c r="L3344" s="235" t="s">
        <v>824</v>
      </c>
      <c r="M3344" s="236" t="s">
        <v>19</v>
      </c>
      <c r="N3344" s="338"/>
      <c r="O3344" s="32"/>
    </row>
    <row r="3345" spans="1:15" ht="24" x14ac:dyDescent="0.35">
      <c r="A3345"/>
      <c r="B3345" s="230" t="s">
        <v>655</v>
      </c>
      <c r="C3345" s="230" t="s">
        <v>810</v>
      </c>
      <c r="D3345" s="230" t="s">
        <v>92</v>
      </c>
      <c r="E3345" s="230" t="s">
        <v>119</v>
      </c>
      <c r="F3345" s="230" t="s">
        <v>68</v>
      </c>
      <c r="G3345" s="230" t="s">
        <v>15</v>
      </c>
      <c r="H3345" s="337" t="str">
        <f t="shared" si="52"/>
        <v>4.5.96.61.07.00</v>
      </c>
      <c r="I3345" s="232" t="s">
        <v>1666</v>
      </c>
      <c r="J3345" s="75" t="s">
        <v>779</v>
      </c>
      <c r="K3345" s="298" t="s">
        <v>27</v>
      </c>
      <c r="L3345" s="235" t="s">
        <v>780</v>
      </c>
      <c r="M3345" s="236" t="s">
        <v>19</v>
      </c>
      <c r="N3345" s="338"/>
      <c r="O3345" s="32"/>
    </row>
    <row r="3346" spans="1:15" x14ac:dyDescent="0.35">
      <c r="A3346"/>
      <c r="B3346" s="230" t="s">
        <v>655</v>
      </c>
      <c r="C3346" s="230" t="s">
        <v>810</v>
      </c>
      <c r="D3346" s="230" t="s">
        <v>92</v>
      </c>
      <c r="E3346" s="230" t="s">
        <v>119</v>
      </c>
      <c r="F3346" s="230" t="s">
        <v>217</v>
      </c>
      <c r="G3346" s="230" t="s">
        <v>15</v>
      </c>
      <c r="H3346" s="337" t="str">
        <f t="shared" si="52"/>
        <v>4.5.96.61.08.00</v>
      </c>
      <c r="I3346" s="232" t="s">
        <v>1666</v>
      </c>
      <c r="J3346" s="75" t="s">
        <v>781</v>
      </c>
      <c r="K3346" s="298" t="s">
        <v>27</v>
      </c>
      <c r="L3346" s="235" t="s">
        <v>782</v>
      </c>
      <c r="M3346" s="236" t="s">
        <v>19</v>
      </c>
      <c r="N3346" s="338"/>
      <c r="O3346" s="31"/>
    </row>
    <row r="3347" spans="1:15" x14ac:dyDescent="0.35">
      <c r="A3347"/>
      <c r="B3347" s="230" t="s">
        <v>655</v>
      </c>
      <c r="C3347" s="230" t="s">
        <v>810</v>
      </c>
      <c r="D3347" s="230" t="s">
        <v>92</v>
      </c>
      <c r="E3347" s="230" t="s">
        <v>119</v>
      </c>
      <c r="F3347" s="230" t="s">
        <v>87</v>
      </c>
      <c r="G3347" s="230" t="s">
        <v>15</v>
      </c>
      <c r="H3347" s="337" t="str">
        <f t="shared" si="52"/>
        <v>4.5.96.61.91.00</v>
      </c>
      <c r="I3347" s="232" t="s">
        <v>1666</v>
      </c>
      <c r="J3347" s="75" t="s">
        <v>727</v>
      </c>
      <c r="K3347" s="298" t="s">
        <v>27</v>
      </c>
      <c r="L3347" s="235" t="s">
        <v>825</v>
      </c>
      <c r="M3347" s="236" t="s">
        <v>19</v>
      </c>
      <c r="N3347" s="338"/>
      <c r="O3347" s="31"/>
    </row>
    <row r="3348" spans="1:15" x14ac:dyDescent="0.35">
      <c r="A3348"/>
      <c r="B3348" s="230" t="s">
        <v>655</v>
      </c>
      <c r="C3348" s="230" t="s">
        <v>810</v>
      </c>
      <c r="D3348" s="230" t="s">
        <v>92</v>
      </c>
      <c r="E3348" s="230" t="s">
        <v>119</v>
      </c>
      <c r="F3348" s="230" t="s">
        <v>29</v>
      </c>
      <c r="G3348" s="230" t="s">
        <v>15</v>
      </c>
      <c r="H3348" s="337" t="str">
        <f t="shared" si="52"/>
        <v>4.5.96.61.92.00</v>
      </c>
      <c r="I3348" s="232" t="s">
        <v>1666</v>
      </c>
      <c r="J3348" s="75" t="s">
        <v>728</v>
      </c>
      <c r="K3348" s="298" t="s">
        <v>27</v>
      </c>
      <c r="L3348" s="235" t="s">
        <v>826</v>
      </c>
      <c r="M3348" s="236" t="s">
        <v>19</v>
      </c>
      <c r="N3348" s="338"/>
      <c r="O3348" s="31"/>
    </row>
    <row r="3349" spans="1:15" x14ac:dyDescent="0.35">
      <c r="A3349"/>
      <c r="B3349" s="230" t="s">
        <v>655</v>
      </c>
      <c r="C3349" s="230" t="s">
        <v>810</v>
      </c>
      <c r="D3349" s="230" t="s">
        <v>92</v>
      </c>
      <c r="E3349" s="230" t="s">
        <v>119</v>
      </c>
      <c r="F3349" s="230" t="s">
        <v>52</v>
      </c>
      <c r="G3349" s="230" t="s">
        <v>15</v>
      </c>
      <c r="H3349" s="337" t="str">
        <f t="shared" si="52"/>
        <v>4.5.96.61.99.00</v>
      </c>
      <c r="I3349" s="232" t="s">
        <v>1666</v>
      </c>
      <c r="J3349" s="297" t="s">
        <v>783</v>
      </c>
      <c r="K3349" s="298" t="s">
        <v>17</v>
      </c>
      <c r="L3349" s="235" t="s">
        <v>827</v>
      </c>
      <c r="M3349" s="236" t="s">
        <v>19</v>
      </c>
      <c r="N3349" s="338"/>
      <c r="O3349" s="31"/>
    </row>
    <row r="3350" spans="1:15" ht="24" x14ac:dyDescent="0.35">
      <c r="A3350"/>
      <c r="B3350" s="230" t="s">
        <v>655</v>
      </c>
      <c r="C3350" s="230" t="s">
        <v>810</v>
      </c>
      <c r="D3350" s="230" t="s">
        <v>92</v>
      </c>
      <c r="E3350" s="230" t="s">
        <v>84</v>
      </c>
      <c r="F3350" s="230" t="s">
        <v>15</v>
      </c>
      <c r="G3350" s="230" t="s">
        <v>15</v>
      </c>
      <c r="H3350" s="337" t="str">
        <f t="shared" si="52"/>
        <v>4.5.96.67.00.00</v>
      </c>
      <c r="I3350" s="232" t="s">
        <v>1666</v>
      </c>
      <c r="J3350" s="297" t="s">
        <v>851</v>
      </c>
      <c r="K3350" s="298" t="s">
        <v>17</v>
      </c>
      <c r="L3350" s="235" t="s">
        <v>852</v>
      </c>
      <c r="M3350" s="236" t="s">
        <v>19</v>
      </c>
      <c r="N3350" s="338"/>
    </row>
    <row r="3351" spans="1:15" ht="132" x14ac:dyDescent="0.35">
      <c r="A3351"/>
      <c r="B3351" s="230" t="s">
        <v>655</v>
      </c>
      <c r="C3351" s="230" t="s">
        <v>810</v>
      </c>
      <c r="D3351" s="230" t="s">
        <v>92</v>
      </c>
      <c r="E3351" s="230" t="s">
        <v>87</v>
      </c>
      <c r="F3351" s="230" t="s">
        <v>15</v>
      </c>
      <c r="G3351" s="230" t="s">
        <v>15</v>
      </c>
      <c r="H3351" s="337" t="str">
        <f t="shared" si="52"/>
        <v>4.5.96.91.00.00</v>
      </c>
      <c r="I3351" s="232" t="s">
        <v>1666</v>
      </c>
      <c r="J3351" s="297" t="s">
        <v>88</v>
      </c>
      <c r="K3351" s="298" t="s">
        <v>17</v>
      </c>
      <c r="L3351" s="235" t="s">
        <v>1654</v>
      </c>
      <c r="M3351" s="236" t="s">
        <v>19</v>
      </c>
      <c r="N3351" s="338"/>
    </row>
    <row r="3352" spans="1:15" ht="48" x14ac:dyDescent="0.35">
      <c r="A3352"/>
      <c r="B3352" s="230" t="s">
        <v>655</v>
      </c>
      <c r="C3352" s="230" t="s">
        <v>810</v>
      </c>
      <c r="D3352" s="230" t="s">
        <v>92</v>
      </c>
      <c r="E3352" s="230" t="s">
        <v>87</v>
      </c>
      <c r="F3352" s="230" t="s">
        <v>109</v>
      </c>
      <c r="G3352" s="230" t="s">
        <v>15</v>
      </c>
      <c r="H3352" s="337" t="str">
        <f t="shared" si="52"/>
        <v>4.5.96.91.03.00</v>
      </c>
      <c r="I3352" s="232" t="s">
        <v>1666</v>
      </c>
      <c r="J3352" s="75" t="s">
        <v>806</v>
      </c>
      <c r="K3352" s="298" t="s">
        <v>27</v>
      </c>
      <c r="L3352" s="235" t="s">
        <v>1332</v>
      </c>
      <c r="M3352" s="236" t="s">
        <v>19</v>
      </c>
      <c r="N3352" s="338"/>
    </row>
    <row r="3353" spans="1:15" ht="48" x14ac:dyDescent="0.35">
      <c r="A3353"/>
      <c r="B3353" s="230" t="s">
        <v>655</v>
      </c>
      <c r="C3353" s="230" t="s">
        <v>810</v>
      </c>
      <c r="D3353" s="230" t="s">
        <v>92</v>
      </c>
      <c r="E3353" s="230" t="s">
        <v>87</v>
      </c>
      <c r="F3353" s="230" t="s">
        <v>65</v>
      </c>
      <c r="G3353" s="230" t="s">
        <v>15</v>
      </c>
      <c r="H3353" s="337" t="str">
        <f t="shared" si="52"/>
        <v>4.5.96.91.04.00</v>
      </c>
      <c r="I3353" s="232" t="s">
        <v>1666</v>
      </c>
      <c r="J3353" s="75" t="s">
        <v>807</v>
      </c>
      <c r="K3353" s="298" t="s">
        <v>27</v>
      </c>
      <c r="L3353" s="235" t="s">
        <v>1331</v>
      </c>
      <c r="M3353" s="236" t="s">
        <v>19</v>
      </c>
      <c r="N3353" s="338"/>
    </row>
    <row r="3354" spans="1:15" ht="24" x14ac:dyDescent="0.35">
      <c r="A3354"/>
      <c r="B3354" s="230" t="s">
        <v>655</v>
      </c>
      <c r="C3354" s="230" t="s">
        <v>810</v>
      </c>
      <c r="D3354" s="230" t="s">
        <v>92</v>
      </c>
      <c r="E3354" s="230" t="s">
        <v>87</v>
      </c>
      <c r="F3354" s="230" t="s">
        <v>52</v>
      </c>
      <c r="G3354" s="230" t="s">
        <v>15</v>
      </c>
      <c r="H3354" s="337" t="str">
        <f t="shared" si="52"/>
        <v>4.5.96.91.99.00</v>
      </c>
      <c r="I3354" s="232" t="s">
        <v>1666</v>
      </c>
      <c r="J3354" s="297" t="s">
        <v>205</v>
      </c>
      <c r="K3354" s="298" t="s">
        <v>17</v>
      </c>
      <c r="L3354" s="235" t="s">
        <v>206</v>
      </c>
      <c r="M3354" s="236" t="s">
        <v>19</v>
      </c>
      <c r="N3354" s="341"/>
    </row>
    <row r="3355" spans="1:15" ht="120" x14ac:dyDescent="0.35">
      <c r="A3355"/>
      <c r="B3355" s="229" t="s">
        <v>655</v>
      </c>
      <c r="C3355" s="229" t="s">
        <v>810</v>
      </c>
      <c r="D3355" s="229" t="s">
        <v>92</v>
      </c>
      <c r="E3355" s="229" t="s">
        <v>29</v>
      </c>
      <c r="F3355" s="229" t="s">
        <v>15</v>
      </c>
      <c r="G3355" s="229" t="s">
        <v>15</v>
      </c>
      <c r="H3355" s="337" t="str">
        <f t="shared" si="52"/>
        <v>4.5.96.92.00.00</v>
      </c>
      <c r="I3355" s="232" t="s">
        <v>1666</v>
      </c>
      <c r="J3355" s="297" t="s">
        <v>30</v>
      </c>
      <c r="K3355" s="298" t="s">
        <v>17</v>
      </c>
      <c r="L3355" s="235" t="s">
        <v>31</v>
      </c>
      <c r="M3355" s="236" t="s">
        <v>19</v>
      </c>
      <c r="N3355" s="338"/>
    </row>
    <row r="3356" spans="1:15" ht="84" x14ac:dyDescent="0.35">
      <c r="A3356"/>
      <c r="B3356" s="229" t="s">
        <v>655</v>
      </c>
      <c r="C3356" s="229" t="s">
        <v>810</v>
      </c>
      <c r="D3356" s="229" t="s">
        <v>92</v>
      </c>
      <c r="E3356" s="229" t="s">
        <v>250</v>
      </c>
      <c r="F3356" s="229" t="s">
        <v>15</v>
      </c>
      <c r="G3356" s="229" t="s">
        <v>15</v>
      </c>
      <c r="H3356" s="337" t="str">
        <f t="shared" si="52"/>
        <v>4.5.96.93.00.00</v>
      </c>
      <c r="I3356" s="232" t="s">
        <v>1666</v>
      </c>
      <c r="J3356" s="297" t="s">
        <v>251</v>
      </c>
      <c r="K3356" s="298" t="s">
        <v>17</v>
      </c>
      <c r="L3356" s="235" t="s">
        <v>830</v>
      </c>
      <c r="M3356" s="236" t="s">
        <v>19</v>
      </c>
      <c r="N3356" s="338"/>
    </row>
    <row r="3357" spans="1:15" ht="36" x14ac:dyDescent="0.35">
      <c r="A3357"/>
      <c r="B3357" s="229" t="s">
        <v>655</v>
      </c>
      <c r="C3357" s="229" t="s">
        <v>810</v>
      </c>
      <c r="D3357" s="229" t="s">
        <v>92</v>
      </c>
      <c r="E3357" s="229" t="s">
        <v>250</v>
      </c>
      <c r="F3357" s="229" t="s">
        <v>54</v>
      </c>
      <c r="G3357" s="229" t="s">
        <v>15</v>
      </c>
      <c r="H3357" s="337" t="str">
        <f t="shared" si="52"/>
        <v>4.5.96.93.01.00</v>
      </c>
      <c r="I3357" s="232" t="s">
        <v>1666</v>
      </c>
      <c r="J3357" s="75" t="s">
        <v>639</v>
      </c>
      <c r="K3357" s="298" t="s">
        <v>27</v>
      </c>
      <c r="L3357" s="235" t="s">
        <v>885</v>
      </c>
      <c r="M3357" s="236" t="s">
        <v>19</v>
      </c>
      <c r="N3357" s="338"/>
    </row>
    <row r="3358" spans="1:15" ht="36" x14ac:dyDescent="0.35">
      <c r="A3358"/>
      <c r="B3358" s="229" t="s">
        <v>655</v>
      </c>
      <c r="C3358" s="229" t="s">
        <v>810</v>
      </c>
      <c r="D3358" s="229" t="s">
        <v>92</v>
      </c>
      <c r="E3358" s="229" t="s">
        <v>250</v>
      </c>
      <c r="F3358" s="229" t="s">
        <v>55</v>
      </c>
      <c r="G3358" s="229" t="s">
        <v>15</v>
      </c>
      <c r="H3358" s="337" t="str">
        <f t="shared" si="52"/>
        <v>4.5.96.93.02.00</v>
      </c>
      <c r="I3358" s="232" t="s">
        <v>1666</v>
      </c>
      <c r="J3358" s="75" t="s">
        <v>648</v>
      </c>
      <c r="K3358" s="298" t="s">
        <v>27</v>
      </c>
      <c r="L3358" s="235" t="s">
        <v>638</v>
      </c>
      <c r="M3358" s="236" t="s">
        <v>19</v>
      </c>
      <c r="N3358" s="338"/>
    </row>
    <row r="3359" spans="1:15" ht="48" x14ac:dyDescent="0.2">
      <c r="A3359" s="74"/>
      <c r="B3359" s="229" t="s">
        <v>655</v>
      </c>
      <c r="C3359" s="229" t="s">
        <v>810</v>
      </c>
      <c r="D3359" s="229" t="s">
        <v>92</v>
      </c>
      <c r="E3359" s="229" t="s">
        <v>250</v>
      </c>
      <c r="F3359" s="229" t="s">
        <v>52</v>
      </c>
      <c r="G3359" s="229" t="s">
        <v>15</v>
      </c>
      <c r="H3359" s="337" t="str">
        <f t="shared" si="52"/>
        <v>4.5.96.93.99.00</v>
      </c>
      <c r="I3359" s="232" t="s">
        <v>1666</v>
      </c>
      <c r="J3359" s="297" t="s">
        <v>1034</v>
      </c>
      <c r="K3359" s="298" t="s">
        <v>17</v>
      </c>
      <c r="L3359" s="235" t="s">
        <v>1643</v>
      </c>
      <c r="M3359" s="236" t="s">
        <v>19</v>
      </c>
      <c r="N3359" s="338"/>
    </row>
    <row r="3360" spans="1:15" ht="36" x14ac:dyDescent="0.35">
      <c r="A3360"/>
      <c r="B3360" s="229" t="s">
        <v>655</v>
      </c>
      <c r="C3360" s="229" t="s">
        <v>853</v>
      </c>
      <c r="D3360" s="229" t="s">
        <v>15</v>
      </c>
      <c r="E3360" s="229" t="s">
        <v>15</v>
      </c>
      <c r="F3360" s="230" t="s">
        <v>15</v>
      </c>
      <c r="G3360" s="230" t="s">
        <v>15</v>
      </c>
      <c r="H3360" s="337" t="str">
        <f t="shared" si="52"/>
        <v>4.6.00.00.00.00</v>
      </c>
      <c r="I3360" s="232" t="s">
        <v>1666</v>
      </c>
      <c r="J3360" s="297" t="s">
        <v>1352</v>
      </c>
      <c r="K3360" s="298" t="s">
        <v>17</v>
      </c>
      <c r="L3360" s="235" t="s">
        <v>854</v>
      </c>
      <c r="M3360" s="236" t="s">
        <v>19</v>
      </c>
      <c r="N3360" s="338"/>
    </row>
    <row r="3361" spans="1:14" ht="12" x14ac:dyDescent="0.2">
      <c r="A3361" s="18"/>
      <c r="B3361" s="229" t="s">
        <v>655</v>
      </c>
      <c r="C3361" s="229" t="s">
        <v>853</v>
      </c>
      <c r="D3361" s="229" t="s">
        <v>23</v>
      </c>
      <c r="E3361" s="229" t="s">
        <v>15</v>
      </c>
      <c r="F3361" s="230" t="s">
        <v>15</v>
      </c>
      <c r="G3361" s="230" t="s">
        <v>15</v>
      </c>
      <c r="H3361" s="337" t="str">
        <f t="shared" si="52"/>
        <v>4.6.20.00.00.00</v>
      </c>
      <c r="I3361" s="232" t="s">
        <v>1666</v>
      </c>
      <c r="J3361" s="307" t="s">
        <v>24</v>
      </c>
      <c r="K3361" s="234" t="s">
        <v>17</v>
      </c>
      <c r="L3361" s="235" t="s">
        <v>1492</v>
      </c>
      <c r="M3361" s="236" t="s">
        <v>19</v>
      </c>
      <c r="N3361" s="339"/>
    </row>
    <row r="3362" spans="1:14" ht="24" x14ac:dyDescent="0.35">
      <c r="A3362"/>
      <c r="B3362" s="229" t="s">
        <v>655</v>
      </c>
      <c r="C3362" s="229" t="s">
        <v>853</v>
      </c>
      <c r="D3362" s="229" t="s">
        <v>241</v>
      </c>
      <c r="E3362" s="229" t="s">
        <v>15</v>
      </c>
      <c r="F3362" s="230" t="s">
        <v>15</v>
      </c>
      <c r="G3362" s="230" t="s">
        <v>15</v>
      </c>
      <c r="H3362" s="337" t="str">
        <f t="shared" si="52"/>
        <v>4.6.22.00.00.00</v>
      </c>
      <c r="I3362" s="232" t="s">
        <v>1666</v>
      </c>
      <c r="J3362" s="307" t="s">
        <v>894</v>
      </c>
      <c r="K3362" s="234" t="s">
        <v>17</v>
      </c>
      <c r="L3362" s="235" t="s">
        <v>1822</v>
      </c>
      <c r="M3362" s="236" t="s">
        <v>19</v>
      </c>
      <c r="N3362" s="339"/>
    </row>
    <row r="3363" spans="1:14" ht="24" x14ac:dyDescent="0.2">
      <c r="A3363" s="18"/>
      <c r="B3363" s="229" t="s">
        <v>655</v>
      </c>
      <c r="C3363" s="229" t="s">
        <v>853</v>
      </c>
      <c r="D3363" s="229" t="s">
        <v>32</v>
      </c>
      <c r="E3363" s="229" t="s">
        <v>15</v>
      </c>
      <c r="F3363" s="230" t="s">
        <v>15</v>
      </c>
      <c r="G3363" s="230" t="s">
        <v>15</v>
      </c>
      <c r="H3363" s="337" t="str">
        <f t="shared" si="52"/>
        <v>4.6.30.00.00.00</v>
      </c>
      <c r="I3363" s="232" t="s">
        <v>1666</v>
      </c>
      <c r="J3363" s="307" t="s">
        <v>33</v>
      </c>
      <c r="K3363" s="234" t="s">
        <v>17</v>
      </c>
      <c r="L3363" s="235" t="s">
        <v>1578</v>
      </c>
      <c r="M3363" s="236" t="s">
        <v>19</v>
      </c>
      <c r="N3363" s="339"/>
    </row>
    <row r="3364" spans="1:14" ht="34.5" x14ac:dyDescent="0.2">
      <c r="A3364" s="18"/>
      <c r="B3364" s="229" t="s">
        <v>655</v>
      </c>
      <c r="C3364" s="229" t="s">
        <v>853</v>
      </c>
      <c r="D3364" s="229" t="s">
        <v>131</v>
      </c>
      <c r="E3364" s="229" t="s">
        <v>15</v>
      </c>
      <c r="F3364" s="230" t="s">
        <v>15</v>
      </c>
      <c r="G3364" s="230" t="s">
        <v>15</v>
      </c>
      <c r="H3364" s="337" t="str">
        <f t="shared" si="52"/>
        <v>4.6.31.00.00.00</v>
      </c>
      <c r="I3364" s="232" t="s">
        <v>1666</v>
      </c>
      <c r="J3364" s="307" t="s">
        <v>280</v>
      </c>
      <c r="K3364" s="234" t="s">
        <v>17</v>
      </c>
      <c r="L3364" s="235" t="s">
        <v>1579</v>
      </c>
      <c r="M3364" s="236" t="s">
        <v>19</v>
      </c>
      <c r="N3364" s="339"/>
    </row>
    <row r="3365" spans="1:14" ht="34.5" x14ac:dyDescent="0.35">
      <c r="A3365"/>
      <c r="B3365" s="229" t="s">
        <v>655</v>
      </c>
      <c r="C3365" s="229" t="s">
        <v>853</v>
      </c>
      <c r="D3365" s="229" t="s">
        <v>196</v>
      </c>
      <c r="E3365" s="229" t="s">
        <v>15</v>
      </c>
      <c r="F3365" s="230" t="s">
        <v>15</v>
      </c>
      <c r="G3365" s="230" t="s">
        <v>15</v>
      </c>
      <c r="H3365" s="337" t="str">
        <f t="shared" si="52"/>
        <v>4.6.32.00.00.00</v>
      </c>
      <c r="I3365" s="232" t="s">
        <v>1666</v>
      </c>
      <c r="J3365" s="307" t="s">
        <v>895</v>
      </c>
      <c r="K3365" s="234" t="s">
        <v>17</v>
      </c>
      <c r="L3365" s="235" t="s">
        <v>1806</v>
      </c>
      <c r="M3365" s="236" t="s">
        <v>19</v>
      </c>
      <c r="N3365" s="339"/>
    </row>
    <row r="3366" spans="1:14" ht="24" x14ac:dyDescent="0.2">
      <c r="A3366" s="18"/>
      <c r="B3366" s="229" t="s">
        <v>655</v>
      </c>
      <c r="C3366" s="229" t="s">
        <v>853</v>
      </c>
      <c r="D3366" s="229" t="s">
        <v>34</v>
      </c>
      <c r="E3366" s="229" t="s">
        <v>15</v>
      </c>
      <c r="F3366" s="230" t="s">
        <v>15</v>
      </c>
      <c r="G3366" s="230" t="s">
        <v>15</v>
      </c>
      <c r="H3366" s="337" t="str">
        <f t="shared" si="52"/>
        <v>4.6.40.00.00.00</v>
      </c>
      <c r="I3366" s="232" t="s">
        <v>1666</v>
      </c>
      <c r="J3366" s="307" t="s">
        <v>35</v>
      </c>
      <c r="K3366" s="234" t="s">
        <v>17</v>
      </c>
      <c r="L3366" s="235" t="s">
        <v>1494</v>
      </c>
      <c r="M3366" s="236" t="s">
        <v>19</v>
      </c>
      <c r="N3366" s="339"/>
    </row>
    <row r="3367" spans="1:14" ht="24" x14ac:dyDescent="0.2">
      <c r="A3367" s="18"/>
      <c r="B3367" s="229" t="s">
        <v>655</v>
      </c>
      <c r="C3367" s="229" t="s">
        <v>853</v>
      </c>
      <c r="D3367" s="229" t="s">
        <v>25</v>
      </c>
      <c r="E3367" s="229" t="s">
        <v>15</v>
      </c>
      <c r="F3367" s="230" t="s">
        <v>15</v>
      </c>
      <c r="G3367" s="230" t="s">
        <v>15</v>
      </c>
      <c r="H3367" s="337" t="str">
        <f t="shared" si="52"/>
        <v>4.6.41.00.00.00</v>
      </c>
      <c r="I3367" s="232" t="s">
        <v>1666</v>
      </c>
      <c r="J3367" s="307" t="s">
        <v>1665</v>
      </c>
      <c r="K3367" s="234" t="s">
        <v>17</v>
      </c>
      <c r="L3367" s="235" t="s">
        <v>1495</v>
      </c>
      <c r="M3367" s="236" t="s">
        <v>19</v>
      </c>
      <c r="N3367" s="339"/>
    </row>
    <row r="3368" spans="1:14" ht="24" x14ac:dyDescent="0.35">
      <c r="A3368"/>
      <c r="B3368" s="229" t="s">
        <v>655</v>
      </c>
      <c r="C3368" s="229" t="s">
        <v>853</v>
      </c>
      <c r="D3368" s="229" t="s">
        <v>142</v>
      </c>
      <c r="E3368" s="229" t="s">
        <v>15</v>
      </c>
      <c r="F3368" s="230" t="s">
        <v>15</v>
      </c>
      <c r="G3368" s="230" t="s">
        <v>15</v>
      </c>
      <c r="H3368" s="337" t="str">
        <f t="shared" si="52"/>
        <v>4.6.42.00.00.00</v>
      </c>
      <c r="I3368" s="232" t="s">
        <v>1666</v>
      </c>
      <c r="J3368" s="307" t="s">
        <v>897</v>
      </c>
      <c r="K3368" s="234" t="s">
        <v>17</v>
      </c>
      <c r="L3368" s="235" t="s">
        <v>1807</v>
      </c>
      <c r="M3368" s="236" t="s">
        <v>19</v>
      </c>
      <c r="N3368" s="339"/>
    </row>
    <row r="3369" spans="1:14" ht="69" x14ac:dyDescent="0.2">
      <c r="A3369" s="18"/>
      <c r="B3369" s="229" t="s">
        <v>655</v>
      </c>
      <c r="C3369" s="229" t="s">
        <v>853</v>
      </c>
      <c r="D3369" s="229" t="s">
        <v>41</v>
      </c>
      <c r="E3369" s="229" t="s">
        <v>15</v>
      </c>
      <c r="F3369" s="230" t="s">
        <v>15</v>
      </c>
      <c r="G3369" s="230" t="s">
        <v>15</v>
      </c>
      <c r="H3369" s="337" t="str">
        <f t="shared" si="52"/>
        <v>4.6.45.00.00.00</v>
      </c>
      <c r="I3369" s="232" t="s">
        <v>1666</v>
      </c>
      <c r="J3369" s="307" t="s">
        <v>936</v>
      </c>
      <c r="K3369" s="234" t="s">
        <v>17</v>
      </c>
      <c r="L3369" s="235" t="s">
        <v>1345</v>
      </c>
      <c r="M3369" s="236" t="s">
        <v>19</v>
      </c>
      <c r="N3369" s="339"/>
    </row>
    <row r="3370" spans="1:14" ht="72" x14ac:dyDescent="0.2">
      <c r="A3370" s="18"/>
      <c r="B3370" s="229" t="s">
        <v>655</v>
      </c>
      <c r="C3370" s="229" t="s">
        <v>853</v>
      </c>
      <c r="D3370" s="229" t="s">
        <v>80</v>
      </c>
      <c r="E3370" s="229" t="s">
        <v>15</v>
      </c>
      <c r="F3370" s="230" t="s">
        <v>15</v>
      </c>
      <c r="G3370" s="230" t="s">
        <v>15</v>
      </c>
      <c r="H3370" s="337" t="str">
        <f t="shared" si="52"/>
        <v>4.6.46.00.00.00</v>
      </c>
      <c r="I3370" s="232" t="s">
        <v>1666</v>
      </c>
      <c r="J3370" s="96" t="s">
        <v>1388</v>
      </c>
      <c r="K3370" s="234" t="s">
        <v>17</v>
      </c>
      <c r="L3370" s="235" t="s">
        <v>1389</v>
      </c>
      <c r="M3370" s="236" t="s">
        <v>19</v>
      </c>
      <c r="N3370" s="339"/>
    </row>
    <row r="3371" spans="1:14" ht="34.5" x14ac:dyDescent="0.2">
      <c r="A3371" s="18"/>
      <c r="B3371" s="229" t="s">
        <v>655</v>
      </c>
      <c r="C3371" s="229" t="s">
        <v>853</v>
      </c>
      <c r="D3371" s="229" t="s">
        <v>36</v>
      </c>
      <c r="E3371" s="229" t="s">
        <v>15</v>
      </c>
      <c r="F3371" s="230" t="s">
        <v>15</v>
      </c>
      <c r="G3371" s="230" t="s">
        <v>15</v>
      </c>
      <c r="H3371" s="337" t="str">
        <f t="shared" si="52"/>
        <v>4.6.50.00.00.00</v>
      </c>
      <c r="I3371" s="232" t="s">
        <v>1666</v>
      </c>
      <c r="J3371" s="307" t="s">
        <v>875</v>
      </c>
      <c r="K3371" s="234" t="s">
        <v>17</v>
      </c>
      <c r="L3371" s="235" t="s">
        <v>1496</v>
      </c>
      <c r="M3371" s="236" t="s">
        <v>19</v>
      </c>
      <c r="N3371" s="339"/>
    </row>
    <row r="3372" spans="1:14" ht="34.5" x14ac:dyDescent="0.2">
      <c r="A3372" s="18"/>
      <c r="B3372" s="229" t="s">
        <v>655</v>
      </c>
      <c r="C3372" s="229" t="s">
        <v>853</v>
      </c>
      <c r="D3372" s="229" t="s">
        <v>44</v>
      </c>
      <c r="E3372" s="229" t="s">
        <v>15</v>
      </c>
      <c r="F3372" s="230" t="s">
        <v>15</v>
      </c>
      <c r="G3372" s="230" t="s">
        <v>15</v>
      </c>
      <c r="H3372" s="337" t="str">
        <f t="shared" si="52"/>
        <v>4.6.60.00.00.00</v>
      </c>
      <c r="I3372" s="232" t="s">
        <v>1666</v>
      </c>
      <c r="J3372" s="307" t="s">
        <v>898</v>
      </c>
      <c r="K3372" s="234" t="s">
        <v>17</v>
      </c>
      <c r="L3372" s="235" t="s">
        <v>1397</v>
      </c>
      <c r="M3372" s="236" t="s">
        <v>19</v>
      </c>
      <c r="N3372" s="339"/>
    </row>
    <row r="3373" spans="1:14" ht="48" x14ac:dyDescent="0.35">
      <c r="A3373"/>
      <c r="B3373" s="229" t="s">
        <v>655</v>
      </c>
      <c r="C3373" s="229" t="s">
        <v>853</v>
      </c>
      <c r="D3373" s="229" t="s">
        <v>84</v>
      </c>
      <c r="E3373" s="229" t="s">
        <v>15</v>
      </c>
      <c r="F3373" s="230" t="s">
        <v>15</v>
      </c>
      <c r="G3373" s="230" t="s">
        <v>15</v>
      </c>
      <c r="H3373" s="337" t="str">
        <f t="shared" si="52"/>
        <v>4.6.67.00.00.00</v>
      </c>
      <c r="I3373" s="232" t="s">
        <v>1666</v>
      </c>
      <c r="J3373" s="307" t="s">
        <v>899</v>
      </c>
      <c r="K3373" s="234" t="s">
        <v>17</v>
      </c>
      <c r="L3373" s="235" t="s">
        <v>1703</v>
      </c>
      <c r="M3373" s="236" t="s">
        <v>19</v>
      </c>
      <c r="N3373" s="339"/>
    </row>
    <row r="3374" spans="1:14" ht="108" x14ac:dyDescent="0.2">
      <c r="B3374" s="230" t="s">
        <v>655</v>
      </c>
      <c r="C3374" s="230" t="s">
        <v>853</v>
      </c>
      <c r="D3374" s="230" t="s">
        <v>84</v>
      </c>
      <c r="E3374" s="230" t="s">
        <v>310</v>
      </c>
      <c r="F3374" s="230" t="s">
        <v>15</v>
      </c>
      <c r="G3374" s="230" t="s">
        <v>15</v>
      </c>
      <c r="H3374" s="337" t="str">
        <f t="shared" si="52"/>
        <v>4.6.67.83.00.00</v>
      </c>
      <c r="I3374" s="232" t="s">
        <v>1666</v>
      </c>
      <c r="J3374" s="364" t="s">
        <v>1020</v>
      </c>
      <c r="K3374" s="234" t="s">
        <v>17</v>
      </c>
      <c r="L3374" s="235" t="s">
        <v>1699</v>
      </c>
      <c r="M3374" s="236" t="s">
        <v>19</v>
      </c>
      <c r="N3374" s="341"/>
    </row>
    <row r="3375" spans="1:14" ht="108" x14ac:dyDescent="0.35">
      <c r="A3375"/>
      <c r="B3375" s="230" t="s">
        <v>655</v>
      </c>
      <c r="C3375" s="230" t="s">
        <v>853</v>
      </c>
      <c r="D3375" s="230" t="s">
        <v>84</v>
      </c>
      <c r="E3375" s="230" t="s">
        <v>310</v>
      </c>
      <c r="F3375" s="230" t="s">
        <v>37</v>
      </c>
      <c r="G3375" s="230" t="s">
        <v>15</v>
      </c>
      <c r="H3375" s="337" t="str">
        <f t="shared" si="52"/>
        <v>4.6.67.83.05.00</v>
      </c>
      <c r="I3375" s="232" t="s">
        <v>1666</v>
      </c>
      <c r="J3375" s="305" t="s">
        <v>3295</v>
      </c>
      <c r="K3375" s="234" t="s">
        <v>27</v>
      </c>
      <c r="L3375" s="235" t="s">
        <v>1699</v>
      </c>
      <c r="M3375" s="236" t="s">
        <v>19</v>
      </c>
      <c r="N3375" s="340"/>
    </row>
    <row r="3376" spans="1:14" ht="108" x14ac:dyDescent="0.35">
      <c r="A3376"/>
      <c r="B3376" s="230" t="s">
        <v>655</v>
      </c>
      <c r="C3376" s="230" t="s">
        <v>853</v>
      </c>
      <c r="D3376" s="230" t="s">
        <v>84</v>
      </c>
      <c r="E3376" s="230" t="s">
        <v>310</v>
      </c>
      <c r="F3376" s="230" t="s">
        <v>107</v>
      </c>
      <c r="G3376" s="230" t="s">
        <v>15</v>
      </c>
      <c r="H3376" s="337" t="str">
        <f t="shared" si="52"/>
        <v>4.6.67.83.06.00</v>
      </c>
      <c r="I3376" s="232" t="s">
        <v>1666</v>
      </c>
      <c r="J3376" s="305" t="s">
        <v>3026</v>
      </c>
      <c r="K3376" s="234" t="s">
        <v>27</v>
      </c>
      <c r="L3376" s="235" t="s">
        <v>1699</v>
      </c>
      <c r="M3376" s="236" t="s">
        <v>19</v>
      </c>
      <c r="N3376" s="340"/>
    </row>
    <row r="3377" spans="1:15" ht="108" x14ac:dyDescent="0.35">
      <c r="A3377"/>
      <c r="B3377" s="230" t="s">
        <v>655</v>
      </c>
      <c r="C3377" s="230" t="s">
        <v>853</v>
      </c>
      <c r="D3377" s="230" t="s">
        <v>84</v>
      </c>
      <c r="E3377" s="230" t="s">
        <v>310</v>
      </c>
      <c r="F3377" s="230" t="s">
        <v>68</v>
      </c>
      <c r="G3377" s="230" t="s">
        <v>15</v>
      </c>
      <c r="H3377" s="337" t="str">
        <f t="shared" si="52"/>
        <v>4.6.67.83.07.00</v>
      </c>
      <c r="I3377" s="232" t="s">
        <v>1666</v>
      </c>
      <c r="J3377" s="305" t="s">
        <v>3027</v>
      </c>
      <c r="K3377" s="234" t="s">
        <v>27</v>
      </c>
      <c r="L3377" s="235" t="s">
        <v>1699</v>
      </c>
      <c r="M3377" s="236" t="s">
        <v>19</v>
      </c>
      <c r="N3377" s="340"/>
    </row>
    <row r="3378" spans="1:15" ht="108" x14ac:dyDescent="0.35">
      <c r="A3378"/>
      <c r="B3378" s="230" t="s">
        <v>655</v>
      </c>
      <c r="C3378" s="230" t="s">
        <v>853</v>
      </c>
      <c r="D3378" s="230" t="s">
        <v>84</v>
      </c>
      <c r="E3378" s="230" t="s">
        <v>310</v>
      </c>
      <c r="F3378" s="230" t="s">
        <v>217</v>
      </c>
      <c r="G3378" s="230" t="s">
        <v>15</v>
      </c>
      <c r="H3378" s="337" t="str">
        <f t="shared" si="52"/>
        <v>4.6.67.83.08.00</v>
      </c>
      <c r="I3378" s="232" t="s">
        <v>1666</v>
      </c>
      <c r="J3378" s="305" t="s">
        <v>3028</v>
      </c>
      <c r="K3378" s="234" t="s">
        <v>27</v>
      </c>
      <c r="L3378" s="235" t="s">
        <v>1699</v>
      </c>
      <c r="M3378" s="236" t="s">
        <v>19</v>
      </c>
      <c r="N3378" s="340"/>
    </row>
    <row r="3379" spans="1:15" ht="108" x14ac:dyDescent="0.2">
      <c r="B3379" s="230" t="s">
        <v>655</v>
      </c>
      <c r="C3379" s="230" t="s">
        <v>853</v>
      </c>
      <c r="D3379" s="230" t="s">
        <v>84</v>
      </c>
      <c r="E3379" s="230" t="s">
        <v>310</v>
      </c>
      <c r="F3379" s="230" t="s">
        <v>52</v>
      </c>
      <c r="G3379" s="230" t="s">
        <v>15</v>
      </c>
      <c r="H3379" s="337" t="str">
        <f t="shared" si="52"/>
        <v>4.6.67.83.99.00</v>
      </c>
      <c r="I3379" s="232" t="s">
        <v>1666</v>
      </c>
      <c r="J3379" s="305" t="s">
        <v>3029</v>
      </c>
      <c r="K3379" s="234" t="s">
        <v>27</v>
      </c>
      <c r="L3379" s="235" t="s">
        <v>1699</v>
      </c>
      <c r="M3379" s="236" t="s">
        <v>19</v>
      </c>
      <c r="N3379" s="340"/>
    </row>
    <row r="3380" spans="1:15" ht="36" x14ac:dyDescent="0.2">
      <c r="A3380" s="18"/>
      <c r="B3380" s="229" t="s">
        <v>655</v>
      </c>
      <c r="C3380" s="229" t="s">
        <v>853</v>
      </c>
      <c r="D3380" s="229" t="s">
        <v>46</v>
      </c>
      <c r="E3380" s="229" t="s">
        <v>15</v>
      </c>
      <c r="F3380" s="230" t="s">
        <v>15</v>
      </c>
      <c r="G3380" s="230" t="s">
        <v>15</v>
      </c>
      <c r="H3380" s="337" t="str">
        <f t="shared" si="52"/>
        <v>4.6.70.00.00.00</v>
      </c>
      <c r="I3380" s="232" t="s">
        <v>1666</v>
      </c>
      <c r="J3380" s="297" t="s">
        <v>877</v>
      </c>
      <c r="K3380" s="298" t="s">
        <v>17</v>
      </c>
      <c r="L3380" s="235" t="s">
        <v>945</v>
      </c>
      <c r="M3380" s="236" t="s">
        <v>19</v>
      </c>
      <c r="N3380" s="338"/>
    </row>
    <row r="3381" spans="1:15" ht="24" x14ac:dyDescent="0.35">
      <c r="A3381"/>
      <c r="B3381" s="230" t="s">
        <v>655</v>
      </c>
      <c r="C3381" s="230" t="s">
        <v>853</v>
      </c>
      <c r="D3381" s="230" t="s">
        <v>46</v>
      </c>
      <c r="E3381" s="230" t="s">
        <v>61</v>
      </c>
      <c r="F3381" s="230" t="s">
        <v>15</v>
      </c>
      <c r="G3381" s="230" t="s">
        <v>15</v>
      </c>
      <c r="H3381" s="337" t="str">
        <f t="shared" si="52"/>
        <v>4.6.70.71.00.00</v>
      </c>
      <c r="I3381" s="232" t="s">
        <v>1666</v>
      </c>
      <c r="J3381" s="297" t="s">
        <v>856</v>
      </c>
      <c r="K3381" s="298" t="s">
        <v>17</v>
      </c>
      <c r="L3381" s="235" t="s">
        <v>855</v>
      </c>
      <c r="M3381" s="236" t="s">
        <v>19</v>
      </c>
      <c r="N3381" s="338"/>
    </row>
    <row r="3382" spans="1:15" ht="120" x14ac:dyDescent="0.35">
      <c r="A3382"/>
      <c r="B3382" s="229" t="s">
        <v>655</v>
      </c>
      <c r="C3382" s="229" t="s">
        <v>853</v>
      </c>
      <c r="D3382" s="229" t="s">
        <v>46</v>
      </c>
      <c r="E3382" s="229" t="s">
        <v>29</v>
      </c>
      <c r="F3382" s="229" t="s">
        <v>15</v>
      </c>
      <c r="G3382" s="229" t="s">
        <v>15</v>
      </c>
      <c r="H3382" s="337" t="str">
        <f t="shared" si="52"/>
        <v>4.6.70.92.00.00</v>
      </c>
      <c r="I3382" s="232" t="s">
        <v>1666</v>
      </c>
      <c r="J3382" s="297" t="s">
        <v>30</v>
      </c>
      <c r="K3382" s="298" t="s">
        <v>17</v>
      </c>
      <c r="L3382" s="235" t="s">
        <v>31</v>
      </c>
      <c r="M3382" s="236" t="s">
        <v>19</v>
      </c>
      <c r="N3382" s="338"/>
    </row>
    <row r="3383" spans="1:15" ht="60" x14ac:dyDescent="0.2">
      <c r="A3383" s="18"/>
      <c r="B3383" s="229" t="s">
        <v>655</v>
      </c>
      <c r="C3383" s="229" t="s">
        <v>853</v>
      </c>
      <c r="D3383" s="229" t="s">
        <v>61</v>
      </c>
      <c r="E3383" s="229" t="s">
        <v>15</v>
      </c>
      <c r="F3383" s="230" t="s">
        <v>15</v>
      </c>
      <c r="G3383" s="230" t="s">
        <v>15</v>
      </c>
      <c r="H3383" s="337" t="str">
        <f t="shared" si="52"/>
        <v>4.6.71.00.00.00</v>
      </c>
      <c r="I3383" s="232" t="s">
        <v>1666</v>
      </c>
      <c r="J3383" s="297" t="s">
        <v>62</v>
      </c>
      <c r="K3383" s="298" t="s">
        <v>17</v>
      </c>
      <c r="L3383" s="235" t="s">
        <v>949</v>
      </c>
      <c r="M3383" s="236" t="s">
        <v>19</v>
      </c>
      <c r="N3383" s="338"/>
    </row>
    <row r="3384" spans="1:15" ht="36" x14ac:dyDescent="0.35">
      <c r="A3384"/>
      <c r="B3384" s="230" t="s">
        <v>655</v>
      </c>
      <c r="C3384" s="230" t="s">
        <v>853</v>
      </c>
      <c r="D3384" s="230" t="s">
        <v>61</v>
      </c>
      <c r="E3384" s="230" t="s">
        <v>46</v>
      </c>
      <c r="F3384" s="230" t="s">
        <v>15</v>
      </c>
      <c r="G3384" s="230" t="s">
        <v>15</v>
      </c>
      <c r="H3384" s="337" t="str">
        <f t="shared" si="52"/>
        <v>4.6.71.70.00.00</v>
      </c>
      <c r="I3384" s="232" t="s">
        <v>1666</v>
      </c>
      <c r="J3384" s="297" t="s">
        <v>63</v>
      </c>
      <c r="K3384" s="298" t="s">
        <v>17</v>
      </c>
      <c r="L3384" s="235" t="s">
        <v>64</v>
      </c>
      <c r="M3384" s="236" t="s">
        <v>19</v>
      </c>
      <c r="N3384" s="338"/>
    </row>
    <row r="3385" spans="1:15" ht="24" x14ac:dyDescent="0.35">
      <c r="A3385"/>
      <c r="B3385" s="230" t="s">
        <v>655</v>
      </c>
      <c r="C3385" s="230" t="s">
        <v>853</v>
      </c>
      <c r="D3385" s="230" t="s">
        <v>61</v>
      </c>
      <c r="E3385" s="230" t="s">
        <v>46</v>
      </c>
      <c r="F3385" s="230" t="s">
        <v>61</v>
      </c>
      <c r="G3385" s="230" t="s">
        <v>15</v>
      </c>
      <c r="H3385" s="337" t="str">
        <f t="shared" si="52"/>
        <v>4.6.71.70.71.00</v>
      </c>
      <c r="I3385" s="232" t="s">
        <v>1666</v>
      </c>
      <c r="J3385" s="297" t="s">
        <v>856</v>
      </c>
      <c r="K3385" s="298" t="s">
        <v>17</v>
      </c>
      <c r="L3385" s="235" t="s">
        <v>855</v>
      </c>
      <c r="M3385" s="236" t="s">
        <v>19</v>
      </c>
      <c r="N3385" s="338"/>
    </row>
    <row r="3386" spans="1:15" ht="34.5" x14ac:dyDescent="0.35">
      <c r="A3386"/>
      <c r="B3386" s="230" t="s">
        <v>655</v>
      </c>
      <c r="C3386" s="230" t="s">
        <v>853</v>
      </c>
      <c r="D3386" s="230" t="s">
        <v>61</v>
      </c>
      <c r="E3386" s="230" t="s">
        <v>46</v>
      </c>
      <c r="F3386" s="230" t="s">
        <v>97</v>
      </c>
      <c r="G3386" s="230" t="s">
        <v>15</v>
      </c>
      <c r="H3386" s="337" t="str">
        <f t="shared" si="52"/>
        <v>4.6.71.70.73.00</v>
      </c>
      <c r="I3386" s="232" t="s">
        <v>1666</v>
      </c>
      <c r="J3386" s="75" t="s">
        <v>937</v>
      </c>
      <c r="K3386" s="298" t="s">
        <v>27</v>
      </c>
      <c r="L3386" s="235" t="s">
        <v>857</v>
      </c>
      <c r="M3386" s="236" t="s">
        <v>19</v>
      </c>
      <c r="N3386" s="338"/>
    </row>
    <row r="3387" spans="1:15" ht="48" x14ac:dyDescent="0.35">
      <c r="A3387"/>
      <c r="B3387" s="230" t="s">
        <v>655</v>
      </c>
      <c r="C3387" s="230" t="s">
        <v>853</v>
      </c>
      <c r="D3387" s="230" t="s">
        <v>61</v>
      </c>
      <c r="E3387" s="230" t="s">
        <v>46</v>
      </c>
      <c r="F3387" s="230" t="s">
        <v>128</v>
      </c>
      <c r="G3387" s="230" t="s">
        <v>15</v>
      </c>
      <c r="H3387" s="337" t="str">
        <f t="shared" si="52"/>
        <v>4.6.71.70.77.00</v>
      </c>
      <c r="I3387" s="232" t="s">
        <v>1666</v>
      </c>
      <c r="J3387" s="297" t="s">
        <v>1054</v>
      </c>
      <c r="K3387" s="298" t="s">
        <v>17</v>
      </c>
      <c r="L3387" s="235" t="s">
        <v>858</v>
      </c>
      <c r="M3387" s="236" t="s">
        <v>19</v>
      </c>
      <c r="N3387" s="338"/>
    </row>
    <row r="3388" spans="1:15" ht="144" x14ac:dyDescent="0.35">
      <c r="A3388"/>
      <c r="B3388" s="230" t="s">
        <v>655</v>
      </c>
      <c r="C3388" s="230" t="s">
        <v>853</v>
      </c>
      <c r="D3388" s="230" t="s">
        <v>61</v>
      </c>
      <c r="E3388" s="230" t="s">
        <v>46</v>
      </c>
      <c r="F3388" s="230" t="s">
        <v>87</v>
      </c>
      <c r="G3388" s="230" t="s">
        <v>15</v>
      </c>
      <c r="H3388" s="337" t="str">
        <f t="shared" si="52"/>
        <v>4.6.71.70.91.00</v>
      </c>
      <c r="I3388" s="232" t="s">
        <v>1666</v>
      </c>
      <c r="J3388" s="75" t="s">
        <v>88</v>
      </c>
      <c r="K3388" s="298" t="s">
        <v>27</v>
      </c>
      <c r="L3388" s="235" t="s">
        <v>1704</v>
      </c>
      <c r="M3388" s="236" t="s">
        <v>19</v>
      </c>
      <c r="N3388" s="338"/>
    </row>
    <row r="3389" spans="1:15" ht="120" x14ac:dyDescent="0.35">
      <c r="A3389"/>
      <c r="B3389" s="230" t="s">
        <v>655</v>
      </c>
      <c r="C3389" s="230" t="s">
        <v>853</v>
      </c>
      <c r="D3389" s="230" t="s">
        <v>61</v>
      </c>
      <c r="E3389" s="230" t="s">
        <v>46</v>
      </c>
      <c r="F3389" s="230" t="s">
        <v>29</v>
      </c>
      <c r="G3389" s="230" t="s">
        <v>15</v>
      </c>
      <c r="H3389" s="337" t="str">
        <f t="shared" si="52"/>
        <v>4.6.71.70.92.00</v>
      </c>
      <c r="I3389" s="232" t="s">
        <v>1666</v>
      </c>
      <c r="J3389" s="297" t="s">
        <v>30</v>
      </c>
      <c r="K3389" s="298" t="s">
        <v>17</v>
      </c>
      <c r="L3389" s="235" t="s">
        <v>31</v>
      </c>
      <c r="M3389" s="236" t="s">
        <v>19</v>
      </c>
      <c r="N3389" s="338"/>
    </row>
    <row r="3390" spans="1:15" ht="84" x14ac:dyDescent="0.35">
      <c r="A3390"/>
      <c r="B3390" s="230" t="s">
        <v>655</v>
      </c>
      <c r="C3390" s="230" t="s">
        <v>853</v>
      </c>
      <c r="D3390" s="230" t="s">
        <v>61</v>
      </c>
      <c r="E3390" s="230" t="s">
        <v>46</v>
      </c>
      <c r="F3390" s="230" t="s">
        <v>250</v>
      </c>
      <c r="G3390" s="230" t="s">
        <v>15</v>
      </c>
      <c r="H3390" s="337" t="str">
        <f t="shared" si="52"/>
        <v>4.6.71.70.93.00</v>
      </c>
      <c r="I3390" s="232" t="s">
        <v>1666</v>
      </c>
      <c r="J3390" s="75" t="s">
        <v>251</v>
      </c>
      <c r="K3390" s="298" t="s">
        <v>27</v>
      </c>
      <c r="L3390" s="235" t="s">
        <v>1652</v>
      </c>
      <c r="M3390" s="236" t="s">
        <v>19</v>
      </c>
      <c r="N3390" s="341"/>
    </row>
    <row r="3391" spans="1:15" s="31" customFormat="1" ht="120" x14ac:dyDescent="0.35">
      <c r="A3391"/>
      <c r="B3391" s="229" t="s">
        <v>655</v>
      </c>
      <c r="C3391" s="229" t="s">
        <v>853</v>
      </c>
      <c r="D3391" s="229" t="s">
        <v>61</v>
      </c>
      <c r="E3391" s="229" t="s">
        <v>29</v>
      </c>
      <c r="F3391" s="229" t="s">
        <v>15</v>
      </c>
      <c r="G3391" s="229" t="s">
        <v>15</v>
      </c>
      <c r="H3391" s="337" t="str">
        <f t="shared" si="52"/>
        <v>4.6.71.92.00.00</v>
      </c>
      <c r="I3391" s="232" t="s">
        <v>1666</v>
      </c>
      <c r="J3391" s="297" t="s">
        <v>30</v>
      </c>
      <c r="K3391" s="298" t="s">
        <v>17</v>
      </c>
      <c r="L3391" s="235" t="s">
        <v>31</v>
      </c>
      <c r="M3391" s="236" t="s">
        <v>19</v>
      </c>
      <c r="N3391" s="338"/>
      <c r="O3391" s="18"/>
    </row>
    <row r="3392" spans="1:15" ht="34.5" x14ac:dyDescent="0.35">
      <c r="A3392"/>
      <c r="B3392" s="229" t="s">
        <v>655</v>
      </c>
      <c r="C3392" s="229" t="s">
        <v>853</v>
      </c>
      <c r="D3392" s="229" t="s">
        <v>335</v>
      </c>
      <c r="E3392" s="229" t="s">
        <v>15</v>
      </c>
      <c r="F3392" s="230" t="s">
        <v>15</v>
      </c>
      <c r="G3392" s="230" t="s">
        <v>15</v>
      </c>
      <c r="H3392" s="337" t="str">
        <f t="shared" si="52"/>
        <v>4.6.72.00.00.00</v>
      </c>
      <c r="I3392" s="232" t="s">
        <v>1666</v>
      </c>
      <c r="J3392" s="307" t="s">
        <v>900</v>
      </c>
      <c r="K3392" s="234" t="s">
        <v>17</v>
      </c>
      <c r="L3392" s="235" t="s">
        <v>1758</v>
      </c>
      <c r="M3392" s="236" t="s">
        <v>19</v>
      </c>
      <c r="N3392" s="339"/>
    </row>
    <row r="3393" spans="1:14" ht="80.5" x14ac:dyDescent="0.2">
      <c r="A3393" s="18"/>
      <c r="B3393" s="229" t="s">
        <v>655</v>
      </c>
      <c r="C3393" s="229" t="s">
        <v>853</v>
      </c>
      <c r="D3393" s="229" t="s">
        <v>97</v>
      </c>
      <c r="E3393" s="229" t="s">
        <v>15</v>
      </c>
      <c r="F3393" s="230" t="s">
        <v>15</v>
      </c>
      <c r="G3393" s="230" t="s">
        <v>15</v>
      </c>
      <c r="H3393" s="337" t="str">
        <f t="shared" si="52"/>
        <v>4.6.73.00.00.00</v>
      </c>
      <c r="I3393" s="232" t="s">
        <v>1666</v>
      </c>
      <c r="J3393" s="297" t="s">
        <v>800</v>
      </c>
      <c r="K3393" s="298" t="s">
        <v>17</v>
      </c>
      <c r="L3393" s="235" t="s">
        <v>801</v>
      </c>
      <c r="M3393" s="236" t="s">
        <v>19</v>
      </c>
      <c r="N3393" s="338"/>
    </row>
    <row r="3394" spans="1:14" ht="36" x14ac:dyDescent="0.35">
      <c r="A3394"/>
      <c r="B3394" s="230" t="s">
        <v>655</v>
      </c>
      <c r="C3394" s="230" t="s">
        <v>853</v>
      </c>
      <c r="D3394" s="230" t="s">
        <v>97</v>
      </c>
      <c r="E3394" s="230" t="s">
        <v>46</v>
      </c>
      <c r="F3394" s="230" t="s">
        <v>15</v>
      </c>
      <c r="G3394" s="230" t="s">
        <v>15</v>
      </c>
      <c r="H3394" s="337" t="str">
        <f t="shared" si="52"/>
        <v>4.6.73.70.00.00</v>
      </c>
      <c r="I3394" s="232" t="s">
        <v>1666</v>
      </c>
      <c r="J3394" s="297" t="s">
        <v>63</v>
      </c>
      <c r="K3394" s="298" t="s">
        <v>17</v>
      </c>
      <c r="L3394" s="235" t="s">
        <v>64</v>
      </c>
      <c r="M3394" s="236" t="s">
        <v>19</v>
      </c>
      <c r="N3394" s="338"/>
    </row>
    <row r="3395" spans="1:14" ht="120" x14ac:dyDescent="0.35">
      <c r="A3395"/>
      <c r="B3395" s="229" t="s">
        <v>655</v>
      </c>
      <c r="C3395" s="229" t="s">
        <v>853</v>
      </c>
      <c r="D3395" s="229" t="s">
        <v>97</v>
      </c>
      <c r="E3395" s="229" t="s">
        <v>29</v>
      </c>
      <c r="F3395" s="229" t="s">
        <v>15</v>
      </c>
      <c r="G3395" s="229" t="s">
        <v>15</v>
      </c>
      <c r="H3395" s="337" t="str">
        <f t="shared" si="52"/>
        <v>4.6.73.92.00.00</v>
      </c>
      <c r="I3395" s="232" t="s">
        <v>1666</v>
      </c>
      <c r="J3395" s="297" t="s">
        <v>30</v>
      </c>
      <c r="K3395" s="298" t="s">
        <v>17</v>
      </c>
      <c r="L3395" s="235" t="s">
        <v>31</v>
      </c>
      <c r="M3395" s="236" t="s">
        <v>19</v>
      </c>
      <c r="N3395" s="338"/>
    </row>
    <row r="3396" spans="1:14" ht="108" x14ac:dyDescent="0.2">
      <c r="A3396" s="18"/>
      <c r="B3396" s="229" t="s">
        <v>655</v>
      </c>
      <c r="C3396" s="229" t="s">
        <v>853</v>
      </c>
      <c r="D3396" s="229" t="s">
        <v>100</v>
      </c>
      <c r="E3396" s="229" t="s">
        <v>15</v>
      </c>
      <c r="F3396" s="230" t="s">
        <v>15</v>
      </c>
      <c r="G3396" s="230" t="s">
        <v>15</v>
      </c>
      <c r="H3396" s="337" t="str">
        <f t="shared" si="52"/>
        <v>4.6.74.00.00.00</v>
      </c>
      <c r="I3396" s="232" t="s">
        <v>1666</v>
      </c>
      <c r="J3396" s="297" t="s">
        <v>101</v>
      </c>
      <c r="K3396" s="298" t="s">
        <v>17</v>
      </c>
      <c r="L3396" s="235" t="s">
        <v>102</v>
      </c>
      <c r="M3396" s="236" t="s">
        <v>19</v>
      </c>
      <c r="N3396" s="338"/>
    </row>
    <row r="3397" spans="1:14" ht="36" x14ac:dyDescent="0.35">
      <c r="A3397"/>
      <c r="B3397" s="230" t="s">
        <v>655</v>
      </c>
      <c r="C3397" s="230" t="s">
        <v>853</v>
      </c>
      <c r="D3397" s="230" t="s">
        <v>100</v>
      </c>
      <c r="E3397" s="230" t="s">
        <v>46</v>
      </c>
      <c r="F3397" s="230" t="s">
        <v>15</v>
      </c>
      <c r="G3397" s="230" t="s">
        <v>15</v>
      </c>
      <c r="H3397" s="337" t="str">
        <f t="shared" si="52"/>
        <v>4.6.74.70.00.00</v>
      </c>
      <c r="I3397" s="232" t="s">
        <v>1666</v>
      </c>
      <c r="J3397" s="297" t="s">
        <v>63</v>
      </c>
      <c r="K3397" s="298" t="s">
        <v>17</v>
      </c>
      <c r="L3397" s="235" t="s">
        <v>64</v>
      </c>
      <c r="M3397" s="236" t="s">
        <v>19</v>
      </c>
      <c r="N3397" s="338"/>
    </row>
    <row r="3398" spans="1:14" ht="120" x14ac:dyDescent="0.35">
      <c r="A3398"/>
      <c r="B3398" s="229" t="s">
        <v>655</v>
      </c>
      <c r="C3398" s="229" t="s">
        <v>853</v>
      </c>
      <c r="D3398" s="229" t="s">
        <v>100</v>
      </c>
      <c r="E3398" s="229" t="s">
        <v>29</v>
      </c>
      <c r="F3398" s="229" t="s">
        <v>15</v>
      </c>
      <c r="G3398" s="229" t="s">
        <v>15</v>
      </c>
      <c r="H3398" s="337" t="str">
        <f t="shared" si="52"/>
        <v>4.6.74.92.00.00</v>
      </c>
      <c r="I3398" s="232" t="s">
        <v>1666</v>
      </c>
      <c r="J3398" s="297" t="s">
        <v>30</v>
      </c>
      <c r="K3398" s="298" t="s">
        <v>17</v>
      </c>
      <c r="L3398" s="235" t="s">
        <v>31</v>
      </c>
      <c r="M3398" s="236" t="s">
        <v>19</v>
      </c>
      <c r="N3398" s="338"/>
    </row>
    <row r="3399" spans="1:14" ht="80.5" x14ac:dyDescent="0.2">
      <c r="A3399" s="18"/>
      <c r="B3399" s="229" t="s">
        <v>655</v>
      </c>
      <c r="C3399" s="229" t="s">
        <v>853</v>
      </c>
      <c r="D3399" s="229" t="s">
        <v>47</v>
      </c>
      <c r="E3399" s="229" t="s">
        <v>15</v>
      </c>
      <c r="F3399" s="230" t="s">
        <v>15</v>
      </c>
      <c r="G3399" s="230" t="s">
        <v>15</v>
      </c>
      <c r="H3399" s="337" t="str">
        <f t="shared" si="52"/>
        <v>4.6.75.00.00.00</v>
      </c>
      <c r="I3399" s="232" t="s">
        <v>1666</v>
      </c>
      <c r="J3399" s="307" t="s">
        <v>920</v>
      </c>
      <c r="K3399" s="234" t="s">
        <v>17</v>
      </c>
      <c r="L3399" s="235" t="s">
        <v>1339</v>
      </c>
      <c r="M3399" s="236" t="s">
        <v>19</v>
      </c>
      <c r="N3399" s="339"/>
    </row>
    <row r="3400" spans="1:14" ht="69" x14ac:dyDescent="0.2">
      <c r="A3400" s="18"/>
      <c r="B3400" s="229" t="s">
        <v>655</v>
      </c>
      <c r="C3400" s="229" t="s">
        <v>853</v>
      </c>
      <c r="D3400" s="229" t="s">
        <v>341</v>
      </c>
      <c r="E3400" s="229" t="s">
        <v>15</v>
      </c>
      <c r="F3400" s="230" t="s">
        <v>15</v>
      </c>
      <c r="G3400" s="230" t="s">
        <v>15</v>
      </c>
      <c r="H3400" s="337" t="str">
        <f t="shared" ref="H3400:H3463" si="53">B3400&amp;"."&amp;C3400&amp;"."&amp;D3400&amp;"."&amp;E3400&amp;"."&amp;F3400&amp;"."&amp;G3400</f>
        <v>4.6.76.00.00.00</v>
      </c>
      <c r="I3400" s="232" t="s">
        <v>1666</v>
      </c>
      <c r="J3400" s="307" t="s">
        <v>921</v>
      </c>
      <c r="K3400" s="234" t="s">
        <v>17</v>
      </c>
      <c r="L3400" s="235" t="s">
        <v>1340</v>
      </c>
      <c r="M3400" s="236" t="s">
        <v>19</v>
      </c>
      <c r="N3400" s="339"/>
    </row>
    <row r="3401" spans="1:14" ht="12" x14ac:dyDescent="0.2">
      <c r="A3401" s="18"/>
      <c r="B3401" s="229" t="s">
        <v>655</v>
      </c>
      <c r="C3401" s="229" t="s">
        <v>853</v>
      </c>
      <c r="D3401" s="229" t="s">
        <v>48</v>
      </c>
      <c r="E3401" s="229" t="s">
        <v>15</v>
      </c>
      <c r="F3401" s="230" t="s">
        <v>15</v>
      </c>
      <c r="G3401" s="230" t="s">
        <v>15</v>
      </c>
      <c r="H3401" s="337" t="str">
        <f t="shared" si="53"/>
        <v>4.6.80.00.00.00</v>
      </c>
      <c r="I3401" s="232" t="s">
        <v>1666</v>
      </c>
      <c r="J3401" s="307" t="s">
        <v>344</v>
      </c>
      <c r="K3401" s="234" t="s">
        <v>17</v>
      </c>
      <c r="L3401" s="235" t="s">
        <v>1400</v>
      </c>
      <c r="M3401" s="236" t="s">
        <v>19</v>
      </c>
      <c r="N3401" s="339"/>
    </row>
    <row r="3402" spans="1:14" ht="48" x14ac:dyDescent="0.35">
      <c r="A3402"/>
      <c r="B3402" s="229" t="s">
        <v>655</v>
      </c>
      <c r="C3402" s="229" t="s">
        <v>853</v>
      </c>
      <c r="D3402" s="229" t="s">
        <v>50</v>
      </c>
      <c r="E3402" s="229" t="s">
        <v>15</v>
      </c>
      <c r="F3402" s="230" t="s">
        <v>15</v>
      </c>
      <c r="G3402" s="230" t="s">
        <v>15</v>
      </c>
      <c r="H3402" s="337" t="str">
        <f t="shared" si="53"/>
        <v>4.6.90.00.00.00</v>
      </c>
      <c r="I3402" s="232" t="s">
        <v>1666</v>
      </c>
      <c r="J3402" s="297" t="s">
        <v>103</v>
      </c>
      <c r="K3402" s="298" t="s">
        <v>17</v>
      </c>
      <c r="L3402" s="235" t="s">
        <v>104</v>
      </c>
      <c r="M3402" s="236" t="s">
        <v>19</v>
      </c>
      <c r="N3402" s="338"/>
    </row>
    <row r="3403" spans="1:14" ht="24" x14ac:dyDescent="0.35">
      <c r="A3403"/>
      <c r="B3403" s="230" t="s">
        <v>655</v>
      </c>
      <c r="C3403" s="230" t="s">
        <v>853</v>
      </c>
      <c r="D3403" s="230" t="s">
        <v>50</v>
      </c>
      <c r="E3403" s="230" t="s">
        <v>61</v>
      </c>
      <c r="F3403" s="230" t="s">
        <v>15</v>
      </c>
      <c r="G3403" s="230" t="s">
        <v>15</v>
      </c>
      <c r="H3403" s="337" t="str">
        <f t="shared" si="53"/>
        <v>4.6.90.71.00.00</v>
      </c>
      <c r="I3403" s="232" t="s">
        <v>1666</v>
      </c>
      <c r="J3403" s="297" t="s">
        <v>856</v>
      </c>
      <c r="K3403" s="298" t="s">
        <v>17</v>
      </c>
      <c r="L3403" s="235" t="s">
        <v>855</v>
      </c>
      <c r="M3403" s="236" t="s">
        <v>19</v>
      </c>
      <c r="N3403" s="338"/>
    </row>
    <row r="3404" spans="1:14" ht="24" x14ac:dyDescent="0.35">
      <c r="A3404"/>
      <c r="B3404" s="230" t="s">
        <v>655</v>
      </c>
      <c r="C3404" s="230" t="s">
        <v>853</v>
      </c>
      <c r="D3404" s="230" t="s">
        <v>50</v>
      </c>
      <c r="E3404" s="230" t="s">
        <v>61</v>
      </c>
      <c r="F3404" s="230" t="s">
        <v>54</v>
      </c>
      <c r="G3404" s="230" t="s">
        <v>15</v>
      </c>
      <c r="H3404" s="337" t="str">
        <f t="shared" si="53"/>
        <v>4.6.90.71.01.00</v>
      </c>
      <c r="I3404" s="232" t="s">
        <v>1666</v>
      </c>
      <c r="J3404" s="75" t="s">
        <v>1367</v>
      </c>
      <c r="K3404" s="298" t="s">
        <v>27</v>
      </c>
      <c r="L3404" s="235" t="s">
        <v>859</v>
      </c>
      <c r="M3404" s="236" t="s">
        <v>19</v>
      </c>
      <c r="N3404" s="338"/>
    </row>
    <row r="3405" spans="1:14" ht="23" x14ac:dyDescent="0.2">
      <c r="A3405" s="18"/>
      <c r="B3405" s="230" t="s">
        <v>655</v>
      </c>
      <c r="C3405" s="230" t="s">
        <v>853</v>
      </c>
      <c r="D3405" s="230" t="s">
        <v>50</v>
      </c>
      <c r="E3405" s="230" t="s">
        <v>61</v>
      </c>
      <c r="F3405" s="230" t="s">
        <v>55</v>
      </c>
      <c r="G3405" s="230" t="s">
        <v>15</v>
      </c>
      <c r="H3405" s="337" t="str">
        <f t="shared" si="53"/>
        <v>4.6.90.71.02.00</v>
      </c>
      <c r="I3405" s="232" t="s">
        <v>1666</v>
      </c>
      <c r="J3405" s="75" t="s">
        <v>1368</v>
      </c>
      <c r="K3405" s="298" t="s">
        <v>27</v>
      </c>
      <c r="L3405" s="235" t="s">
        <v>1596</v>
      </c>
      <c r="M3405" s="236" t="s">
        <v>19</v>
      </c>
      <c r="N3405" s="338"/>
    </row>
    <row r="3406" spans="1:14" ht="23" x14ac:dyDescent="0.35">
      <c r="A3406"/>
      <c r="B3406" s="230" t="s">
        <v>655</v>
      </c>
      <c r="C3406" s="230" t="s">
        <v>853</v>
      </c>
      <c r="D3406" s="230" t="s">
        <v>50</v>
      </c>
      <c r="E3406" s="230" t="s">
        <v>61</v>
      </c>
      <c r="F3406" s="230" t="s">
        <v>109</v>
      </c>
      <c r="G3406" s="230" t="s">
        <v>15</v>
      </c>
      <c r="H3406" s="337" t="str">
        <f t="shared" si="53"/>
        <v>4.6.90.71.03.00</v>
      </c>
      <c r="I3406" s="232" t="s">
        <v>1666</v>
      </c>
      <c r="J3406" s="75" t="s">
        <v>1369</v>
      </c>
      <c r="K3406" s="298" t="s">
        <v>27</v>
      </c>
      <c r="L3406" s="235" t="s">
        <v>1597</v>
      </c>
      <c r="M3406" s="236" t="s">
        <v>19</v>
      </c>
      <c r="N3406" s="338"/>
    </row>
    <row r="3407" spans="1:14" ht="24" x14ac:dyDescent="0.35">
      <c r="A3407"/>
      <c r="B3407" s="230" t="s">
        <v>655</v>
      </c>
      <c r="C3407" s="230" t="s">
        <v>853</v>
      </c>
      <c r="D3407" s="230" t="s">
        <v>50</v>
      </c>
      <c r="E3407" s="230" t="s">
        <v>61</v>
      </c>
      <c r="F3407" s="230" t="s">
        <v>52</v>
      </c>
      <c r="G3407" s="230" t="s">
        <v>15</v>
      </c>
      <c r="H3407" s="337" t="str">
        <f t="shared" si="53"/>
        <v>4.6.90.71.99.00</v>
      </c>
      <c r="I3407" s="232" t="s">
        <v>1666</v>
      </c>
      <c r="J3407" s="297" t="s">
        <v>860</v>
      </c>
      <c r="K3407" s="298" t="s">
        <v>17</v>
      </c>
      <c r="L3407" s="235" t="s">
        <v>861</v>
      </c>
      <c r="M3407" s="236" t="s">
        <v>19</v>
      </c>
      <c r="N3407" s="338"/>
    </row>
    <row r="3408" spans="1:14" ht="23.5" x14ac:dyDescent="0.35">
      <c r="A3408"/>
      <c r="B3408" s="230" t="s">
        <v>655</v>
      </c>
      <c r="C3408" s="230" t="s">
        <v>853</v>
      </c>
      <c r="D3408" s="230" t="s">
        <v>50</v>
      </c>
      <c r="E3408" s="230" t="s">
        <v>335</v>
      </c>
      <c r="F3408" s="230" t="s">
        <v>15</v>
      </c>
      <c r="G3408" s="230" t="s">
        <v>15</v>
      </c>
      <c r="H3408" s="337" t="str">
        <f t="shared" si="53"/>
        <v>4.6.90.72.00.00</v>
      </c>
      <c r="I3408" s="232" t="s">
        <v>1666</v>
      </c>
      <c r="J3408" s="297" t="s">
        <v>862</v>
      </c>
      <c r="K3408" s="298" t="s">
        <v>17</v>
      </c>
      <c r="L3408" s="235" t="s">
        <v>3314</v>
      </c>
      <c r="M3408" s="236" t="s">
        <v>19</v>
      </c>
      <c r="N3408" s="338"/>
    </row>
    <row r="3409" spans="1:15" ht="24" x14ac:dyDescent="0.35">
      <c r="A3409"/>
      <c r="B3409" s="230" t="s">
        <v>655</v>
      </c>
      <c r="C3409" s="230" t="s">
        <v>853</v>
      </c>
      <c r="D3409" s="230" t="s">
        <v>50</v>
      </c>
      <c r="E3409" s="230" t="s">
        <v>335</v>
      </c>
      <c r="F3409" s="230" t="s">
        <v>54</v>
      </c>
      <c r="G3409" s="230" t="s">
        <v>15</v>
      </c>
      <c r="H3409" s="337" t="str">
        <f t="shared" si="53"/>
        <v>4.6.90.72.01.00</v>
      </c>
      <c r="I3409" s="232" t="s">
        <v>1666</v>
      </c>
      <c r="J3409" s="233" t="s">
        <v>987</v>
      </c>
      <c r="K3409" s="234" t="s">
        <v>27</v>
      </c>
      <c r="L3409" s="235" t="s">
        <v>1580</v>
      </c>
      <c r="M3409" s="236" t="s">
        <v>19</v>
      </c>
      <c r="N3409" s="339"/>
    </row>
    <row r="3410" spans="1:15" ht="24" x14ac:dyDescent="0.2">
      <c r="A3410" s="18"/>
      <c r="B3410" s="230" t="s">
        <v>655</v>
      </c>
      <c r="C3410" s="230" t="s">
        <v>853</v>
      </c>
      <c r="D3410" s="230" t="s">
        <v>50</v>
      </c>
      <c r="E3410" s="230" t="s">
        <v>335</v>
      </c>
      <c r="F3410" s="230" t="s">
        <v>55</v>
      </c>
      <c r="G3410" s="230" t="s">
        <v>15</v>
      </c>
      <c r="H3410" s="337" t="str">
        <f t="shared" si="53"/>
        <v>4.6.90.72.02.00</v>
      </c>
      <c r="I3410" s="232" t="s">
        <v>1666</v>
      </c>
      <c r="J3410" s="233" t="s">
        <v>985</v>
      </c>
      <c r="K3410" s="234" t="s">
        <v>27</v>
      </c>
      <c r="L3410" s="235" t="s">
        <v>1829</v>
      </c>
      <c r="M3410" s="236" t="s">
        <v>19</v>
      </c>
      <c r="N3410" s="339"/>
    </row>
    <row r="3411" spans="1:15" ht="24" x14ac:dyDescent="0.35">
      <c r="A3411"/>
      <c r="B3411" s="230" t="s">
        <v>655</v>
      </c>
      <c r="C3411" s="230" t="s">
        <v>853</v>
      </c>
      <c r="D3411" s="230" t="s">
        <v>50</v>
      </c>
      <c r="E3411" s="230" t="s">
        <v>335</v>
      </c>
      <c r="F3411" s="230" t="s">
        <v>109</v>
      </c>
      <c r="G3411" s="230" t="s">
        <v>15</v>
      </c>
      <c r="H3411" s="337" t="str">
        <f t="shared" si="53"/>
        <v>4.6.90.72.03.00</v>
      </c>
      <c r="I3411" s="232" t="s">
        <v>1666</v>
      </c>
      <c r="J3411" s="233" t="s">
        <v>1038</v>
      </c>
      <c r="K3411" s="234" t="s">
        <v>27</v>
      </c>
      <c r="L3411" s="235" t="s">
        <v>1830</v>
      </c>
      <c r="M3411" s="236" t="s">
        <v>19</v>
      </c>
      <c r="N3411" s="339"/>
    </row>
    <row r="3412" spans="1:15" ht="24" x14ac:dyDescent="0.35">
      <c r="A3412"/>
      <c r="B3412" s="230" t="s">
        <v>655</v>
      </c>
      <c r="C3412" s="230" t="s">
        <v>853</v>
      </c>
      <c r="D3412" s="230" t="s">
        <v>50</v>
      </c>
      <c r="E3412" s="230" t="s">
        <v>335</v>
      </c>
      <c r="F3412" s="230" t="s">
        <v>52</v>
      </c>
      <c r="G3412" s="230" t="s">
        <v>15</v>
      </c>
      <c r="H3412" s="337" t="str">
        <f t="shared" si="53"/>
        <v>4.6.90.72.99.00</v>
      </c>
      <c r="I3412" s="232" t="s">
        <v>1666</v>
      </c>
      <c r="J3412" s="307" t="s">
        <v>1621</v>
      </c>
      <c r="K3412" s="234" t="s">
        <v>17</v>
      </c>
      <c r="L3412" s="235" t="s">
        <v>1591</v>
      </c>
      <c r="M3412" s="236" t="s">
        <v>19</v>
      </c>
      <c r="N3412" s="339"/>
    </row>
    <row r="3413" spans="1:15" ht="34.5" x14ac:dyDescent="0.35">
      <c r="A3413"/>
      <c r="B3413" s="230" t="s">
        <v>655</v>
      </c>
      <c r="C3413" s="230" t="s">
        <v>853</v>
      </c>
      <c r="D3413" s="230" t="s">
        <v>50</v>
      </c>
      <c r="E3413" s="230" t="s">
        <v>97</v>
      </c>
      <c r="F3413" s="230" t="s">
        <v>15</v>
      </c>
      <c r="G3413" s="230" t="s">
        <v>15</v>
      </c>
      <c r="H3413" s="337" t="str">
        <f t="shared" si="53"/>
        <v>4.6.90.73.00.00</v>
      </c>
      <c r="I3413" s="232" t="s">
        <v>1666</v>
      </c>
      <c r="J3413" s="75" t="s">
        <v>937</v>
      </c>
      <c r="K3413" s="298" t="s">
        <v>27</v>
      </c>
      <c r="L3413" s="235" t="s">
        <v>857</v>
      </c>
      <c r="M3413" s="236" t="s">
        <v>19</v>
      </c>
      <c r="N3413" s="338"/>
    </row>
    <row r="3414" spans="1:15" ht="34.5" x14ac:dyDescent="0.35">
      <c r="A3414"/>
      <c r="B3414" s="230" t="s">
        <v>655</v>
      </c>
      <c r="C3414" s="230" t="s">
        <v>853</v>
      </c>
      <c r="D3414" s="230" t="s">
        <v>50</v>
      </c>
      <c r="E3414" s="230" t="s">
        <v>100</v>
      </c>
      <c r="F3414" s="230" t="s">
        <v>15</v>
      </c>
      <c r="G3414" s="230" t="s">
        <v>15</v>
      </c>
      <c r="H3414" s="337" t="str">
        <f t="shared" si="53"/>
        <v>4.6.90.74.00.00</v>
      </c>
      <c r="I3414" s="232" t="s">
        <v>1666</v>
      </c>
      <c r="J3414" s="75" t="s">
        <v>938</v>
      </c>
      <c r="K3414" s="298" t="s">
        <v>27</v>
      </c>
      <c r="L3414" s="235" t="s">
        <v>864</v>
      </c>
      <c r="M3414" s="236" t="s">
        <v>19</v>
      </c>
      <c r="N3414" s="338"/>
    </row>
    <row r="3415" spans="1:15" ht="46" x14ac:dyDescent="0.35">
      <c r="A3415"/>
      <c r="B3415" s="230" t="s">
        <v>655</v>
      </c>
      <c r="C3415" s="230" t="s">
        <v>853</v>
      </c>
      <c r="D3415" s="230" t="s">
        <v>50</v>
      </c>
      <c r="E3415" s="230" t="s">
        <v>47</v>
      </c>
      <c r="F3415" s="230" t="s">
        <v>15</v>
      </c>
      <c r="G3415" s="230" t="s">
        <v>15</v>
      </c>
      <c r="H3415" s="337" t="str">
        <f t="shared" si="53"/>
        <v>4.6.90.75.00.00</v>
      </c>
      <c r="I3415" s="232" t="s">
        <v>1666</v>
      </c>
      <c r="J3415" s="297" t="s">
        <v>939</v>
      </c>
      <c r="K3415" s="298" t="s">
        <v>17</v>
      </c>
      <c r="L3415" s="235" t="s">
        <v>865</v>
      </c>
      <c r="M3415" s="236" t="s">
        <v>19</v>
      </c>
      <c r="N3415" s="338"/>
    </row>
    <row r="3416" spans="1:15" ht="48" x14ac:dyDescent="0.35">
      <c r="A3416"/>
      <c r="B3416" s="230" t="s">
        <v>655</v>
      </c>
      <c r="C3416" s="230" t="s">
        <v>853</v>
      </c>
      <c r="D3416" s="230" t="s">
        <v>50</v>
      </c>
      <c r="E3416" s="230" t="s">
        <v>341</v>
      </c>
      <c r="F3416" s="230" t="s">
        <v>15</v>
      </c>
      <c r="G3416" s="230" t="s">
        <v>15</v>
      </c>
      <c r="H3416" s="337" t="str">
        <f t="shared" si="53"/>
        <v>4.6.90.76.00.00</v>
      </c>
      <c r="I3416" s="232" t="s">
        <v>1666</v>
      </c>
      <c r="J3416" s="297" t="s">
        <v>1353</v>
      </c>
      <c r="K3416" s="298" t="s">
        <v>17</v>
      </c>
      <c r="L3416" s="235" t="s">
        <v>866</v>
      </c>
      <c r="M3416" s="236" t="s">
        <v>19</v>
      </c>
      <c r="N3416" s="338"/>
    </row>
    <row r="3417" spans="1:15" s="25" customFormat="1" ht="24" x14ac:dyDescent="0.35">
      <c r="A3417"/>
      <c r="B3417" s="230" t="s">
        <v>655</v>
      </c>
      <c r="C3417" s="230" t="s">
        <v>853</v>
      </c>
      <c r="D3417" s="230" t="s">
        <v>50</v>
      </c>
      <c r="E3417" s="230" t="s">
        <v>341</v>
      </c>
      <c r="F3417" s="230" t="s">
        <v>54</v>
      </c>
      <c r="G3417" s="230" t="s">
        <v>15</v>
      </c>
      <c r="H3417" s="337" t="str">
        <f t="shared" si="53"/>
        <v>4.6.90.76.01.00</v>
      </c>
      <c r="I3417" s="232" t="s">
        <v>1666</v>
      </c>
      <c r="J3417" s="233" t="s">
        <v>988</v>
      </c>
      <c r="K3417" s="234" t="s">
        <v>27</v>
      </c>
      <c r="L3417" s="235" t="s">
        <v>1581</v>
      </c>
      <c r="M3417" s="236" t="s">
        <v>19</v>
      </c>
      <c r="N3417" s="339"/>
      <c r="O3417" s="18"/>
    </row>
    <row r="3418" spans="1:15" ht="24" x14ac:dyDescent="0.2">
      <c r="A3418" s="18"/>
      <c r="B3418" s="230" t="s">
        <v>655</v>
      </c>
      <c r="C3418" s="230" t="s">
        <v>853</v>
      </c>
      <c r="D3418" s="230" t="s">
        <v>50</v>
      </c>
      <c r="E3418" s="230" t="s">
        <v>341</v>
      </c>
      <c r="F3418" s="230" t="s">
        <v>55</v>
      </c>
      <c r="G3418" s="230" t="s">
        <v>15</v>
      </c>
      <c r="H3418" s="337" t="str">
        <f t="shared" si="53"/>
        <v>4.6.90.76.02.00</v>
      </c>
      <c r="I3418" s="232" t="s">
        <v>1666</v>
      </c>
      <c r="J3418" s="233" t="s">
        <v>986</v>
      </c>
      <c r="K3418" s="234" t="s">
        <v>27</v>
      </c>
      <c r="L3418" s="235" t="s">
        <v>1831</v>
      </c>
      <c r="M3418" s="236" t="s">
        <v>19</v>
      </c>
      <c r="N3418" s="339"/>
    </row>
    <row r="3419" spans="1:15" ht="24" x14ac:dyDescent="0.35">
      <c r="A3419"/>
      <c r="B3419" s="230" t="s">
        <v>655</v>
      </c>
      <c r="C3419" s="230" t="s">
        <v>853</v>
      </c>
      <c r="D3419" s="230" t="s">
        <v>50</v>
      </c>
      <c r="E3419" s="230" t="s">
        <v>341</v>
      </c>
      <c r="F3419" s="230" t="s">
        <v>109</v>
      </c>
      <c r="G3419" s="230" t="s">
        <v>15</v>
      </c>
      <c r="H3419" s="337" t="str">
        <f t="shared" si="53"/>
        <v>4.6.90.76.03.00</v>
      </c>
      <c r="I3419" s="232" t="s">
        <v>1666</v>
      </c>
      <c r="J3419" s="233" t="s">
        <v>989</v>
      </c>
      <c r="K3419" s="234" t="s">
        <v>27</v>
      </c>
      <c r="L3419" s="235" t="s">
        <v>1832</v>
      </c>
      <c r="M3419" s="236" t="s">
        <v>19</v>
      </c>
      <c r="N3419" s="339"/>
    </row>
    <row r="3420" spans="1:15" ht="24" x14ac:dyDescent="0.35">
      <c r="A3420"/>
      <c r="B3420" s="230" t="s">
        <v>655</v>
      </c>
      <c r="C3420" s="230" t="s">
        <v>853</v>
      </c>
      <c r="D3420" s="230" t="s">
        <v>50</v>
      </c>
      <c r="E3420" s="230" t="s">
        <v>341</v>
      </c>
      <c r="F3420" s="230" t="s">
        <v>52</v>
      </c>
      <c r="G3420" s="230" t="s">
        <v>15</v>
      </c>
      <c r="H3420" s="337" t="str">
        <f t="shared" si="53"/>
        <v>4.6.90.76.99.00</v>
      </c>
      <c r="I3420" s="232" t="s">
        <v>1666</v>
      </c>
      <c r="J3420" s="233" t="s">
        <v>990</v>
      </c>
      <c r="K3420" s="234" t="s">
        <v>27</v>
      </c>
      <c r="L3420" s="235" t="s">
        <v>1582</v>
      </c>
      <c r="M3420" s="236" t="s">
        <v>19</v>
      </c>
      <c r="N3420" s="339"/>
    </row>
    <row r="3421" spans="1:15" ht="48" x14ac:dyDescent="0.35">
      <c r="A3421"/>
      <c r="B3421" s="230" t="s">
        <v>655</v>
      </c>
      <c r="C3421" s="230" t="s">
        <v>853</v>
      </c>
      <c r="D3421" s="230" t="s">
        <v>50</v>
      </c>
      <c r="E3421" s="230" t="s">
        <v>128</v>
      </c>
      <c r="F3421" s="230" t="s">
        <v>15</v>
      </c>
      <c r="G3421" s="230" t="s">
        <v>15</v>
      </c>
      <c r="H3421" s="337" t="str">
        <f t="shared" si="53"/>
        <v>4.6.90.77.00.00</v>
      </c>
      <c r="I3421" s="232" t="s">
        <v>1666</v>
      </c>
      <c r="J3421" s="297" t="s">
        <v>1054</v>
      </c>
      <c r="K3421" s="298" t="s">
        <v>17</v>
      </c>
      <c r="L3421" s="235" t="s">
        <v>858</v>
      </c>
      <c r="M3421" s="236" t="s">
        <v>19</v>
      </c>
      <c r="N3421" s="339"/>
    </row>
    <row r="3422" spans="1:15" ht="24" x14ac:dyDescent="0.35">
      <c r="A3422"/>
      <c r="B3422" s="230" t="s">
        <v>655</v>
      </c>
      <c r="C3422" s="230" t="s">
        <v>853</v>
      </c>
      <c r="D3422" s="230" t="s">
        <v>50</v>
      </c>
      <c r="E3422" s="230" t="s">
        <v>128</v>
      </c>
      <c r="F3422" s="230" t="s">
        <v>54</v>
      </c>
      <c r="G3422" s="230" t="s">
        <v>15</v>
      </c>
      <c r="H3422" s="337" t="str">
        <f t="shared" si="53"/>
        <v>4.6.90.77.01.00</v>
      </c>
      <c r="I3422" s="232" t="s">
        <v>1666</v>
      </c>
      <c r="J3422" s="75" t="s">
        <v>1370</v>
      </c>
      <c r="K3422" s="298" t="s">
        <v>27</v>
      </c>
      <c r="L3422" s="235" t="s">
        <v>1598</v>
      </c>
      <c r="M3422" s="236" t="s">
        <v>19</v>
      </c>
      <c r="N3422" s="341"/>
    </row>
    <row r="3423" spans="1:15" ht="24" x14ac:dyDescent="0.2">
      <c r="A3423" s="18"/>
      <c r="B3423" s="230" t="s">
        <v>655</v>
      </c>
      <c r="C3423" s="230" t="s">
        <v>853</v>
      </c>
      <c r="D3423" s="230" t="s">
        <v>50</v>
      </c>
      <c r="E3423" s="230" t="s">
        <v>128</v>
      </c>
      <c r="F3423" s="230" t="s">
        <v>55</v>
      </c>
      <c r="G3423" s="230" t="s">
        <v>15</v>
      </c>
      <c r="H3423" s="337" t="str">
        <f t="shared" si="53"/>
        <v>4.6.90.77.02.00</v>
      </c>
      <c r="I3423" s="232" t="s">
        <v>1666</v>
      </c>
      <c r="J3423" s="75" t="s">
        <v>1371</v>
      </c>
      <c r="K3423" s="298" t="s">
        <v>27</v>
      </c>
      <c r="L3423" s="235" t="s">
        <v>1599</v>
      </c>
      <c r="M3423" s="236" t="s">
        <v>19</v>
      </c>
      <c r="N3423" s="338"/>
    </row>
    <row r="3424" spans="1:15" ht="34.5" x14ac:dyDescent="0.35">
      <c r="A3424"/>
      <c r="B3424" s="230" t="s">
        <v>655</v>
      </c>
      <c r="C3424" s="230" t="s">
        <v>853</v>
      </c>
      <c r="D3424" s="230" t="s">
        <v>50</v>
      </c>
      <c r="E3424" s="230" t="s">
        <v>128</v>
      </c>
      <c r="F3424" s="230" t="s">
        <v>109</v>
      </c>
      <c r="G3424" s="230" t="s">
        <v>15</v>
      </c>
      <c r="H3424" s="337" t="str">
        <f t="shared" si="53"/>
        <v>4.6.90.77.03.00</v>
      </c>
      <c r="I3424" s="232" t="s">
        <v>1666</v>
      </c>
      <c r="J3424" s="75" t="s">
        <v>1372</v>
      </c>
      <c r="K3424" s="298" t="s">
        <v>27</v>
      </c>
      <c r="L3424" s="235" t="s">
        <v>1600</v>
      </c>
      <c r="M3424" s="236" t="s">
        <v>19</v>
      </c>
      <c r="N3424" s="338"/>
    </row>
    <row r="3425" spans="1:14" ht="23" x14ac:dyDescent="0.35">
      <c r="A3425"/>
      <c r="B3425" s="230" t="s">
        <v>655</v>
      </c>
      <c r="C3425" s="230" t="s">
        <v>853</v>
      </c>
      <c r="D3425" s="230" t="s">
        <v>50</v>
      </c>
      <c r="E3425" s="230" t="s">
        <v>128</v>
      </c>
      <c r="F3425" s="230" t="s">
        <v>52</v>
      </c>
      <c r="G3425" s="230" t="s">
        <v>15</v>
      </c>
      <c r="H3425" s="337" t="str">
        <f t="shared" si="53"/>
        <v>4.6.90.77.99.00</v>
      </c>
      <c r="I3425" s="232" t="s">
        <v>1666</v>
      </c>
      <c r="J3425" s="75" t="s">
        <v>1373</v>
      </c>
      <c r="K3425" s="298" t="s">
        <v>27</v>
      </c>
      <c r="L3425" s="235" t="s">
        <v>1601</v>
      </c>
      <c r="M3425" s="236" t="s">
        <v>19</v>
      </c>
      <c r="N3425" s="338"/>
    </row>
    <row r="3426" spans="1:14" ht="132" x14ac:dyDescent="0.35">
      <c r="A3426"/>
      <c r="B3426" s="230" t="s">
        <v>655</v>
      </c>
      <c r="C3426" s="230" t="s">
        <v>853</v>
      </c>
      <c r="D3426" s="230" t="s">
        <v>50</v>
      </c>
      <c r="E3426" s="230" t="s">
        <v>87</v>
      </c>
      <c r="F3426" s="230" t="s">
        <v>15</v>
      </c>
      <c r="G3426" s="230" t="s">
        <v>15</v>
      </c>
      <c r="H3426" s="337" t="str">
        <f t="shared" si="53"/>
        <v>4.6.90.91.00.00</v>
      </c>
      <c r="I3426" s="232" t="s">
        <v>1666</v>
      </c>
      <c r="J3426" s="297" t="s">
        <v>88</v>
      </c>
      <c r="K3426" s="298" t="s">
        <v>17</v>
      </c>
      <c r="L3426" s="235" t="s">
        <v>1654</v>
      </c>
      <c r="M3426" s="236" t="s">
        <v>19</v>
      </c>
      <c r="N3426" s="338"/>
    </row>
    <row r="3427" spans="1:14" ht="48" x14ac:dyDescent="0.35">
      <c r="A3427"/>
      <c r="B3427" s="230" t="s">
        <v>655</v>
      </c>
      <c r="C3427" s="230" t="s">
        <v>853</v>
      </c>
      <c r="D3427" s="230" t="s">
        <v>50</v>
      </c>
      <c r="E3427" s="230" t="s">
        <v>87</v>
      </c>
      <c r="F3427" s="230" t="s">
        <v>54</v>
      </c>
      <c r="G3427" s="230" t="s">
        <v>15</v>
      </c>
      <c r="H3427" s="337" t="str">
        <f t="shared" si="53"/>
        <v>4.6.90.91.01.00</v>
      </c>
      <c r="I3427" s="232" t="s">
        <v>1666</v>
      </c>
      <c r="J3427" s="75" t="s">
        <v>806</v>
      </c>
      <c r="K3427" s="298" t="s">
        <v>27</v>
      </c>
      <c r="L3427" s="235" t="s">
        <v>1333</v>
      </c>
      <c r="M3427" s="236" t="s">
        <v>19</v>
      </c>
      <c r="N3427" s="338"/>
    </row>
    <row r="3428" spans="1:14" ht="60" x14ac:dyDescent="0.35">
      <c r="A3428"/>
      <c r="B3428" s="230" t="s">
        <v>655</v>
      </c>
      <c r="C3428" s="230" t="s">
        <v>853</v>
      </c>
      <c r="D3428" s="230" t="s">
        <v>50</v>
      </c>
      <c r="E3428" s="230" t="s">
        <v>87</v>
      </c>
      <c r="F3428" s="230" t="s">
        <v>65</v>
      </c>
      <c r="G3428" s="230" t="s">
        <v>15</v>
      </c>
      <c r="H3428" s="337" t="str">
        <f t="shared" si="53"/>
        <v>4.6.90.91.04.00</v>
      </c>
      <c r="I3428" s="232" t="s">
        <v>1666</v>
      </c>
      <c r="J3428" s="75" t="s">
        <v>807</v>
      </c>
      <c r="K3428" s="298" t="s">
        <v>27</v>
      </c>
      <c r="L3428" s="235" t="s">
        <v>1334</v>
      </c>
      <c r="M3428" s="236" t="s">
        <v>19</v>
      </c>
      <c r="N3428" s="338"/>
    </row>
    <row r="3429" spans="1:14" ht="24" x14ac:dyDescent="0.35">
      <c r="A3429"/>
      <c r="B3429" s="230" t="s">
        <v>655</v>
      </c>
      <c r="C3429" s="230" t="s">
        <v>853</v>
      </c>
      <c r="D3429" s="230" t="s">
        <v>50</v>
      </c>
      <c r="E3429" s="230" t="s">
        <v>87</v>
      </c>
      <c r="F3429" s="230" t="s">
        <v>37</v>
      </c>
      <c r="G3429" s="230" t="s">
        <v>15</v>
      </c>
      <c r="H3429" s="337" t="str">
        <f t="shared" si="53"/>
        <v>4.6.90.91.05.00</v>
      </c>
      <c r="I3429" s="232" t="s">
        <v>1666</v>
      </c>
      <c r="J3429" s="233" t="s">
        <v>978</v>
      </c>
      <c r="K3429" s="298" t="s">
        <v>27</v>
      </c>
      <c r="L3429" s="235" t="s">
        <v>1066</v>
      </c>
      <c r="M3429" s="236" t="s">
        <v>19</v>
      </c>
      <c r="N3429" s="341"/>
    </row>
    <row r="3430" spans="1:14" ht="24" x14ac:dyDescent="0.35">
      <c r="A3430"/>
      <c r="B3430" s="230" t="s">
        <v>655</v>
      </c>
      <c r="C3430" s="230" t="s">
        <v>853</v>
      </c>
      <c r="D3430" s="230" t="s">
        <v>50</v>
      </c>
      <c r="E3430" s="230" t="s">
        <v>87</v>
      </c>
      <c r="F3430" s="230" t="s">
        <v>52</v>
      </c>
      <c r="G3430" s="230" t="s">
        <v>15</v>
      </c>
      <c r="H3430" s="337" t="str">
        <f t="shared" si="53"/>
        <v>4.6.90.91.99.00</v>
      </c>
      <c r="I3430" s="232" t="s">
        <v>1666</v>
      </c>
      <c r="J3430" s="297" t="s">
        <v>205</v>
      </c>
      <c r="K3430" s="298" t="s">
        <v>17</v>
      </c>
      <c r="L3430" s="235" t="s">
        <v>206</v>
      </c>
      <c r="M3430" s="236" t="s">
        <v>19</v>
      </c>
      <c r="N3430" s="341"/>
    </row>
    <row r="3431" spans="1:14" ht="120" x14ac:dyDescent="0.35">
      <c r="A3431"/>
      <c r="B3431" s="229" t="s">
        <v>655</v>
      </c>
      <c r="C3431" s="229" t="s">
        <v>853</v>
      </c>
      <c r="D3431" s="229" t="s">
        <v>50</v>
      </c>
      <c r="E3431" s="229" t="s">
        <v>29</v>
      </c>
      <c r="F3431" s="229" t="s">
        <v>15</v>
      </c>
      <c r="G3431" s="229" t="s">
        <v>15</v>
      </c>
      <c r="H3431" s="337" t="str">
        <f t="shared" si="53"/>
        <v>4.6.90.92.00.00</v>
      </c>
      <c r="I3431" s="232" t="s">
        <v>1666</v>
      </c>
      <c r="J3431" s="297" t="s">
        <v>30</v>
      </c>
      <c r="K3431" s="298" t="s">
        <v>17</v>
      </c>
      <c r="L3431" s="235" t="s">
        <v>31</v>
      </c>
      <c r="M3431" s="236" t="s">
        <v>19</v>
      </c>
      <c r="N3431" s="338"/>
    </row>
    <row r="3432" spans="1:14" ht="84" x14ac:dyDescent="0.35">
      <c r="A3432"/>
      <c r="B3432" s="229" t="s">
        <v>655</v>
      </c>
      <c r="C3432" s="229" t="s">
        <v>853</v>
      </c>
      <c r="D3432" s="229" t="s">
        <v>50</v>
      </c>
      <c r="E3432" s="229" t="s">
        <v>250</v>
      </c>
      <c r="F3432" s="229" t="s">
        <v>15</v>
      </c>
      <c r="G3432" s="229" t="s">
        <v>15</v>
      </c>
      <c r="H3432" s="337" t="str">
        <f t="shared" si="53"/>
        <v>4.6.90.93.00.00</v>
      </c>
      <c r="I3432" s="232" t="s">
        <v>1666</v>
      </c>
      <c r="J3432" s="297" t="s">
        <v>251</v>
      </c>
      <c r="K3432" s="298" t="s">
        <v>17</v>
      </c>
      <c r="L3432" s="235" t="s">
        <v>830</v>
      </c>
      <c r="M3432" s="236" t="s">
        <v>19</v>
      </c>
      <c r="N3432" s="338"/>
    </row>
    <row r="3433" spans="1:14" ht="36" x14ac:dyDescent="0.35">
      <c r="A3433"/>
      <c r="B3433" s="229" t="s">
        <v>655</v>
      </c>
      <c r="C3433" s="229" t="s">
        <v>853</v>
      </c>
      <c r="D3433" s="229" t="s">
        <v>50</v>
      </c>
      <c r="E3433" s="229" t="s">
        <v>250</v>
      </c>
      <c r="F3433" s="229" t="s">
        <v>54</v>
      </c>
      <c r="G3433" s="229" t="s">
        <v>15</v>
      </c>
      <c r="H3433" s="337" t="str">
        <f t="shared" si="53"/>
        <v>4.6.90.93.01.00</v>
      </c>
      <c r="I3433" s="232" t="s">
        <v>1666</v>
      </c>
      <c r="J3433" s="75" t="s">
        <v>639</v>
      </c>
      <c r="K3433" s="298" t="s">
        <v>27</v>
      </c>
      <c r="L3433" s="235" t="s">
        <v>885</v>
      </c>
      <c r="M3433" s="236" t="s">
        <v>19</v>
      </c>
      <c r="N3433" s="338"/>
    </row>
    <row r="3434" spans="1:14" ht="24" x14ac:dyDescent="0.35">
      <c r="A3434"/>
      <c r="B3434" s="229" t="s">
        <v>655</v>
      </c>
      <c r="C3434" s="229" t="s">
        <v>853</v>
      </c>
      <c r="D3434" s="229" t="s">
        <v>50</v>
      </c>
      <c r="E3434" s="229" t="s">
        <v>250</v>
      </c>
      <c r="F3434" s="229" t="s">
        <v>55</v>
      </c>
      <c r="G3434" s="229" t="s">
        <v>15</v>
      </c>
      <c r="H3434" s="337" t="str">
        <f t="shared" si="53"/>
        <v>4.6.90.93.02.00</v>
      </c>
      <c r="I3434" s="232" t="s">
        <v>1666</v>
      </c>
      <c r="J3434" s="75" t="s">
        <v>648</v>
      </c>
      <c r="K3434" s="298" t="s">
        <v>27</v>
      </c>
      <c r="L3434" s="235" t="s">
        <v>867</v>
      </c>
      <c r="M3434" s="236" t="s">
        <v>19</v>
      </c>
      <c r="N3434" s="338"/>
    </row>
    <row r="3435" spans="1:14" ht="96" x14ac:dyDescent="0.35">
      <c r="A3435"/>
      <c r="B3435" s="229" t="s">
        <v>655</v>
      </c>
      <c r="C3435" s="229" t="s">
        <v>853</v>
      </c>
      <c r="D3435" s="229" t="s">
        <v>87</v>
      </c>
      <c r="E3435" s="229" t="s">
        <v>15</v>
      </c>
      <c r="F3435" s="230" t="s">
        <v>15</v>
      </c>
      <c r="G3435" s="230" t="s">
        <v>15</v>
      </c>
      <c r="H3435" s="337" t="str">
        <f t="shared" si="53"/>
        <v>4.6.91.00.00.00</v>
      </c>
      <c r="I3435" s="232" t="s">
        <v>1666</v>
      </c>
      <c r="J3435" s="297" t="s">
        <v>213</v>
      </c>
      <c r="K3435" s="298" t="s">
        <v>17</v>
      </c>
      <c r="L3435" s="235" t="s">
        <v>214</v>
      </c>
      <c r="M3435" s="236" t="s">
        <v>19</v>
      </c>
      <c r="N3435" s="338"/>
    </row>
    <row r="3436" spans="1:14" ht="24" x14ac:dyDescent="0.35">
      <c r="A3436"/>
      <c r="B3436" s="230" t="s">
        <v>655</v>
      </c>
      <c r="C3436" s="230" t="s">
        <v>853</v>
      </c>
      <c r="D3436" s="230" t="s">
        <v>87</v>
      </c>
      <c r="E3436" s="230" t="s">
        <v>61</v>
      </c>
      <c r="F3436" s="230" t="s">
        <v>15</v>
      </c>
      <c r="G3436" s="230" t="s">
        <v>15</v>
      </c>
      <c r="H3436" s="337" t="str">
        <f t="shared" si="53"/>
        <v>4.6.91.71.00.00</v>
      </c>
      <c r="I3436" s="232" t="s">
        <v>1666</v>
      </c>
      <c r="J3436" s="297" t="s">
        <v>856</v>
      </c>
      <c r="K3436" s="298" t="s">
        <v>17</v>
      </c>
      <c r="L3436" s="235" t="s">
        <v>855</v>
      </c>
      <c r="M3436" s="236" t="s">
        <v>19</v>
      </c>
      <c r="N3436" s="338"/>
    </row>
    <row r="3437" spans="1:14" ht="132" x14ac:dyDescent="0.35">
      <c r="A3437"/>
      <c r="B3437" s="230" t="s">
        <v>655</v>
      </c>
      <c r="C3437" s="230" t="s">
        <v>853</v>
      </c>
      <c r="D3437" s="230" t="s">
        <v>87</v>
      </c>
      <c r="E3437" s="230" t="s">
        <v>87</v>
      </c>
      <c r="F3437" s="230" t="s">
        <v>15</v>
      </c>
      <c r="G3437" s="230" t="s">
        <v>15</v>
      </c>
      <c r="H3437" s="337" t="str">
        <f t="shared" si="53"/>
        <v>4.6.91.91.00.00</v>
      </c>
      <c r="I3437" s="232" t="s">
        <v>1666</v>
      </c>
      <c r="J3437" s="297" t="s">
        <v>88</v>
      </c>
      <c r="K3437" s="298" t="s">
        <v>17</v>
      </c>
      <c r="L3437" s="235" t="s">
        <v>1654</v>
      </c>
      <c r="M3437" s="236" t="s">
        <v>19</v>
      </c>
      <c r="N3437" s="338"/>
    </row>
    <row r="3438" spans="1:14" ht="120" x14ac:dyDescent="0.35">
      <c r="A3438"/>
      <c r="B3438" s="229" t="s">
        <v>655</v>
      </c>
      <c r="C3438" s="229" t="s">
        <v>853</v>
      </c>
      <c r="D3438" s="229" t="s">
        <v>87</v>
      </c>
      <c r="E3438" s="229" t="s">
        <v>29</v>
      </c>
      <c r="F3438" s="229" t="s">
        <v>15</v>
      </c>
      <c r="G3438" s="229" t="s">
        <v>15</v>
      </c>
      <c r="H3438" s="337" t="str">
        <f t="shared" si="53"/>
        <v>4.6.91.92.00.00</v>
      </c>
      <c r="I3438" s="232" t="s">
        <v>1666</v>
      </c>
      <c r="J3438" s="297" t="s">
        <v>30</v>
      </c>
      <c r="K3438" s="298" t="s">
        <v>17</v>
      </c>
      <c r="L3438" s="235" t="s">
        <v>31</v>
      </c>
      <c r="M3438" s="236" t="s">
        <v>19</v>
      </c>
      <c r="N3438" s="338"/>
    </row>
    <row r="3439" spans="1:14" ht="84" x14ac:dyDescent="0.35">
      <c r="A3439"/>
      <c r="B3439" s="229" t="s">
        <v>655</v>
      </c>
      <c r="C3439" s="229" t="s">
        <v>853</v>
      </c>
      <c r="D3439" s="229" t="s">
        <v>87</v>
      </c>
      <c r="E3439" s="229" t="s">
        <v>250</v>
      </c>
      <c r="F3439" s="229" t="s">
        <v>15</v>
      </c>
      <c r="G3439" s="229" t="s">
        <v>15</v>
      </c>
      <c r="H3439" s="337" t="str">
        <f t="shared" si="53"/>
        <v>4.6.91.93.00.00</v>
      </c>
      <c r="I3439" s="232" t="s">
        <v>1666</v>
      </c>
      <c r="J3439" s="297" t="s">
        <v>251</v>
      </c>
      <c r="K3439" s="298" t="s">
        <v>17</v>
      </c>
      <c r="L3439" s="235" t="s">
        <v>830</v>
      </c>
      <c r="M3439" s="236" t="s">
        <v>19</v>
      </c>
      <c r="N3439" s="338"/>
    </row>
    <row r="3440" spans="1:14" ht="36" x14ac:dyDescent="0.35">
      <c r="A3440"/>
      <c r="B3440" s="229" t="s">
        <v>655</v>
      </c>
      <c r="C3440" s="229" t="s">
        <v>853</v>
      </c>
      <c r="D3440" s="229" t="s">
        <v>87</v>
      </c>
      <c r="E3440" s="229" t="s">
        <v>250</v>
      </c>
      <c r="F3440" s="229" t="s">
        <v>54</v>
      </c>
      <c r="G3440" s="229" t="s">
        <v>15</v>
      </c>
      <c r="H3440" s="337" t="str">
        <f t="shared" si="53"/>
        <v>4.6.91.93.01.00</v>
      </c>
      <c r="I3440" s="232" t="s">
        <v>1666</v>
      </c>
      <c r="J3440" s="75" t="s">
        <v>639</v>
      </c>
      <c r="K3440" s="298" t="s">
        <v>27</v>
      </c>
      <c r="L3440" s="235" t="s">
        <v>885</v>
      </c>
      <c r="M3440" s="236" t="s">
        <v>19</v>
      </c>
      <c r="N3440" s="338"/>
    </row>
    <row r="3441" spans="1:14" ht="24" x14ac:dyDescent="0.35">
      <c r="A3441"/>
      <c r="B3441" s="229" t="s">
        <v>655</v>
      </c>
      <c r="C3441" s="229" t="s">
        <v>853</v>
      </c>
      <c r="D3441" s="229" t="s">
        <v>87</v>
      </c>
      <c r="E3441" s="229" t="s">
        <v>250</v>
      </c>
      <c r="F3441" s="229" t="s">
        <v>55</v>
      </c>
      <c r="G3441" s="229" t="s">
        <v>15</v>
      </c>
      <c r="H3441" s="337" t="str">
        <f t="shared" si="53"/>
        <v>4.6.91.93.02.00</v>
      </c>
      <c r="I3441" s="232" t="s">
        <v>1666</v>
      </c>
      <c r="J3441" s="75" t="s">
        <v>648</v>
      </c>
      <c r="K3441" s="298" t="s">
        <v>27</v>
      </c>
      <c r="L3441" s="235" t="s">
        <v>867</v>
      </c>
      <c r="M3441" s="236" t="s">
        <v>19</v>
      </c>
      <c r="N3441" s="338"/>
    </row>
    <row r="3442" spans="1:14" ht="92" x14ac:dyDescent="0.35">
      <c r="A3442"/>
      <c r="B3442" s="229" t="s">
        <v>655</v>
      </c>
      <c r="C3442" s="229" t="s">
        <v>853</v>
      </c>
      <c r="D3442" s="229" t="s">
        <v>250</v>
      </c>
      <c r="E3442" s="229" t="s">
        <v>15</v>
      </c>
      <c r="F3442" s="230" t="s">
        <v>15</v>
      </c>
      <c r="G3442" s="230" t="s">
        <v>15</v>
      </c>
      <c r="H3442" s="337" t="str">
        <f t="shared" si="53"/>
        <v>4.6.93.00.00.00</v>
      </c>
      <c r="I3442" s="232" t="s">
        <v>1666</v>
      </c>
      <c r="J3442" s="307" t="s">
        <v>916</v>
      </c>
      <c r="K3442" s="234" t="s">
        <v>17</v>
      </c>
      <c r="L3442" s="235" t="s">
        <v>1801</v>
      </c>
      <c r="M3442" s="236" t="s">
        <v>19</v>
      </c>
      <c r="N3442" s="339"/>
    </row>
    <row r="3443" spans="1:14" ht="92" x14ac:dyDescent="0.35">
      <c r="A3443"/>
      <c r="B3443" s="229" t="s">
        <v>655</v>
      </c>
      <c r="C3443" s="229" t="s">
        <v>853</v>
      </c>
      <c r="D3443" s="229" t="s">
        <v>89</v>
      </c>
      <c r="E3443" s="229" t="s">
        <v>15</v>
      </c>
      <c r="F3443" s="230" t="s">
        <v>15</v>
      </c>
      <c r="G3443" s="230" t="s">
        <v>15</v>
      </c>
      <c r="H3443" s="337" t="str">
        <f t="shared" si="53"/>
        <v>4.6.94.00.00.00</v>
      </c>
      <c r="I3443" s="232" t="s">
        <v>1666</v>
      </c>
      <c r="J3443" s="307" t="s">
        <v>917</v>
      </c>
      <c r="K3443" s="234" t="s">
        <v>17</v>
      </c>
      <c r="L3443" s="235" t="s">
        <v>1802</v>
      </c>
      <c r="M3443" s="236" t="s">
        <v>19</v>
      </c>
      <c r="N3443" s="339"/>
    </row>
    <row r="3444" spans="1:14" ht="72" x14ac:dyDescent="0.35">
      <c r="A3444"/>
      <c r="B3444" s="229" t="s">
        <v>655</v>
      </c>
      <c r="C3444" s="229" t="s">
        <v>853</v>
      </c>
      <c r="D3444" s="229" t="s">
        <v>228</v>
      </c>
      <c r="E3444" s="229" t="s">
        <v>15</v>
      </c>
      <c r="F3444" s="230" t="s">
        <v>15</v>
      </c>
      <c r="G3444" s="230" t="s">
        <v>15</v>
      </c>
      <c r="H3444" s="337" t="str">
        <f t="shared" si="53"/>
        <v>4.6.95.00.00.00</v>
      </c>
      <c r="I3444" s="232" t="s">
        <v>1666</v>
      </c>
      <c r="J3444" s="297" t="s">
        <v>229</v>
      </c>
      <c r="K3444" s="298" t="s">
        <v>17</v>
      </c>
      <c r="L3444" s="235" t="s">
        <v>230</v>
      </c>
      <c r="M3444" s="236" t="s">
        <v>19</v>
      </c>
      <c r="N3444" s="338"/>
    </row>
    <row r="3445" spans="1:14" ht="24" x14ac:dyDescent="0.35">
      <c r="A3445"/>
      <c r="B3445" s="230" t="s">
        <v>655</v>
      </c>
      <c r="C3445" s="230" t="s">
        <v>853</v>
      </c>
      <c r="D3445" s="230" t="s">
        <v>228</v>
      </c>
      <c r="E3445" s="230" t="s">
        <v>61</v>
      </c>
      <c r="F3445" s="230" t="s">
        <v>15</v>
      </c>
      <c r="G3445" s="230" t="s">
        <v>15</v>
      </c>
      <c r="H3445" s="337" t="str">
        <f t="shared" si="53"/>
        <v>4.6.95.71.00.00</v>
      </c>
      <c r="I3445" s="232" t="s">
        <v>1666</v>
      </c>
      <c r="J3445" s="297" t="s">
        <v>856</v>
      </c>
      <c r="K3445" s="298" t="s">
        <v>17</v>
      </c>
      <c r="L3445" s="235" t="s">
        <v>855</v>
      </c>
      <c r="M3445" s="236" t="s">
        <v>19</v>
      </c>
      <c r="N3445" s="338"/>
    </row>
    <row r="3446" spans="1:14" ht="24" x14ac:dyDescent="0.35">
      <c r="A3446"/>
      <c r="B3446" s="230" t="s">
        <v>655</v>
      </c>
      <c r="C3446" s="230" t="s">
        <v>853</v>
      </c>
      <c r="D3446" s="230" t="s">
        <v>228</v>
      </c>
      <c r="E3446" s="230" t="s">
        <v>61</v>
      </c>
      <c r="F3446" s="230" t="s">
        <v>54</v>
      </c>
      <c r="G3446" s="230" t="s">
        <v>15</v>
      </c>
      <c r="H3446" s="337" t="str">
        <f t="shared" si="53"/>
        <v>4.6.95.71.01.00</v>
      </c>
      <c r="I3446" s="232" t="s">
        <v>1666</v>
      </c>
      <c r="J3446" s="75" t="s">
        <v>1367</v>
      </c>
      <c r="K3446" s="298" t="s">
        <v>27</v>
      </c>
      <c r="L3446" s="235" t="s">
        <v>859</v>
      </c>
      <c r="M3446" s="236" t="s">
        <v>19</v>
      </c>
      <c r="N3446" s="341"/>
    </row>
    <row r="3447" spans="1:14" ht="23" x14ac:dyDescent="0.2">
      <c r="B3447" s="230" t="s">
        <v>655</v>
      </c>
      <c r="C3447" s="230" t="s">
        <v>853</v>
      </c>
      <c r="D3447" s="230" t="s">
        <v>228</v>
      </c>
      <c r="E3447" s="230" t="s">
        <v>61</v>
      </c>
      <c r="F3447" s="230" t="s">
        <v>55</v>
      </c>
      <c r="G3447" s="230" t="s">
        <v>15</v>
      </c>
      <c r="H3447" s="337" t="str">
        <f t="shared" si="53"/>
        <v>4.6.95.71.02.00</v>
      </c>
      <c r="I3447" s="232" t="s">
        <v>1666</v>
      </c>
      <c r="J3447" s="75" t="s">
        <v>1368</v>
      </c>
      <c r="K3447" s="298" t="s">
        <v>27</v>
      </c>
      <c r="L3447" s="235" t="s">
        <v>1596</v>
      </c>
      <c r="M3447" s="236" t="s">
        <v>19</v>
      </c>
      <c r="N3447" s="341"/>
    </row>
    <row r="3448" spans="1:14" ht="23" x14ac:dyDescent="0.2">
      <c r="B3448" s="230" t="s">
        <v>655</v>
      </c>
      <c r="C3448" s="230" t="s">
        <v>853</v>
      </c>
      <c r="D3448" s="230" t="s">
        <v>228</v>
      </c>
      <c r="E3448" s="230" t="s">
        <v>61</v>
      </c>
      <c r="F3448" s="230" t="s">
        <v>109</v>
      </c>
      <c r="G3448" s="230" t="s">
        <v>15</v>
      </c>
      <c r="H3448" s="337" t="str">
        <f t="shared" si="53"/>
        <v>4.6.95.71.03.00</v>
      </c>
      <c r="I3448" s="232" t="s">
        <v>1666</v>
      </c>
      <c r="J3448" s="75" t="s">
        <v>1369</v>
      </c>
      <c r="K3448" s="298" t="s">
        <v>27</v>
      </c>
      <c r="L3448" s="235" t="s">
        <v>1597</v>
      </c>
      <c r="M3448" s="236" t="s">
        <v>19</v>
      </c>
      <c r="N3448" s="341"/>
    </row>
    <row r="3449" spans="1:14" ht="24" x14ac:dyDescent="0.35">
      <c r="A3449"/>
      <c r="B3449" s="230" t="s">
        <v>655</v>
      </c>
      <c r="C3449" s="230" t="s">
        <v>853</v>
      </c>
      <c r="D3449" s="230" t="s">
        <v>228</v>
      </c>
      <c r="E3449" s="230" t="s">
        <v>61</v>
      </c>
      <c r="F3449" s="230" t="s">
        <v>52</v>
      </c>
      <c r="G3449" s="230" t="s">
        <v>15</v>
      </c>
      <c r="H3449" s="337" t="str">
        <f t="shared" si="53"/>
        <v>4.6.95.71.99.00</v>
      </c>
      <c r="I3449" s="232" t="s">
        <v>1666</v>
      </c>
      <c r="J3449" s="297" t="s">
        <v>860</v>
      </c>
      <c r="K3449" s="298" t="s">
        <v>17</v>
      </c>
      <c r="L3449" s="235" t="s">
        <v>861</v>
      </c>
      <c r="M3449" s="236" t="s">
        <v>19</v>
      </c>
      <c r="N3449" s="338"/>
    </row>
    <row r="3450" spans="1:14" ht="34.5" x14ac:dyDescent="0.35">
      <c r="A3450"/>
      <c r="B3450" s="230" t="s">
        <v>655</v>
      </c>
      <c r="C3450" s="230" t="s">
        <v>853</v>
      </c>
      <c r="D3450" s="230" t="s">
        <v>228</v>
      </c>
      <c r="E3450" s="230" t="s">
        <v>97</v>
      </c>
      <c r="F3450" s="230" t="s">
        <v>15</v>
      </c>
      <c r="G3450" s="230" t="s">
        <v>15</v>
      </c>
      <c r="H3450" s="337" t="str">
        <f t="shared" si="53"/>
        <v>4.6.95.73.00.00</v>
      </c>
      <c r="I3450" s="232" t="s">
        <v>1666</v>
      </c>
      <c r="J3450" s="75" t="s">
        <v>937</v>
      </c>
      <c r="K3450" s="298" t="s">
        <v>27</v>
      </c>
      <c r="L3450" s="235" t="s">
        <v>857</v>
      </c>
      <c r="M3450" s="236" t="s">
        <v>19</v>
      </c>
      <c r="N3450" s="338"/>
    </row>
    <row r="3451" spans="1:14" ht="48" x14ac:dyDescent="0.35">
      <c r="A3451"/>
      <c r="B3451" s="230" t="s">
        <v>655</v>
      </c>
      <c r="C3451" s="230" t="s">
        <v>853</v>
      </c>
      <c r="D3451" s="230" t="s">
        <v>228</v>
      </c>
      <c r="E3451" s="230" t="s">
        <v>128</v>
      </c>
      <c r="F3451" s="230" t="s">
        <v>15</v>
      </c>
      <c r="G3451" s="230" t="s">
        <v>15</v>
      </c>
      <c r="H3451" s="337" t="str">
        <f t="shared" si="53"/>
        <v>4.6.95.77.00.00</v>
      </c>
      <c r="I3451" s="232" t="s">
        <v>1666</v>
      </c>
      <c r="J3451" s="297" t="s">
        <v>1054</v>
      </c>
      <c r="K3451" s="298" t="s">
        <v>17</v>
      </c>
      <c r="L3451" s="235" t="s">
        <v>858</v>
      </c>
      <c r="M3451" s="236" t="s">
        <v>19</v>
      </c>
      <c r="N3451" s="338"/>
    </row>
    <row r="3452" spans="1:14" ht="24" x14ac:dyDescent="0.35">
      <c r="A3452"/>
      <c r="B3452" s="230" t="s">
        <v>655</v>
      </c>
      <c r="C3452" s="230" t="s">
        <v>853</v>
      </c>
      <c r="D3452" s="230" t="s">
        <v>228</v>
      </c>
      <c r="E3452" s="230" t="s">
        <v>128</v>
      </c>
      <c r="F3452" s="230" t="s">
        <v>54</v>
      </c>
      <c r="G3452" s="230" t="s">
        <v>15</v>
      </c>
      <c r="H3452" s="337" t="str">
        <f t="shared" si="53"/>
        <v>4.6.95.77.01.00</v>
      </c>
      <c r="I3452" s="232" t="s">
        <v>1666</v>
      </c>
      <c r="J3452" s="75" t="s">
        <v>1370</v>
      </c>
      <c r="K3452" s="298" t="s">
        <v>27</v>
      </c>
      <c r="L3452" s="235" t="s">
        <v>1598</v>
      </c>
      <c r="M3452" s="236" t="s">
        <v>19</v>
      </c>
      <c r="N3452" s="341"/>
    </row>
    <row r="3453" spans="1:14" ht="24" x14ac:dyDescent="0.35">
      <c r="A3453"/>
      <c r="B3453" s="230" t="s">
        <v>655</v>
      </c>
      <c r="C3453" s="230" t="s">
        <v>853</v>
      </c>
      <c r="D3453" s="230" t="s">
        <v>228</v>
      </c>
      <c r="E3453" s="230" t="s">
        <v>128</v>
      </c>
      <c r="F3453" s="230" t="s">
        <v>55</v>
      </c>
      <c r="G3453" s="230" t="s">
        <v>15</v>
      </c>
      <c r="H3453" s="337" t="str">
        <f t="shared" si="53"/>
        <v>4.6.95.77.02.00</v>
      </c>
      <c r="I3453" s="232" t="s">
        <v>1666</v>
      </c>
      <c r="J3453" s="75" t="s">
        <v>1371</v>
      </c>
      <c r="K3453" s="298" t="s">
        <v>27</v>
      </c>
      <c r="L3453" s="235" t="s">
        <v>1599</v>
      </c>
      <c r="M3453" s="236" t="s">
        <v>19</v>
      </c>
      <c r="N3453" s="341"/>
    </row>
    <row r="3454" spans="1:14" ht="34.5" x14ac:dyDescent="0.35">
      <c r="A3454"/>
      <c r="B3454" s="230" t="s">
        <v>655</v>
      </c>
      <c r="C3454" s="230" t="s">
        <v>853</v>
      </c>
      <c r="D3454" s="230" t="s">
        <v>228</v>
      </c>
      <c r="E3454" s="230" t="s">
        <v>128</v>
      </c>
      <c r="F3454" s="230" t="s">
        <v>109</v>
      </c>
      <c r="G3454" s="230" t="s">
        <v>15</v>
      </c>
      <c r="H3454" s="337" t="str">
        <f t="shared" si="53"/>
        <v>4.6.95.77.03.00</v>
      </c>
      <c r="I3454" s="232" t="s">
        <v>1666</v>
      </c>
      <c r="J3454" s="75" t="s">
        <v>1372</v>
      </c>
      <c r="K3454" s="298" t="s">
        <v>27</v>
      </c>
      <c r="L3454" s="235" t="s">
        <v>1600</v>
      </c>
      <c r="M3454" s="236" t="s">
        <v>19</v>
      </c>
      <c r="N3454" s="341"/>
    </row>
    <row r="3455" spans="1:14" ht="23" x14ac:dyDescent="0.35">
      <c r="A3455"/>
      <c r="B3455" s="230" t="s">
        <v>655</v>
      </c>
      <c r="C3455" s="230" t="s">
        <v>853</v>
      </c>
      <c r="D3455" s="230" t="s">
        <v>228</v>
      </c>
      <c r="E3455" s="230" t="s">
        <v>128</v>
      </c>
      <c r="F3455" s="230" t="s">
        <v>52</v>
      </c>
      <c r="G3455" s="230" t="s">
        <v>15</v>
      </c>
      <c r="H3455" s="337" t="str">
        <f t="shared" si="53"/>
        <v>4.6.95.77.99.00</v>
      </c>
      <c r="I3455" s="232" t="s">
        <v>1666</v>
      </c>
      <c r="J3455" s="75" t="s">
        <v>1373</v>
      </c>
      <c r="K3455" s="298" t="s">
        <v>27</v>
      </c>
      <c r="L3455" s="235" t="s">
        <v>1601</v>
      </c>
      <c r="M3455" s="236" t="s">
        <v>19</v>
      </c>
      <c r="N3455" s="341"/>
    </row>
    <row r="3456" spans="1:14" ht="132" x14ac:dyDescent="0.35">
      <c r="A3456"/>
      <c r="B3456" s="230" t="s">
        <v>655</v>
      </c>
      <c r="C3456" s="230" t="s">
        <v>853</v>
      </c>
      <c r="D3456" s="230" t="s">
        <v>228</v>
      </c>
      <c r="E3456" s="230" t="s">
        <v>87</v>
      </c>
      <c r="F3456" s="230" t="s">
        <v>15</v>
      </c>
      <c r="G3456" s="230" t="s">
        <v>15</v>
      </c>
      <c r="H3456" s="337" t="str">
        <f t="shared" si="53"/>
        <v>4.6.95.91.00.00</v>
      </c>
      <c r="I3456" s="232" t="s">
        <v>1666</v>
      </c>
      <c r="J3456" s="297" t="s">
        <v>88</v>
      </c>
      <c r="K3456" s="298" t="s">
        <v>17</v>
      </c>
      <c r="L3456" s="235" t="s">
        <v>1654</v>
      </c>
      <c r="M3456" s="236" t="s">
        <v>19</v>
      </c>
      <c r="N3456" s="338"/>
    </row>
    <row r="3457" spans="1:14" ht="48" x14ac:dyDescent="0.35">
      <c r="A3457"/>
      <c r="B3457" s="230" t="s">
        <v>655</v>
      </c>
      <c r="C3457" s="230" t="s">
        <v>853</v>
      </c>
      <c r="D3457" s="230" t="s">
        <v>228</v>
      </c>
      <c r="E3457" s="230" t="s">
        <v>87</v>
      </c>
      <c r="F3457" s="230" t="s">
        <v>54</v>
      </c>
      <c r="G3457" s="230" t="s">
        <v>15</v>
      </c>
      <c r="H3457" s="337" t="str">
        <f t="shared" si="53"/>
        <v>4.6.95.91.01.00</v>
      </c>
      <c r="I3457" s="232" t="s">
        <v>1666</v>
      </c>
      <c r="J3457" s="75" t="s">
        <v>806</v>
      </c>
      <c r="K3457" s="298" t="s">
        <v>27</v>
      </c>
      <c r="L3457" s="235" t="s">
        <v>1335</v>
      </c>
      <c r="M3457" s="236" t="s">
        <v>19</v>
      </c>
      <c r="N3457" s="338"/>
    </row>
    <row r="3458" spans="1:14" ht="60" x14ac:dyDescent="0.35">
      <c r="A3458"/>
      <c r="B3458" s="230" t="s">
        <v>655</v>
      </c>
      <c r="C3458" s="230" t="s">
        <v>853</v>
      </c>
      <c r="D3458" s="230" t="s">
        <v>228</v>
      </c>
      <c r="E3458" s="230" t="s">
        <v>87</v>
      </c>
      <c r="F3458" s="230" t="s">
        <v>65</v>
      </c>
      <c r="G3458" s="230" t="s">
        <v>15</v>
      </c>
      <c r="H3458" s="337" t="str">
        <f t="shared" si="53"/>
        <v>4.6.95.91.04.00</v>
      </c>
      <c r="I3458" s="232" t="s">
        <v>1666</v>
      </c>
      <c r="J3458" s="75" t="s">
        <v>807</v>
      </c>
      <c r="K3458" s="298" t="s">
        <v>27</v>
      </c>
      <c r="L3458" s="235" t="s">
        <v>1336</v>
      </c>
      <c r="M3458" s="236" t="s">
        <v>19</v>
      </c>
      <c r="N3458" s="338"/>
    </row>
    <row r="3459" spans="1:14" ht="24" x14ac:dyDescent="0.35">
      <c r="A3459"/>
      <c r="B3459" s="230" t="s">
        <v>655</v>
      </c>
      <c r="C3459" s="230" t="s">
        <v>853</v>
      </c>
      <c r="D3459" s="230" t="s">
        <v>228</v>
      </c>
      <c r="E3459" s="230" t="s">
        <v>87</v>
      </c>
      <c r="F3459" s="230" t="s">
        <v>37</v>
      </c>
      <c r="G3459" s="230" t="s">
        <v>15</v>
      </c>
      <c r="H3459" s="337" t="str">
        <f t="shared" si="53"/>
        <v>4.6.95.91.05.00</v>
      </c>
      <c r="I3459" s="232" t="s">
        <v>1666</v>
      </c>
      <c r="J3459" s="233" t="s">
        <v>978</v>
      </c>
      <c r="K3459" s="298" t="s">
        <v>27</v>
      </c>
      <c r="L3459" s="235" t="s">
        <v>1066</v>
      </c>
      <c r="M3459" s="236" t="s">
        <v>19</v>
      </c>
      <c r="N3459" s="341"/>
    </row>
    <row r="3460" spans="1:14" ht="24" x14ac:dyDescent="0.35">
      <c r="A3460"/>
      <c r="B3460" s="230" t="s">
        <v>655</v>
      </c>
      <c r="C3460" s="230" t="s">
        <v>853</v>
      </c>
      <c r="D3460" s="230" t="s">
        <v>228</v>
      </c>
      <c r="E3460" s="230" t="s">
        <v>87</v>
      </c>
      <c r="F3460" s="230" t="s">
        <v>52</v>
      </c>
      <c r="G3460" s="230" t="s">
        <v>15</v>
      </c>
      <c r="H3460" s="337" t="str">
        <f t="shared" si="53"/>
        <v>4.6.95.91.99.00</v>
      </c>
      <c r="I3460" s="232" t="s">
        <v>1666</v>
      </c>
      <c r="J3460" s="297" t="s">
        <v>205</v>
      </c>
      <c r="K3460" s="298" t="s">
        <v>17</v>
      </c>
      <c r="L3460" s="235" t="s">
        <v>206</v>
      </c>
      <c r="M3460" s="236" t="s">
        <v>19</v>
      </c>
      <c r="N3460" s="341"/>
    </row>
    <row r="3461" spans="1:14" ht="120" x14ac:dyDescent="0.35">
      <c r="A3461"/>
      <c r="B3461" s="229" t="s">
        <v>655</v>
      </c>
      <c r="C3461" s="229" t="s">
        <v>853</v>
      </c>
      <c r="D3461" s="229" t="s">
        <v>228</v>
      </c>
      <c r="E3461" s="229" t="s">
        <v>29</v>
      </c>
      <c r="F3461" s="229" t="s">
        <v>15</v>
      </c>
      <c r="G3461" s="229" t="s">
        <v>15</v>
      </c>
      <c r="H3461" s="337" t="str">
        <f t="shared" si="53"/>
        <v>4.6.95.92.00.00</v>
      </c>
      <c r="I3461" s="232" t="s">
        <v>1666</v>
      </c>
      <c r="J3461" s="297" t="s">
        <v>30</v>
      </c>
      <c r="K3461" s="298" t="s">
        <v>17</v>
      </c>
      <c r="L3461" s="235" t="s">
        <v>31</v>
      </c>
      <c r="M3461" s="236" t="s">
        <v>19</v>
      </c>
      <c r="N3461" s="338"/>
    </row>
    <row r="3462" spans="1:14" ht="84" x14ac:dyDescent="0.35">
      <c r="A3462"/>
      <c r="B3462" s="229" t="s">
        <v>655</v>
      </c>
      <c r="C3462" s="229" t="s">
        <v>853</v>
      </c>
      <c r="D3462" s="229" t="s">
        <v>228</v>
      </c>
      <c r="E3462" s="229" t="s">
        <v>250</v>
      </c>
      <c r="F3462" s="229" t="s">
        <v>15</v>
      </c>
      <c r="G3462" s="229" t="s">
        <v>15</v>
      </c>
      <c r="H3462" s="337" t="str">
        <f t="shared" si="53"/>
        <v>4.6.95.93.00.00</v>
      </c>
      <c r="I3462" s="232" t="s">
        <v>1666</v>
      </c>
      <c r="J3462" s="297" t="s">
        <v>251</v>
      </c>
      <c r="K3462" s="298" t="s">
        <v>17</v>
      </c>
      <c r="L3462" s="235" t="s">
        <v>830</v>
      </c>
      <c r="M3462" s="236" t="s">
        <v>19</v>
      </c>
      <c r="N3462" s="338"/>
    </row>
    <row r="3463" spans="1:14" ht="36" x14ac:dyDescent="0.35">
      <c r="A3463"/>
      <c r="B3463" s="229" t="s">
        <v>655</v>
      </c>
      <c r="C3463" s="229" t="s">
        <v>853</v>
      </c>
      <c r="D3463" s="229" t="s">
        <v>228</v>
      </c>
      <c r="E3463" s="229" t="s">
        <v>250</v>
      </c>
      <c r="F3463" s="229" t="s">
        <v>54</v>
      </c>
      <c r="G3463" s="229" t="s">
        <v>15</v>
      </c>
      <c r="H3463" s="337" t="str">
        <f t="shared" si="53"/>
        <v>4.6.95.93.01.00</v>
      </c>
      <c r="I3463" s="232" t="s">
        <v>1666</v>
      </c>
      <c r="J3463" s="75" t="s">
        <v>639</v>
      </c>
      <c r="K3463" s="298" t="s">
        <v>27</v>
      </c>
      <c r="L3463" s="235" t="s">
        <v>885</v>
      </c>
      <c r="M3463" s="236" t="s">
        <v>19</v>
      </c>
      <c r="N3463" s="338"/>
    </row>
    <row r="3464" spans="1:14" ht="24" x14ac:dyDescent="0.35">
      <c r="A3464"/>
      <c r="B3464" s="229" t="s">
        <v>655</v>
      </c>
      <c r="C3464" s="229" t="s">
        <v>853</v>
      </c>
      <c r="D3464" s="229" t="s">
        <v>228</v>
      </c>
      <c r="E3464" s="229" t="s">
        <v>250</v>
      </c>
      <c r="F3464" s="229" t="s">
        <v>55</v>
      </c>
      <c r="G3464" s="229" t="s">
        <v>15</v>
      </c>
      <c r="H3464" s="337" t="str">
        <f t="shared" ref="H3464:H3492" si="54">B3464&amp;"."&amp;C3464&amp;"."&amp;D3464&amp;"."&amp;E3464&amp;"."&amp;F3464&amp;"."&amp;G3464</f>
        <v>4.6.95.93.02.00</v>
      </c>
      <c r="I3464" s="232" t="s">
        <v>1666</v>
      </c>
      <c r="J3464" s="75" t="s">
        <v>648</v>
      </c>
      <c r="K3464" s="298" t="s">
        <v>27</v>
      </c>
      <c r="L3464" s="235" t="s">
        <v>867</v>
      </c>
      <c r="M3464" s="236" t="s">
        <v>19</v>
      </c>
      <c r="N3464" s="338"/>
    </row>
    <row r="3465" spans="1:14" ht="97.5" x14ac:dyDescent="0.35">
      <c r="A3465"/>
      <c r="B3465" s="229" t="s">
        <v>655</v>
      </c>
      <c r="C3465" s="229" t="s">
        <v>853</v>
      </c>
      <c r="D3465" s="229" t="s">
        <v>92</v>
      </c>
      <c r="E3465" s="229" t="s">
        <v>15</v>
      </c>
      <c r="F3465" s="230" t="s">
        <v>15</v>
      </c>
      <c r="G3465" s="230" t="s">
        <v>15</v>
      </c>
      <c r="H3465" s="337" t="str">
        <f t="shared" si="54"/>
        <v>4.6.96.00.00.00</v>
      </c>
      <c r="I3465" s="232" t="s">
        <v>1666</v>
      </c>
      <c r="J3465" s="297" t="s">
        <v>259</v>
      </c>
      <c r="K3465" s="298" t="s">
        <v>17</v>
      </c>
      <c r="L3465" s="235" t="s">
        <v>3352</v>
      </c>
      <c r="M3465" s="236" t="s">
        <v>19</v>
      </c>
      <c r="N3465" s="338"/>
    </row>
    <row r="3466" spans="1:14" ht="24" x14ac:dyDescent="0.35">
      <c r="A3466"/>
      <c r="B3466" s="230" t="s">
        <v>655</v>
      </c>
      <c r="C3466" s="230" t="s">
        <v>853</v>
      </c>
      <c r="D3466" s="230" t="s">
        <v>92</v>
      </c>
      <c r="E3466" s="230" t="s">
        <v>61</v>
      </c>
      <c r="F3466" s="230" t="s">
        <v>15</v>
      </c>
      <c r="G3466" s="230" t="s">
        <v>15</v>
      </c>
      <c r="H3466" s="337" t="str">
        <f t="shared" si="54"/>
        <v>4.6.96.71.00.00</v>
      </c>
      <c r="I3466" s="232" t="s">
        <v>1666</v>
      </c>
      <c r="J3466" s="297" t="s">
        <v>856</v>
      </c>
      <c r="K3466" s="298" t="s">
        <v>17</v>
      </c>
      <c r="L3466" s="235" t="s">
        <v>855</v>
      </c>
      <c r="M3466" s="236" t="s">
        <v>19</v>
      </c>
      <c r="N3466" s="338"/>
    </row>
    <row r="3467" spans="1:14" ht="24" x14ac:dyDescent="0.35">
      <c r="A3467"/>
      <c r="B3467" s="230" t="s">
        <v>655</v>
      </c>
      <c r="C3467" s="230" t="s">
        <v>853</v>
      </c>
      <c r="D3467" s="230" t="s">
        <v>92</v>
      </c>
      <c r="E3467" s="230" t="s">
        <v>61</v>
      </c>
      <c r="F3467" s="230" t="s">
        <v>54</v>
      </c>
      <c r="G3467" s="230" t="s">
        <v>15</v>
      </c>
      <c r="H3467" s="337" t="str">
        <f t="shared" si="54"/>
        <v>4.6.96.71.01.00</v>
      </c>
      <c r="I3467" s="232" t="s">
        <v>1666</v>
      </c>
      <c r="J3467" s="75" t="s">
        <v>1367</v>
      </c>
      <c r="K3467" s="298" t="s">
        <v>27</v>
      </c>
      <c r="L3467" s="235" t="s">
        <v>859</v>
      </c>
      <c r="M3467" s="236" t="s">
        <v>19</v>
      </c>
      <c r="N3467" s="341"/>
    </row>
    <row r="3468" spans="1:14" ht="23" x14ac:dyDescent="0.2">
      <c r="B3468" s="230" t="s">
        <v>655</v>
      </c>
      <c r="C3468" s="230" t="s">
        <v>853</v>
      </c>
      <c r="D3468" s="230" t="s">
        <v>92</v>
      </c>
      <c r="E3468" s="230" t="s">
        <v>61</v>
      </c>
      <c r="F3468" s="230" t="s">
        <v>55</v>
      </c>
      <c r="G3468" s="230" t="s">
        <v>15</v>
      </c>
      <c r="H3468" s="337" t="str">
        <f t="shared" si="54"/>
        <v>4.6.96.71.02.00</v>
      </c>
      <c r="I3468" s="232" t="s">
        <v>1666</v>
      </c>
      <c r="J3468" s="75" t="s">
        <v>1368</v>
      </c>
      <c r="K3468" s="298" t="s">
        <v>27</v>
      </c>
      <c r="L3468" s="235" t="s">
        <v>1596</v>
      </c>
      <c r="M3468" s="236" t="s">
        <v>19</v>
      </c>
      <c r="N3468" s="341"/>
    </row>
    <row r="3469" spans="1:14" ht="23" x14ac:dyDescent="0.2">
      <c r="B3469" s="230" t="s">
        <v>655</v>
      </c>
      <c r="C3469" s="230" t="s">
        <v>853</v>
      </c>
      <c r="D3469" s="230" t="s">
        <v>92</v>
      </c>
      <c r="E3469" s="230" t="s">
        <v>61</v>
      </c>
      <c r="F3469" s="230" t="s">
        <v>109</v>
      </c>
      <c r="G3469" s="230" t="s">
        <v>15</v>
      </c>
      <c r="H3469" s="337" t="str">
        <f t="shared" si="54"/>
        <v>4.6.96.71.03.00</v>
      </c>
      <c r="I3469" s="232" t="s">
        <v>1666</v>
      </c>
      <c r="J3469" s="75" t="s">
        <v>1369</v>
      </c>
      <c r="K3469" s="298" t="s">
        <v>27</v>
      </c>
      <c r="L3469" s="235" t="s">
        <v>1597</v>
      </c>
      <c r="M3469" s="236" t="s">
        <v>19</v>
      </c>
      <c r="N3469" s="341"/>
    </row>
    <row r="3470" spans="1:14" ht="24" x14ac:dyDescent="0.35">
      <c r="A3470"/>
      <c r="B3470" s="230" t="s">
        <v>655</v>
      </c>
      <c r="C3470" s="230" t="s">
        <v>853</v>
      </c>
      <c r="D3470" s="230" t="s">
        <v>92</v>
      </c>
      <c r="E3470" s="230" t="s">
        <v>61</v>
      </c>
      <c r="F3470" s="230" t="s">
        <v>52</v>
      </c>
      <c r="G3470" s="230" t="s">
        <v>15</v>
      </c>
      <c r="H3470" s="337" t="str">
        <f t="shared" si="54"/>
        <v>4.6.96.71.99.00</v>
      </c>
      <c r="I3470" s="232" t="s">
        <v>1666</v>
      </c>
      <c r="J3470" s="297" t="s">
        <v>860</v>
      </c>
      <c r="K3470" s="298" t="s">
        <v>17</v>
      </c>
      <c r="L3470" s="235" t="s">
        <v>861</v>
      </c>
      <c r="M3470" s="236" t="s">
        <v>19</v>
      </c>
      <c r="N3470" s="338"/>
    </row>
    <row r="3471" spans="1:14" ht="24" x14ac:dyDescent="0.35">
      <c r="A3471"/>
      <c r="B3471" s="230" t="s">
        <v>655</v>
      </c>
      <c r="C3471" s="230" t="s">
        <v>853</v>
      </c>
      <c r="D3471" s="230" t="s">
        <v>92</v>
      </c>
      <c r="E3471" s="230" t="s">
        <v>335</v>
      </c>
      <c r="F3471" s="230" t="s">
        <v>15</v>
      </c>
      <c r="G3471" s="230" t="s">
        <v>15</v>
      </c>
      <c r="H3471" s="337" t="str">
        <f t="shared" si="54"/>
        <v>4.6.96.72.00.00</v>
      </c>
      <c r="I3471" s="232" t="s">
        <v>1666</v>
      </c>
      <c r="J3471" s="75" t="s">
        <v>862</v>
      </c>
      <c r="K3471" s="298" t="s">
        <v>27</v>
      </c>
      <c r="L3471" s="235" t="s">
        <v>863</v>
      </c>
      <c r="M3471" s="236" t="s">
        <v>19</v>
      </c>
      <c r="N3471" s="338"/>
    </row>
    <row r="3472" spans="1:14" ht="34.5" x14ac:dyDescent="0.35">
      <c r="A3472"/>
      <c r="B3472" s="230" t="s">
        <v>655</v>
      </c>
      <c r="C3472" s="230" t="s">
        <v>853</v>
      </c>
      <c r="D3472" s="230" t="s">
        <v>92</v>
      </c>
      <c r="E3472" s="230" t="s">
        <v>97</v>
      </c>
      <c r="F3472" s="230" t="s">
        <v>15</v>
      </c>
      <c r="G3472" s="230" t="s">
        <v>15</v>
      </c>
      <c r="H3472" s="337" t="str">
        <f t="shared" si="54"/>
        <v>4.6.96.73.00.00</v>
      </c>
      <c r="I3472" s="232" t="s">
        <v>1666</v>
      </c>
      <c r="J3472" s="75" t="s">
        <v>937</v>
      </c>
      <c r="K3472" s="298" t="s">
        <v>27</v>
      </c>
      <c r="L3472" s="235" t="s">
        <v>857</v>
      </c>
      <c r="M3472" s="236" t="s">
        <v>19</v>
      </c>
      <c r="N3472" s="338"/>
    </row>
    <row r="3473" spans="1:14" ht="34.5" x14ac:dyDescent="0.35">
      <c r="A3473"/>
      <c r="B3473" s="230" t="s">
        <v>655</v>
      </c>
      <c r="C3473" s="230" t="s">
        <v>853</v>
      </c>
      <c r="D3473" s="230" t="s">
        <v>92</v>
      </c>
      <c r="E3473" s="230" t="s">
        <v>100</v>
      </c>
      <c r="F3473" s="230" t="s">
        <v>15</v>
      </c>
      <c r="G3473" s="230" t="s">
        <v>15</v>
      </c>
      <c r="H3473" s="337" t="str">
        <f t="shared" si="54"/>
        <v>4.6.96.74.00.00</v>
      </c>
      <c r="I3473" s="232" t="s">
        <v>1666</v>
      </c>
      <c r="J3473" s="75" t="s">
        <v>938</v>
      </c>
      <c r="K3473" s="298" t="s">
        <v>27</v>
      </c>
      <c r="L3473" s="235" t="s">
        <v>864</v>
      </c>
      <c r="M3473" s="236" t="s">
        <v>19</v>
      </c>
      <c r="N3473" s="338"/>
    </row>
    <row r="3474" spans="1:14" ht="48" x14ac:dyDescent="0.35">
      <c r="A3474"/>
      <c r="B3474" s="230" t="s">
        <v>655</v>
      </c>
      <c r="C3474" s="230" t="s">
        <v>853</v>
      </c>
      <c r="D3474" s="230" t="s">
        <v>92</v>
      </c>
      <c r="E3474" s="230" t="s">
        <v>128</v>
      </c>
      <c r="F3474" s="230" t="s">
        <v>15</v>
      </c>
      <c r="G3474" s="230" t="s">
        <v>15</v>
      </c>
      <c r="H3474" s="337" t="str">
        <f t="shared" si="54"/>
        <v>4.6.96.77.00.00</v>
      </c>
      <c r="I3474" s="232" t="s">
        <v>1666</v>
      </c>
      <c r="J3474" s="297" t="s">
        <v>1054</v>
      </c>
      <c r="K3474" s="298" t="s">
        <v>17</v>
      </c>
      <c r="L3474" s="235" t="s">
        <v>858</v>
      </c>
      <c r="M3474" s="236" t="s">
        <v>19</v>
      </c>
      <c r="N3474" s="338"/>
    </row>
    <row r="3475" spans="1:14" ht="24" x14ac:dyDescent="0.35">
      <c r="A3475"/>
      <c r="B3475" s="230" t="s">
        <v>655</v>
      </c>
      <c r="C3475" s="230" t="s">
        <v>853</v>
      </c>
      <c r="D3475" s="230" t="s">
        <v>92</v>
      </c>
      <c r="E3475" s="230" t="s">
        <v>128</v>
      </c>
      <c r="F3475" s="230" t="s">
        <v>54</v>
      </c>
      <c r="G3475" s="230" t="s">
        <v>15</v>
      </c>
      <c r="H3475" s="337" t="str">
        <f t="shared" si="54"/>
        <v>4.6.96.77.01.00</v>
      </c>
      <c r="I3475" s="232" t="s">
        <v>1666</v>
      </c>
      <c r="J3475" s="75" t="s">
        <v>1370</v>
      </c>
      <c r="K3475" s="298" t="s">
        <v>27</v>
      </c>
      <c r="L3475" s="235" t="s">
        <v>1598</v>
      </c>
      <c r="M3475" s="236" t="s">
        <v>19</v>
      </c>
      <c r="N3475" s="341"/>
    </row>
    <row r="3476" spans="1:14" ht="24" x14ac:dyDescent="0.35">
      <c r="A3476"/>
      <c r="B3476" s="230" t="s">
        <v>655</v>
      </c>
      <c r="C3476" s="230" t="s">
        <v>853</v>
      </c>
      <c r="D3476" s="230" t="s">
        <v>92</v>
      </c>
      <c r="E3476" s="230" t="s">
        <v>128</v>
      </c>
      <c r="F3476" s="230" t="s">
        <v>55</v>
      </c>
      <c r="G3476" s="230" t="s">
        <v>15</v>
      </c>
      <c r="H3476" s="337" t="str">
        <f t="shared" si="54"/>
        <v>4.6.96.77.02.00</v>
      </c>
      <c r="I3476" s="232" t="s">
        <v>1666</v>
      </c>
      <c r="J3476" s="75" t="s">
        <v>1371</v>
      </c>
      <c r="K3476" s="298" t="s">
        <v>27</v>
      </c>
      <c r="L3476" s="235" t="s">
        <v>1599</v>
      </c>
      <c r="M3476" s="236" t="s">
        <v>19</v>
      </c>
      <c r="N3476" s="341"/>
    </row>
    <row r="3477" spans="1:14" s="40" customFormat="1" ht="203.25" customHeight="1" x14ac:dyDescent="0.35">
      <c r="A3477"/>
      <c r="B3477" s="230" t="s">
        <v>655</v>
      </c>
      <c r="C3477" s="230" t="s">
        <v>853</v>
      </c>
      <c r="D3477" s="230" t="s">
        <v>92</v>
      </c>
      <c r="E3477" s="230" t="s">
        <v>128</v>
      </c>
      <c r="F3477" s="230" t="s">
        <v>109</v>
      </c>
      <c r="G3477" s="230" t="s">
        <v>15</v>
      </c>
      <c r="H3477" s="337" t="str">
        <f t="shared" si="54"/>
        <v>4.6.96.77.03.00</v>
      </c>
      <c r="I3477" s="232" t="s">
        <v>1666</v>
      </c>
      <c r="J3477" s="75" t="s">
        <v>1372</v>
      </c>
      <c r="K3477" s="298" t="s">
        <v>27</v>
      </c>
      <c r="L3477" s="235" t="s">
        <v>1600</v>
      </c>
      <c r="M3477" s="236" t="s">
        <v>19</v>
      </c>
      <c r="N3477" s="341"/>
    </row>
    <row r="3478" spans="1:14" s="40" customFormat="1" ht="23" x14ac:dyDescent="0.35">
      <c r="A3478"/>
      <c r="B3478" s="230" t="s">
        <v>655</v>
      </c>
      <c r="C3478" s="230" t="s">
        <v>853</v>
      </c>
      <c r="D3478" s="230" t="s">
        <v>92</v>
      </c>
      <c r="E3478" s="230" t="s">
        <v>128</v>
      </c>
      <c r="F3478" s="230" t="s">
        <v>52</v>
      </c>
      <c r="G3478" s="230" t="s">
        <v>15</v>
      </c>
      <c r="H3478" s="337" t="str">
        <f t="shared" si="54"/>
        <v>4.6.96.77.99.00</v>
      </c>
      <c r="I3478" s="232" t="s">
        <v>1666</v>
      </c>
      <c r="J3478" s="75" t="s">
        <v>1373</v>
      </c>
      <c r="K3478" s="298" t="s">
        <v>27</v>
      </c>
      <c r="L3478" s="235" t="s">
        <v>1601</v>
      </c>
      <c r="M3478" s="236" t="s">
        <v>19</v>
      </c>
      <c r="N3478" s="341"/>
    </row>
    <row r="3479" spans="1:14" ht="132" x14ac:dyDescent="0.35">
      <c r="A3479"/>
      <c r="B3479" s="230" t="s">
        <v>655</v>
      </c>
      <c r="C3479" s="230" t="s">
        <v>853</v>
      </c>
      <c r="D3479" s="230" t="s">
        <v>92</v>
      </c>
      <c r="E3479" s="230" t="s">
        <v>87</v>
      </c>
      <c r="F3479" s="230" t="s">
        <v>15</v>
      </c>
      <c r="G3479" s="230" t="s">
        <v>15</v>
      </c>
      <c r="H3479" s="337" t="str">
        <f t="shared" si="54"/>
        <v>4.6.96.91.00.00</v>
      </c>
      <c r="I3479" s="232" t="s">
        <v>1666</v>
      </c>
      <c r="J3479" s="297" t="s">
        <v>88</v>
      </c>
      <c r="K3479" s="298" t="s">
        <v>17</v>
      </c>
      <c r="L3479" s="235" t="s">
        <v>1654</v>
      </c>
      <c r="M3479" s="236" t="s">
        <v>19</v>
      </c>
      <c r="N3479" s="338"/>
    </row>
    <row r="3480" spans="1:14" ht="48" x14ac:dyDescent="0.35">
      <c r="A3480"/>
      <c r="B3480" s="230" t="s">
        <v>655</v>
      </c>
      <c r="C3480" s="230" t="s">
        <v>853</v>
      </c>
      <c r="D3480" s="230" t="s">
        <v>92</v>
      </c>
      <c r="E3480" s="230" t="s">
        <v>87</v>
      </c>
      <c r="F3480" s="230" t="s">
        <v>54</v>
      </c>
      <c r="G3480" s="230" t="s">
        <v>15</v>
      </c>
      <c r="H3480" s="337" t="str">
        <f t="shared" si="54"/>
        <v>4.6.96.91.01.00</v>
      </c>
      <c r="I3480" s="232" t="s">
        <v>1666</v>
      </c>
      <c r="J3480" s="75" t="s">
        <v>806</v>
      </c>
      <c r="K3480" s="298" t="s">
        <v>27</v>
      </c>
      <c r="L3480" s="235" t="s">
        <v>1335</v>
      </c>
      <c r="M3480" s="236" t="s">
        <v>19</v>
      </c>
      <c r="N3480" s="338"/>
    </row>
    <row r="3481" spans="1:14" ht="60" x14ac:dyDescent="0.35">
      <c r="A3481"/>
      <c r="B3481" s="230" t="s">
        <v>655</v>
      </c>
      <c r="C3481" s="230" t="s">
        <v>853</v>
      </c>
      <c r="D3481" s="230" t="s">
        <v>92</v>
      </c>
      <c r="E3481" s="230" t="s">
        <v>87</v>
      </c>
      <c r="F3481" s="230" t="s">
        <v>65</v>
      </c>
      <c r="G3481" s="230" t="s">
        <v>15</v>
      </c>
      <c r="H3481" s="337" t="str">
        <f t="shared" si="54"/>
        <v>4.6.96.91.04.00</v>
      </c>
      <c r="I3481" s="232" t="s">
        <v>1666</v>
      </c>
      <c r="J3481" s="75" t="s">
        <v>807</v>
      </c>
      <c r="K3481" s="298" t="s">
        <v>27</v>
      </c>
      <c r="L3481" s="235" t="s">
        <v>1336</v>
      </c>
      <c r="M3481" s="236" t="s">
        <v>19</v>
      </c>
      <c r="N3481" s="338"/>
    </row>
    <row r="3482" spans="1:14" ht="24" x14ac:dyDescent="0.35">
      <c r="A3482"/>
      <c r="B3482" s="230" t="s">
        <v>655</v>
      </c>
      <c r="C3482" s="230" t="s">
        <v>853</v>
      </c>
      <c r="D3482" s="230" t="s">
        <v>92</v>
      </c>
      <c r="E3482" s="230" t="s">
        <v>87</v>
      </c>
      <c r="F3482" s="230" t="s">
        <v>37</v>
      </c>
      <c r="G3482" s="230" t="s">
        <v>15</v>
      </c>
      <c r="H3482" s="337" t="str">
        <f t="shared" si="54"/>
        <v>4.6.96.91.05.00</v>
      </c>
      <c r="I3482" s="232" t="s">
        <v>1666</v>
      </c>
      <c r="J3482" s="233" t="s">
        <v>978</v>
      </c>
      <c r="K3482" s="298" t="s">
        <v>27</v>
      </c>
      <c r="L3482" s="235" t="s">
        <v>1066</v>
      </c>
      <c r="M3482" s="236" t="s">
        <v>19</v>
      </c>
      <c r="N3482" s="341"/>
    </row>
    <row r="3483" spans="1:14" ht="24" x14ac:dyDescent="0.35">
      <c r="A3483"/>
      <c r="B3483" s="230" t="s">
        <v>655</v>
      </c>
      <c r="C3483" s="230" t="s">
        <v>853</v>
      </c>
      <c r="D3483" s="230" t="s">
        <v>92</v>
      </c>
      <c r="E3483" s="230" t="s">
        <v>87</v>
      </c>
      <c r="F3483" s="230" t="s">
        <v>52</v>
      </c>
      <c r="G3483" s="230" t="s">
        <v>15</v>
      </c>
      <c r="H3483" s="337" t="str">
        <f t="shared" si="54"/>
        <v>4.6.96.91.99.00</v>
      </c>
      <c r="I3483" s="232" t="s">
        <v>1666</v>
      </c>
      <c r="J3483" s="297" t="s">
        <v>205</v>
      </c>
      <c r="K3483" s="298" t="s">
        <v>17</v>
      </c>
      <c r="L3483" s="235" t="s">
        <v>206</v>
      </c>
      <c r="M3483" s="236" t="s">
        <v>19</v>
      </c>
      <c r="N3483" s="341"/>
    </row>
    <row r="3484" spans="1:14" ht="120" x14ac:dyDescent="0.35">
      <c r="A3484"/>
      <c r="B3484" s="229" t="s">
        <v>655</v>
      </c>
      <c r="C3484" s="229" t="s">
        <v>853</v>
      </c>
      <c r="D3484" s="229" t="s">
        <v>92</v>
      </c>
      <c r="E3484" s="229" t="s">
        <v>29</v>
      </c>
      <c r="F3484" s="229" t="s">
        <v>15</v>
      </c>
      <c r="G3484" s="229" t="s">
        <v>15</v>
      </c>
      <c r="H3484" s="337" t="str">
        <f t="shared" si="54"/>
        <v>4.6.96.92.00.00</v>
      </c>
      <c r="I3484" s="232" t="s">
        <v>1666</v>
      </c>
      <c r="J3484" s="297" t="s">
        <v>30</v>
      </c>
      <c r="K3484" s="298" t="s">
        <v>17</v>
      </c>
      <c r="L3484" s="235" t="s">
        <v>31</v>
      </c>
      <c r="M3484" s="236" t="s">
        <v>19</v>
      </c>
      <c r="N3484" s="338"/>
    </row>
    <row r="3485" spans="1:14" ht="84" x14ac:dyDescent="0.35">
      <c r="A3485"/>
      <c r="B3485" s="229" t="s">
        <v>655</v>
      </c>
      <c r="C3485" s="229" t="s">
        <v>853</v>
      </c>
      <c r="D3485" s="229" t="s">
        <v>92</v>
      </c>
      <c r="E3485" s="229" t="s">
        <v>250</v>
      </c>
      <c r="F3485" s="229" t="s">
        <v>15</v>
      </c>
      <c r="G3485" s="229" t="s">
        <v>15</v>
      </c>
      <c r="H3485" s="337" t="str">
        <f t="shared" si="54"/>
        <v>4.6.96.93.00.00</v>
      </c>
      <c r="I3485" s="232" t="s">
        <v>1666</v>
      </c>
      <c r="J3485" s="297" t="s">
        <v>251</v>
      </c>
      <c r="K3485" s="298" t="s">
        <v>17</v>
      </c>
      <c r="L3485" s="235" t="s">
        <v>830</v>
      </c>
      <c r="M3485" s="236" t="s">
        <v>19</v>
      </c>
      <c r="N3485" s="338"/>
    </row>
    <row r="3486" spans="1:14" ht="36" x14ac:dyDescent="0.35">
      <c r="A3486"/>
      <c r="B3486" s="229" t="s">
        <v>655</v>
      </c>
      <c r="C3486" s="229" t="s">
        <v>853</v>
      </c>
      <c r="D3486" s="229" t="s">
        <v>92</v>
      </c>
      <c r="E3486" s="229" t="s">
        <v>250</v>
      </c>
      <c r="F3486" s="229" t="s">
        <v>54</v>
      </c>
      <c r="G3486" s="229" t="s">
        <v>15</v>
      </c>
      <c r="H3486" s="337" t="str">
        <f t="shared" si="54"/>
        <v>4.6.96.93.01.00</v>
      </c>
      <c r="I3486" s="232" t="s">
        <v>1666</v>
      </c>
      <c r="J3486" s="75" t="s">
        <v>639</v>
      </c>
      <c r="K3486" s="298" t="s">
        <v>27</v>
      </c>
      <c r="L3486" s="235" t="s">
        <v>885</v>
      </c>
      <c r="M3486" s="236" t="s">
        <v>19</v>
      </c>
      <c r="N3486" s="338"/>
    </row>
    <row r="3487" spans="1:14" ht="24" x14ac:dyDescent="0.35">
      <c r="A3487"/>
      <c r="B3487" s="229" t="s">
        <v>655</v>
      </c>
      <c r="C3487" s="229" t="s">
        <v>853</v>
      </c>
      <c r="D3487" s="229" t="s">
        <v>92</v>
      </c>
      <c r="E3487" s="229" t="s">
        <v>250</v>
      </c>
      <c r="F3487" s="229" t="s">
        <v>55</v>
      </c>
      <c r="G3487" s="229" t="s">
        <v>15</v>
      </c>
      <c r="H3487" s="337" t="str">
        <f t="shared" si="54"/>
        <v>4.6.96.93.02.00</v>
      </c>
      <c r="I3487" s="232" t="s">
        <v>1666</v>
      </c>
      <c r="J3487" s="75" t="s">
        <v>648</v>
      </c>
      <c r="K3487" s="298" t="s">
        <v>27</v>
      </c>
      <c r="L3487" s="235" t="s">
        <v>867</v>
      </c>
      <c r="M3487" s="236" t="s">
        <v>19</v>
      </c>
      <c r="N3487" s="338"/>
    </row>
    <row r="3488" spans="1:14" x14ac:dyDescent="0.35">
      <c r="A3488"/>
      <c r="B3488" s="229" t="s">
        <v>868</v>
      </c>
      <c r="C3488" s="229" t="s">
        <v>14</v>
      </c>
      <c r="D3488" s="229" t="s">
        <v>15</v>
      </c>
      <c r="E3488" s="229" t="s">
        <v>15</v>
      </c>
      <c r="F3488" s="230" t="s">
        <v>15</v>
      </c>
      <c r="G3488" s="230" t="s">
        <v>15</v>
      </c>
      <c r="H3488" s="337" t="str">
        <f t="shared" si="54"/>
        <v>9.0.00.00.00.00</v>
      </c>
      <c r="I3488" s="232" t="s">
        <v>1666</v>
      </c>
      <c r="J3488" s="297" t="s">
        <v>869</v>
      </c>
      <c r="K3488" s="298" t="s">
        <v>17</v>
      </c>
      <c r="L3488" s="235" t="s">
        <v>870</v>
      </c>
      <c r="M3488" s="236" t="s">
        <v>19</v>
      </c>
      <c r="N3488" s="338"/>
    </row>
    <row r="3489" spans="1:14" x14ac:dyDescent="0.35">
      <c r="A3489"/>
      <c r="B3489" s="229" t="s">
        <v>868</v>
      </c>
      <c r="C3489" s="229" t="s">
        <v>868</v>
      </c>
      <c r="D3489" s="229" t="s">
        <v>15</v>
      </c>
      <c r="E3489" s="229" t="s">
        <v>15</v>
      </c>
      <c r="F3489" s="230" t="s">
        <v>15</v>
      </c>
      <c r="G3489" s="230" t="s">
        <v>15</v>
      </c>
      <c r="H3489" s="337" t="str">
        <f t="shared" si="54"/>
        <v>9.9.00.00.00.00</v>
      </c>
      <c r="I3489" s="232" t="s">
        <v>1666</v>
      </c>
      <c r="J3489" s="297" t="s">
        <v>869</v>
      </c>
      <c r="K3489" s="298" t="s">
        <v>17</v>
      </c>
      <c r="L3489" s="235" t="s">
        <v>870</v>
      </c>
      <c r="M3489" s="236" t="s">
        <v>19</v>
      </c>
      <c r="N3489" s="338"/>
    </row>
    <row r="3490" spans="1:14" x14ac:dyDescent="0.35">
      <c r="A3490"/>
      <c r="B3490" s="229" t="s">
        <v>868</v>
      </c>
      <c r="C3490" s="229" t="s">
        <v>868</v>
      </c>
      <c r="D3490" s="229" t="s">
        <v>52</v>
      </c>
      <c r="E3490" s="229" t="s">
        <v>15</v>
      </c>
      <c r="F3490" s="230" t="s">
        <v>15</v>
      </c>
      <c r="G3490" s="230" t="s">
        <v>15</v>
      </c>
      <c r="H3490" s="337" t="str">
        <f t="shared" si="54"/>
        <v>9.9.99.00.00.00</v>
      </c>
      <c r="I3490" s="232" t="s">
        <v>1666</v>
      </c>
      <c r="J3490" s="297" t="s">
        <v>869</v>
      </c>
      <c r="K3490" s="298" t="s">
        <v>17</v>
      </c>
      <c r="L3490" s="235" t="s">
        <v>870</v>
      </c>
      <c r="M3490" s="236" t="s">
        <v>19</v>
      </c>
      <c r="N3490" s="338"/>
    </row>
    <row r="3491" spans="1:14" x14ac:dyDescent="0.35">
      <c r="A3491"/>
      <c r="B3491" s="229" t="s">
        <v>868</v>
      </c>
      <c r="C3491" s="229" t="s">
        <v>868</v>
      </c>
      <c r="D3491" s="229" t="s">
        <v>52</v>
      </c>
      <c r="E3491" s="229" t="s">
        <v>52</v>
      </c>
      <c r="F3491" s="229" t="s">
        <v>15</v>
      </c>
      <c r="G3491" s="229" t="s">
        <v>15</v>
      </c>
      <c r="H3491" s="337" t="str">
        <f t="shared" si="54"/>
        <v>9.9.99.99.00.00</v>
      </c>
      <c r="I3491" s="232" t="s">
        <v>1666</v>
      </c>
      <c r="J3491" s="297" t="s">
        <v>869</v>
      </c>
      <c r="K3491" s="298" t="s">
        <v>17</v>
      </c>
      <c r="L3491" s="235" t="s">
        <v>870</v>
      </c>
      <c r="M3491" s="236" t="s">
        <v>19</v>
      </c>
      <c r="N3491" s="338"/>
    </row>
    <row r="3492" spans="1:14" ht="36" x14ac:dyDescent="0.35">
      <c r="A3492" s="88" t="s">
        <v>1611</v>
      </c>
      <c r="B3492" s="229" t="s">
        <v>868</v>
      </c>
      <c r="C3492" s="229" t="s">
        <v>868</v>
      </c>
      <c r="D3492" s="229" t="s">
        <v>52</v>
      </c>
      <c r="E3492" s="229" t="s">
        <v>52</v>
      </c>
      <c r="F3492" s="229" t="s">
        <v>52</v>
      </c>
      <c r="G3492" s="229" t="s">
        <v>15</v>
      </c>
      <c r="H3492" s="337" t="str">
        <f t="shared" si="54"/>
        <v>9.9.99.99.99.00</v>
      </c>
      <c r="I3492" s="232" t="s">
        <v>1666</v>
      </c>
      <c r="J3492" s="75" t="s">
        <v>1376</v>
      </c>
      <c r="K3492" s="298" t="s">
        <v>27</v>
      </c>
      <c r="L3492" s="235" t="s">
        <v>871</v>
      </c>
      <c r="M3492" s="236" t="s">
        <v>19</v>
      </c>
      <c r="N3492" s="338"/>
    </row>
  </sheetData>
  <autoFilter ref="A7:Q3492" xr:uid="{644E37C5-D05E-4F88-9F73-FE25ACEDF5EB}"/>
  <sortState xmlns:xlrd2="http://schemas.microsoft.com/office/spreadsheetml/2017/richdata2" ref="A8:N3492">
    <sortCondition ref="H8:H3492"/>
  </sortState>
  <conditionalFormatting sqref="C1:C6 C3493:C1048576">
    <cfRule type="containsText" dxfId="82" priority="16" operator="containsText" text="0">
      <formula>NOT(ISERROR(SEARCH("0",C1)))</formula>
    </cfRule>
    <cfRule type="containsText" dxfId="81" priority="19" operator="containsText" text="0">
      <formula>NOT(ISERROR(SEARCH("0",C1)))</formula>
    </cfRule>
  </conditionalFormatting>
  <conditionalFormatting sqref="C1:C3491 C3493:C1048576">
    <cfRule type="containsText" dxfId="80" priority="21" operator="containsText" text="0">
      <formula>NOT(ISERROR(SEARCH("0",C1)))</formula>
    </cfRule>
  </conditionalFormatting>
  <conditionalFormatting sqref="C3492">
    <cfRule type="containsText" dxfId="79" priority="8" operator="containsText" text="0">
      <formula>NOT(ISERROR(SEARCH("0",C3492)))</formula>
    </cfRule>
  </conditionalFormatting>
  <conditionalFormatting sqref="D1:G6 D3493:G1048576">
    <cfRule type="containsText" dxfId="78" priority="17" operator="containsText" text="00">
      <formula>NOT(ISERROR(SEARCH("00",D1)))</formula>
    </cfRule>
  </conditionalFormatting>
  <conditionalFormatting sqref="D1:G1048576">
    <cfRule type="containsText" dxfId="77" priority="2" operator="containsText" text="00">
      <formula>NOT(ISERROR(SEARCH("00",D1)))</formula>
    </cfRule>
  </conditionalFormatting>
  <conditionalFormatting sqref="H1:H3491 H3493:H1048576">
    <cfRule type="duplicateValues" dxfId="76" priority="9"/>
    <cfRule type="duplicateValues" dxfId="75" priority="10"/>
  </conditionalFormatting>
  <conditionalFormatting sqref="H7">
    <cfRule type="duplicateValues" dxfId="74" priority="14"/>
    <cfRule type="duplicateValues" dxfId="73" priority="15"/>
  </conditionalFormatting>
  <conditionalFormatting sqref="H3492">
    <cfRule type="duplicateValues" dxfId="72" priority="1"/>
    <cfRule type="duplicateValues" dxfId="71" priority="3"/>
    <cfRule type="duplicateValues" dxfId="70" priority="4"/>
  </conditionalFormatting>
  <conditionalFormatting sqref="H3493:H1048576 H1:H3 H5:H6">
    <cfRule type="duplicateValues" dxfId="69" priority="22"/>
  </conditionalFormatting>
  <conditionalFormatting sqref="H3493:H1048576 H1:H6">
    <cfRule type="duplicateValues" dxfId="68" priority="20"/>
    <cfRule type="duplicateValues" dxfId="67" priority="23"/>
  </conditionalFormatting>
  <conditionalFormatting sqref="K1:K6 K8:K169">
    <cfRule type="containsText" dxfId="66" priority="11" operator="containsText" text="S">
      <formula>NOT(ISERROR(SEARCH("S",K1)))</formula>
    </cfRule>
    <cfRule type="containsText" dxfId="65" priority="12" operator="containsText" text="S">
      <formula>NOT(ISERROR(SEARCH("S",K1)))</formula>
    </cfRule>
    <cfRule type="containsText" dxfId="64" priority="13" operator="containsText" text="S">
      <formula>NOT(ISERROR(SEARCH("S",K1)))</formula>
    </cfRule>
  </conditionalFormatting>
  <conditionalFormatting sqref="K1:K6 K3493:K1048576">
    <cfRule type="containsText" dxfId="63" priority="18" operator="containsText" text="S">
      <formula>NOT(ISERROR(SEARCH("S",K1)))</formula>
    </cfRule>
  </conditionalFormatting>
  <conditionalFormatting sqref="K171:K1048576">
    <cfRule type="containsText" dxfId="62" priority="5" operator="containsText" text="S">
      <formula>NOT(ISERROR(SEARCH("S",K171)))</formula>
    </cfRule>
    <cfRule type="containsText" dxfId="61" priority="6" operator="containsText" text="S">
      <formula>NOT(ISERROR(SEARCH("S",K171)))</formula>
    </cfRule>
    <cfRule type="containsText" dxfId="60" priority="7" operator="containsText" text="S">
      <formula>NOT(ISERROR(SEARCH("S",K171)))</formula>
    </cfRule>
  </conditionalFormatting>
  <printOptions horizontalCentered="1"/>
  <pageMargins left="0.51181102362204722" right="0.51181102362204722" top="0.78740157480314965" bottom="0.59055118110236227" header="0.31496062992125984" footer="0.31496062992125984"/>
  <pageSetup paperSize="9"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5B7D1-19DA-4391-A5C2-FF8FCE864CFC}">
  <sheetPr>
    <tabColor rgb="FF008000"/>
  </sheetPr>
  <dimension ref="A1:XFC3848"/>
  <sheetViews>
    <sheetView showGridLines="0" tabSelected="1" zoomScaleNormal="100" workbookViewId="0">
      <pane xSplit="14" ySplit="7" topLeftCell="O1357" activePane="bottomRight" state="frozen"/>
      <selection pane="topRight" activeCell="O1" sqref="O1"/>
      <selection pane="bottomLeft" activeCell="A8" sqref="A8"/>
      <selection pane="bottomRight" activeCell="L1358" sqref="L1358"/>
    </sheetView>
  </sheetViews>
  <sheetFormatPr defaultColWidth="9.1796875" defaultRowHeight="13" x14ac:dyDescent="0.25"/>
  <cols>
    <col min="1" max="1" width="4.1796875" style="120" customWidth="1"/>
    <col min="2" max="4" width="4.26953125" style="121" customWidth="1"/>
    <col min="5" max="5" width="4.26953125" style="122" customWidth="1"/>
    <col min="6" max="6" width="3.81640625" style="122" customWidth="1"/>
    <col min="7" max="7" width="4.26953125" style="121" customWidth="1"/>
    <col min="8" max="8" width="15.54296875" style="228" customWidth="1"/>
    <col min="9" max="9" width="5.26953125" style="123" customWidth="1"/>
    <col min="10" max="10" width="37.81640625" style="123" customWidth="1"/>
    <col min="11" max="11" width="5.54296875" style="124" customWidth="1"/>
    <col min="12" max="12" width="53" style="97" customWidth="1"/>
    <col min="13" max="13" width="5.453125" style="121" customWidth="1"/>
    <col min="14" max="14" width="30.7265625" style="127" customWidth="1"/>
    <col min="15" max="15" width="43.26953125" style="125" customWidth="1"/>
    <col min="16" max="16" width="9.1796875" style="125"/>
    <col min="17" max="17" width="58.54296875" style="125" customWidth="1"/>
    <col min="18" max="18" width="12.453125" style="125" bestFit="1" customWidth="1"/>
    <col min="19" max="16384" width="9.1796875" style="125"/>
  </cols>
  <sheetData>
    <row r="1" spans="1:17 16383:16383" s="36" customFormat="1" ht="9.75" customHeight="1" x14ac:dyDescent="0.35">
      <c r="A1" s="190"/>
      <c r="B1" s="224"/>
      <c r="C1" s="191"/>
      <c r="D1" s="191"/>
      <c r="E1" s="192"/>
      <c r="F1" s="192"/>
      <c r="G1" s="191"/>
      <c r="H1" s="226"/>
      <c r="I1" s="193"/>
      <c r="J1" s="225"/>
      <c r="K1" s="194"/>
      <c r="L1" s="204"/>
      <c r="M1" s="191"/>
      <c r="N1" s="195"/>
    </row>
    <row r="2" spans="1:17 16383:16383" s="36" customFormat="1" ht="18" x14ac:dyDescent="0.4">
      <c r="A2" s="35"/>
      <c r="B2" s="373" t="s">
        <v>0</v>
      </c>
      <c r="C2" s="373"/>
      <c r="D2" s="373"/>
      <c r="E2" s="373"/>
      <c r="F2" s="373"/>
      <c r="G2" s="373"/>
      <c r="H2" s="374"/>
      <c r="I2" s="373"/>
      <c r="J2" s="373"/>
      <c r="K2" s="373"/>
      <c r="L2" s="373"/>
      <c r="M2" s="373"/>
      <c r="N2" s="373"/>
    </row>
    <row r="3" spans="1:17 16383:16383" s="36" customFormat="1" ht="18" x14ac:dyDescent="0.4">
      <c r="A3" s="35"/>
      <c r="B3" s="373" t="s">
        <v>1637</v>
      </c>
      <c r="C3" s="373"/>
      <c r="D3" s="373"/>
      <c r="E3" s="373"/>
      <c r="F3" s="373"/>
      <c r="G3" s="373"/>
      <c r="H3" s="374"/>
      <c r="I3" s="373"/>
      <c r="J3" s="373"/>
      <c r="K3" s="373"/>
      <c r="L3" s="373"/>
      <c r="M3" s="373"/>
      <c r="N3" s="373"/>
      <c r="O3" s="196"/>
    </row>
    <row r="4" spans="1:17 16383:16383" s="36" customFormat="1" ht="18" x14ac:dyDescent="0.4">
      <c r="A4" s="35"/>
      <c r="B4" s="375" t="s">
        <v>1636</v>
      </c>
      <c r="C4" s="373"/>
      <c r="D4" s="373"/>
      <c r="E4" s="373"/>
      <c r="F4" s="373"/>
      <c r="G4" s="373"/>
      <c r="H4" s="374"/>
      <c r="I4" s="373"/>
      <c r="J4" s="373"/>
      <c r="K4" s="373"/>
      <c r="L4" s="373"/>
      <c r="M4" s="373"/>
      <c r="N4" s="373"/>
      <c r="Q4" s="197"/>
    </row>
    <row r="5" spans="1:17 16383:16383" s="36" customFormat="1" ht="10.5" customHeight="1" x14ac:dyDescent="0.35">
      <c r="A5" s="190"/>
      <c r="B5" s="198"/>
      <c r="C5" s="199"/>
      <c r="D5" s="199"/>
      <c r="E5" s="200"/>
      <c r="F5" s="200"/>
      <c r="G5" s="199"/>
      <c r="H5" s="227"/>
      <c r="I5" s="201"/>
      <c r="J5" s="202"/>
      <c r="K5" s="199"/>
      <c r="L5" s="204"/>
      <c r="M5" s="199"/>
      <c r="N5" s="222"/>
      <c r="Q5" s="203"/>
      <c r="XFC5" s="223"/>
    </row>
    <row r="6" spans="1:17 16383:16383" s="36" customFormat="1" ht="18" x14ac:dyDescent="0.35">
      <c r="A6" s="35"/>
      <c r="B6" s="376" t="s">
        <v>3364</v>
      </c>
      <c r="C6" s="377"/>
      <c r="D6" s="377"/>
      <c r="E6" s="377"/>
      <c r="F6" s="377"/>
      <c r="G6" s="377"/>
      <c r="H6" s="378"/>
      <c r="I6" s="377"/>
      <c r="J6" s="377"/>
      <c r="K6" s="377"/>
      <c r="L6" s="377"/>
      <c r="M6" s="377"/>
      <c r="N6" s="377"/>
      <c r="Q6" s="37"/>
    </row>
    <row r="7" spans="1:17 16383:16383" s="128" customFormat="1" ht="101.25" customHeight="1" x14ac:dyDescent="0.3">
      <c r="B7" s="129" t="s">
        <v>2</v>
      </c>
      <c r="C7" s="336" t="s">
        <v>3</v>
      </c>
      <c r="D7" s="131" t="s">
        <v>4</v>
      </c>
      <c r="E7" s="132" t="s">
        <v>5</v>
      </c>
      <c r="F7" s="133" t="s">
        <v>6</v>
      </c>
      <c r="G7" s="134" t="s">
        <v>7</v>
      </c>
      <c r="H7" s="188" t="s">
        <v>1</v>
      </c>
      <c r="I7" s="135" t="s">
        <v>874</v>
      </c>
      <c r="J7" s="136" t="s">
        <v>8</v>
      </c>
      <c r="K7" s="135" t="s">
        <v>2528</v>
      </c>
      <c r="L7" s="103" t="s">
        <v>10</v>
      </c>
      <c r="M7" s="130" t="s">
        <v>11</v>
      </c>
      <c r="N7" s="136" t="s">
        <v>12</v>
      </c>
    </row>
    <row r="8" spans="1:17 16383:16383" ht="24" x14ac:dyDescent="0.3">
      <c r="A8" s="137"/>
      <c r="B8" s="229" t="s">
        <v>13</v>
      </c>
      <c r="C8" s="229" t="s">
        <v>14</v>
      </c>
      <c r="D8" s="229" t="s">
        <v>15</v>
      </c>
      <c r="E8" s="229" t="s">
        <v>15</v>
      </c>
      <c r="F8" s="230" t="s">
        <v>15</v>
      </c>
      <c r="G8" s="230" t="s">
        <v>15</v>
      </c>
      <c r="H8" s="231" t="str">
        <f t="shared" ref="H8:H71" si="0">B8&amp;"."&amp;C8&amp;"."&amp;D8&amp;"."&amp;E8&amp;"."&amp;F8&amp;"."&amp;G8</f>
        <v>3.0.00.00.00.00</v>
      </c>
      <c r="I8" s="232">
        <v>2025</v>
      </c>
      <c r="J8" s="297" t="s">
        <v>16</v>
      </c>
      <c r="K8" s="298" t="s">
        <v>17</v>
      </c>
      <c r="L8" s="235" t="s">
        <v>18</v>
      </c>
      <c r="M8" s="236" t="s">
        <v>19</v>
      </c>
      <c r="N8" s="233"/>
      <c r="O8" s="299"/>
    </row>
    <row r="9" spans="1:17 16383:16383" ht="168" x14ac:dyDescent="0.3">
      <c r="A9" s="137"/>
      <c r="B9" s="229" t="s">
        <v>13</v>
      </c>
      <c r="C9" s="229" t="s">
        <v>20</v>
      </c>
      <c r="D9" s="229" t="s">
        <v>15</v>
      </c>
      <c r="E9" s="229" t="s">
        <v>15</v>
      </c>
      <c r="F9" s="230" t="s">
        <v>15</v>
      </c>
      <c r="G9" s="230" t="s">
        <v>15</v>
      </c>
      <c r="H9" s="231" t="str">
        <f t="shared" si="0"/>
        <v>3.1.00.00.00.00</v>
      </c>
      <c r="I9" s="232">
        <v>2025</v>
      </c>
      <c r="J9" s="297" t="s">
        <v>21</v>
      </c>
      <c r="K9" s="298" t="s">
        <v>17</v>
      </c>
      <c r="L9" s="235" t="s">
        <v>22</v>
      </c>
      <c r="M9" s="236" t="s">
        <v>19</v>
      </c>
      <c r="N9" s="233"/>
      <c r="O9" s="299"/>
    </row>
    <row r="10" spans="1:17 16383:16383" ht="36" x14ac:dyDescent="0.25">
      <c r="A10" s="125"/>
      <c r="B10" s="229" t="s">
        <v>13</v>
      </c>
      <c r="C10" s="229" t="s">
        <v>20</v>
      </c>
      <c r="D10" s="229" t="s">
        <v>23</v>
      </c>
      <c r="E10" s="229" t="s">
        <v>15</v>
      </c>
      <c r="F10" s="230" t="s">
        <v>15</v>
      </c>
      <c r="G10" s="230" t="s">
        <v>15</v>
      </c>
      <c r="H10" s="231" t="str">
        <f t="shared" si="0"/>
        <v>3.1.20.00.00.00</v>
      </c>
      <c r="I10" s="232">
        <v>2025</v>
      </c>
      <c r="J10" s="297" t="s">
        <v>24</v>
      </c>
      <c r="K10" s="298" t="s">
        <v>17</v>
      </c>
      <c r="L10" s="235" t="s">
        <v>946</v>
      </c>
      <c r="M10" s="236" t="s">
        <v>19</v>
      </c>
      <c r="N10" s="233"/>
      <c r="O10" s="299"/>
    </row>
    <row r="11" spans="1:17 16383:16383" ht="48" x14ac:dyDescent="0.25">
      <c r="A11" s="138"/>
      <c r="B11" s="230" t="s">
        <v>13</v>
      </c>
      <c r="C11" s="230" t="s">
        <v>20</v>
      </c>
      <c r="D11" s="230" t="s">
        <v>23</v>
      </c>
      <c r="E11" s="230" t="s">
        <v>25</v>
      </c>
      <c r="F11" s="230" t="s">
        <v>15</v>
      </c>
      <c r="G11" s="230" t="s">
        <v>15</v>
      </c>
      <c r="H11" s="231" t="str">
        <f t="shared" si="0"/>
        <v>3.1.20.41.00.00</v>
      </c>
      <c r="I11" s="232">
        <v>2025</v>
      </c>
      <c r="J11" s="297" t="s">
        <v>26</v>
      </c>
      <c r="K11" s="298" t="s">
        <v>17</v>
      </c>
      <c r="L11" s="235" t="s">
        <v>28</v>
      </c>
      <c r="M11" s="236" t="s">
        <v>19</v>
      </c>
      <c r="N11" s="233"/>
      <c r="O11" s="299"/>
    </row>
    <row r="12" spans="1:17 16383:16383" ht="35.5" x14ac:dyDescent="0.25">
      <c r="A12" s="138"/>
      <c r="B12" s="248" t="s">
        <v>13</v>
      </c>
      <c r="C12" s="248">
        <v>1</v>
      </c>
      <c r="D12" s="248">
        <v>20</v>
      </c>
      <c r="E12" s="248" t="s">
        <v>25</v>
      </c>
      <c r="F12" s="248" t="s">
        <v>54</v>
      </c>
      <c r="G12" s="248" t="s">
        <v>15</v>
      </c>
      <c r="H12" s="249" t="str">
        <f t="shared" si="0"/>
        <v>3.1.20.41.01.00</v>
      </c>
      <c r="I12" s="250">
        <v>2025</v>
      </c>
      <c r="J12" s="251" t="s">
        <v>2956</v>
      </c>
      <c r="K12" s="252" t="s">
        <v>27</v>
      </c>
      <c r="L12" s="253" t="s">
        <v>2957</v>
      </c>
      <c r="M12" s="254" t="s">
        <v>1612</v>
      </c>
      <c r="N12" s="255" t="s">
        <v>2244</v>
      </c>
      <c r="O12" s="299"/>
    </row>
    <row r="13" spans="1:17 16383:16383" ht="35.5" x14ac:dyDescent="0.25">
      <c r="A13" s="138"/>
      <c r="B13" s="248" t="s">
        <v>13</v>
      </c>
      <c r="C13" s="248">
        <v>1</v>
      </c>
      <c r="D13" s="256">
        <v>20</v>
      </c>
      <c r="E13" s="248" t="s">
        <v>25</v>
      </c>
      <c r="F13" s="248" t="s">
        <v>55</v>
      </c>
      <c r="G13" s="248" t="s">
        <v>15</v>
      </c>
      <c r="H13" s="249" t="str">
        <f t="shared" si="0"/>
        <v>3.1.20.41.02.00</v>
      </c>
      <c r="I13" s="250">
        <v>2025</v>
      </c>
      <c r="J13" s="251" t="s">
        <v>2958</v>
      </c>
      <c r="K13" s="252" t="s">
        <v>27</v>
      </c>
      <c r="L13" s="253" t="s">
        <v>2959</v>
      </c>
      <c r="M13" s="254" t="s">
        <v>1612</v>
      </c>
      <c r="N13" s="255" t="s">
        <v>2244</v>
      </c>
      <c r="O13" s="299"/>
    </row>
    <row r="14" spans="1:17 16383:16383" ht="47" x14ac:dyDescent="0.25">
      <c r="A14" s="138"/>
      <c r="B14" s="248" t="s">
        <v>13</v>
      </c>
      <c r="C14" s="248">
        <v>1</v>
      </c>
      <c r="D14" s="248">
        <v>20</v>
      </c>
      <c r="E14" s="248" t="s">
        <v>25</v>
      </c>
      <c r="F14" s="248" t="s">
        <v>109</v>
      </c>
      <c r="G14" s="248" t="s">
        <v>15</v>
      </c>
      <c r="H14" s="249" t="str">
        <f t="shared" si="0"/>
        <v>3.1.20.41.03.00</v>
      </c>
      <c r="I14" s="250">
        <v>2025</v>
      </c>
      <c r="J14" s="251" t="s">
        <v>2960</v>
      </c>
      <c r="K14" s="252" t="s">
        <v>27</v>
      </c>
      <c r="L14" s="253" t="s">
        <v>2961</v>
      </c>
      <c r="M14" s="254" t="s">
        <v>1612</v>
      </c>
      <c r="N14" s="255" t="s">
        <v>2244</v>
      </c>
      <c r="O14" s="299"/>
    </row>
    <row r="15" spans="1:17 16383:16383" ht="24" x14ac:dyDescent="0.25">
      <c r="A15" s="138"/>
      <c r="B15" s="248" t="s">
        <v>13</v>
      </c>
      <c r="C15" s="248">
        <v>1</v>
      </c>
      <c r="D15" s="248">
        <v>20</v>
      </c>
      <c r="E15" s="248" t="s">
        <v>25</v>
      </c>
      <c r="F15" s="248" t="s">
        <v>65</v>
      </c>
      <c r="G15" s="248" t="s">
        <v>15</v>
      </c>
      <c r="H15" s="249" t="str">
        <f t="shared" si="0"/>
        <v>3.1.20.41.04.00</v>
      </c>
      <c r="I15" s="250">
        <v>2025</v>
      </c>
      <c r="J15" s="251" t="s">
        <v>2962</v>
      </c>
      <c r="K15" s="252" t="s">
        <v>27</v>
      </c>
      <c r="L15" s="253" t="s">
        <v>2963</v>
      </c>
      <c r="M15" s="254" t="s">
        <v>1612</v>
      </c>
      <c r="N15" s="255" t="s">
        <v>2244</v>
      </c>
      <c r="O15" s="299"/>
    </row>
    <row r="16" spans="1:17 16383:16383" ht="24" x14ac:dyDescent="0.25">
      <c r="A16" s="138"/>
      <c r="B16" s="248" t="s">
        <v>13</v>
      </c>
      <c r="C16" s="248">
        <v>1</v>
      </c>
      <c r="D16" s="248">
        <v>20</v>
      </c>
      <c r="E16" s="248" t="s">
        <v>25</v>
      </c>
      <c r="F16" s="248" t="s">
        <v>107</v>
      </c>
      <c r="G16" s="248" t="s">
        <v>15</v>
      </c>
      <c r="H16" s="249" t="str">
        <f t="shared" si="0"/>
        <v>3.1.20.41.06.00</v>
      </c>
      <c r="I16" s="250">
        <v>2025</v>
      </c>
      <c r="J16" s="251" t="s">
        <v>2964</v>
      </c>
      <c r="K16" s="252" t="s">
        <v>27</v>
      </c>
      <c r="L16" s="253" t="s">
        <v>281</v>
      </c>
      <c r="M16" s="254" t="s">
        <v>1612</v>
      </c>
      <c r="N16" s="255" t="s">
        <v>2244</v>
      </c>
      <c r="O16" s="299"/>
    </row>
    <row r="17" spans="1:15" ht="36" x14ac:dyDescent="0.25">
      <c r="A17" s="125"/>
      <c r="B17" s="229" t="s">
        <v>13</v>
      </c>
      <c r="C17" s="229" t="s">
        <v>20</v>
      </c>
      <c r="D17" s="229" t="s">
        <v>32</v>
      </c>
      <c r="E17" s="229" t="s">
        <v>15</v>
      </c>
      <c r="F17" s="230" t="s">
        <v>15</v>
      </c>
      <c r="G17" s="230" t="s">
        <v>15</v>
      </c>
      <c r="H17" s="231" t="str">
        <f t="shared" si="0"/>
        <v>3.1.30.00.00.00</v>
      </c>
      <c r="I17" s="232">
        <v>2025</v>
      </c>
      <c r="J17" s="297" t="s">
        <v>33</v>
      </c>
      <c r="K17" s="298" t="s">
        <v>17</v>
      </c>
      <c r="L17" s="235" t="s">
        <v>947</v>
      </c>
      <c r="M17" s="236" t="s">
        <v>19</v>
      </c>
      <c r="N17" s="233"/>
      <c r="O17" s="299"/>
    </row>
    <row r="18" spans="1:15" ht="48" x14ac:dyDescent="0.25">
      <c r="B18" s="230" t="s">
        <v>13</v>
      </c>
      <c r="C18" s="230" t="s">
        <v>20</v>
      </c>
      <c r="D18" s="230" t="s">
        <v>32</v>
      </c>
      <c r="E18" s="230" t="s">
        <v>25</v>
      </c>
      <c r="F18" s="230" t="s">
        <v>15</v>
      </c>
      <c r="G18" s="230" t="s">
        <v>15</v>
      </c>
      <c r="H18" s="231" t="str">
        <f t="shared" si="0"/>
        <v>3.1.30.41.00.00</v>
      </c>
      <c r="I18" s="232">
        <v>2025</v>
      </c>
      <c r="J18" s="297" t="s">
        <v>26</v>
      </c>
      <c r="K18" s="298" t="s">
        <v>17</v>
      </c>
      <c r="L18" s="235" t="s">
        <v>28</v>
      </c>
      <c r="M18" s="236" t="s">
        <v>19</v>
      </c>
      <c r="N18" s="233"/>
      <c r="O18" s="299"/>
    </row>
    <row r="19" spans="1:15" ht="35.5" x14ac:dyDescent="0.25">
      <c r="B19" s="248" t="s">
        <v>13</v>
      </c>
      <c r="C19" s="248">
        <v>1</v>
      </c>
      <c r="D19" s="248">
        <v>30</v>
      </c>
      <c r="E19" s="248" t="s">
        <v>25</v>
      </c>
      <c r="F19" s="248" t="s">
        <v>54</v>
      </c>
      <c r="G19" s="248" t="s">
        <v>15</v>
      </c>
      <c r="H19" s="249" t="str">
        <f t="shared" si="0"/>
        <v>3.1.30.41.01.00</v>
      </c>
      <c r="I19" s="250">
        <v>2025</v>
      </c>
      <c r="J19" s="251" t="s">
        <v>2956</v>
      </c>
      <c r="K19" s="252" t="s">
        <v>27</v>
      </c>
      <c r="L19" s="253" t="s">
        <v>2957</v>
      </c>
      <c r="M19" s="254" t="s">
        <v>1612</v>
      </c>
      <c r="N19" s="255" t="s">
        <v>2244</v>
      </c>
      <c r="O19" s="299"/>
    </row>
    <row r="20" spans="1:15" ht="35.5" x14ac:dyDescent="0.25">
      <c r="B20" s="248" t="s">
        <v>13</v>
      </c>
      <c r="C20" s="248">
        <v>1</v>
      </c>
      <c r="D20" s="256">
        <v>30</v>
      </c>
      <c r="E20" s="248" t="s">
        <v>25</v>
      </c>
      <c r="F20" s="248" t="s">
        <v>55</v>
      </c>
      <c r="G20" s="248" t="s">
        <v>15</v>
      </c>
      <c r="H20" s="249" t="str">
        <f t="shared" si="0"/>
        <v>3.1.30.41.02.00</v>
      </c>
      <c r="I20" s="250">
        <v>2025</v>
      </c>
      <c r="J20" s="251" t="s">
        <v>2958</v>
      </c>
      <c r="K20" s="252" t="s">
        <v>27</v>
      </c>
      <c r="L20" s="253" t="s">
        <v>2959</v>
      </c>
      <c r="M20" s="254" t="s">
        <v>1612</v>
      </c>
      <c r="N20" s="255" t="s">
        <v>2244</v>
      </c>
      <c r="O20" s="299"/>
    </row>
    <row r="21" spans="1:15" ht="47" x14ac:dyDescent="0.25">
      <c r="B21" s="248" t="s">
        <v>13</v>
      </c>
      <c r="C21" s="248">
        <v>1</v>
      </c>
      <c r="D21" s="248">
        <v>30</v>
      </c>
      <c r="E21" s="248" t="s">
        <v>25</v>
      </c>
      <c r="F21" s="248" t="s">
        <v>109</v>
      </c>
      <c r="G21" s="248" t="s">
        <v>15</v>
      </c>
      <c r="H21" s="249" t="str">
        <f t="shared" si="0"/>
        <v>3.1.30.41.03.00</v>
      </c>
      <c r="I21" s="250">
        <v>2025</v>
      </c>
      <c r="J21" s="251" t="s">
        <v>2960</v>
      </c>
      <c r="K21" s="252" t="s">
        <v>27</v>
      </c>
      <c r="L21" s="253" t="s">
        <v>2961</v>
      </c>
      <c r="M21" s="254" t="s">
        <v>1612</v>
      </c>
      <c r="N21" s="255" t="s">
        <v>2244</v>
      </c>
      <c r="O21" s="299"/>
    </row>
    <row r="22" spans="1:15" ht="24" x14ac:dyDescent="0.25">
      <c r="B22" s="248" t="s">
        <v>13</v>
      </c>
      <c r="C22" s="248">
        <v>1</v>
      </c>
      <c r="D22" s="248">
        <v>30</v>
      </c>
      <c r="E22" s="248" t="s">
        <v>25</v>
      </c>
      <c r="F22" s="248" t="s">
        <v>65</v>
      </c>
      <c r="G22" s="248" t="s">
        <v>15</v>
      </c>
      <c r="H22" s="249" t="str">
        <f t="shared" si="0"/>
        <v>3.1.30.41.04.00</v>
      </c>
      <c r="I22" s="250">
        <v>2025</v>
      </c>
      <c r="J22" s="251" t="s">
        <v>2962</v>
      </c>
      <c r="K22" s="252" t="s">
        <v>27</v>
      </c>
      <c r="L22" s="253" t="s">
        <v>2963</v>
      </c>
      <c r="M22" s="254" t="s">
        <v>1612</v>
      </c>
      <c r="N22" s="255" t="s">
        <v>2244</v>
      </c>
      <c r="O22" s="299"/>
    </row>
    <row r="23" spans="1:15" ht="24" x14ac:dyDescent="0.25">
      <c r="B23" s="248" t="s">
        <v>13</v>
      </c>
      <c r="C23" s="248">
        <v>1</v>
      </c>
      <c r="D23" s="248">
        <v>30</v>
      </c>
      <c r="E23" s="248" t="s">
        <v>25</v>
      </c>
      <c r="F23" s="248" t="s">
        <v>107</v>
      </c>
      <c r="G23" s="248" t="s">
        <v>15</v>
      </c>
      <c r="H23" s="249" t="str">
        <f t="shared" si="0"/>
        <v>3.1.30.41.06.00</v>
      </c>
      <c r="I23" s="250">
        <v>2025</v>
      </c>
      <c r="J23" s="251" t="s">
        <v>2964</v>
      </c>
      <c r="K23" s="252" t="s">
        <v>27</v>
      </c>
      <c r="L23" s="253" t="s">
        <v>281</v>
      </c>
      <c r="M23" s="254" t="s">
        <v>1612</v>
      </c>
      <c r="N23" s="255" t="s">
        <v>2244</v>
      </c>
      <c r="O23" s="299"/>
    </row>
    <row r="24" spans="1:15" ht="48" x14ac:dyDescent="0.25">
      <c r="A24" s="125"/>
      <c r="B24" s="229" t="s">
        <v>13</v>
      </c>
      <c r="C24" s="229" t="s">
        <v>20</v>
      </c>
      <c r="D24" s="229" t="s">
        <v>34</v>
      </c>
      <c r="E24" s="229" t="s">
        <v>15</v>
      </c>
      <c r="F24" s="230" t="s">
        <v>15</v>
      </c>
      <c r="G24" s="230" t="s">
        <v>15</v>
      </c>
      <c r="H24" s="231" t="str">
        <f t="shared" si="0"/>
        <v>3.1.40.00.00.00</v>
      </c>
      <c r="I24" s="232">
        <v>2025</v>
      </c>
      <c r="J24" s="297" t="s">
        <v>35</v>
      </c>
      <c r="K24" s="298" t="s">
        <v>17</v>
      </c>
      <c r="L24" s="235" t="s">
        <v>1337</v>
      </c>
      <c r="M24" s="236" t="s">
        <v>19</v>
      </c>
      <c r="N24" s="233"/>
      <c r="O24" s="299"/>
    </row>
    <row r="25" spans="1:15" ht="48" x14ac:dyDescent="0.25">
      <c r="A25" s="139"/>
      <c r="B25" s="230" t="s">
        <v>13</v>
      </c>
      <c r="C25" s="230" t="s">
        <v>20</v>
      </c>
      <c r="D25" s="230" t="s">
        <v>34</v>
      </c>
      <c r="E25" s="230" t="s">
        <v>25</v>
      </c>
      <c r="F25" s="230" t="s">
        <v>15</v>
      </c>
      <c r="G25" s="230" t="s">
        <v>15</v>
      </c>
      <c r="H25" s="231" t="str">
        <f t="shared" si="0"/>
        <v>3.1.40.41.00.00</v>
      </c>
      <c r="I25" s="232">
        <v>2025</v>
      </c>
      <c r="J25" s="297" t="s">
        <v>26</v>
      </c>
      <c r="K25" s="298" t="s">
        <v>17</v>
      </c>
      <c r="L25" s="235" t="s">
        <v>28</v>
      </c>
      <c r="M25" s="236" t="s">
        <v>19</v>
      </c>
      <c r="N25" s="233"/>
      <c r="O25" s="299"/>
    </row>
    <row r="26" spans="1:15" ht="35.5" x14ac:dyDescent="0.25">
      <c r="A26" s="139"/>
      <c r="B26" s="248" t="s">
        <v>13</v>
      </c>
      <c r="C26" s="248">
        <v>1</v>
      </c>
      <c r="D26" s="248">
        <v>40</v>
      </c>
      <c r="E26" s="248" t="s">
        <v>25</v>
      </c>
      <c r="F26" s="248" t="s">
        <v>54</v>
      </c>
      <c r="G26" s="248" t="s">
        <v>15</v>
      </c>
      <c r="H26" s="249" t="str">
        <f t="shared" si="0"/>
        <v>3.1.40.41.01.00</v>
      </c>
      <c r="I26" s="250">
        <v>2025</v>
      </c>
      <c r="J26" s="251" t="s">
        <v>2956</v>
      </c>
      <c r="K26" s="252" t="s">
        <v>27</v>
      </c>
      <c r="L26" s="253" t="s">
        <v>2957</v>
      </c>
      <c r="M26" s="254" t="s">
        <v>1612</v>
      </c>
      <c r="N26" s="255" t="s">
        <v>2244</v>
      </c>
      <c r="O26" s="299"/>
    </row>
    <row r="27" spans="1:15" ht="35.5" x14ac:dyDescent="0.25">
      <c r="A27" s="139"/>
      <c r="B27" s="248" t="s">
        <v>13</v>
      </c>
      <c r="C27" s="248">
        <v>1</v>
      </c>
      <c r="D27" s="256">
        <v>40</v>
      </c>
      <c r="E27" s="248" t="s">
        <v>25</v>
      </c>
      <c r="F27" s="248" t="s">
        <v>55</v>
      </c>
      <c r="G27" s="248" t="s">
        <v>15</v>
      </c>
      <c r="H27" s="249" t="str">
        <f t="shared" si="0"/>
        <v>3.1.40.41.02.00</v>
      </c>
      <c r="I27" s="250">
        <v>2025</v>
      </c>
      <c r="J27" s="251" t="s">
        <v>2958</v>
      </c>
      <c r="K27" s="252" t="s">
        <v>27</v>
      </c>
      <c r="L27" s="253" t="s">
        <v>2959</v>
      </c>
      <c r="M27" s="254" t="s">
        <v>1612</v>
      </c>
      <c r="N27" s="255" t="s">
        <v>2244</v>
      </c>
      <c r="O27" s="299"/>
    </row>
    <row r="28" spans="1:15" ht="47" x14ac:dyDescent="0.25">
      <c r="A28" s="139"/>
      <c r="B28" s="248" t="s">
        <v>13</v>
      </c>
      <c r="C28" s="248">
        <v>1</v>
      </c>
      <c r="D28" s="248">
        <v>40</v>
      </c>
      <c r="E28" s="248" t="s">
        <v>25</v>
      </c>
      <c r="F28" s="248" t="s">
        <v>109</v>
      </c>
      <c r="G28" s="248" t="s">
        <v>15</v>
      </c>
      <c r="H28" s="249" t="str">
        <f t="shared" si="0"/>
        <v>3.1.40.41.03.00</v>
      </c>
      <c r="I28" s="250">
        <v>2025</v>
      </c>
      <c r="J28" s="251" t="s">
        <v>2960</v>
      </c>
      <c r="K28" s="252" t="s">
        <v>27</v>
      </c>
      <c r="L28" s="253" t="s">
        <v>2961</v>
      </c>
      <c r="M28" s="254" t="s">
        <v>1612</v>
      </c>
      <c r="N28" s="255" t="s">
        <v>2244</v>
      </c>
      <c r="O28" s="299"/>
    </row>
    <row r="29" spans="1:15" ht="24" x14ac:dyDescent="0.25">
      <c r="A29" s="139"/>
      <c r="B29" s="248" t="s">
        <v>13</v>
      </c>
      <c r="C29" s="248">
        <v>1</v>
      </c>
      <c r="D29" s="248">
        <v>40</v>
      </c>
      <c r="E29" s="248" t="s">
        <v>25</v>
      </c>
      <c r="F29" s="248" t="s">
        <v>65</v>
      </c>
      <c r="G29" s="248" t="s">
        <v>15</v>
      </c>
      <c r="H29" s="249" t="str">
        <f t="shared" si="0"/>
        <v>3.1.40.41.04.00</v>
      </c>
      <c r="I29" s="250">
        <v>2025</v>
      </c>
      <c r="J29" s="251" t="s">
        <v>2962</v>
      </c>
      <c r="K29" s="252" t="s">
        <v>27</v>
      </c>
      <c r="L29" s="253" t="s">
        <v>2963</v>
      </c>
      <c r="M29" s="254" t="s">
        <v>1612</v>
      </c>
      <c r="N29" s="255" t="s">
        <v>2244</v>
      </c>
      <c r="O29" s="299"/>
    </row>
    <row r="30" spans="1:15" ht="24" x14ac:dyDescent="0.25">
      <c r="A30" s="139"/>
      <c r="B30" s="248" t="s">
        <v>13</v>
      </c>
      <c r="C30" s="248">
        <v>1</v>
      </c>
      <c r="D30" s="248">
        <v>40</v>
      </c>
      <c r="E30" s="248" t="s">
        <v>25</v>
      </c>
      <c r="F30" s="248" t="s">
        <v>107</v>
      </c>
      <c r="G30" s="248" t="s">
        <v>15</v>
      </c>
      <c r="H30" s="249" t="str">
        <f t="shared" si="0"/>
        <v>3.1.40.41.06.00</v>
      </c>
      <c r="I30" s="250">
        <v>2025</v>
      </c>
      <c r="J30" s="251" t="s">
        <v>2964</v>
      </c>
      <c r="K30" s="252" t="s">
        <v>27</v>
      </c>
      <c r="L30" s="253" t="s">
        <v>281</v>
      </c>
      <c r="M30" s="254" t="s">
        <v>1612</v>
      </c>
      <c r="N30" s="255" t="s">
        <v>2244</v>
      </c>
      <c r="O30" s="299"/>
    </row>
    <row r="31" spans="1:15" ht="36" x14ac:dyDescent="0.25">
      <c r="A31" s="125"/>
      <c r="B31" s="229" t="s">
        <v>13</v>
      </c>
      <c r="C31" s="229" t="s">
        <v>20</v>
      </c>
      <c r="D31" s="300" t="s">
        <v>36</v>
      </c>
      <c r="E31" s="229" t="s">
        <v>15</v>
      </c>
      <c r="F31" s="230" t="s">
        <v>15</v>
      </c>
      <c r="G31" s="230" t="s">
        <v>15</v>
      </c>
      <c r="H31" s="231" t="str">
        <f t="shared" si="0"/>
        <v>3.1.50.00.00.00</v>
      </c>
      <c r="I31" s="232">
        <v>2025</v>
      </c>
      <c r="J31" s="297" t="s">
        <v>875</v>
      </c>
      <c r="K31" s="298" t="s">
        <v>17</v>
      </c>
      <c r="L31" s="235" t="s">
        <v>948</v>
      </c>
      <c r="M31" s="236" t="s">
        <v>19</v>
      </c>
      <c r="N31" s="233"/>
      <c r="O31" s="299"/>
    </row>
    <row r="32" spans="1:15" ht="48" x14ac:dyDescent="0.25">
      <c r="A32" s="139"/>
      <c r="B32" s="230" t="s">
        <v>13</v>
      </c>
      <c r="C32" s="230" t="s">
        <v>20</v>
      </c>
      <c r="D32" s="230" t="s">
        <v>36</v>
      </c>
      <c r="E32" s="230" t="s">
        <v>25</v>
      </c>
      <c r="F32" s="230" t="s">
        <v>15</v>
      </c>
      <c r="G32" s="230" t="s">
        <v>15</v>
      </c>
      <c r="H32" s="231" t="str">
        <f t="shared" si="0"/>
        <v>3.1.50.41.00.00</v>
      </c>
      <c r="I32" s="232">
        <v>2025</v>
      </c>
      <c r="J32" s="297" t="s">
        <v>26</v>
      </c>
      <c r="K32" s="298" t="s">
        <v>17</v>
      </c>
      <c r="L32" s="235" t="s">
        <v>28</v>
      </c>
      <c r="M32" s="236" t="s">
        <v>19</v>
      </c>
      <c r="N32" s="233"/>
      <c r="O32" s="299"/>
    </row>
    <row r="33" spans="1:15" ht="36" x14ac:dyDescent="0.25">
      <c r="A33" s="126"/>
      <c r="B33" s="230" t="s">
        <v>13</v>
      </c>
      <c r="C33" s="301" t="s">
        <v>20</v>
      </c>
      <c r="D33" s="230" t="s">
        <v>36</v>
      </c>
      <c r="E33" s="230" t="s">
        <v>25</v>
      </c>
      <c r="F33" s="230" t="s">
        <v>37</v>
      </c>
      <c r="G33" s="230" t="s">
        <v>15</v>
      </c>
      <c r="H33" s="231" t="str">
        <f t="shared" si="0"/>
        <v>3.1.50.41.05.00</v>
      </c>
      <c r="I33" s="232">
        <v>2025</v>
      </c>
      <c r="J33" s="75" t="s">
        <v>2991</v>
      </c>
      <c r="K33" s="298" t="s">
        <v>27</v>
      </c>
      <c r="L33" s="235" t="s">
        <v>38</v>
      </c>
      <c r="M33" s="236" t="s">
        <v>19</v>
      </c>
      <c r="N33" s="237"/>
      <c r="O33" s="299"/>
    </row>
    <row r="34" spans="1:15" ht="36" x14ac:dyDescent="0.25">
      <c r="B34" s="230" t="s">
        <v>13</v>
      </c>
      <c r="C34" s="230" t="s">
        <v>20</v>
      </c>
      <c r="D34" s="230" t="s">
        <v>36</v>
      </c>
      <c r="E34" s="230" t="s">
        <v>25</v>
      </c>
      <c r="F34" s="230">
        <v>15</v>
      </c>
      <c r="G34" s="230" t="s">
        <v>15</v>
      </c>
      <c r="H34" s="231" t="str">
        <f t="shared" si="0"/>
        <v>3.1.50.41.15.00</v>
      </c>
      <c r="I34" s="232">
        <v>2025</v>
      </c>
      <c r="J34" s="75" t="s">
        <v>2992</v>
      </c>
      <c r="K34" s="298" t="s">
        <v>27</v>
      </c>
      <c r="L34" s="235" t="s">
        <v>38</v>
      </c>
      <c r="M34" s="236" t="s">
        <v>19</v>
      </c>
      <c r="N34" s="233"/>
      <c r="O34" s="299"/>
    </row>
    <row r="35" spans="1:15" ht="35.5" x14ac:dyDescent="0.25">
      <c r="A35" s="126"/>
      <c r="B35" s="230" t="s">
        <v>13</v>
      </c>
      <c r="C35" s="230" t="s">
        <v>20</v>
      </c>
      <c r="D35" s="230" t="s">
        <v>36</v>
      </c>
      <c r="E35" s="230" t="s">
        <v>25</v>
      </c>
      <c r="F35" s="230" t="s">
        <v>23</v>
      </c>
      <c r="G35" s="230" t="s">
        <v>15</v>
      </c>
      <c r="H35" s="231" t="str">
        <f t="shared" si="0"/>
        <v>3.1.50.41.20.00</v>
      </c>
      <c r="I35" s="232">
        <v>2025</v>
      </c>
      <c r="J35" s="75" t="s">
        <v>2993</v>
      </c>
      <c r="K35" s="298" t="s">
        <v>27</v>
      </c>
      <c r="L35" s="235" t="s">
        <v>2994</v>
      </c>
      <c r="M35" s="236" t="s">
        <v>19</v>
      </c>
      <c r="N35" s="237"/>
      <c r="O35" s="299"/>
    </row>
    <row r="36" spans="1:15" ht="36" x14ac:dyDescent="0.25">
      <c r="B36" s="230" t="s">
        <v>13</v>
      </c>
      <c r="C36" s="230" t="s">
        <v>20</v>
      </c>
      <c r="D36" s="230" t="s">
        <v>36</v>
      </c>
      <c r="E36" s="230" t="s">
        <v>25</v>
      </c>
      <c r="F36" s="230" t="s">
        <v>32</v>
      </c>
      <c r="G36" s="230" t="s">
        <v>15</v>
      </c>
      <c r="H36" s="231" t="str">
        <f t="shared" si="0"/>
        <v>3.1.50.41.30.00</v>
      </c>
      <c r="I36" s="232">
        <v>2025</v>
      </c>
      <c r="J36" s="75" t="s">
        <v>2995</v>
      </c>
      <c r="K36" s="298" t="s">
        <v>27</v>
      </c>
      <c r="L36" s="235" t="s">
        <v>38</v>
      </c>
      <c r="M36" s="236" t="s">
        <v>19</v>
      </c>
      <c r="N36" s="233"/>
      <c r="O36" s="299"/>
    </row>
    <row r="37" spans="1:15" ht="36" x14ac:dyDescent="0.25">
      <c r="A37" s="126"/>
      <c r="B37" s="230" t="s">
        <v>13</v>
      </c>
      <c r="C37" s="230" t="s">
        <v>20</v>
      </c>
      <c r="D37" s="230" t="s">
        <v>36</v>
      </c>
      <c r="E37" s="230" t="s">
        <v>25</v>
      </c>
      <c r="F37" s="230" t="s">
        <v>40</v>
      </c>
      <c r="G37" s="230" t="s">
        <v>15</v>
      </c>
      <c r="H37" s="231" t="str">
        <f t="shared" si="0"/>
        <v>3.1.50.41.35.00</v>
      </c>
      <c r="I37" s="232">
        <v>2025</v>
      </c>
      <c r="J37" s="75" t="s">
        <v>2996</v>
      </c>
      <c r="K37" s="298" t="s">
        <v>27</v>
      </c>
      <c r="L37" s="235" t="s">
        <v>38</v>
      </c>
      <c r="M37" s="236" t="s">
        <v>19</v>
      </c>
      <c r="N37" s="237"/>
      <c r="O37" s="299"/>
    </row>
    <row r="38" spans="1:15" ht="35.5" x14ac:dyDescent="0.25">
      <c r="B38" s="230" t="s">
        <v>13</v>
      </c>
      <c r="C38" s="230" t="s">
        <v>20</v>
      </c>
      <c r="D38" s="230" t="s">
        <v>36</v>
      </c>
      <c r="E38" s="230" t="s">
        <v>25</v>
      </c>
      <c r="F38" s="230" t="s">
        <v>41</v>
      </c>
      <c r="G38" s="230" t="s">
        <v>15</v>
      </c>
      <c r="H38" s="231" t="str">
        <f t="shared" si="0"/>
        <v>3.1.50.41.45.00</v>
      </c>
      <c r="I38" s="232">
        <v>2025</v>
      </c>
      <c r="J38" s="75" t="s">
        <v>2997</v>
      </c>
      <c r="K38" s="298" t="s">
        <v>27</v>
      </c>
      <c r="L38" s="235" t="s">
        <v>2998</v>
      </c>
      <c r="M38" s="236" t="s">
        <v>19</v>
      </c>
      <c r="N38" s="233"/>
      <c r="O38" s="299"/>
    </row>
    <row r="39" spans="1:15" ht="46" x14ac:dyDescent="0.25">
      <c r="A39" s="126"/>
      <c r="B39" s="230" t="s">
        <v>13</v>
      </c>
      <c r="C39" s="230" t="s">
        <v>20</v>
      </c>
      <c r="D39" s="230" t="s">
        <v>36</v>
      </c>
      <c r="E39" s="230" t="s">
        <v>25</v>
      </c>
      <c r="F39" s="230" t="s">
        <v>36</v>
      </c>
      <c r="G39" s="230" t="s">
        <v>15</v>
      </c>
      <c r="H39" s="231" t="str">
        <f t="shared" si="0"/>
        <v>3.1.50.41.50.00</v>
      </c>
      <c r="I39" s="232">
        <v>2025</v>
      </c>
      <c r="J39" s="75" t="s">
        <v>2999</v>
      </c>
      <c r="K39" s="298" t="s">
        <v>27</v>
      </c>
      <c r="L39" s="235" t="s">
        <v>38</v>
      </c>
      <c r="M39" s="236" t="s">
        <v>19</v>
      </c>
      <c r="N39" s="237"/>
      <c r="O39" s="299"/>
    </row>
    <row r="40" spans="1:15" ht="46" x14ac:dyDescent="0.25">
      <c r="B40" s="230" t="s">
        <v>13</v>
      </c>
      <c r="C40" s="230" t="s">
        <v>20</v>
      </c>
      <c r="D40" s="230" t="s">
        <v>36</v>
      </c>
      <c r="E40" s="230" t="s">
        <v>25</v>
      </c>
      <c r="F40" s="230" t="s">
        <v>44</v>
      </c>
      <c r="G40" s="230" t="s">
        <v>15</v>
      </c>
      <c r="H40" s="231" t="str">
        <f t="shared" si="0"/>
        <v>3.1.50.41.60.00</v>
      </c>
      <c r="I40" s="232">
        <v>2025</v>
      </c>
      <c r="J40" s="75" t="s">
        <v>3000</v>
      </c>
      <c r="K40" s="298" t="s">
        <v>27</v>
      </c>
      <c r="L40" s="235" t="s">
        <v>38</v>
      </c>
      <c r="M40" s="236" t="s">
        <v>19</v>
      </c>
      <c r="N40" s="233"/>
      <c r="O40" s="299"/>
    </row>
    <row r="41" spans="1:15" ht="36" x14ac:dyDescent="0.25">
      <c r="A41" s="126"/>
      <c r="B41" s="230" t="s">
        <v>13</v>
      </c>
      <c r="C41" s="302" t="s">
        <v>20</v>
      </c>
      <c r="D41" s="230" t="s">
        <v>36</v>
      </c>
      <c r="E41" s="230" t="s">
        <v>25</v>
      </c>
      <c r="F41" s="230" t="s">
        <v>45</v>
      </c>
      <c r="G41" s="230" t="s">
        <v>15</v>
      </c>
      <c r="H41" s="231" t="str">
        <f t="shared" si="0"/>
        <v>3.1.50.41.65.00</v>
      </c>
      <c r="I41" s="232">
        <v>2025</v>
      </c>
      <c r="J41" s="75" t="s">
        <v>3001</v>
      </c>
      <c r="K41" s="298" t="s">
        <v>27</v>
      </c>
      <c r="L41" s="235" t="s">
        <v>38</v>
      </c>
      <c r="M41" s="236" t="s">
        <v>19</v>
      </c>
      <c r="N41" s="237"/>
      <c r="O41" s="299"/>
    </row>
    <row r="42" spans="1:15" ht="36" x14ac:dyDescent="0.25">
      <c r="B42" s="230" t="s">
        <v>13</v>
      </c>
      <c r="C42" s="302" t="s">
        <v>20</v>
      </c>
      <c r="D42" s="230" t="s">
        <v>36</v>
      </c>
      <c r="E42" s="230" t="s">
        <v>25</v>
      </c>
      <c r="F42" s="230" t="s">
        <v>47</v>
      </c>
      <c r="G42" s="230" t="s">
        <v>15</v>
      </c>
      <c r="H42" s="231" t="str">
        <f t="shared" si="0"/>
        <v>3.1.50.41.75.00</v>
      </c>
      <c r="I42" s="232">
        <v>2025</v>
      </c>
      <c r="J42" s="75" t="s">
        <v>3002</v>
      </c>
      <c r="K42" s="298" t="s">
        <v>27</v>
      </c>
      <c r="L42" s="235" t="s">
        <v>38</v>
      </c>
      <c r="M42" s="236" t="s">
        <v>19</v>
      </c>
      <c r="N42" s="233"/>
      <c r="O42" s="299"/>
    </row>
    <row r="43" spans="1:15" ht="46" x14ac:dyDescent="0.25">
      <c r="A43" s="126"/>
      <c r="B43" s="230" t="s">
        <v>13</v>
      </c>
      <c r="C43" s="230" t="s">
        <v>20</v>
      </c>
      <c r="D43" s="230" t="s">
        <v>36</v>
      </c>
      <c r="E43" s="230" t="s">
        <v>25</v>
      </c>
      <c r="F43" s="230" t="s">
        <v>48</v>
      </c>
      <c r="G43" s="230" t="s">
        <v>15</v>
      </c>
      <c r="H43" s="231" t="str">
        <f t="shared" si="0"/>
        <v>3.1.50.41.80.00</v>
      </c>
      <c r="I43" s="232">
        <v>2025</v>
      </c>
      <c r="J43" s="75" t="s">
        <v>3003</v>
      </c>
      <c r="K43" s="298" t="s">
        <v>27</v>
      </c>
      <c r="L43" s="235" t="s">
        <v>38</v>
      </c>
      <c r="M43" s="236" t="s">
        <v>19</v>
      </c>
      <c r="N43" s="237"/>
      <c r="O43" s="299"/>
    </row>
    <row r="44" spans="1:15" ht="57.5" x14ac:dyDescent="0.25">
      <c r="B44" s="230" t="s">
        <v>13</v>
      </c>
      <c r="C44" s="230" t="s">
        <v>20</v>
      </c>
      <c r="D44" s="230" t="s">
        <v>36</v>
      </c>
      <c r="E44" s="230" t="s">
        <v>25</v>
      </c>
      <c r="F44" s="230" t="s">
        <v>50</v>
      </c>
      <c r="G44" s="230" t="s">
        <v>15</v>
      </c>
      <c r="H44" s="231" t="str">
        <f t="shared" si="0"/>
        <v>3.1.50.41.90.00</v>
      </c>
      <c r="I44" s="232">
        <v>2025</v>
      </c>
      <c r="J44" s="75" t="s">
        <v>3004</v>
      </c>
      <c r="K44" s="298" t="s">
        <v>27</v>
      </c>
      <c r="L44" s="235" t="s">
        <v>38</v>
      </c>
      <c r="M44" s="236" t="s">
        <v>19</v>
      </c>
      <c r="N44" s="233"/>
      <c r="O44" s="299"/>
    </row>
    <row r="45" spans="1:15" ht="24" x14ac:dyDescent="0.3">
      <c r="A45" s="137"/>
      <c r="B45" s="230" t="s">
        <v>13</v>
      </c>
      <c r="C45" s="230" t="s">
        <v>20</v>
      </c>
      <c r="D45" s="230" t="s">
        <v>36</v>
      </c>
      <c r="E45" s="230" t="s">
        <v>25</v>
      </c>
      <c r="F45" s="230" t="s">
        <v>52</v>
      </c>
      <c r="G45" s="230" t="s">
        <v>15</v>
      </c>
      <c r="H45" s="231" t="str">
        <f t="shared" si="0"/>
        <v>3.1.50.41.99.00</v>
      </c>
      <c r="I45" s="232">
        <v>2025</v>
      </c>
      <c r="J45" s="297" t="s">
        <v>53</v>
      </c>
      <c r="K45" s="236" t="s">
        <v>17</v>
      </c>
      <c r="L45" s="235" t="s">
        <v>1073</v>
      </c>
      <c r="M45" s="236" t="s">
        <v>19</v>
      </c>
      <c r="N45" s="233"/>
      <c r="O45" s="299"/>
    </row>
    <row r="46" spans="1:15" ht="24" x14ac:dyDescent="0.25">
      <c r="A46" s="126"/>
      <c r="B46" s="230" t="s">
        <v>13</v>
      </c>
      <c r="C46" s="230" t="s">
        <v>20</v>
      </c>
      <c r="D46" s="230" t="s">
        <v>36</v>
      </c>
      <c r="E46" s="230" t="s">
        <v>25</v>
      </c>
      <c r="F46" s="230" t="s">
        <v>52</v>
      </c>
      <c r="G46" s="230" t="s">
        <v>54</v>
      </c>
      <c r="H46" s="231" t="str">
        <f t="shared" si="0"/>
        <v>3.1.50.41.99.01</v>
      </c>
      <c r="I46" s="232">
        <v>2025</v>
      </c>
      <c r="J46" s="75" t="s">
        <v>3005</v>
      </c>
      <c r="K46" s="298" t="s">
        <v>27</v>
      </c>
      <c r="L46" s="235" t="s">
        <v>1074</v>
      </c>
      <c r="M46" s="236" t="s">
        <v>19</v>
      </c>
      <c r="N46" s="237"/>
      <c r="O46" s="299"/>
    </row>
    <row r="47" spans="1:15" ht="24" x14ac:dyDescent="0.25">
      <c r="B47" s="230" t="s">
        <v>13</v>
      </c>
      <c r="C47" s="230" t="s">
        <v>20</v>
      </c>
      <c r="D47" s="230" t="s">
        <v>36</v>
      </c>
      <c r="E47" s="230" t="s">
        <v>25</v>
      </c>
      <c r="F47" s="230" t="s">
        <v>52</v>
      </c>
      <c r="G47" s="230" t="s">
        <v>52</v>
      </c>
      <c r="H47" s="231" t="str">
        <f t="shared" si="0"/>
        <v>3.1.50.41.99.99</v>
      </c>
      <c r="I47" s="232">
        <v>2025</v>
      </c>
      <c r="J47" s="75" t="s">
        <v>3006</v>
      </c>
      <c r="K47" s="298" t="s">
        <v>27</v>
      </c>
      <c r="L47" s="235" t="s">
        <v>1075</v>
      </c>
      <c r="M47" s="236" t="s">
        <v>19</v>
      </c>
      <c r="N47" s="233"/>
      <c r="O47" s="299"/>
    </row>
    <row r="48" spans="1:15" ht="48" x14ac:dyDescent="0.25">
      <c r="A48" s="125"/>
      <c r="B48" s="230" t="s">
        <v>13</v>
      </c>
      <c r="C48" s="230" t="s">
        <v>20</v>
      </c>
      <c r="D48" s="230" t="s">
        <v>36</v>
      </c>
      <c r="E48" s="230" t="s">
        <v>57</v>
      </c>
      <c r="F48" s="230" t="s">
        <v>15</v>
      </c>
      <c r="G48" s="230" t="s">
        <v>15</v>
      </c>
      <c r="H48" s="231" t="str">
        <f t="shared" si="0"/>
        <v>3.1.50.43.00.00</v>
      </c>
      <c r="I48" s="232">
        <v>2025</v>
      </c>
      <c r="J48" s="297" t="s">
        <v>58</v>
      </c>
      <c r="K48" s="298" t="s">
        <v>17</v>
      </c>
      <c r="L48" s="235" t="s">
        <v>59</v>
      </c>
      <c r="M48" s="236" t="s">
        <v>19</v>
      </c>
      <c r="N48" s="233"/>
      <c r="O48" s="299"/>
    </row>
    <row r="49" spans="1:15" ht="36" x14ac:dyDescent="0.25">
      <c r="A49" s="125"/>
      <c r="B49" s="230" t="s">
        <v>13</v>
      </c>
      <c r="C49" s="230" t="s">
        <v>20</v>
      </c>
      <c r="D49" s="230" t="s">
        <v>36</v>
      </c>
      <c r="E49" s="230" t="s">
        <v>57</v>
      </c>
      <c r="F49" s="230" t="s">
        <v>37</v>
      </c>
      <c r="G49" s="230" t="s">
        <v>15</v>
      </c>
      <c r="H49" s="231" t="str">
        <f t="shared" si="0"/>
        <v>3.1.50.43.05.00</v>
      </c>
      <c r="I49" s="232">
        <v>2025</v>
      </c>
      <c r="J49" s="75" t="s">
        <v>3007</v>
      </c>
      <c r="K49" s="298" t="s">
        <v>27</v>
      </c>
      <c r="L49" s="235" t="s">
        <v>38</v>
      </c>
      <c r="M49" s="236" t="s">
        <v>19</v>
      </c>
      <c r="N49" s="233"/>
      <c r="O49" s="299"/>
    </row>
    <row r="50" spans="1:15" ht="36" x14ac:dyDescent="0.25">
      <c r="A50" s="125"/>
      <c r="B50" s="230" t="s">
        <v>13</v>
      </c>
      <c r="C50" s="230" t="s">
        <v>20</v>
      </c>
      <c r="D50" s="230" t="s">
        <v>36</v>
      </c>
      <c r="E50" s="230" t="s">
        <v>57</v>
      </c>
      <c r="F50" s="230" t="s">
        <v>107</v>
      </c>
      <c r="G50" s="230" t="s">
        <v>15</v>
      </c>
      <c r="H50" s="231" t="str">
        <f t="shared" si="0"/>
        <v>3.1.50.43.06.00</v>
      </c>
      <c r="I50" s="232">
        <v>2025</v>
      </c>
      <c r="J50" s="303" t="s">
        <v>3008</v>
      </c>
      <c r="K50" s="298" t="s">
        <v>27</v>
      </c>
      <c r="L50" s="235" t="s">
        <v>38</v>
      </c>
      <c r="M50" s="236" t="s">
        <v>19</v>
      </c>
      <c r="N50" s="233"/>
      <c r="O50" s="299"/>
    </row>
    <row r="51" spans="1:15" ht="36" x14ac:dyDescent="0.25">
      <c r="A51" s="125"/>
      <c r="B51" s="230" t="s">
        <v>13</v>
      </c>
      <c r="C51" s="230" t="s">
        <v>20</v>
      </c>
      <c r="D51" s="230" t="s">
        <v>36</v>
      </c>
      <c r="E51" s="230" t="s">
        <v>57</v>
      </c>
      <c r="F51" s="230" t="s">
        <v>68</v>
      </c>
      <c r="G51" s="230" t="s">
        <v>15</v>
      </c>
      <c r="H51" s="231" t="str">
        <f t="shared" si="0"/>
        <v>3.1.50.43.07.00</v>
      </c>
      <c r="I51" s="232">
        <v>2025</v>
      </c>
      <c r="J51" s="303" t="s">
        <v>3009</v>
      </c>
      <c r="K51" s="298" t="s">
        <v>27</v>
      </c>
      <c r="L51" s="235" t="s">
        <v>38</v>
      </c>
      <c r="M51" s="236" t="s">
        <v>19</v>
      </c>
      <c r="N51" s="233"/>
      <c r="O51" s="299"/>
    </row>
    <row r="52" spans="1:15" ht="36" x14ac:dyDescent="0.3">
      <c r="A52" s="137"/>
      <c r="B52" s="230" t="s">
        <v>13</v>
      </c>
      <c r="C52" s="230" t="s">
        <v>20</v>
      </c>
      <c r="D52" s="230" t="s">
        <v>36</v>
      </c>
      <c r="E52" s="230" t="s">
        <v>57</v>
      </c>
      <c r="F52" s="230" t="s">
        <v>217</v>
      </c>
      <c r="G52" s="230" t="s">
        <v>15</v>
      </c>
      <c r="H52" s="231" t="str">
        <f t="shared" si="0"/>
        <v>3.1.50.43.08.00</v>
      </c>
      <c r="I52" s="232">
        <v>2025</v>
      </c>
      <c r="J52" s="303" t="s">
        <v>3010</v>
      </c>
      <c r="K52" s="298" t="s">
        <v>27</v>
      </c>
      <c r="L52" s="235" t="s">
        <v>38</v>
      </c>
      <c r="M52" s="236" t="s">
        <v>19</v>
      </c>
      <c r="N52" s="233"/>
      <c r="O52" s="299"/>
    </row>
    <row r="53" spans="1:15" ht="36" x14ac:dyDescent="0.3">
      <c r="A53" s="137"/>
      <c r="B53" s="230" t="s">
        <v>13</v>
      </c>
      <c r="C53" s="230" t="s">
        <v>20</v>
      </c>
      <c r="D53" s="230" t="s">
        <v>36</v>
      </c>
      <c r="E53" s="230" t="s">
        <v>57</v>
      </c>
      <c r="F53" s="230">
        <v>15</v>
      </c>
      <c r="G53" s="230" t="s">
        <v>15</v>
      </c>
      <c r="H53" s="231" t="str">
        <f t="shared" si="0"/>
        <v>3.1.50.43.15.00</v>
      </c>
      <c r="I53" s="232">
        <v>2025</v>
      </c>
      <c r="J53" s="75" t="s">
        <v>3011</v>
      </c>
      <c r="K53" s="298" t="s">
        <v>27</v>
      </c>
      <c r="L53" s="235" t="s">
        <v>38</v>
      </c>
      <c r="M53" s="236" t="s">
        <v>19</v>
      </c>
      <c r="N53" s="233"/>
      <c r="O53" s="299"/>
    </row>
    <row r="54" spans="1:15" ht="36" x14ac:dyDescent="0.3">
      <c r="A54" s="137"/>
      <c r="B54" s="230" t="s">
        <v>13</v>
      </c>
      <c r="C54" s="230" t="s">
        <v>20</v>
      </c>
      <c r="D54" s="230" t="s">
        <v>36</v>
      </c>
      <c r="E54" s="230" t="s">
        <v>57</v>
      </c>
      <c r="F54" s="230" t="s">
        <v>23</v>
      </c>
      <c r="G54" s="230" t="s">
        <v>15</v>
      </c>
      <c r="H54" s="231" t="str">
        <f t="shared" si="0"/>
        <v>3.1.50.43.20.00</v>
      </c>
      <c r="I54" s="232">
        <v>2025</v>
      </c>
      <c r="J54" s="75" t="s">
        <v>3012</v>
      </c>
      <c r="K54" s="298" t="s">
        <v>27</v>
      </c>
      <c r="L54" s="235" t="s">
        <v>38</v>
      </c>
      <c r="M54" s="236" t="s">
        <v>19</v>
      </c>
      <c r="N54" s="233"/>
      <c r="O54" s="299"/>
    </row>
    <row r="55" spans="1:15" ht="36" x14ac:dyDescent="0.3">
      <c r="A55" s="137"/>
      <c r="B55" s="230" t="s">
        <v>13</v>
      </c>
      <c r="C55" s="230" t="s">
        <v>20</v>
      </c>
      <c r="D55" s="230" t="s">
        <v>36</v>
      </c>
      <c r="E55" s="230" t="s">
        <v>57</v>
      </c>
      <c r="F55" s="230" t="s">
        <v>32</v>
      </c>
      <c r="G55" s="230" t="s">
        <v>15</v>
      </c>
      <c r="H55" s="231" t="str">
        <f t="shared" si="0"/>
        <v>3.1.50.43.30.00</v>
      </c>
      <c r="I55" s="232">
        <v>2025</v>
      </c>
      <c r="J55" s="75" t="s">
        <v>3013</v>
      </c>
      <c r="K55" s="298" t="s">
        <v>27</v>
      </c>
      <c r="L55" s="235" t="s">
        <v>38</v>
      </c>
      <c r="M55" s="236" t="s">
        <v>19</v>
      </c>
      <c r="N55" s="233"/>
      <c r="O55" s="299"/>
    </row>
    <row r="56" spans="1:15" ht="36" x14ac:dyDescent="0.3">
      <c r="A56" s="137"/>
      <c r="B56" s="230" t="s">
        <v>13</v>
      </c>
      <c r="C56" s="230" t="s">
        <v>20</v>
      </c>
      <c r="D56" s="230" t="s">
        <v>36</v>
      </c>
      <c r="E56" s="230" t="s">
        <v>57</v>
      </c>
      <c r="F56" s="230" t="s">
        <v>40</v>
      </c>
      <c r="G56" s="230" t="s">
        <v>15</v>
      </c>
      <c r="H56" s="231" t="str">
        <f t="shared" si="0"/>
        <v>3.1.50.43.35.00</v>
      </c>
      <c r="I56" s="232">
        <v>2025</v>
      </c>
      <c r="J56" s="75" t="s">
        <v>3014</v>
      </c>
      <c r="K56" s="298" t="s">
        <v>27</v>
      </c>
      <c r="L56" s="235" t="s">
        <v>38</v>
      </c>
      <c r="M56" s="236" t="s">
        <v>19</v>
      </c>
      <c r="N56" s="233"/>
      <c r="O56" s="299"/>
    </row>
    <row r="57" spans="1:15" ht="36" x14ac:dyDescent="0.25">
      <c r="B57" s="230" t="s">
        <v>13</v>
      </c>
      <c r="C57" s="230" t="s">
        <v>20</v>
      </c>
      <c r="D57" s="230" t="s">
        <v>36</v>
      </c>
      <c r="E57" s="230" t="s">
        <v>57</v>
      </c>
      <c r="F57" s="230" t="s">
        <v>41</v>
      </c>
      <c r="G57" s="230" t="s">
        <v>15</v>
      </c>
      <c r="H57" s="231" t="str">
        <f t="shared" si="0"/>
        <v>3.1.50.43.45.00</v>
      </c>
      <c r="I57" s="232">
        <v>2025</v>
      </c>
      <c r="J57" s="75" t="s">
        <v>3015</v>
      </c>
      <c r="K57" s="298" t="s">
        <v>27</v>
      </c>
      <c r="L57" s="235" t="s">
        <v>38</v>
      </c>
      <c r="M57" s="236" t="s">
        <v>19</v>
      </c>
      <c r="N57" s="233"/>
      <c r="O57" s="299"/>
    </row>
    <row r="58" spans="1:15" ht="46" x14ac:dyDescent="0.3">
      <c r="A58" s="137"/>
      <c r="B58" s="230" t="s">
        <v>13</v>
      </c>
      <c r="C58" s="230" t="s">
        <v>20</v>
      </c>
      <c r="D58" s="230" t="s">
        <v>36</v>
      </c>
      <c r="E58" s="230" t="s">
        <v>57</v>
      </c>
      <c r="F58" s="230" t="s">
        <v>36</v>
      </c>
      <c r="G58" s="230" t="s">
        <v>15</v>
      </c>
      <c r="H58" s="231" t="str">
        <f t="shared" si="0"/>
        <v>3.1.50.43.50.00</v>
      </c>
      <c r="I58" s="232">
        <v>2025</v>
      </c>
      <c r="J58" s="75" t="s">
        <v>42</v>
      </c>
      <c r="K58" s="298" t="s">
        <v>27</v>
      </c>
      <c r="L58" s="235" t="s">
        <v>38</v>
      </c>
      <c r="M58" s="236" t="s">
        <v>19</v>
      </c>
      <c r="N58" s="233"/>
      <c r="O58" s="299"/>
    </row>
    <row r="59" spans="1:15" ht="46" x14ac:dyDescent="0.3">
      <c r="A59" s="137"/>
      <c r="B59" s="230" t="s">
        <v>13</v>
      </c>
      <c r="C59" s="230" t="s">
        <v>20</v>
      </c>
      <c r="D59" s="230" t="s">
        <v>36</v>
      </c>
      <c r="E59" s="230" t="s">
        <v>57</v>
      </c>
      <c r="F59" s="230" t="s">
        <v>44</v>
      </c>
      <c r="G59" s="230" t="s">
        <v>15</v>
      </c>
      <c r="H59" s="231" t="str">
        <f t="shared" si="0"/>
        <v>3.1.50.43.60.00</v>
      </c>
      <c r="I59" s="232">
        <v>2025</v>
      </c>
      <c r="J59" s="75" t="s">
        <v>1382</v>
      </c>
      <c r="K59" s="298" t="s">
        <v>27</v>
      </c>
      <c r="L59" s="235" t="s">
        <v>38</v>
      </c>
      <c r="M59" s="236" t="s">
        <v>19</v>
      </c>
      <c r="N59" s="233"/>
      <c r="O59" s="299"/>
    </row>
    <row r="60" spans="1:15" ht="36" x14ac:dyDescent="0.3">
      <c r="A60" s="137"/>
      <c r="B60" s="230" t="s">
        <v>13</v>
      </c>
      <c r="C60" s="230" t="s">
        <v>20</v>
      </c>
      <c r="D60" s="230" t="s">
        <v>36</v>
      </c>
      <c r="E60" s="230" t="s">
        <v>57</v>
      </c>
      <c r="F60" s="230" t="s">
        <v>45</v>
      </c>
      <c r="G60" s="230" t="s">
        <v>15</v>
      </c>
      <c r="H60" s="231" t="str">
        <f t="shared" si="0"/>
        <v>3.1.50.43.65.00</v>
      </c>
      <c r="I60" s="232">
        <v>2025</v>
      </c>
      <c r="J60" s="75" t="s">
        <v>3016</v>
      </c>
      <c r="K60" s="298" t="s">
        <v>27</v>
      </c>
      <c r="L60" s="235" t="s">
        <v>38</v>
      </c>
      <c r="M60" s="236" t="s">
        <v>19</v>
      </c>
      <c r="N60" s="233"/>
      <c r="O60" s="299"/>
    </row>
    <row r="61" spans="1:15" ht="36" x14ac:dyDescent="0.3">
      <c r="A61" s="137"/>
      <c r="B61" s="230" t="s">
        <v>13</v>
      </c>
      <c r="C61" s="230" t="s">
        <v>20</v>
      </c>
      <c r="D61" s="230" t="s">
        <v>36</v>
      </c>
      <c r="E61" s="230" t="s">
        <v>57</v>
      </c>
      <c r="F61" s="230" t="s">
        <v>47</v>
      </c>
      <c r="G61" s="230" t="s">
        <v>15</v>
      </c>
      <c r="H61" s="231" t="str">
        <f t="shared" si="0"/>
        <v>3.1.50.43.75.00</v>
      </c>
      <c r="I61" s="232">
        <v>2025</v>
      </c>
      <c r="J61" s="75" t="s">
        <v>1383</v>
      </c>
      <c r="K61" s="298" t="s">
        <v>27</v>
      </c>
      <c r="L61" s="235" t="s">
        <v>38</v>
      </c>
      <c r="M61" s="236" t="s">
        <v>19</v>
      </c>
      <c r="N61" s="233"/>
      <c r="O61" s="299"/>
    </row>
    <row r="62" spans="1:15" ht="46" x14ac:dyDescent="0.3">
      <c r="A62" s="137"/>
      <c r="B62" s="230" t="s">
        <v>13</v>
      </c>
      <c r="C62" s="230" t="s">
        <v>20</v>
      </c>
      <c r="D62" s="230" t="s">
        <v>36</v>
      </c>
      <c r="E62" s="230" t="s">
        <v>57</v>
      </c>
      <c r="F62" s="230" t="s">
        <v>48</v>
      </c>
      <c r="G62" s="230" t="s">
        <v>15</v>
      </c>
      <c r="H62" s="231" t="str">
        <f t="shared" si="0"/>
        <v>3.1.50.43.80.00</v>
      </c>
      <c r="I62" s="232">
        <v>2025</v>
      </c>
      <c r="J62" s="75" t="s">
        <v>3017</v>
      </c>
      <c r="K62" s="298" t="s">
        <v>27</v>
      </c>
      <c r="L62" s="235" t="s">
        <v>38</v>
      </c>
      <c r="M62" s="236" t="s">
        <v>19</v>
      </c>
      <c r="N62" s="233"/>
      <c r="O62" s="299"/>
    </row>
    <row r="63" spans="1:15" ht="57.5" x14ac:dyDescent="0.3">
      <c r="A63" s="137"/>
      <c r="B63" s="230" t="s">
        <v>13</v>
      </c>
      <c r="C63" s="230" t="s">
        <v>20</v>
      </c>
      <c r="D63" s="230" t="s">
        <v>36</v>
      </c>
      <c r="E63" s="230" t="s">
        <v>57</v>
      </c>
      <c r="F63" s="230" t="s">
        <v>50</v>
      </c>
      <c r="G63" s="230" t="s">
        <v>15</v>
      </c>
      <c r="H63" s="231" t="str">
        <f t="shared" si="0"/>
        <v>3.1.50.43.90.00</v>
      </c>
      <c r="I63" s="232">
        <v>2025</v>
      </c>
      <c r="J63" s="75" t="s">
        <v>3018</v>
      </c>
      <c r="K63" s="298" t="s">
        <v>27</v>
      </c>
      <c r="L63" s="235" t="s">
        <v>38</v>
      </c>
      <c r="M63" s="236" t="s">
        <v>19</v>
      </c>
      <c r="N63" s="233"/>
      <c r="O63" s="299"/>
    </row>
    <row r="64" spans="1:15" ht="48" x14ac:dyDescent="0.3">
      <c r="A64" s="137"/>
      <c r="B64" s="230" t="s">
        <v>13</v>
      </c>
      <c r="C64" s="230" t="s">
        <v>20</v>
      </c>
      <c r="D64" s="230" t="s">
        <v>36</v>
      </c>
      <c r="E64" s="230" t="s">
        <v>57</v>
      </c>
      <c r="F64" s="230" t="s">
        <v>52</v>
      </c>
      <c r="G64" s="230" t="s">
        <v>15</v>
      </c>
      <c r="H64" s="231" t="str">
        <f t="shared" si="0"/>
        <v>3.1.50.43.99.00</v>
      </c>
      <c r="I64" s="232">
        <v>2025</v>
      </c>
      <c r="J64" s="297" t="s">
        <v>60</v>
      </c>
      <c r="K64" s="236" t="s">
        <v>17</v>
      </c>
      <c r="L64" s="235" t="s">
        <v>59</v>
      </c>
      <c r="M64" s="236" t="s">
        <v>19</v>
      </c>
      <c r="N64" s="233"/>
      <c r="O64" s="299"/>
    </row>
    <row r="65" spans="1:15" ht="24" x14ac:dyDescent="0.3">
      <c r="A65" s="137"/>
      <c r="B65" s="230" t="s">
        <v>13</v>
      </c>
      <c r="C65" s="230" t="s">
        <v>20</v>
      </c>
      <c r="D65" s="230" t="s">
        <v>36</v>
      </c>
      <c r="E65" s="230" t="s">
        <v>57</v>
      </c>
      <c r="F65" s="230" t="s">
        <v>52</v>
      </c>
      <c r="G65" s="230" t="s">
        <v>54</v>
      </c>
      <c r="H65" s="231" t="str">
        <f t="shared" si="0"/>
        <v>3.1.50.43.99.01</v>
      </c>
      <c r="I65" s="232">
        <v>2025</v>
      </c>
      <c r="J65" s="75" t="s">
        <v>3005</v>
      </c>
      <c r="K65" s="298" t="s">
        <v>27</v>
      </c>
      <c r="L65" s="235" t="s">
        <v>1076</v>
      </c>
      <c r="M65" s="236" t="s">
        <v>19</v>
      </c>
      <c r="N65" s="237"/>
      <c r="O65" s="299"/>
    </row>
    <row r="66" spans="1:15" ht="24" x14ac:dyDescent="0.3">
      <c r="A66" s="137"/>
      <c r="B66" s="230" t="s">
        <v>13</v>
      </c>
      <c r="C66" s="230" t="s">
        <v>20</v>
      </c>
      <c r="D66" s="230" t="s">
        <v>36</v>
      </c>
      <c r="E66" s="230" t="s">
        <v>57</v>
      </c>
      <c r="F66" s="230" t="s">
        <v>52</v>
      </c>
      <c r="G66" s="230" t="s">
        <v>52</v>
      </c>
      <c r="H66" s="231" t="str">
        <f t="shared" si="0"/>
        <v>3.1.50.43.99.99</v>
      </c>
      <c r="I66" s="232">
        <v>2025</v>
      </c>
      <c r="J66" s="75" t="s">
        <v>56</v>
      </c>
      <c r="K66" s="298" t="s">
        <v>27</v>
      </c>
      <c r="L66" s="235" t="s">
        <v>1077</v>
      </c>
      <c r="M66" s="236" t="s">
        <v>19</v>
      </c>
      <c r="N66" s="233"/>
      <c r="O66" s="299"/>
    </row>
    <row r="67" spans="1:15" ht="36" x14ac:dyDescent="0.25">
      <c r="B67" s="230" t="s">
        <v>13</v>
      </c>
      <c r="C67" s="230">
        <v>1</v>
      </c>
      <c r="D67" s="230" t="s">
        <v>36</v>
      </c>
      <c r="E67" s="230" t="s">
        <v>49</v>
      </c>
      <c r="F67" s="230" t="s">
        <v>15</v>
      </c>
      <c r="G67" s="230" t="s">
        <v>15</v>
      </c>
      <c r="H67" s="231" t="str">
        <f t="shared" si="0"/>
        <v>3.1.50.85.00.00</v>
      </c>
      <c r="I67" s="232">
        <v>2025</v>
      </c>
      <c r="J67" s="304" t="s">
        <v>930</v>
      </c>
      <c r="K67" s="234" t="s">
        <v>17</v>
      </c>
      <c r="L67" s="235" t="s">
        <v>1648</v>
      </c>
      <c r="M67" s="236" t="s">
        <v>19</v>
      </c>
      <c r="N67" s="237"/>
      <c r="O67" s="299"/>
    </row>
    <row r="68" spans="1:15" ht="36" x14ac:dyDescent="0.25">
      <c r="B68" s="230" t="s">
        <v>13</v>
      </c>
      <c r="C68" s="230">
        <v>1</v>
      </c>
      <c r="D68" s="230" t="s">
        <v>36</v>
      </c>
      <c r="E68" s="230" t="s">
        <v>49</v>
      </c>
      <c r="F68" s="230" t="s">
        <v>37</v>
      </c>
      <c r="G68" s="230" t="s">
        <v>15</v>
      </c>
      <c r="H68" s="231" t="str">
        <f t="shared" si="0"/>
        <v>3.1.50.85.05.00</v>
      </c>
      <c r="I68" s="232">
        <v>2025</v>
      </c>
      <c r="J68" s="305" t="s">
        <v>3019</v>
      </c>
      <c r="K68" s="234" t="s">
        <v>27</v>
      </c>
      <c r="L68" s="235" t="s">
        <v>1648</v>
      </c>
      <c r="M68" s="236" t="s">
        <v>19</v>
      </c>
      <c r="N68" s="237"/>
      <c r="O68" s="299"/>
    </row>
    <row r="69" spans="1:15" ht="36" x14ac:dyDescent="0.25">
      <c r="B69" s="230" t="s">
        <v>13</v>
      </c>
      <c r="C69" s="230">
        <v>1</v>
      </c>
      <c r="D69" s="230" t="s">
        <v>36</v>
      </c>
      <c r="E69" s="230" t="s">
        <v>49</v>
      </c>
      <c r="F69" s="230" t="s">
        <v>107</v>
      </c>
      <c r="G69" s="230" t="s">
        <v>15</v>
      </c>
      <c r="H69" s="231" t="str">
        <f t="shared" si="0"/>
        <v>3.1.50.85.06.00</v>
      </c>
      <c r="I69" s="232">
        <v>2025</v>
      </c>
      <c r="J69" s="305" t="s">
        <v>3020</v>
      </c>
      <c r="K69" s="234" t="s">
        <v>27</v>
      </c>
      <c r="L69" s="235" t="s">
        <v>1648</v>
      </c>
      <c r="M69" s="236" t="s">
        <v>19</v>
      </c>
      <c r="N69" s="237"/>
      <c r="O69" s="299"/>
    </row>
    <row r="70" spans="1:15" ht="36" x14ac:dyDescent="0.25">
      <c r="B70" s="230" t="s">
        <v>13</v>
      </c>
      <c r="C70" s="230">
        <v>1</v>
      </c>
      <c r="D70" s="230" t="s">
        <v>36</v>
      </c>
      <c r="E70" s="230" t="s">
        <v>49</v>
      </c>
      <c r="F70" s="230" t="s">
        <v>68</v>
      </c>
      <c r="G70" s="230" t="s">
        <v>15</v>
      </c>
      <c r="H70" s="231" t="str">
        <f t="shared" si="0"/>
        <v>3.1.50.85.07.00</v>
      </c>
      <c r="I70" s="232">
        <v>2025</v>
      </c>
      <c r="J70" s="305" t="s">
        <v>3021</v>
      </c>
      <c r="K70" s="234" t="s">
        <v>27</v>
      </c>
      <c r="L70" s="235" t="s">
        <v>1648</v>
      </c>
      <c r="M70" s="236" t="s">
        <v>19</v>
      </c>
      <c r="N70" s="237"/>
      <c r="O70" s="299"/>
    </row>
    <row r="71" spans="1:15" ht="36" x14ac:dyDescent="0.25">
      <c r="B71" s="230" t="s">
        <v>13</v>
      </c>
      <c r="C71" s="230">
        <v>1</v>
      </c>
      <c r="D71" s="230" t="s">
        <v>36</v>
      </c>
      <c r="E71" s="230" t="s">
        <v>49</v>
      </c>
      <c r="F71" s="230" t="s">
        <v>217</v>
      </c>
      <c r="G71" s="230" t="s">
        <v>15</v>
      </c>
      <c r="H71" s="231" t="str">
        <f t="shared" si="0"/>
        <v>3.1.50.85.08.00</v>
      </c>
      <c r="I71" s="232">
        <v>2025</v>
      </c>
      <c r="J71" s="305" t="s">
        <v>3022</v>
      </c>
      <c r="K71" s="234" t="s">
        <v>27</v>
      </c>
      <c r="L71" s="235" t="s">
        <v>1648</v>
      </c>
      <c r="M71" s="236" t="s">
        <v>19</v>
      </c>
      <c r="N71" s="237"/>
      <c r="O71" s="299"/>
    </row>
    <row r="72" spans="1:15" ht="36" x14ac:dyDescent="0.25">
      <c r="B72" s="230" t="s">
        <v>13</v>
      </c>
      <c r="C72" s="230">
        <v>1</v>
      </c>
      <c r="D72" s="230" t="s">
        <v>36</v>
      </c>
      <c r="E72" s="230" t="s">
        <v>49</v>
      </c>
      <c r="F72" s="230" t="s">
        <v>52</v>
      </c>
      <c r="G72" s="230" t="s">
        <v>15</v>
      </c>
      <c r="H72" s="231" t="str">
        <f t="shared" ref="H72:H135" si="1">B72&amp;"."&amp;C72&amp;"."&amp;D72&amp;"."&amp;E72&amp;"."&amp;F72&amp;"."&amp;G72</f>
        <v>3.1.50.85.99.00</v>
      </c>
      <c r="I72" s="232">
        <v>2025</v>
      </c>
      <c r="J72" s="305" t="s">
        <v>3023</v>
      </c>
      <c r="K72" s="234" t="s">
        <v>27</v>
      </c>
      <c r="L72" s="235" t="s">
        <v>1648</v>
      </c>
      <c r="M72" s="236" t="s">
        <v>19</v>
      </c>
      <c r="N72" s="237"/>
      <c r="O72" s="299"/>
    </row>
    <row r="73" spans="1:15" ht="24" x14ac:dyDescent="0.25">
      <c r="A73" s="125"/>
      <c r="B73" s="229" t="s">
        <v>13</v>
      </c>
      <c r="C73" s="229" t="s">
        <v>20</v>
      </c>
      <c r="D73" s="229" t="s">
        <v>44</v>
      </c>
      <c r="E73" s="229" t="s">
        <v>15</v>
      </c>
      <c r="F73" s="230" t="s">
        <v>15</v>
      </c>
      <c r="G73" s="230" t="s">
        <v>15</v>
      </c>
      <c r="H73" s="231" t="str">
        <f t="shared" si="1"/>
        <v>3.1.60.00.00.00</v>
      </c>
      <c r="I73" s="232">
        <v>2025</v>
      </c>
      <c r="J73" s="306" t="s">
        <v>3024</v>
      </c>
      <c r="K73" s="234" t="s">
        <v>17</v>
      </c>
      <c r="L73" s="235" t="s">
        <v>1397</v>
      </c>
      <c r="M73" s="236" t="s">
        <v>19</v>
      </c>
      <c r="N73" s="237"/>
      <c r="O73" s="299"/>
    </row>
    <row r="74" spans="1:15" ht="48" x14ac:dyDescent="0.25">
      <c r="B74" s="230" t="s">
        <v>13</v>
      </c>
      <c r="C74" s="230" t="s">
        <v>20</v>
      </c>
      <c r="D74" s="230" t="s">
        <v>44</v>
      </c>
      <c r="E74" s="230" t="s">
        <v>25</v>
      </c>
      <c r="F74" s="230" t="s">
        <v>15</v>
      </c>
      <c r="G74" s="230" t="s">
        <v>15</v>
      </c>
      <c r="H74" s="231" t="str">
        <f t="shared" si="1"/>
        <v>3.1.60.41.00.00</v>
      </c>
      <c r="I74" s="232">
        <v>2025</v>
      </c>
      <c r="J74" s="306" t="s">
        <v>26</v>
      </c>
      <c r="K74" s="234" t="s">
        <v>17</v>
      </c>
      <c r="L74" s="235" t="s">
        <v>28</v>
      </c>
      <c r="M74" s="236" t="s">
        <v>19</v>
      </c>
      <c r="N74" s="233"/>
      <c r="O74" s="299"/>
    </row>
    <row r="75" spans="1:15" ht="35.5" x14ac:dyDescent="0.25">
      <c r="B75" s="248" t="s">
        <v>13</v>
      </c>
      <c r="C75" s="248">
        <v>1</v>
      </c>
      <c r="D75" s="248">
        <v>60</v>
      </c>
      <c r="E75" s="248" t="s">
        <v>25</v>
      </c>
      <c r="F75" s="248" t="s">
        <v>54</v>
      </c>
      <c r="G75" s="248" t="s">
        <v>15</v>
      </c>
      <c r="H75" s="249" t="str">
        <f t="shared" si="1"/>
        <v>3.1.60.41.01.00</v>
      </c>
      <c r="I75" s="250">
        <v>2025</v>
      </c>
      <c r="J75" s="251" t="s">
        <v>2956</v>
      </c>
      <c r="K75" s="252" t="s">
        <v>27</v>
      </c>
      <c r="L75" s="253" t="s">
        <v>2957</v>
      </c>
      <c r="M75" s="254" t="s">
        <v>1612</v>
      </c>
      <c r="N75" s="255" t="s">
        <v>2244</v>
      </c>
      <c r="O75" s="299"/>
    </row>
    <row r="76" spans="1:15" ht="35.5" x14ac:dyDescent="0.25">
      <c r="B76" s="248" t="s">
        <v>13</v>
      </c>
      <c r="C76" s="248">
        <v>1</v>
      </c>
      <c r="D76" s="256">
        <v>60</v>
      </c>
      <c r="E76" s="248" t="s">
        <v>25</v>
      </c>
      <c r="F76" s="248" t="s">
        <v>55</v>
      </c>
      <c r="G76" s="248" t="s">
        <v>15</v>
      </c>
      <c r="H76" s="249" t="str">
        <f t="shared" si="1"/>
        <v>3.1.60.41.02.00</v>
      </c>
      <c r="I76" s="250">
        <v>2025</v>
      </c>
      <c r="J76" s="251" t="s">
        <v>2958</v>
      </c>
      <c r="K76" s="252" t="s">
        <v>27</v>
      </c>
      <c r="L76" s="253" t="s">
        <v>2959</v>
      </c>
      <c r="M76" s="254" t="s">
        <v>1612</v>
      </c>
      <c r="N76" s="255" t="s">
        <v>2244</v>
      </c>
      <c r="O76" s="299"/>
    </row>
    <row r="77" spans="1:15" ht="47" x14ac:dyDescent="0.25">
      <c r="B77" s="248" t="s">
        <v>13</v>
      </c>
      <c r="C77" s="248">
        <v>1</v>
      </c>
      <c r="D77" s="248">
        <v>60</v>
      </c>
      <c r="E77" s="248" t="s">
        <v>25</v>
      </c>
      <c r="F77" s="248" t="s">
        <v>109</v>
      </c>
      <c r="G77" s="248" t="s">
        <v>15</v>
      </c>
      <c r="H77" s="249" t="str">
        <f t="shared" si="1"/>
        <v>3.1.60.41.03.00</v>
      </c>
      <c r="I77" s="250">
        <v>2025</v>
      </c>
      <c r="J77" s="251" t="s">
        <v>2960</v>
      </c>
      <c r="K77" s="252" t="s">
        <v>27</v>
      </c>
      <c r="L77" s="253" t="s">
        <v>2961</v>
      </c>
      <c r="M77" s="254" t="s">
        <v>1612</v>
      </c>
      <c r="N77" s="255" t="s">
        <v>2244</v>
      </c>
      <c r="O77" s="299"/>
    </row>
    <row r="78" spans="1:15" ht="24" x14ac:dyDescent="0.25">
      <c r="B78" s="248" t="s">
        <v>13</v>
      </c>
      <c r="C78" s="248">
        <v>1</v>
      </c>
      <c r="D78" s="248">
        <v>60</v>
      </c>
      <c r="E78" s="248" t="s">
        <v>25</v>
      </c>
      <c r="F78" s="248" t="s">
        <v>65</v>
      </c>
      <c r="G78" s="248" t="s">
        <v>15</v>
      </c>
      <c r="H78" s="249" t="str">
        <f t="shared" si="1"/>
        <v>3.1.60.41.04.00</v>
      </c>
      <c r="I78" s="250">
        <v>2025</v>
      </c>
      <c r="J78" s="251" t="s">
        <v>2962</v>
      </c>
      <c r="K78" s="252" t="s">
        <v>27</v>
      </c>
      <c r="L78" s="253" t="s">
        <v>2963</v>
      </c>
      <c r="M78" s="254" t="s">
        <v>1612</v>
      </c>
      <c r="N78" s="255" t="s">
        <v>2244</v>
      </c>
      <c r="O78" s="299"/>
    </row>
    <row r="79" spans="1:15" ht="24" x14ac:dyDescent="0.25">
      <c r="B79" s="248" t="s">
        <v>13</v>
      </c>
      <c r="C79" s="248">
        <v>1</v>
      </c>
      <c r="D79" s="248">
        <v>60</v>
      </c>
      <c r="E79" s="248" t="s">
        <v>25</v>
      </c>
      <c r="F79" s="248" t="s">
        <v>107</v>
      </c>
      <c r="G79" s="248" t="s">
        <v>15</v>
      </c>
      <c r="H79" s="249" t="str">
        <f t="shared" si="1"/>
        <v>3.1.60.41.06.00</v>
      </c>
      <c r="I79" s="250">
        <v>2025</v>
      </c>
      <c r="J79" s="251" t="s">
        <v>2964</v>
      </c>
      <c r="K79" s="252" t="s">
        <v>27</v>
      </c>
      <c r="L79" s="253" t="s">
        <v>281</v>
      </c>
      <c r="M79" s="254" t="s">
        <v>1612</v>
      </c>
      <c r="N79" s="255" t="s">
        <v>2244</v>
      </c>
      <c r="O79" s="299"/>
    </row>
    <row r="80" spans="1:15" ht="36" x14ac:dyDescent="0.3">
      <c r="A80" s="137"/>
      <c r="B80" s="229" t="s">
        <v>13</v>
      </c>
      <c r="C80" s="229" t="s">
        <v>20</v>
      </c>
      <c r="D80" s="229" t="s">
        <v>84</v>
      </c>
      <c r="E80" s="229" t="s">
        <v>15</v>
      </c>
      <c r="F80" s="230" t="s">
        <v>15</v>
      </c>
      <c r="G80" s="230" t="s">
        <v>15</v>
      </c>
      <c r="H80" s="231" t="str">
        <f t="shared" si="1"/>
        <v>3.1.67.00.00.00</v>
      </c>
      <c r="I80" s="232">
        <v>2025</v>
      </c>
      <c r="J80" s="306" t="s">
        <v>3025</v>
      </c>
      <c r="K80" s="234" t="s">
        <v>17</v>
      </c>
      <c r="L80" s="235" t="s">
        <v>1703</v>
      </c>
      <c r="M80" s="236" t="s">
        <v>19</v>
      </c>
      <c r="N80" s="237"/>
      <c r="O80" s="299"/>
    </row>
    <row r="81" spans="1:15" ht="96" x14ac:dyDescent="0.3">
      <c r="A81" s="137"/>
      <c r="B81" s="230" t="s">
        <v>13</v>
      </c>
      <c r="C81" s="230" t="s">
        <v>20</v>
      </c>
      <c r="D81" s="230" t="s">
        <v>84</v>
      </c>
      <c r="E81" s="230" t="s">
        <v>310</v>
      </c>
      <c r="F81" s="230" t="s">
        <v>15</v>
      </c>
      <c r="G81" s="230" t="s">
        <v>15</v>
      </c>
      <c r="H81" s="231" t="str">
        <f t="shared" si="1"/>
        <v>3.1.67.83.00.00</v>
      </c>
      <c r="I81" s="232">
        <v>2025</v>
      </c>
      <c r="J81" s="306" t="s">
        <v>1020</v>
      </c>
      <c r="K81" s="234" t="s">
        <v>17</v>
      </c>
      <c r="L81" s="235" t="s">
        <v>1699</v>
      </c>
      <c r="M81" s="236" t="s">
        <v>19</v>
      </c>
      <c r="N81" s="233"/>
      <c r="O81" s="299"/>
    </row>
    <row r="82" spans="1:15" ht="96" x14ac:dyDescent="0.3">
      <c r="A82" s="137"/>
      <c r="B82" s="230" t="s">
        <v>13</v>
      </c>
      <c r="C82" s="230" t="s">
        <v>20</v>
      </c>
      <c r="D82" s="230" t="s">
        <v>84</v>
      </c>
      <c r="E82" s="230" t="s">
        <v>310</v>
      </c>
      <c r="F82" s="230" t="s">
        <v>37</v>
      </c>
      <c r="G82" s="230" t="s">
        <v>15</v>
      </c>
      <c r="H82" s="231" t="str">
        <f t="shared" si="1"/>
        <v>3.1.67.83.05.00</v>
      </c>
      <c r="I82" s="232">
        <v>2025</v>
      </c>
      <c r="J82" s="305" t="s">
        <v>3007</v>
      </c>
      <c r="K82" s="234" t="s">
        <v>27</v>
      </c>
      <c r="L82" s="235" t="s">
        <v>1699</v>
      </c>
      <c r="M82" s="236" t="s">
        <v>19</v>
      </c>
      <c r="N82" s="237"/>
      <c r="O82" s="299"/>
    </row>
    <row r="83" spans="1:15" ht="96" x14ac:dyDescent="0.3">
      <c r="A83" s="137"/>
      <c r="B83" s="230" t="s">
        <v>13</v>
      </c>
      <c r="C83" s="230" t="s">
        <v>20</v>
      </c>
      <c r="D83" s="230" t="s">
        <v>84</v>
      </c>
      <c r="E83" s="230" t="s">
        <v>310</v>
      </c>
      <c r="F83" s="230" t="s">
        <v>107</v>
      </c>
      <c r="G83" s="230" t="s">
        <v>15</v>
      </c>
      <c r="H83" s="231" t="str">
        <f t="shared" si="1"/>
        <v>3.1.67.83.06.00</v>
      </c>
      <c r="I83" s="232">
        <v>2025</v>
      </c>
      <c r="J83" s="305" t="s">
        <v>3026</v>
      </c>
      <c r="K83" s="234" t="s">
        <v>27</v>
      </c>
      <c r="L83" s="235" t="s">
        <v>1699</v>
      </c>
      <c r="M83" s="236" t="s">
        <v>19</v>
      </c>
      <c r="N83" s="237"/>
      <c r="O83" s="299"/>
    </row>
    <row r="84" spans="1:15" ht="96" x14ac:dyDescent="0.3">
      <c r="A84" s="137"/>
      <c r="B84" s="230" t="s">
        <v>13</v>
      </c>
      <c r="C84" s="230" t="s">
        <v>20</v>
      </c>
      <c r="D84" s="230" t="s">
        <v>84</v>
      </c>
      <c r="E84" s="230" t="s">
        <v>310</v>
      </c>
      <c r="F84" s="230" t="s">
        <v>68</v>
      </c>
      <c r="G84" s="230" t="s">
        <v>15</v>
      </c>
      <c r="H84" s="231" t="str">
        <f t="shared" si="1"/>
        <v>3.1.67.83.07.00</v>
      </c>
      <c r="I84" s="232">
        <v>2025</v>
      </c>
      <c r="J84" s="305" t="s">
        <v>3027</v>
      </c>
      <c r="K84" s="234" t="s">
        <v>27</v>
      </c>
      <c r="L84" s="235" t="s">
        <v>1699</v>
      </c>
      <c r="M84" s="236" t="s">
        <v>19</v>
      </c>
      <c r="N84" s="237"/>
      <c r="O84" s="299"/>
    </row>
    <row r="85" spans="1:15" ht="96" x14ac:dyDescent="0.3">
      <c r="A85" s="137"/>
      <c r="B85" s="230" t="s">
        <v>13</v>
      </c>
      <c r="C85" s="230" t="s">
        <v>20</v>
      </c>
      <c r="D85" s="230" t="s">
        <v>84</v>
      </c>
      <c r="E85" s="230" t="s">
        <v>310</v>
      </c>
      <c r="F85" s="230" t="s">
        <v>217</v>
      </c>
      <c r="G85" s="230" t="s">
        <v>15</v>
      </c>
      <c r="H85" s="231" t="str">
        <f t="shared" si="1"/>
        <v>3.1.67.83.08.00</v>
      </c>
      <c r="I85" s="232">
        <v>2025</v>
      </c>
      <c r="J85" s="305" t="s">
        <v>3028</v>
      </c>
      <c r="K85" s="234" t="s">
        <v>27</v>
      </c>
      <c r="L85" s="235" t="s">
        <v>1699</v>
      </c>
      <c r="M85" s="236" t="s">
        <v>19</v>
      </c>
      <c r="N85" s="237"/>
      <c r="O85" s="299"/>
    </row>
    <row r="86" spans="1:15" ht="96" x14ac:dyDescent="0.3">
      <c r="A86" s="137"/>
      <c r="B86" s="230" t="s">
        <v>13</v>
      </c>
      <c r="C86" s="230" t="s">
        <v>20</v>
      </c>
      <c r="D86" s="230" t="s">
        <v>84</v>
      </c>
      <c r="E86" s="230" t="s">
        <v>310</v>
      </c>
      <c r="F86" s="230" t="s">
        <v>52</v>
      </c>
      <c r="G86" s="230" t="s">
        <v>15</v>
      </c>
      <c r="H86" s="231" t="str">
        <f t="shared" si="1"/>
        <v>3.1.67.83.99.00</v>
      </c>
      <c r="I86" s="232">
        <v>2025</v>
      </c>
      <c r="J86" s="305" t="s">
        <v>3029</v>
      </c>
      <c r="K86" s="234" t="s">
        <v>27</v>
      </c>
      <c r="L86" s="235" t="s">
        <v>1699</v>
      </c>
      <c r="M86" s="236" t="s">
        <v>19</v>
      </c>
      <c r="N86" s="237"/>
      <c r="O86" s="299"/>
    </row>
    <row r="87" spans="1:15" ht="24" x14ac:dyDescent="0.25">
      <c r="A87" s="125"/>
      <c r="B87" s="229" t="s">
        <v>13</v>
      </c>
      <c r="C87" s="229" t="s">
        <v>20</v>
      </c>
      <c r="D87" s="229" t="s">
        <v>46</v>
      </c>
      <c r="E87" s="229" t="s">
        <v>15</v>
      </c>
      <c r="F87" s="230" t="s">
        <v>15</v>
      </c>
      <c r="G87" s="230" t="s">
        <v>15</v>
      </c>
      <c r="H87" s="231" t="str">
        <f t="shared" si="1"/>
        <v>3.1.70.00.00.00</v>
      </c>
      <c r="I87" s="232">
        <v>2025</v>
      </c>
      <c r="J87" s="306" t="s">
        <v>3030</v>
      </c>
      <c r="K87" s="234" t="s">
        <v>17</v>
      </c>
      <c r="L87" s="235" t="s">
        <v>1583</v>
      </c>
      <c r="M87" s="236" t="s">
        <v>19</v>
      </c>
      <c r="N87" s="237"/>
      <c r="O87" s="299"/>
    </row>
    <row r="88" spans="1:15" ht="48" x14ac:dyDescent="0.25">
      <c r="B88" s="230" t="s">
        <v>13</v>
      </c>
      <c r="C88" s="230" t="s">
        <v>20</v>
      </c>
      <c r="D88" s="230" t="s">
        <v>46</v>
      </c>
      <c r="E88" s="230" t="s">
        <v>25</v>
      </c>
      <c r="F88" s="230" t="s">
        <v>15</v>
      </c>
      <c r="G88" s="230" t="s">
        <v>15</v>
      </c>
      <c r="H88" s="231" t="str">
        <f t="shared" si="1"/>
        <v>3.1.70.41.00.00</v>
      </c>
      <c r="I88" s="232">
        <v>2025</v>
      </c>
      <c r="J88" s="306" t="s">
        <v>26</v>
      </c>
      <c r="K88" s="234" t="s">
        <v>17</v>
      </c>
      <c r="L88" s="235" t="s">
        <v>28</v>
      </c>
      <c r="M88" s="236" t="s">
        <v>19</v>
      </c>
      <c r="N88" s="233"/>
      <c r="O88" s="299"/>
    </row>
    <row r="89" spans="1:15" ht="35.5" x14ac:dyDescent="0.25">
      <c r="B89" s="248" t="s">
        <v>13</v>
      </c>
      <c r="C89" s="248">
        <v>1</v>
      </c>
      <c r="D89" s="248">
        <v>70</v>
      </c>
      <c r="E89" s="248" t="s">
        <v>25</v>
      </c>
      <c r="F89" s="248" t="s">
        <v>54</v>
      </c>
      <c r="G89" s="248" t="s">
        <v>15</v>
      </c>
      <c r="H89" s="249" t="str">
        <f t="shared" si="1"/>
        <v>3.1.70.41.01.00</v>
      </c>
      <c r="I89" s="250">
        <v>2025</v>
      </c>
      <c r="J89" s="251" t="s">
        <v>2956</v>
      </c>
      <c r="K89" s="252" t="s">
        <v>27</v>
      </c>
      <c r="L89" s="253" t="s">
        <v>2957</v>
      </c>
      <c r="M89" s="254" t="s">
        <v>1612</v>
      </c>
      <c r="N89" s="255" t="s">
        <v>2244</v>
      </c>
      <c r="O89" s="299"/>
    </row>
    <row r="90" spans="1:15" ht="35.5" x14ac:dyDescent="0.25">
      <c r="B90" s="248" t="s">
        <v>13</v>
      </c>
      <c r="C90" s="248">
        <v>1</v>
      </c>
      <c r="D90" s="256">
        <v>70</v>
      </c>
      <c r="E90" s="248" t="s">
        <v>25</v>
      </c>
      <c r="F90" s="248" t="s">
        <v>55</v>
      </c>
      <c r="G90" s="248" t="s">
        <v>15</v>
      </c>
      <c r="H90" s="249" t="str">
        <f t="shared" si="1"/>
        <v>3.1.70.41.02.00</v>
      </c>
      <c r="I90" s="250">
        <v>2025</v>
      </c>
      <c r="J90" s="251" t="s">
        <v>2958</v>
      </c>
      <c r="K90" s="252" t="s">
        <v>27</v>
      </c>
      <c r="L90" s="253" t="s">
        <v>2959</v>
      </c>
      <c r="M90" s="254" t="s">
        <v>1612</v>
      </c>
      <c r="N90" s="255" t="s">
        <v>2244</v>
      </c>
      <c r="O90" s="299"/>
    </row>
    <row r="91" spans="1:15" ht="47" x14ac:dyDescent="0.25">
      <c r="B91" s="248" t="s">
        <v>13</v>
      </c>
      <c r="C91" s="248">
        <v>1</v>
      </c>
      <c r="D91" s="248">
        <v>70</v>
      </c>
      <c r="E91" s="248" t="s">
        <v>25</v>
      </c>
      <c r="F91" s="248" t="s">
        <v>109</v>
      </c>
      <c r="G91" s="248" t="s">
        <v>15</v>
      </c>
      <c r="H91" s="249" t="str">
        <f t="shared" si="1"/>
        <v>3.1.70.41.03.00</v>
      </c>
      <c r="I91" s="250">
        <v>2025</v>
      </c>
      <c r="J91" s="251" t="s">
        <v>2960</v>
      </c>
      <c r="K91" s="252" t="s">
        <v>27</v>
      </c>
      <c r="L91" s="253" t="s">
        <v>2961</v>
      </c>
      <c r="M91" s="254" t="s">
        <v>1612</v>
      </c>
      <c r="N91" s="255" t="s">
        <v>2244</v>
      </c>
      <c r="O91" s="299"/>
    </row>
    <row r="92" spans="1:15" ht="24" x14ac:dyDescent="0.25">
      <c r="B92" s="248" t="s">
        <v>13</v>
      </c>
      <c r="C92" s="248">
        <v>1</v>
      </c>
      <c r="D92" s="248">
        <v>70</v>
      </c>
      <c r="E92" s="248" t="s">
        <v>25</v>
      </c>
      <c r="F92" s="248" t="s">
        <v>65</v>
      </c>
      <c r="G92" s="248" t="s">
        <v>15</v>
      </c>
      <c r="H92" s="249" t="str">
        <f t="shared" si="1"/>
        <v>3.1.70.41.04.00</v>
      </c>
      <c r="I92" s="250">
        <v>2025</v>
      </c>
      <c r="J92" s="251" t="s">
        <v>2962</v>
      </c>
      <c r="K92" s="252" t="s">
        <v>27</v>
      </c>
      <c r="L92" s="253" t="s">
        <v>2963</v>
      </c>
      <c r="M92" s="254" t="s">
        <v>1612</v>
      </c>
      <c r="N92" s="255" t="s">
        <v>2244</v>
      </c>
      <c r="O92" s="299"/>
    </row>
    <row r="93" spans="1:15" ht="24" x14ac:dyDescent="0.25">
      <c r="B93" s="248" t="s">
        <v>13</v>
      </c>
      <c r="C93" s="248">
        <v>1</v>
      </c>
      <c r="D93" s="248">
        <v>70</v>
      </c>
      <c r="E93" s="248" t="s">
        <v>25</v>
      </c>
      <c r="F93" s="248" t="s">
        <v>107</v>
      </c>
      <c r="G93" s="248" t="s">
        <v>15</v>
      </c>
      <c r="H93" s="249" t="str">
        <f t="shared" si="1"/>
        <v>3.1.70.41.06.00</v>
      </c>
      <c r="I93" s="250">
        <v>2025</v>
      </c>
      <c r="J93" s="251" t="s">
        <v>2964</v>
      </c>
      <c r="K93" s="252" t="s">
        <v>27</v>
      </c>
      <c r="L93" s="253" t="s">
        <v>281</v>
      </c>
      <c r="M93" s="254" t="s">
        <v>1612</v>
      </c>
      <c r="N93" s="255" t="s">
        <v>2244</v>
      </c>
      <c r="O93" s="299"/>
    </row>
    <row r="94" spans="1:15" ht="48" x14ac:dyDescent="0.25">
      <c r="A94" s="125"/>
      <c r="B94" s="229" t="s">
        <v>13</v>
      </c>
      <c r="C94" s="229" t="s">
        <v>20</v>
      </c>
      <c r="D94" s="229" t="s">
        <v>61</v>
      </c>
      <c r="E94" s="229" t="s">
        <v>15</v>
      </c>
      <c r="F94" s="230" t="s">
        <v>15</v>
      </c>
      <c r="G94" s="230" t="s">
        <v>15</v>
      </c>
      <c r="H94" s="231" t="str">
        <f t="shared" si="1"/>
        <v>3.1.71.00.00.00</v>
      </c>
      <c r="I94" s="232">
        <v>2025</v>
      </c>
      <c r="J94" s="297" t="s">
        <v>3031</v>
      </c>
      <c r="K94" s="298" t="s">
        <v>17</v>
      </c>
      <c r="L94" s="235" t="s">
        <v>949</v>
      </c>
      <c r="M94" s="236" t="s">
        <v>19</v>
      </c>
      <c r="N94" s="233"/>
      <c r="O94" s="299"/>
    </row>
    <row r="95" spans="1:15" ht="36" x14ac:dyDescent="0.3">
      <c r="A95" s="137"/>
      <c r="B95" s="230" t="s">
        <v>13</v>
      </c>
      <c r="C95" s="230" t="s">
        <v>20</v>
      </c>
      <c r="D95" s="230" t="s">
        <v>61</v>
      </c>
      <c r="E95" s="230" t="s">
        <v>46</v>
      </c>
      <c r="F95" s="230" t="s">
        <v>15</v>
      </c>
      <c r="G95" s="230" t="s">
        <v>15</v>
      </c>
      <c r="H95" s="231" t="str">
        <f t="shared" si="1"/>
        <v>3.1.71.70.00.00</v>
      </c>
      <c r="I95" s="232">
        <v>2025</v>
      </c>
      <c r="J95" s="297" t="s">
        <v>63</v>
      </c>
      <c r="K95" s="298" t="s">
        <v>17</v>
      </c>
      <c r="L95" s="235" t="s">
        <v>64</v>
      </c>
      <c r="M95" s="236" t="s">
        <v>19</v>
      </c>
      <c r="N95" s="233"/>
      <c r="O95" s="299"/>
    </row>
    <row r="96" spans="1:15" ht="36" x14ac:dyDescent="0.3">
      <c r="A96" s="137"/>
      <c r="B96" s="230" t="s">
        <v>13</v>
      </c>
      <c r="C96" s="230" t="s">
        <v>20</v>
      </c>
      <c r="D96" s="230" t="s">
        <v>61</v>
      </c>
      <c r="E96" s="230" t="s">
        <v>46</v>
      </c>
      <c r="F96" s="230" t="s">
        <v>65</v>
      </c>
      <c r="G96" s="230" t="s">
        <v>15</v>
      </c>
      <c r="H96" s="231" t="str">
        <f t="shared" si="1"/>
        <v>3.1.71.70.04.00</v>
      </c>
      <c r="I96" s="232">
        <v>2025</v>
      </c>
      <c r="J96" s="75" t="s">
        <v>66</v>
      </c>
      <c r="K96" s="298" t="s">
        <v>27</v>
      </c>
      <c r="L96" s="235" t="s">
        <v>67</v>
      </c>
      <c r="M96" s="236" t="s">
        <v>19</v>
      </c>
      <c r="N96" s="233"/>
      <c r="O96" s="299"/>
    </row>
    <row r="97" spans="1:15" ht="24" x14ac:dyDescent="0.3">
      <c r="A97" s="137"/>
      <c r="B97" s="230" t="s">
        <v>13</v>
      </c>
      <c r="C97" s="230" t="s">
        <v>20</v>
      </c>
      <c r="D97" s="230" t="s">
        <v>61</v>
      </c>
      <c r="E97" s="230" t="s">
        <v>46</v>
      </c>
      <c r="F97" s="230" t="s">
        <v>68</v>
      </c>
      <c r="G97" s="230" t="s">
        <v>15</v>
      </c>
      <c r="H97" s="231" t="str">
        <f t="shared" si="1"/>
        <v>3.1.71.70.07.00</v>
      </c>
      <c r="I97" s="232">
        <v>2025</v>
      </c>
      <c r="J97" s="75" t="s">
        <v>3032</v>
      </c>
      <c r="K97" s="298" t="s">
        <v>27</v>
      </c>
      <c r="L97" s="235" t="s">
        <v>70</v>
      </c>
      <c r="M97" s="236" t="s">
        <v>19</v>
      </c>
      <c r="N97" s="233"/>
      <c r="O97" s="299"/>
    </row>
    <row r="98" spans="1:15" ht="24" x14ac:dyDescent="0.25">
      <c r="A98" s="125"/>
      <c r="B98" s="230" t="s">
        <v>13</v>
      </c>
      <c r="C98" s="230" t="s">
        <v>20</v>
      </c>
      <c r="D98" s="230" t="s">
        <v>61</v>
      </c>
      <c r="E98" s="230" t="s">
        <v>46</v>
      </c>
      <c r="F98" s="230" t="s">
        <v>71</v>
      </c>
      <c r="G98" s="230" t="s">
        <v>15</v>
      </c>
      <c r="H98" s="231" t="str">
        <f t="shared" si="1"/>
        <v>3.1.71.70.11.00</v>
      </c>
      <c r="I98" s="232">
        <v>2025</v>
      </c>
      <c r="J98" s="75" t="s">
        <v>72</v>
      </c>
      <c r="K98" s="298" t="s">
        <v>27</v>
      </c>
      <c r="L98" s="235" t="s">
        <v>73</v>
      </c>
      <c r="M98" s="236" t="s">
        <v>19</v>
      </c>
      <c r="N98" s="233"/>
      <c r="O98" s="299"/>
    </row>
    <row r="99" spans="1:15" ht="24" x14ac:dyDescent="0.3">
      <c r="A99" s="137"/>
      <c r="B99" s="230" t="s">
        <v>13</v>
      </c>
      <c r="C99" s="230" t="s">
        <v>20</v>
      </c>
      <c r="D99" s="230" t="s">
        <v>61</v>
      </c>
      <c r="E99" s="230" t="s">
        <v>46</v>
      </c>
      <c r="F99" s="230" t="s">
        <v>74</v>
      </c>
      <c r="G99" s="230" t="s">
        <v>15</v>
      </c>
      <c r="H99" s="231" t="str">
        <f t="shared" si="1"/>
        <v>3.1.71.70.13.00</v>
      </c>
      <c r="I99" s="232">
        <v>2025</v>
      </c>
      <c r="J99" s="75" t="s">
        <v>75</v>
      </c>
      <c r="K99" s="298" t="s">
        <v>27</v>
      </c>
      <c r="L99" s="235" t="s">
        <v>76</v>
      </c>
      <c r="M99" s="236" t="s">
        <v>19</v>
      </c>
      <c r="N99" s="233"/>
      <c r="O99" s="299"/>
    </row>
    <row r="100" spans="1:15" ht="60" x14ac:dyDescent="0.3">
      <c r="A100" s="137"/>
      <c r="B100" s="230" t="s">
        <v>13</v>
      </c>
      <c r="C100" s="230" t="s">
        <v>20</v>
      </c>
      <c r="D100" s="230" t="s">
        <v>61</v>
      </c>
      <c r="E100" s="230" t="s">
        <v>46</v>
      </c>
      <c r="F100" s="230" t="s">
        <v>77</v>
      </c>
      <c r="G100" s="230" t="s">
        <v>15</v>
      </c>
      <c r="H100" s="231" t="str">
        <f t="shared" si="1"/>
        <v>3.1.71.70.16.00</v>
      </c>
      <c r="I100" s="232">
        <v>2025</v>
      </c>
      <c r="J100" s="75" t="s">
        <v>78</v>
      </c>
      <c r="K100" s="298" t="s">
        <v>27</v>
      </c>
      <c r="L100" s="235" t="s">
        <v>79</v>
      </c>
      <c r="M100" s="236" t="s">
        <v>19</v>
      </c>
      <c r="N100" s="233"/>
      <c r="O100" s="299"/>
    </row>
    <row r="101" spans="1:15" ht="24" x14ac:dyDescent="0.3">
      <c r="A101" s="137"/>
      <c r="B101" s="230" t="s">
        <v>13</v>
      </c>
      <c r="C101" s="230" t="s">
        <v>20</v>
      </c>
      <c r="D101" s="230" t="s">
        <v>61</v>
      </c>
      <c r="E101" s="230" t="s">
        <v>46</v>
      </c>
      <c r="F101" s="230" t="s">
        <v>80</v>
      </c>
      <c r="G101" s="230" t="s">
        <v>15</v>
      </c>
      <c r="H101" s="231" t="str">
        <f t="shared" si="1"/>
        <v>3.1.71.70.46.00</v>
      </c>
      <c r="I101" s="232">
        <v>2025</v>
      </c>
      <c r="J101" s="75" t="s">
        <v>81</v>
      </c>
      <c r="K101" s="298" t="s">
        <v>27</v>
      </c>
      <c r="L101" s="235" t="s">
        <v>329</v>
      </c>
      <c r="M101" s="236" t="s">
        <v>19</v>
      </c>
      <c r="N101" s="233"/>
      <c r="O101" s="299"/>
    </row>
    <row r="102" spans="1:15" ht="96" x14ac:dyDescent="0.3">
      <c r="A102" s="137"/>
      <c r="B102" s="230" t="s">
        <v>13</v>
      </c>
      <c r="C102" s="230" t="s">
        <v>20</v>
      </c>
      <c r="D102" s="230" t="s">
        <v>61</v>
      </c>
      <c r="E102" s="230" t="s">
        <v>46</v>
      </c>
      <c r="F102" s="230" t="s">
        <v>82</v>
      </c>
      <c r="G102" s="230" t="s">
        <v>15</v>
      </c>
      <c r="H102" s="231" t="str">
        <f t="shared" si="1"/>
        <v>3.1.71.70.49.00</v>
      </c>
      <c r="I102" s="232">
        <v>2025</v>
      </c>
      <c r="J102" s="75" t="s">
        <v>83</v>
      </c>
      <c r="K102" s="298" t="s">
        <v>27</v>
      </c>
      <c r="L102" s="235" t="s">
        <v>1650</v>
      </c>
      <c r="M102" s="236" t="s">
        <v>19</v>
      </c>
      <c r="N102" s="233"/>
      <c r="O102" s="299"/>
    </row>
    <row r="103" spans="1:15" ht="24" x14ac:dyDescent="0.3">
      <c r="A103" s="137"/>
      <c r="B103" s="230" t="s">
        <v>13</v>
      </c>
      <c r="C103" s="230" t="s">
        <v>20</v>
      </c>
      <c r="D103" s="230" t="s">
        <v>61</v>
      </c>
      <c r="E103" s="230" t="s">
        <v>46</v>
      </c>
      <c r="F103" s="230" t="s">
        <v>84</v>
      </c>
      <c r="G103" s="230" t="s">
        <v>15</v>
      </c>
      <c r="H103" s="231" t="str">
        <f t="shared" si="1"/>
        <v>3.1.71.70.67.00</v>
      </c>
      <c r="I103" s="232">
        <v>2025</v>
      </c>
      <c r="J103" s="75" t="s">
        <v>85</v>
      </c>
      <c r="K103" s="298" t="s">
        <v>27</v>
      </c>
      <c r="L103" s="235" t="s">
        <v>86</v>
      </c>
      <c r="M103" s="236" t="s">
        <v>19</v>
      </c>
      <c r="N103" s="233"/>
      <c r="O103" s="299"/>
    </row>
    <row r="104" spans="1:15" ht="120" x14ac:dyDescent="0.3">
      <c r="A104" s="137"/>
      <c r="B104" s="230" t="s">
        <v>13</v>
      </c>
      <c r="C104" s="230" t="s">
        <v>20</v>
      </c>
      <c r="D104" s="230" t="s">
        <v>61</v>
      </c>
      <c r="E104" s="230" t="s">
        <v>46</v>
      </c>
      <c r="F104" s="230" t="s">
        <v>87</v>
      </c>
      <c r="G104" s="230" t="s">
        <v>15</v>
      </c>
      <c r="H104" s="231" t="str">
        <f t="shared" si="1"/>
        <v>3.1.71.70.91.00</v>
      </c>
      <c r="I104" s="232">
        <v>2025</v>
      </c>
      <c r="J104" s="75" t="s">
        <v>88</v>
      </c>
      <c r="K104" s="298" t="s">
        <v>27</v>
      </c>
      <c r="L104" s="235" t="s">
        <v>1704</v>
      </c>
      <c r="M104" s="236" t="s">
        <v>19</v>
      </c>
      <c r="N104" s="233"/>
      <c r="O104" s="299"/>
    </row>
    <row r="105" spans="1:15" ht="96" x14ac:dyDescent="0.3">
      <c r="A105" s="137"/>
      <c r="B105" s="230" t="s">
        <v>13</v>
      </c>
      <c r="C105" s="230" t="s">
        <v>20</v>
      </c>
      <c r="D105" s="230" t="s">
        <v>61</v>
      </c>
      <c r="E105" s="230" t="s">
        <v>46</v>
      </c>
      <c r="F105" s="230" t="s">
        <v>29</v>
      </c>
      <c r="G105" s="230" t="s">
        <v>15</v>
      </c>
      <c r="H105" s="231" t="str">
        <f t="shared" si="1"/>
        <v>3.1.71.70.92.00</v>
      </c>
      <c r="I105" s="232">
        <v>2025</v>
      </c>
      <c r="J105" s="75" t="s">
        <v>30</v>
      </c>
      <c r="K105" s="298" t="s">
        <v>27</v>
      </c>
      <c r="L105" s="235" t="s">
        <v>31</v>
      </c>
      <c r="M105" s="236" t="s">
        <v>19</v>
      </c>
      <c r="N105" s="233"/>
      <c r="O105" s="299"/>
    </row>
    <row r="106" spans="1:15" ht="36" x14ac:dyDescent="0.3">
      <c r="A106" s="137"/>
      <c r="B106" s="230" t="s">
        <v>13</v>
      </c>
      <c r="C106" s="230" t="s">
        <v>20</v>
      </c>
      <c r="D106" s="230" t="s">
        <v>61</v>
      </c>
      <c r="E106" s="230" t="s">
        <v>46</v>
      </c>
      <c r="F106" s="230" t="s">
        <v>89</v>
      </c>
      <c r="G106" s="230" t="s">
        <v>15</v>
      </c>
      <c r="H106" s="231" t="str">
        <f t="shared" si="1"/>
        <v>3.1.71.70.94.00</v>
      </c>
      <c r="I106" s="232">
        <v>2025</v>
      </c>
      <c r="J106" s="75" t="s">
        <v>90</v>
      </c>
      <c r="K106" s="298" t="s">
        <v>27</v>
      </c>
      <c r="L106" s="235" t="s">
        <v>91</v>
      </c>
      <c r="M106" s="236" t="s">
        <v>19</v>
      </c>
      <c r="N106" s="233"/>
      <c r="O106" s="299"/>
    </row>
    <row r="107" spans="1:15" ht="24" x14ac:dyDescent="0.3">
      <c r="A107" s="137"/>
      <c r="B107" s="230" t="s">
        <v>13</v>
      </c>
      <c r="C107" s="230" t="s">
        <v>20</v>
      </c>
      <c r="D107" s="230" t="s">
        <v>61</v>
      </c>
      <c r="E107" s="230" t="s">
        <v>46</v>
      </c>
      <c r="F107" s="230" t="s">
        <v>92</v>
      </c>
      <c r="G107" s="230" t="s">
        <v>15</v>
      </c>
      <c r="H107" s="231" t="str">
        <f t="shared" si="1"/>
        <v>3.1.71.70.96.00</v>
      </c>
      <c r="I107" s="232">
        <v>2025</v>
      </c>
      <c r="J107" s="75" t="s">
        <v>93</v>
      </c>
      <c r="K107" s="298" t="s">
        <v>27</v>
      </c>
      <c r="L107" s="235" t="s">
        <v>94</v>
      </c>
      <c r="M107" s="236" t="s">
        <v>19</v>
      </c>
      <c r="N107" s="233"/>
      <c r="O107" s="299"/>
    </row>
    <row r="108" spans="1:15" ht="36" x14ac:dyDescent="0.25">
      <c r="A108" s="4"/>
      <c r="B108" s="230" t="s">
        <v>13</v>
      </c>
      <c r="C108" s="230" t="s">
        <v>20</v>
      </c>
      <c r="D108" s="230" t="s">
        <v>61</v>
      </c>
      <c r="E108" s="230" t="s">
        <v>46</v>
      </c>
      <c r="F108" s="230">
        <v>99</v>
      </c>
      <c r="G108" s="230" t="s">
        <v>15</v>
      </c>
      <c r="H108" s="231" t="str">
        <f t="shared" si="1"/>
        <v>3.1.71.70.99.00</v>
      </c>
      <c r="I108" s="232">
        <v>2025</v>
      </c>
      <c r="J108" s="75" t="s">
        <v>95</v>
      </c>
      <c r="K108" s="298" t="s">
        <v>27</v>
      </c>
      <c r="L108" s="235" t="s">
        <v>96</v>
      </c>
      <c r="M108" s="236" t="s">
        <v>19</v>
      </c>
      <c r="N108" s="233"/>
      <c r="O108" s="299"/>
    </row>
    <row r="109" spans="1:15" ht="24" x14ac:dyDescent="0.3">
      <c r="A109" s="137"/>
      <c r="B109" s="229" t="s">
        <v>13</v>
      </c>
      <c r="C109" s="229" t="s">
        <v>20</v>
      </c>
      <c r="D109" s="229" t="s">
        <v>335</v>
      </c>
      <c r="E109" s="229" t="s">
        <v>15</v>
      </c>
      <c r="F109" s="230" t="s">
        <v>15</v>
      </c>
      <c r="G109" s="230" t="s">
        <v>15</v>
      </c>
      <c r="H109" s="231" t="str">
        <f t="shared" si="1"/>
        <v>3.1.72.00.00.00</v>
      </c>
      <c r="I109" s="232">
        <v>2025</v>
      </c>
      <c r="J109" s="306" t="s">
        <v>3033</v>
      </c>
      <c r="K109" s="234" t="s">
        <v>17</v>
      </c>
      <c r="L109" s="235" t="s">
        <v>1758</v>
      </c>
      <c r="M109" s="236" t="s">
        <v>19</v>
      </c>
      <c r="N109" s="237"/>
      <c r="O109" s="299"/>
    </row>
    <row r="110" spans="1:15" ht="60" x14ac:dyDescent="0.25">
      <c r="A110" s="125"/>
      <c r="B110" s="229" t="s">
        <v>13</v>
      </c>
      <c r="C110" s="229" t="s">
        <v>20</v>
      </c>
      <c r="D110" s="229" t="s">
        <v>97</v>
      </c>
      <c r="E110" s="229" t="s">
        <v>15</v>
      </c>
      <c r="F110" s="230" t="s">
        <v>15</v>
      </c>
      <c r="G110" s="230" t="s">
        <v>15</v>
      </c>
      <c r="H110" s="231" t="str">
        <f t="shared" si="1"/>
        <v>3.1.73.00.00.00</v>
      </c>
      <c r="I110" s="232">
        <v>2025</v>
      </c>
      <c r="J110" s="297" t="s">
        <v>3034</v>
      </c>
      <c r="K110" s="298" t="s">
        <v>17</v>
      </c>
      <c r="L110" s="235" t="s">
        <v>99</v>
      </c>
      <c r="M110" s="236" t="s">
        <v>19</v>
      </c>
      <c r="N110" s="233"/>
      <c r="O110" s="299"/>
    </row>
    <row r="111" spans="1:15" ht="36" x14ac:dyDescent="0.3">
      <c r="A111" s="137"/>
      <c r="B111" s="230" t="s">
        <v>13</v>
      </c>
      <c r="C111" s="230" t="s">
        <v>20</v>
      </c>
      <c r="D111" s="230" t="s">
        <v>97</v>
      </c>
      <c r="E111" s="230" t="s">
        <v>46</v>
      </c>
      <c r="F111" s="230" t="s">
        <v>15</v>
      </c>
      <c r="G111" s="230" t="s">
        <v>15</v>
      </c>
      <c r="H111" s="231" t="str">
        <f t="shared" si="1"/>
        <v>3.1.73.70.00.00</v>
      </c>
      <c r="I111" s="232">
        <v>2025</v>
      </c>
      <c r="J111" s="297" t="s">
        <v>63</v>
      </c>
      <c r="K111" s="298" t="s">
        <v>17</v>
      </c>
      <c r="L111" s="235" t="s">
        <v>64</v>
      </c>
      <c r="M111" s="236" t="s">
        <v>19</v>
      </c>
      <c r="N111" s="233"/>
      <c r="O111" s="299"/>
    </row>
    <row r="112" spans="1:15" ht="36" x14ac:dyDescent="0.3">
      <c r="A112" s="137"/>
      <c r="B112" s="230" t="s">
        <v>13</v>
      </c>
      <c r="C112" s="230" t="s">
        <v>20</v>
      </c>
      <c r="D112" s="230" t="s">
        <v>97</v>
      </c>
      <c r="E112" s="230" t="s">
        <v>46</v>
      </c>
      <c r="F112" s="230" t="s">
        <v>65</v>
      </c>
      <c r="G112" s="230" t="s">
        <v>15</v>
      </c>
      <c r="H112" s="231" t="str">
        <f t="shared" si="1"/>
        <v>3.1.73.70.04.00</v>
      </c>
      <c r="I112" s="232">
        <v>2025</v>
      </c>
      <c r="J112" s="75" t="s">
        <v>66</v>
      </c>
      <c r="K112" s="298" t="s">
        <v>27</v>
      </c>
      <c r="L112" s="235" t="s">
        <v>67</v>
      </c>
      <c r="M112" s="236" t="s">
        <v>19</v>
      </c>
      <c r="N112" s="233"/>
      <c r="O112" s="299"/>
    </row>
    <row r="113" spans="1:15" ht="24" x14ac:dyDescent="0.3">
      <c r="A113" s="137"/>
      <c r="B113" s="230" t="s">
        <v>13</v>
      </c>
      <c r="C113" s="230" t="s">
        <v>20</v>
      </c>
      <c r="D113" s="230" t="s">
        <v>97</v>
      </c>
      <c r="E113" s="230" t="s">
        <v>46</v>
      </c>
      <c r="F113" s="230" t="s">
        <v>68</v>
      </c>
      <c r="G113" s="230" t="s">
        <v>15</v>
      </c>
      <c r="H113" s="231" t="str">
        <f t="shared" si="1"/>
        <v>3.1.73.70.07.00</v>
      </c>
      <c r="I113" s="232">
        <v>2025</v>
      </c>
      <c r="J113" s="75" t="s">
        <v>69</v>
      </c>
      <c r="K113" s="298" t="s">
        <v>27</v>
      </c>
      <c r="L113" s="235" t="s">
        <v>70</v>
      </c>
      <c r="M113" s="236" t="s">
        <v>19</v>
      </c>
      <c r="N113" s="233"/>
      <c r="O113" s="299"/>
    </row>
    <row r="114" spans="1:15" ht="24" x14ac:dyDescent="0.25">
      <c r="A114" s="125"/>
      <c r="B114" s="230" t="s">
        <v>13</v>
      </c>
      <c r="C114" s="230" t="s">
        <v>20</v>
      </c>
      <c r="D114" s="230" t="s">
        <v>97</v>
      </c>
      <c r="E114" s="230" t="s">
        <v>46</v>
      </c>
      <c r="F114" s="230" t="s">
        <v>71</v>
      </c>
      <c r="G114" s="230" t="s">
        <v>15</v>
      </c>
      <c r="H114" s="231" t="str">
        <f t="shared" si="1"/>
        <v>3.1.73.70.11.00</v>
      </c>
      <c r="I114" s="232">
        <v>2025</v>
      </c>
      <c r="J114" s="75" t="s">
        <v>72</v>
      </c>
      <c r="K114" s="298" t="s">
        <v>27</v>
      </c>
      <c r="L114" s="235" t="s">
        <v>73</v>
      </c>
      <c r="M114" s="236" t="s">
        <v>19</v>
      </c>
      <c r="N114" s="233"/>
      <c r="O114" s="299"/>
    </row>
    <row r="115" spans="1:15" ht="24" x14ac:dyDescent="0.3">
      <c r="A115" s="137"/>
      <c r="B115" s="230" t="s">
        <v>13</v>
      </c>
      <c r="C115" s="230" t="s">
        <v>20</v>
      </c>
      <c r="D115" s="230" t="s">
        <v>97</v>
      </c>
      <c r="E115" s="230" t="s">
        <v>46</v>
      </c>
      <c r="F115" s="230" t="s">
        <v>74</v>
      </c>
      <c r="G115" s="230" t="s">
        <v>15</v>
      </c>
      <c r="H115" s="231" t="str">
        <f t="shared" si="1"/>
        <v>3.1.73.70.13.00</v>
      </c>
      <c r="I115" s="232">
        <v>2025</v>
      </c>
      <c r="J115" s="75" t="s">
        <v>75</v>
      </c>
      <c r="K115" s="298" t="s">
        <v>27</v>
      </c>
      <c r="L115" s="235" t="s">
        <v>76</v>
      </c>
      <c r="M115" s="236" t="s">
        <v>19</v>
      </c>
      <c r="N115" s="233"/>
      <c r="O115" s="299"/>
    </row>
    <row r="116" spans="1:15" ht="60" x14ac:dyDescent="0.3">
      <c r="A116" s="137"/>
      <c r="B116" s="230" t="s">
        <v>13</v>
      </c>
      <c r="C116" s="230" t="s">
        <v>20</v>
      </c>
      <c r="D116" s="230" t="s">
        <v>97</v>
      </c>
      <c r="E116" s="230" t="s">
        <v>46</v>
      </c>
      <c r="F116" s="230" t="s">
        <v>77</v>
      </c>
      <c r="G116" s="230" t="s">
        <v>15</v>
      </c>
      <c r="H116" s="231" t="str">
        <f t="shared" si="1"/>
        <v>3.1.73.70.16.00</v>
      </c>
      <c r="I116" s="232">
        <v>2025</v>
      </c>
      <c r="J116" s="75" t="s">
        <v>78</v>
      </c>
      <c r="K116" s="298" t="s">
        <v>27</v>
      </c>
      <c r="L116" s="235" t="s">
        <v>79</v>
      </c>
      <c r="M116" s="236" t="s">
        <v>19</v>
      </c>
      <c r="N116" s="233"/>
      <c r="O116" s="299"/>
    </row>
    <row r="117" spans="1:15" ht="24" x14ac:dyDescent="0.3">
      <c r="A117" s="137"/>
      <c r="B117" s="230" t="s">
        <v>13</v>
      </c>
      <c r="C117" s="230" t="s">
        <v>20</v>
      </c>
      <c r="D117" s="230" t="s">
        <v>97</v>
      </c>
      <c r="E117" s="230" t="s">
        <v>46</v>
      </c>
      <c r="F117" s="230" t="s">
        <v>80</v>
      </c>
      <c r="G117" s="230" t="s">
        <v>15</v>
      </c>
      <c r="H117" s="231" t="str">
        <f t="shared" si="1"/>
        <v>3.1.73.70.46.00</v>
      </c>
      <c r="I117" s="232">
        <v>2025</v>
      </c>
      <c r="J117" s="75" t="s">
        <v>81</v>
      </c>
      <c r="K117" s="298" t="s">
        <v>27</v>
      </c>
      <c r="L117" s="235" t="s">
        <v>329</v>
      </c>
      <c r="M117" s="236" t="s">
        <v>19</v>
      </c>
      <c r="N117" s="233"/>
      <c r="O117" s="299"/>
    </row>
    <row r="118" spans="1:15" ht="96" x14ac:dyDescent="0.3">
      <c r="A118" s="137"/>
      <c r="B118" s="230" t="s">
        <v>13</v>
      </c>
      <c r="C118" s="230" t="s">
        <v>20</v>
      </c>
      <c r="D118" s="230" t="s">
        <v>97</v>
      </c>
      <c r="E118" s="230" t="s">
        <v>46</v>
      </c>
      <c r="F118" s="230" t="s">
        <v>82</v>
      </c>
      <c r="G118" s="230" t="s">
        <v>15</v>
      </c>
      <c r="H118" s="231" t="str">
        <f t="shared" si="1"/>
        <v>3.1.73.70.49.00</v>
      </c>
      <c r="I118" s="232">
        <v>2025</v>
      </c>
      <c r="J118" s="75" t="s">
        <v>83</v>
      </c>
      <c r="K118" s="298" t="s">
        <v>27</v>
      </c>
      <c r="L118" s="235" t="s">
        <v>1650</v>
      </c>
      <c r="M118" s="236" t="s">
        <v>19</v>
      </c>
      <c r="N118" s="233"/>
      <c r="O118" s="299"/>
    </row>
    <row r="119" spans="1:15" ht="24" x14ac:dyDescent="0.3">
      <c r="A119" s="137"/>
      <c r="B119" s="230" t="s">
        <v>13</v>
      </c>
      <c r="C119" s="230" t="s">
        <v>20</v>
      </c>
      <c r="D119" s="230" t="s">
        <v>97</v>
      </c>
      <c r="E119" s="230" t="s">
        <v>46</v>
      </c>
      <c r="F119" s="230" t="s">
        <v>84</v>
      </c>
      <c r="G119" s="230" t="s">
        <v>15</v>
      </c>
      <c r="H119" s="231" t="str">
        <f t="shared" si="1"/>
        <v>3.1.73.70.67.00</v>
      </c>
      <c r="I119" s="232">
        <v>2025</v>
      </c>
      <c r="J119" s="75" t="s">
        <v>85</v>
      </c>
      <c r="K119" s="298" t="s">
        <v>27</v>
      </c>
      <c r="L119" s="235" t="s">
        <v>86</v>
      </c>
      <c r="M119" s="236" t="s">
        <v>19</v>
      </c>
      <c r="N119" s="233"/>
      <c r="O119" s="299"/>
    </row>
    <row r="120" spans="1:15" ht="120" x14ac:dyDescent="0.3">
      <c r="A120" s="137"/>
      <c r="B120" s="230" t="s">
        <v>13</v>
      </c>
      <c r="C120" s="230" t="s">
        <v>20</v>
      </c>
      <c r="D120" s="230" t="s">
        <v>97</v>
      </c>
      <c r="E120" s="230" t="s">
        <v>46</v>
      </c>
      <c r="F120" s="230" t="s">
        <v>87</v>
      </c>
      <c r="G120" s="230" t="s">
        <v>15</v>
      </c>
      <c r="H120" s="231" t="str">
        <f t="shared" si="1"/>
        <v>3.1.73.70.91.00</v>
      </c>
      <c r="I120" s="232">
        <v>2025</v>
      </c>
      <c r="J120" s="75" t="s">
        <v>88</v>
      </c>
      <c r="K120" s="298" t="s">
        <v>27</v>
      </c>
      <c r="L120" s="235" t="s">
        <v>647</v>
      </c>
      <c r="M120" s="236" t="s">
        <v>19</v>
      </c>
      <c r="N120" s="233"/>
      <c r="O120" s="299"/>
    </row>
    <row r="121" spans="1:15" ht="36" x14ac:dyDescent="0.3">
      <c r="A121" s="137"/>
      <c r="B121" s="230" t="s">
        <v>13</v>
      </c>
      <c r="C121" s="230" t="s">
        <v>20</v>
      </c>
      <c r="D121" s="230" t="s">
        <v>97</v>
      </c>
      <c r="E121" s="230" t="s">
        <v>46</v>
      </c>
      <c r="F121" s="230" t="s">
        <v>89</v>
      </c>
      <c r="G121" s="230" t="s">
        <v>15</v>
      </c>
      <c r="H121" s="231" t="str">
        <f t="shared" si="1"/>
        <v>3.1.73.70.94.00</v>
      </c>
      <c r="I121" s="232">
        <v>2025</v>
      </c>
      <c r="J121" s="75" t="s">
        <v>90</v>
      </c>
      <c r="K121" s="298" t="s">
        <v>27</v>
      </c>
      <c r="L121" s="235" t="s">
        <v>91</v>
      </c>
      <c r="M121" s="236" t="s">
        <v>19</v>
      </c>
      <c r="N121" s="233"/>
      <c r="O121" s="299"/>
    </row>
    <row r="122" spans="1:15" ht="24" x14ac:dyDescent="0.3">
      <c r="A122" s="137"/>
      <c r="B122" s="230" t="s">
        <v>13</v>
      </c>
      <c r="C122" s="230" t="s">
        <v>20</v>
      </c>
      <c r="D122" s="230" t="s">
        <v>97</v>
      </c>
      <c r="E122" s="230" t="s">
        <v>46</v>
      </c>
      <c r="F122" s="230" t="s">
        <v>92</v>
      </c>
      <c r="G122" s="230" t="s">
        <v>15</v>
      </c>
      <c r="H122" s="231" t="str">
        <f t="shared" si="1"/>
        <v>3.1.73.70.96.00</v>
      </c>
      <c r="I122" s="232">
        <v>2025</v>
      </c>
      <c r="J122" s="75" t="s">
        <v>93</v>
      </c>
      <c r="K122" s="298" t="s">
        <v>27</v>
      </c>
      <c r="L122" s="235" t="s">
        <v>94</v>
      </c>
      <c r="M122" s="236" t="s">
        <v>19</v>
      </c>
      <c r="N122" s="233"/>
      <c r="O122" s="299"/>
    </row>
    <row r="123" spans="1:15" ht="36" x14ac:dyDescent="0.3">
      <c r="A123" s="137"/>
      <c r="B123" s="230" t="s">
        <v>13</v>
      </c>
      <c r="C123" s="230" t="s">
        <v>20</v>
      </c>
      <c r="D123" s="230" t="s">
        <v>97</v>
      </c>
      <c r="E123" s="230" t="s">
        <v>46</v>
      </c>
      <c r="F123" s="230">
        <v>99</v>
      </c>
      <c r="G123" s="230" t="s">
        <v>15</v>
      </c>
      <c r="H123" s="231" t="str">
        <f t="shared" si="1"/>
        <v>3.1.73.70.99.00</v>
      </c>
      <c r="I123" s="232">
        <v>2025</v>
      </c>
      <c r="J123" s="75" t="s">
        <v>95</v>
      </c>
      <c r="K123" s="298" t="s">
        <v>27</v>
      </c>
      <c r="L123" s="235" t="s">
        <v>96</v>
      </c>
      <c r="M123" s="236" t="s">
        <v>19</v>
      </c>
      <c r="N123" s="233"/>
      <c r="O123" s="299"/>
    </row>
    <row r="124" spans="1:15" ht="96" x14ac:dyDescent="0.3">
      <c r="A124" s="137"/>
      <c r="B124" s="230" t="s">
        <v>13</v>
      </c>
      <c r="C124" s="230" t="s">
        <v>20</v>
      </c>
      <c r="D124" s="230" t="s">
        <v>97</v>
      </c>
      <c r="E124" s="230" t="s">
        <v>29</v>
      </c>
      <c r="F124" s="230" t="s">
        <v>15</v>
      </c>
      <c r="G124" s="230" t="s">
        <v>15</v>
      </c>
      <c r="H124" s="231" t="str">
        <f t="shared" si="1"/>
        <v>3.1.73.92.00.00</v>
      </c>
      <c r="I124" s="232">
        <v>2025</v>
      </c>
      <c r="J124" s="297" t="s">
        <v>30</v>
      </c>
      <c r="K124" s="298" t="s">
        <v>17</v>
      </c>
      <c r="L124" s="235" t="s">
        <v>31</v>
      </c>
      <c r="M124" s="236" t="s">
        <v>19</v>
      </c>
      <c r="N124" s="233"/>
      <c r="O124" s="299"/>
    </row>
    <row r="125" spans="1:15" ht="96" x14ac:dyDescent="0.25">
      <c r="A125" s="125"/>
      <c r="B125" s="229" t="s">
        <v>13</v>
      </c>
      <c r="C125" s="229" t="s">
        <v>20</v>
      </c>
      <c r="D125" s="229" t="s">
        <v>100</v>
      </c>
      <c r="E125" s="229" t="s">
        <v>15</v>
      </c>
      <c r="F125" s="230" t="s">
        <v>15</v>
      </c>
      <c r="G125" s="230" t="s">
        <v>15</v>
      </c>
      <c r="H125" s="231" t="str">
        <f t="shared" si="1"/>
        <v>3.1.74.00.00.00</v>
      </c>
      <c r="I125" s="232">
        <v>2025</v>
      </c>
      <c r="J125" s="297" t="s">
        <v>3035</v>
      </c>
      <c r="K125" s="298" t="s">
        <v>17</v>
      </c>
      <c r="L125" s="235" t="s">
        <v>102</v>
      </c>
      <c r="M125" s="236" t="s">
        <v>19</v>
      </c>
      <c r="N125" s="233"/>
      <c r="O125" s="299"/>
    </row>
    <row r="126" spans="1:15" ht="36" x14ac:dyDescent="0.3">
      <c r="A126" s="137"/>
      <c r="B126" s="230" t="s">
        <v>13</v>
      </c>
      <c r="C126" s="230" t="s">
        <v>20</v>
      </c>
      <c r="D126" s="230" t="s">
        <v>100</v>
      </c>
      <c r="E126" s="230" t="s">
        <v>46</v>
      </c>
      <c r="F126" s="230" t="s">
        <v>15</v>
      </c>
      <c r="G126" s="230" t="s">
        <v>15</v>
      </c>
      <c r="H126" s="231" t="str">
        <f t="shared" si="1"/>
        <v>3.1.74.70.00.00</v>
      </c>
      <c r="I126" s="232">
        <v>2025</v>
      </c>
      <c r="J126" s="297" t="s">
        <v>63</v>
      </c>
      <c r="K126" s="298" t="s">
        <v>17</v>
      </c>
      <c r="L126" s="235" t="s">
        <v>64</v>
      </c>
      <c r="M126" s="236" t="s">
        <v>19</v>
      </c>
      <c r="N126" s="233"/>
      <c r="O126" s="299"/>
    </row>
    <row r="127" spans="1:15" ht="36" x14ac:dyDescent="0.3">
      <c r="A127" s="137"/>
      <c r="B127" s="230" t="s">
        <v>13</v>
      </c>
      <c r="C127" s="230" t="s">
        <v>20</v>
      </c>
      <c r="D127" s="230" t="s">
        <v>100</v>
      </c>
      <c r="E127" s="230" t="s">
        <v>46</v>
      </c>
      <c r="F127" s="230" t="s">
        <v>65</v>
      </c>
      <c r="G127" s="230" t="s">
        <v>15</v>
      </c>
      <c r="H127" s="231" t="str">
        <f t="shared" si="1"/>
        <v>3.1.74.70.04.00</v>
      </c>
      <c r="I127" s="232">
        <v>2025</v>
      </c>
      <c r="J127" s="75" t="s">
        <v>66</v>
      </c>
      <c r="K127" s="298" t="s">
        <v>27</v>
      </c>
      <c r="L127" s="235" t="s">
        <v>67</v>
      </c>
      <c r="M127" s="236" t="s">
        <v>19</v>
      </c>
      <c r="N127" s="233"/>
      <c r="O127" s="299"/>
    </row>
    <row r="128" spans="1:15" ht="24" x14ac:dyDescent="0.3">
      <c r="A128" s="137"/>
      <c r="B128" s="230" t="s">
        <v>13</v>
      </c>
      <c r="C128" s="230" t="s">
        <v>20</v>
      </c>
      <c r="D128" s="230" t="s">
        <v>100</v>
      </c>
      <c r="E128" s="230" t="s">
        <v>46</v>
      </c>
      <c r="F128" s="230" t="s">
        <v>68</v>
      </c>
      <c r="G128" s="230" t="s">
        <v>15</v>
      </c>
      <c r="H128" s="231" t="str">
        <f t="shared" si="1"/>
        <v>3.1.74.70.07.00</v>
      </c>
      <c r="I128" s="232">
        <v>2025</v>
      </c>
      <c r="J128" s="75" t="s">
        <v>69</v>
      </c>
      <c r="K128" s="298" t="s">
        <v>27</v>
      </c>
      <c r="L128" s="235" t="s">
        <v>70</v>
      </c>
      <c r="M128" s="236" t="s">
        <v>19</v>
      </c>
      <c r="N128" s="233"/>
      <c r="O128" s="299"/>
    </row>
    <row r="129" spans="1:15" ht="24" x14ac:dyDescent="0.25">
      <c r="A129" s="125"/>
      <c r="B129" s="230" t="s">
        <v>13</v>
      </c>
      <c r="C129" s="230" t="s">
        <v>20</v>
      </c>
      <c r="D129" s="230" t="s">
        <v>100</v>
      </c>
      <c r="E129" s="230" t="s">
        <v>46</v>
      </c>
      <c r="F129" s="230" t="s">
        <v>71</v>
      </c>
      <c r="G129" s="230" t="s">
        <v>15</v>
      </c>
      <c r="H129" s="231" t="str">
        <f t="shared" si="1"/>
        <v>3.1.74.70.11.00</v>
      </c>
      <c r="I129" s="232">
        <v>2025</v>
      </c>
      <c r="J129" s="75" t="s">
        <v>72</v>
      </c>
      <c r="K129" s="298" t="s">
        <v>27</v>
      </c>
      <c r="L129" s="235" t="s">
        <v>73</v>
      </c>
      <c r="M129" s="236" t="s">
        <v>19</v>
      </c>
      <c r="N129" s="233"/>
      <c r="O129" s="299"/>
    </row>
    <row r="130" spans="1:15" ht="24" x14ac:dyDescent="0.3">
      <c r="A130" s="137"/>
      <c r="B130" s="230" t="s">
        <v>13</v>
      </c>
      <c r="C130" s="230" t="s">
        <v>20</v>
      </c>
      <c r="D130" s="230" t="s">
        <v>100</v>
      </c>
      <c r="E130" s="230" t="s">
        <v>46</v>
      </c>
      <c r="F130" s="230" t="s">
        <v>74</v>
      </c>
      <c r="G130" s="230" t="s">
        <v>15</v>
      </c>
      <c r="H130" s="231" t="str">
        <f t="shared" si="1"/>
        <v>3.1.74.70.13.00</v>
      </c>
      <c r="I130" s="232">
        <v>2025</v>
      </c>
      <c r="J130" s="75" t="s">
        <v>75</v>
      </c>
      <c r="K130" s="298" t="s">
        <v>27</v>
      </c>
      <c r="L130" s="235" t="s">
        <v>76</v>
      </c>
      <c r="M130" s="236" t="s">
        <v>19</v>
      </c>
      <c r="N130" s="233"/>
      <c r="O130" s="299"/>
    </row>
    <row r="131" spans="1:15" ht="60" x14ac:dyDescent="0.3">
      <c r="A131" s="137"/>
      <c r="B131" s="230" t="s">
        <v>13</v>
      </c>
      <c r="C131" s="230" t="s">
        <v>20</v>
      </c>
      <c r="D131" s="230" t="s">
        <v>100</v>
      </c>
      <c r="E131" s="230" t="s">
        <v>46</v>
      </c>
      <c r="F131" s="230" t="s">
        <v>77</v>
      </c>
      <c r="G131" s="230" t="s">
        <v>15</v>
      </c>
      <c r="H131" s="231" t="str">
        <f t="shared" si="1"/>
        <v>3.1.74.70.16.00</v>
      </c>
      <c r="I131" s="232">
        <v>2025</v>
      </c>
      <c r="J131" s="75" t="s">
        <v>78</v>
      </c>
      <c r="K131" s="298" t="s">
        <v>27</v>
      </c>
      <c r="L131" s="235" t="s">
        <v>79</v>
      </c>
      <c r="M131" s="236" t="s">
        <v>19</v>
      </c>
      <c r="N131" s="233"/>
      <c r="O131" s="299"/>
    </row>
    <row r="132" spans="1:15" ht="24" x14ac:dyDescent="0.3">
      <c r="A132" s="137"/>
      <c r="B132" s="230" t="s">
        <v>13</v>
      </c>
      <c r="C132" s="230" t="s">
        <v>20</v>
      </c>
      <c r="D132" s="230" t="s">
        <v>100</v>
      </c>
      <c r="E132" s="230" t="s">
        <v>46</v>
      </c>
      <c r="F132" s="230" t="s">
        <v>80</v>
      </c>
      <c r="G132" s="230" t="s">
        <v>15</v>
      </c>
      <c r="H132" s="231" t="str">
        <f t="shared" si="1"/>
        <v>3.1.74.70.46.00</v>
      </c>
      <c r="I132" s="232">
        <v>2025</v>
      </c>
      <c r="J132" s="75" t="s">
        <v>81</v>
      </c>
      <c r="K132" s="298" t="s">
        <v>27</v>
      </c>
      <c r="L132" s="235" t="s">
        <v>329</v>
      </c>
      <c r="M132" s="236" t="s">
        <v>19</v>
      </c>
      <c r="N132" s="233"/>
      <c r="O132" s="299"/>
    </row>
    <row r="133" spans="1:15" ht="96" x14ac:dyDescent="0.3">
      <c r="A133" s="137"/>
      <c r="B133" s="230" t="s">
        <v>13</v>
      </c>
      <c r="C133" s="230" t="s">
        <v>20</v>
      </c>
      <c r="D133" s="230" t="s">
        <v>100</v>
      </c>
      <c r="E133" s="230" t="s">
        <v>46</v>
      </c>
      <c r="F133" s="230" t="s">
        <v>82</v>
      </c>
      <c r="G133" s="230" t="s">
        <v>15</v>
      </c>
      <c r="H133" s="231" t="str">
        <f t="shared" si="1"/>
        <v>3.1.74.70.49.00</v>
      </c>
      <c r="I133" s="232">
        <v>2025</v>
      </c>
      <c r="J133" s="75" t="s">
        <v>83</v>
      </c>
      <c r="K133" s="298" t="s">
        <v>27</v>
      </c>
      <c r="L133" s="235" t="s">
        <v>1650</v>
      </c>
      <c r="M133" s="236" t="s">
        <v>19</v>
      </c>
      <c r="N133" s="233"/>
      <c r="O133" s="299"/>
    </row>
    <row r="134" spans="1:15" ht="24" x14ac:dyDescent="0.3">
      <c r="A134" s="137"/>
      <c r="B134" s="230" t="s">
        <v>13</v>
      </c>
      <c r="C134" s="230" t="s">
        <v>20</v>
      </c>
      <c r="D134" s="230" t="s">
        <v>100</v>
      </c>
      <c r="E134" s="230" t="s">
        <v>46</v>
      </c>
      <c r="F134" s="230" t="s">
        <v>84</v>
      </c>
      <c r="G134" s="230" t="s">
        <v>15</v>
      </c>
      <c r="H134" s="231" t="str">
        <f t="shared" si="1"/>
        <v>3.1.74.70.67.00</v>
      </c>
      <c r="I134" s="232">
        <v>2025</v>
      </c>
      <c r="J134" s="75" t="s">
        <v>85</v>
      </c>
      <c r="K134" s="298" t="s">
        <v>27</v>
      </c>
      <c r="L134" s="235" t="s">
        <v>86</v>
      </c>
      <c r="M134" s="236" t="s">
        <v>19</v>
      </c>
      <c r="N134" s="233"/>
      <c r="O134" s="299"/>
    </row>
    <row r="135" spans="1:15" ht="120" x14ac:dyDescent="0.3">
      <c r="A135" s="137"/>
      <c r="B135" s="230" t="s">
        <v>13</v>
      </c>
      <c r="C135" s="230" t="s">
        <v>20</v>
      </c>
      <c r="D135" s="230" t="s">
        <v>100</v>
      </c>
      <c r="E135" s="230" t="s">
        <v>46</v>
      </c>
      <c r="F135" s="230" t="s">
        <v>87</v>
      </c>
      <c r="G135" s="230" t="s">
        <v>15</v>
      </c>
      <c r="H135" s="231" t="str">
        <f t="shared" si="1"/>
        <v>3.1.74.70.91.00</v>
      </c>
      <c r="I135" s="232">
        <v>2025</v>
      </c>
      <c r="J135" s="75" t="s">
        <v>88</v>
      </c>
      <c r="K135" s="298" t="s">
        <v>27</v>
      </c>
      <c r="L135" s="235" t="s">
        <v>647</v>
      </c>
      <c r="M135" s="236" t="s">
        <v>19</v>
      </c>
      <c r="N135" s="233"/>
      <c r="O135" s="299"/>
    </row>
    <row r="136" spans="1:15" ht="36" x14ac:dyDescent="0.3">
      <c r="A136" s="137"/>
      <c r="B136" s="230" t="s">
        <v>13</v>
      </c>
      <c r="C136" s="230" t="s">
        <v>20</v>
      </c>
      <c r="D136" s="230" t="s">
        <v>100</v>
      </c>
      <c r="E136" s="230" t="s">
        <v>46</v>
      </c>
      <c r="F136" s="230" t="s">
        <v>89</v>
      </c>
      <c r="G136" s="230" t="s">
        <v>15</v>
      </c>
      <c r="H136" s="231" t="str">
        <f t="shared" ref="H136:H199" si="2">B136&amp;"."&amp;C136&amp;"."&amp;D136&amp;"."&amp;E136&amp;"."&amp;F136&amp;"."&amp;G136</f>
        <v>3.1.74.70.94.00</v>
      </c>
      <c r="I136" s="232">
        <v>2025</v>
      </c>
      <c r="J136" s="75" t="s">
        <v>90</v>
      </c>
      <c r="K136" s="298" t="s">
        <v>27</v>
      </c>
      <c r="L136" s="235" t="s">
        <v>91</v>
      </c>
      <c r="M136" s="236" t="s">
        <v>19</v>
      </c>
      <c r="N136" s="233"/>
      <c r="O136" s="299"/>
    </row>
    <row r="137" spans="1:15" s="140" customFormat="1" ht="24" x14ac:dyDescent="0.3">
      <c r="A137" s="137"/>
      <c r="B137" s="230" t="s">
        <v>13</v>
      </c>
      <c r="C137" s="230" t="s">
        <v>20</v>
      </c>
      <c r="D137" s="230" t="s">
        <v>100</v>
      </c>
      <c r="E137" s="230" t="s">
        <v>46</v>
      </c>
      <c r="F137" s="230" t="s">
        <v>92</v>
      </c>
      <c r="G137" s="230" t="s">
        <v>15</v>
      </c>
      <c r="H137" s="231" t="str">
        <f t="shared" si="2"/>
        <v>3.1.74.70.96.00</v>
      </c>
      <c r="I137" s="232">
        <v>2025</v>
      </c>
      <c r="J137" s="75" t="s">
        <v>93</v>
      </c>
      <c r="K137" s="298" t="s">
        <v>27</v>
      </c>
      <c r="L137" s="235" t="s">
        <v>94</v>
      </c>
      <c r="M137" s="236" t="s">
        <v>19</v>
      </c>
      <c r="N137" s="233"/>
      <c r="O137" s="299"/>
    </row>
    <row r="138" spans="1:15" ht="36" x14ac:dyDescent="0.3">
      <c r="A138" s="137"/>
      <c r="B138" s="230" t="s">
        <v>13</v>
      </c>
      <c r="C138" s="230" t="s">
        <v>20</v>
      </c>
      <c r="D138" s="230" t="s">
        <v>100</v>
      </c>
      <c r="E138" s="230" t="s">
        <v>46</v>
      </c>
      <c r="F138" s="230">
        <v>99</v>
      </c>
      <c r="G138" s="230" t="s">
        <v>15</v>
      </c>
      <c r="H138" s="231" t="str">
        <f t="shared" si="2"/>
        <v>3.1.74.70.99.00</v>
      </c>
      <c r="I138" s="232">
        <v>2025</v>
      </c>
      <c r="J138" s="75" t="s">
        <v>95</v>
      </c>
      <c r="K138" s="298" t="s">
        <v>27</v>
      </c>
      <c r="L138" s="235" t="s">
        <v>96</v>
      </c>
      <c r="M138" s="236" t="s">
        <v>19</v>
      </c>
      <c r="N138" s="233"/>
      <c r="O138" s="299"/>
    </row>
    <row r="139" spans="1:15" ht="96" x14ac:dyDescent="0.3">
      <c r="A139" s="137"/>
      <c r="B139" s="230" t="s">
        <v>13</v>
      </c>
      <c r="C139" s="230" t="s">
        <v>20</v>
      </c>
      <c r="D139" s="230" t="s">
        <v>100</v>
      </c>
      <c r="E139" s="230" t="s">
        <v>29</v>
      </c>
      <c r="F139" s="230" t="s">
        <v>15</v>
      </c>
      <c r="G139" s="230" t="s">
        <v>15</v>
      </c>
      <c r="H139" s="231" t="str">
        <f t="shared" si="2"/>
        <v>3.1.74.92.00.00</v>
      </c>
      <c r="I139" s="232">
        <v>2025</v>
      </c>
      <c r="J139" s="297" t="s">
        <v>30</v>
      </c>
      <c r="K139" s="298" t="s">
        <v>17</v>
      </c>
      <c r="L139" s="235" t="s">
        <v>31</v>
      </c>
      <c r="M139" s="236" t="s">
        <v>19</v>
      </c>
      <c r="N139" s="233"/>
      <c r="O139" s="299"/>
    </row>
    <row r="140" spans="1:15" s="140" customFormat="1" ht="57.5" x14ac:dyDescent="0.25">
      <c r="A140" s="125"/>
      <c r="B140" s="229" t="s">
        <v>13</v>
      </c>
      <c r="C140" s="229" t="s">
        <v>20</v>
      </c>
      <c r="D140" s="229" t="s">
        <v>47</v>
      </c>
      <c r="E140" s="229" t="s">
        <v>15</v>
      </c>
      <c r="F140" s="230" t="s">
        <v>15</v>
      </c>
      <c r="G140" s="230" t="s">
        <v>15</v>
      </c>
      <c r="H140" s="231" t="str">
        <f t="shared" si="2"/>
        <v>3.1.75.00.00.00</v>
      </c>
      <c r="I140" s="232">
        <v>2025</v>
      </c>
      <c r="J140" s="306" t="s">
        <v>3036</v>
      </c>
      <c r="K140" s="234" t="s">
        <v>17</v>
      </c>
      <c r="L140" s="235" t="s">
        <v>1398</v>
      </c>
      <c r="M140" s="236" t="s">
        <v>19</v>
      </c>
      <c r="N140" s="237"/>
      <c r="O140" s="299"/>
    </row>
    <row r="141" spans="1:15" s="140" customFormat="1" ht="69" x14ac:dyDescent="0.25">
      <c r="A141" s="125"/>
      <c r="B141" s="229" t="s">
        <v>13</v>
      </c>
      <c r="C141" s="229" t="s">
        <v>20</v>
      </c>
      <c r="D141" s="229" t="s">
        <v>341</v>
      </c>
      <c r="E141" s="229" t="s">
        <v>15</v>
      </c>
      <c r="F141" s="230" t="s">
        <v>15</v>
      </c>
      <c r="G141" s="230" t="s">
        <v>15</v>
      </c>
      <c r="H141" s="231" t="str">
        <f t="shared" si="2"/>
        <v>3.1.76.00.00.00</v>
      </c>
      <c r="I141" s="232">
        <v>2025</v>
      </c>
      <c r="J141" s="306" t="s">
        <v>3037</v>
      </c>
      <c r="K141" s="234" t="s">
        <v>17</v>
      </c>
      <c r="L141" s="235" t="s">
        <v>1399</v>
      </c>
      <c r="M141" s="236" t="s">
        <v>19</v>
      </c>
      <c r="N141" s="237"/>
      <c r="O141" s="299"/>
    </row>
    <row r="142" spans="1:15" s="140" customFormat="1" ht="12.5" x14ac:dyDescent="0.25">
      <c r="A142" s="125"/>
      <c r="B142" s="229" t="s">
        <v>13</v>
      </c>
      <c r="C142" s="229" t="s">
        <v>20</v>
      </c>
      <c r="D142" s="229" t="s">
        <v>48</v>
      </c>
      <c r="E142" s="229" t="s">
        <v>15</v>
      </c>
      <c r="F142" s="230" t="s">
        <v>15</v>
      </c>
      <c r="G142" s="230" t="s">
        <v>15</v>
      </c>
      <c r="H142" s="231" t="str">
        <f t="shared" si="2"/>
        <v>3.1.80.00.00.00</v>
      </c>
      <c r="I142" s="232">
        <v>2025</v>
      </c>
      <c r="J142" s="306" t="s">
        <v>344</v>
      </c>
      <c r="K142" s="234" t="s">
        <v>17</v>
      </c>
      <c r="L142" s="235" t="s">
        <v>1400</v>
      </c>
      <c r="M142" s="236" t="s">
        <v>19</v>
      </c>
      <c r="N142" s="237"/>
      <c r="O142" s="299"/>
    </row>
    <row r="143" spans="1:15" s="140" customFormat="1" ht="24" x14ac:dyDescent="0.3">
      <c r="A143" s="137"/>
      <c r="B143" s="229" t="s">
        <v>13</v>
      </c>
      <c r="C143" s="229" t="s">
        <v>20</v>
      </c>
      <c r="D143" s="229" t="s">
        <v>48</v>
      </c>
      <c r="E143" s="229" t="s">
        <v>65</v>
      </c>
      <c r="F143" s="230" t="s">
        <v>15</v>
      </c>
      <c r="G143" s="230" t="s">
        <v>15</v>
      </c>
      <c r="H143" s="231" t="str">
        <f t="shared" si="2"/>
        <v>3.1.80.04.00.00</v>
      </c>
      <c r="I143" s="232">
        <v>2025</v>
      </c>
      <c r="J143" s="306" t="s">
        <v>66</v>
      </c>
      <c r="K143" s="234" t="s">
        <v>17</v>
      </c>
      <c r="L143" s="235" t="s">
        <v>1759</v>
      </c>
      <c r="M143" s="236" t="s">
        <v>19</v>
      </c>
      <c r="N143" s="233"/>
      <c r="O143" s="299"/>
    </row>
    <row r="144" spans="1:15" s="140" customFormat="1" x14ac:dyDescent="0.3">
      <c r="A144" s="137"/>
      <c r="B144" s="229" t="s">
        <v>13</v>
      </c>
      <c r="C144" s="229" t="s">
        <v>20</v>
      </c>
      <c r="D144" s="230">
        <v>80</v>
      </c>
      <c r="E144" s="229" t="s">
        <v>65</v>
      </c>
      <c r="F144" s="230" t="s">
        <v>54</v>
      </c>
      <c r="G144" s="230" t="s">
        <v>15</v>
      </c>
      <c r="H144" s="231" t="str">
        <f t="shared" si="2"/>
        <v>3.1.80.04.01.00</v>
      </c>
      <c r="I144" s="232">
        <v>2025</v>
      </c>
      <c r="J144" s="233" t="s">
        <v>973</v>
      </c>
      <c r="K144" s="234" t="s">
        <v>27</v>
      </c>
      <c r="L144" s="235" t="s">
        <v>1408</v>
      </c>
      <c r="M144" s="236" t="s">
        <v>19</v>
      </c>
      <c r="N144" s="233"/>
      <c r="O144" s="299"/>
    </row>
    <row r="145" spans="1:15" ht="24" x14ac:dyDescent="0.3">
      <c r="A145" s="137"/>
      <c r="B145" s="229" t="s">
        <v>13</v>
      </c>
      <c r="C145" s="229" t="s">
        <v>20</v>
      </c>
      <c r="D145" s="230">
        <v>80</v>
      </c>
      <c r="E145" s="229" t="s">
        <v>65</v>
      </c>
      <c r="F145" s="230" t="s">
        <v>189</v>
      </c>
      <c r="G145" s="230" t="s">
        <v>15</v>
      </c>
      <c r="H145" s="231" t="str">
        <f t="shared" si="2"/>
        <v>3.1.80.04.10.00</v>
      </c>
      <c r="I145" s="232">
        <v>2025</v>
      </c>
      <c r="J145" s="233" t="s">
        <v>1605</v>
      </c>
      <c r="K145" s="234" t="s">
        <v>27</v>
      </c>
      <c r="L145" s="235" t="s">
        <v>1409</v>
      </c>
      <c r="M145" s="236" t="s">
        <v>19</v>
      </c>
      <c r="N145" s="233"/>
      <c r="O145" s="299"/>
    </row>
    <row r="146" spans="1:15" s="140" customFormat="1" x14ac:dyDescent="0.3">
      <c r="A146" s="137"/>
      <c r="B146" s="229" t="s">
        <v>13</v>
      </c>
      <c r="C146" s="229" t="s">
        <v>20</v>
      </c>
      <c r="D146" s="230">
        <v>80</v>
      </c>
      <c r="E146" s="229" t="s">
        <v>65</v>
      </c>
      <c r="F146" s="230" t="s">
        <v>74</v>
      </c>
      <c r="G146" s="230" t="s">
        <v>15</v>
      </c>
      <c r="H146" s="231" t="str">
        <f t="shared" si="2"/>
        <v>3.1.80.04.13.00</v>
      </c>
      <c r="I146" s="232">
        <v>2025</v>
      </c>
      <c r="J146" s="233" t="s">
        <v>1606</v>
      </c>
      <c r="K146" s="234" t="s">
        <v>27</v>
      </c>
      <c r="L146" s="235" t="s">
        <v>1410</v>
      </c>
      <c r="M146" s="236" t="s">
        <v>19</v>
      </c>
      <c r="N146" s="233"/>
      <c r="O146" s="299"/>
    </row>
    <row r="147" spans="1:15" ht="24" x14ac:dyDescent="0.3">
      <c r="A147" s="137"/>
      <c r="B147" s="229" t="s">
        <v>13</v>
      </c>
      <c r="C147" s="229" t="s">
        <v>20</v>
      </c>
      <c r="D147" s="230">
        <v>80</v>
      </c>
      <c r="E147" s="229" t="s">
        <v>65</v>
      </c>
      <c r="F147" s="230" t="s">
        <v>264</v>
      </c>
      <c r="G147" s="230" t="s">
        <v>15</v>
      </c>
      <c r="H147" s="231" t="str">
        <f t="shared" si="2"/>
        <v>3.1.80.04.14.00</v>
      </c>
      <c r="I147" s="232">
        <v>2025</v>
      </c>
      <c r="J147" s="233" t="s">
        <v>1607</v>
      </c>
      <c r="K147" s="234" t="s">
        <v>27</v>
      </c>
      <c r="L147" s="235" t="s">
        <v>1411</v>
      </c>
      <c r="M147" s="236" t="s">
        <v>19</v>
      </c>
      <c r="N147" s="233"/>
      <c r="O147" s="299"/>
    </row>
    <row r="148" spans="1:15" x14ac:dyDescent="0.3">
      <c r="A148" s="137"/>
      <c r="B148" s="229" t="s">
        <v>13</v>
      </c>
      <c r="C148" s="229" t="s">
        <v>20</v>
      </c>
      <c r="D148" s="230">
        <v>80</v>
      </c>
      <c r="E148" s="229" t="s">
        <v>65</v>
      </c>
      <c r="F148" s="230" t="s">
        <v>346</v>
      </c>
      <c r="G148" s="230" t="s">
        <v>15</v>
      </c>
      <c r="H148" s="231" t="str">
        <f t="shared" si="2"/>
        <v>3.1.80.04.51.00</v>
      </c>
      <c r="I148" s="232">
        <v>2025</v>
      </c>
      <c r="J148" s="233" t="s">
        <v>1608</v>
      </c>
      <c r="K148" s="234" t="s">
        <v>27</v>
      </c>
      <c r="L148" s="235" t="s">
        <v>1412</v>
      </c>
      <c r="M148" s="236" t="s">
        <v>19</v>
      </c>
      <c r="N148" s="233"/>
      <c r="O148" s="299"/>
    </row>
    <row r="149" spans="1:15" ht="24" x14ac:dyDescent="0.3">
      <c r="A149" s="137"/>
      <c r="B149" s="229" t="s">
        <v>13</v>
      </c>
      <c r="C149" s="229" t="s">
        <v>20</v>
      </c>
      <c r="D149" s="230">
        <v>80</v>
      </c>
      <c r="E149" s="229" t="s">
        <v>65</v>
      </c>
      <c r="F149" s="230" t="s">
        <v>52</v>
      </c>
      <c r="G149" s="230" t="s">
        <v>15</v>
      </c>
      <c r="H149" s="231" t="str">
        <f t="shared" si="2"/>
        <v>3.1.80.04.99.00</v>
      </c>
      <c r="I149" s="232">
        <v>2025</v>
      </c>
      <c r="J149" s="233" t="s">
        <v>902</v>
      </c>
      <c r="K149" s="234" t="s">
        <v>27</v>
      </c>
      <c r="L149" s="235" t="s">
        <v>1413</v>
      </c>
      <c r="M149" s="236" t="s">
        <v>19</v>
      </c>
      <c r="N149" s="233"/>
      <c r="O149" s="299"/>
    </row>
    <row r="150" spans="1:15" s="140" customFormat="1" ht="48" x14ac:dyDescent="0.3">
      <c r="A150" s="137"/>
      <c r="B150" s="229" t="s">
        <v>13</v>
      </c>
      <c r="C150" s="229" t="s">
        <v>20</v>
      </c>
      <c r="D150" s="229" t="s">
        <v>50</v>
      </c>
      <c r="E150" s="229" t="s">
        <v>15</v>
      </c>
      <c r="F150" s="230" t="s">
        <v>15</v>
      </c>
      <c r="G150" s="230" t="s">
        <v>15</v>
      </c>
      <c r="H150" s="231" t="str">
        <f t="shared" si="2"/>
        <v>3.1.90.00.00.00</v>
      </c>
      <c r="I150" s="232">
        <v>2025</v>
      </c>
      <c r="J150" s="297" t="s">
        <v>103</v>
      </c>
      <c r="K150" s="298" t="s">
        <v>17</v>
      </c>
      <c r="L150" s="235" t="s">
        <v>104</v>
      </c>
      <c r="M150" s="236" t="s">
        <v>19</v>
      </c>
      <c r="N150" s="233"/>
      <c r="O150" s="299"/>
    </row>
    <row r="151" spans="1:15" s="4" customFormat="1" ht="58" x14ac:dyDescent="0.3">
      <c r="A151" s="137"/>
      <c r="B151" s="229" t="s">
        <v>13</v>
      </c>
      <c r="C151" s="229" t="s">
        <v>20</v>
      </c>
      <c r="D151" s="229" t="s">
        <v>50</v>
      </c>
      <c r="E151" s="229" t="s">
        <v>54</v>
      </c>
      <c r="F151" s="230" t="s">
        <v>15</v>
      </c>
      <c r="G151" s="230" t="s">
        <v>15</v>
      </c>
      <c r="H151" s="231" t="str">
        <f t="shared" si="2"/>
        <v>3.1.90.01.00.00</v>
      </c>
      <c r="I151" s="232">
        <v>2025</v>
      </c>
      <c r="J151" s="297" t="s">
        <v>3038</v>
      </c>
      <c r="K151" s="298" t="s">
        <v>17</v>
      </c>
      <c r="L151" s="235" t="s">
        <v>3039</v>
      </c>
      <c r="M151" s="236" t="s">
        <v>19</v>
      </c>
      <c r="N151" s="75"/>
      <c r="O151" s="299"/>
    </row>
    <row r="152" spans="1:15" s="4" customFormat="1" ht="24" x14ac:dyDescent="0.3">
      <c r="A152" s="137"/>
      <c r="B152" s="229" t="s">
        <v>13</v>
      </c>
      <c r="C152" s="229" t="s">
        <v>20</v>
      </c>
      <c r="D152" s="229" t="s">
        <v>50</v>
      </c>
      <c r="E152" s="229" t="s">
        <v>54</v>
      </c>
      <c r="F152" s="230" t="s">
        <v>54</v>
      </c>
      <c r="G152" s="230" t="s">
        <v>15</v>
      </c>
      <c r="H152" s="231" t="str">
        <f t="shared" si="2"/>
        <v>3.1.90.01.01.00</v>
      </c>
      <c r="I152" s="232">
        <v>2025</v>
      </c>
      <c r="J152" s="297" t="s">
        <v>105</v>
      </c>
      <c r="K152" s="298" t="s">
        <v>17</v>
      </c>
      <c r="L152" s="235" t="s">
        <v>106</v>
      </c>
      <c r="M152" s="236" t="s">
        <v>19</v>
      </c>
      <c r="N152" s="233"/>
      <c r="O152" s="299"/>
    </row>
    <row r="153" spans="1:15" s="140" customFormat="1" ht="24" x14ac:dyDescent="0.3">
      <c r="A153" s="137"/>
      <c r="B153" s="229" t="s">
        <v>13</v>
      </c>
      <c r="C153" s="229" t="s">
        <v>20</v>
      </c>
      <c r="D153" s="229" t="s">
        <v>50</v>
      </c>
      <c r="E153" s="229" t="s">
        <v>54</v>
      </c>
      <c r="F153" s="230" t="s">
        <v>54</v>
      </c>
      <c r="G153" s="230" t="s">
        <v>54</v>
      </c>
      <c r="H153" s="231" t="str">
        <f t="shared" si="2"/>
        <v>3.1.90.01.01.01</v>
      </c>
      <c r="I153" s="232">
        <v>2025</v>
      </c>
      <c r="J153" s="75" t="s">
        <v>3040</v>
      </c>
      <c r="K153" s="298" t="s">
        <v>27</v>
      </c>
      <c r="L153" s="235" t="s">
        <v>106</v>
      </c>
      <c r="M153" s="236" t="s">
        <v>19</v>
      </c>
      <c r="N153" s="233"/>
      <c r="O153" s="299"/>
    </row>
    <row r="154" spans="1:15" s="4" customFormat="1" ht="24" x14ac:dyDescent="0.3">
      <c r="A154" s="137"/>
      <c r="B154" s="229" t="s">
        <v>13</v>
      </c>
      <c r="C154" s="229" t="s">
        <v>20</v>
      </c>
      <c r="D154" s="229" t="s">
        <v>50</v>
      </c>
      <c r="E154" s="229" t="s">
        <v>54</v>
      </c>
      <c r="F154" s="230" t="s">
        <v>54</v>
      </c>
      <c r="G154" s="230" t="s">
        <v>55</v>
      </c>
      <c r="H154" s="231" t="str">
        <f t="shared" si="2"/>
        <v>3.1.90.01.01.02</v>
      </c>
      <c r="I154" s="232">
        <v>2025</v>
      </c>
      <c r="J154" s="75" t="s">
        <v>3041</v>
      </c>
      <c r="K154" s="298" t="s">
        <v>27</v>
      </c>
      <c r="L154" s="235" t="s">
        <v>106</v>
      </c>
      <c r="M154" s="236" t="s">
        <v>19</v>
      </c>
      <c r="N154" s="233"/>
      <c r="O154" s="299"/>
    </row>
    <row r="155" spans="1:15" s="4" customFormat="1" ht="24" x14ac:dyDescent="0.3">
      <c r="A155" s="137"/>
      <c r="B155" s="229" t="s">
        <v>13</v>
      </c>
      <c r="C155" s="229" t="s">
        <v>20</v>
      </c>
      <c r="D155" s="229" t="s">
        <v>50</v>
      </c>
      <c r="E155" s="229" t="s">
        <v>54</v>
      </c>
      <c r="F155" s="230" t="s">
        <v>107</v>
      </c>
      <c r="G155" s="230" t="s">
        <v>15</v>
      </c>
      <c r="H155" s="231" t="str">
        <f t="shared" si="2"/>
        <v>3.1.90.01.06.00</v>
      </c>
      <c r="I155" s="232">
        <v>2025</v>
      </c>
      <c r="J155" s="297" t="s">
        <v>1619</v>
      </c>
      <c r="K155" s="298" t="s">
        <v>17</v>
      </c>
      <c r="L155" s="235" t="s">
        <v>1396</v>
      </c>
      <c r="M155" s="236" t="s">
        <v>19</v>
      </c>
      <c r="N155" s="233"/>
      <c r="O155" s="299"/>
    </row>
    <row r="156" spans="1:15" ht="24" x14ac:dyDescent="0.3">
      <c r="A156" s="137"/>
      <c r="B156" s="229" t="s">
        <v>13</v>
      </c>
      <c r="C156" s="229" t="s">
        <v>20</v>
      </c>
      <c r="D156" s="229" t="s">
        <v>50</v>
      </c>
      <c r="E156" s="229" t="s">
        <v>54</v>
      </c>
      <c r="F156" s="230" t="s">
        <v>107</v>
      </c>
      <c r="G156" s="230" t="s">
        <v>54</v>
      </c>
      <c r="H156" s="231" t="str">
        <f t="shared" si="2"/>
        <v>3.1.90.01.06.01</v>
      </c>
      <c r="I156" s="232">
        <v>2025</v>
      </c>
      <c r="J156" s="75" t="s">
        <v>3042</v>
      </c>
      <c r="K156" s="298" t="s">
        <v>27</v>
      </c>
      <c r="L156" s="235" t="s">
        <v>1396</v>
      </c>
      <c r="M156" s="236" t="s">
        <v>19</v>
      </c>
      <c r="N156" s="233"/>
      <c r="O156" s="299"/>
    </row>
    <row r="157" spans="1:15" ht="24" x14ac:dyDescent="0.3">
      <c r="A157" s="137"/>
      <c r="B157" s="229" t="s">
        <v>13</v>
      </c>
      <c r="C157" s="229" t="s">
        <v>20</v>
      </c>
      <c r="D157" s="229" t="s">
        <v>50</v>
      </c>
      <c r="E157" s="229" t="s">
        <v>54</v>
      </c>
      <c r="F157" s="230" t="s">
        <v>107</v>
      </c>
      <c r="G157" s="230" t="s">
        <v>55</v>
      </c>
      <c r="H157" s="231" t="str">
        <f t="shared" si="2"/>
        <v>3.1.90.01.06.02</v>
      </c>
      <c r="I157" s="232">
        <v>2025</v>
      </c>
      <c r="J157" s="75" t="s">
        <v>3043</v>
      </c>
      <c r="K157" s="298" t="s">
        <v>27</v>
      </c>
      <c r="L157" s="235" t="s">
        <v>1396</v>
      </c>
      <c r="M157" s="236" t="s">
        <v>19</v>
      </c>
      <c r="N157" s="233"/>
      <c r="O157" s="299"/>
    </row>
    <row r="158" spans="1:15" x14ac:dyDescent="0.3">
      <c r="A158" s="137"/>
      <c r="B158" s="229" t="s">
        <v>13</v>
      </c>
      <c r="C158" s="229" t="s">
        <v>20</v>
      </c>
      <c r="D158" s="229" t="s">
        <v>50</v>
      </c>
      <c r="E158" s="229" t="s">
        <v>54</v>
      </c>
      <c r="F158" s="230" t="s">
        <v>191</v>
      </c>
      <c r="G158" s="230" t="s">
        <v>15</v>
      </c>
      <c r="H158" s="231" t="str">
        <f t="shared" si="2"/>
        <v>3.1.90.01.18.00</v>
      </c>
      <c r="I158" s="232">
        <v>2025</v>
      </c>
      <c r="J158" s="307" t="s">
        <v>1379</v>
      </c>
      <c r="K158" s="234" t="s">
        <v>17</v>
      </c>
      <c r="L158" s="235" t="s">
        <v>1401</v>
      </c>
      <c r="M158" s="236" t="s">
        <v>19</v>
      </c>
      <c r="N158" s="237"/>
      <c r="O158" s="299"/>
    </row>
    <row r="159" spans="1:15" ht="23" x14ac:dyDescent="0.3">
      <c r="A159" s="137"/>
      <c r="B159" s="229" t="s">
        <v>13</v>
      </c>
      <c r="C159" s="229" t="s">
        <v>20</v>
      </c>
      <c r="D159" s="229" t="s">
        <v>50</v>
      </c>
      <c r="E159" s="229" t="s">
        <v>54</v>
      </c>
      <c r="F159" s="230" t="s">
        <v>191</v>
      </c>
      <c r="G159" s="230" t="s">
        <v>54</v>
      </c>
      <c r="H159" s="231" t="str">
        <f t="shared" si="2"/>
        <v>3.1.90.01.18.01</v>
      </c>
      <c r="I159" s="232">
        <v>2025</v>
      </c>
      <c r="J159" s="233" t="s">
        <v>3044</v>
      </c>
      <c r="K159" s="234" t="s">
        <v>27</v>
      </c>
      <c r="L159" s="235" t="s">
        <v>1401</v>
      </c>
      <c r="M159" s="236" t="s">
        <v>19</v>
      </c>
      <c r="N159" s="237"/>
      <c r="O159" s="299"/>
    </row>
    <row r="160" spans="1:15" ht="23" x14ac:dyDescent="0.3">
      <c r="A160" s="137"/>
      <c r="B160" s="229" t="s">
        <v>13</v>
      </c>
      <c r="C160" s="229" t="s">
        <v>20</v>
      </c>
      <c r="D160" s="229" t="s">
        <v>50</v>
      </c>
      <c r="E160" s="229" t="s">
        <v>54</v>
      </c>
      <c r="F160" s="230" t="s">
        <v>191</v>
      </c>
      <c r="G160" s="230" t="s">
        <v>55</v>
      </c>
      <c r="H160" s="231" t="str">
        <f t="shared" si="2"/>
        <v>3.1.90.01.18.02</v>
      </c>
      <c r="I160" s="232">
        <v>2025</v>
      </c>
      <c r="J160" s="233" t="s">
        <v>3045</v>
      </c>
      <c r="K160" s="234" t="s">
        <v>27</v>
      </c>
      <c r="L160" s="235" t="s">
        <v>1401</v>
      </c>
      <c r="M160" s="236" t="s">
        <v>19</v>
      </c>
      <c r="N160" s="237"/>
      <c r="O160" s="299"/>
    </row>
    <row r="161" spans="1:15" ht="34.5" x14ac:dyDescent="0.3">
      <c r="A161" s="137"/>
      <c r="B161" s="229" t="s">
        <v>13</v>
      </c>
      <c r="C161" s="229" t="s">
        <v>20</v>
      </c>
      <c r="D161" s="229" t="s">
        <v>50</v>
      </c>
      <c r="E161" s="229" t="s">
        <v>54</v>
      </c>
      <c r="F161" s="230" t="s">
        <v>346</v>
      </c>
      <c r="G161" s="230" t="s">
        <v>15</v>
      </c>
      <c r="H161" s="231" t="str">
        <f t="shared" si="2"/>
        <v>3.1.90.01.51.00</v>
      </c>
      <c r="I161" s="232">
        <v>2025</v>
      </c>
      <c r="J161" s="307" t="s">
        <v>964</v>
      </c>
      <c r="K161" s="234" t="s">
        <v>17</v>
      </c>
      <c r="L161" s="235" t="s">
        <v>1402</v>
      </c>
      <c r="M161" s="236" t="s">
        <v>19</v>
      </c>
      <c r="N161" s="237"/>
      <c r="O161" s="299"/>
    </row>
    <row r="162" spans="1:15" ht="34.5" x14ac:dyDescent="0.3">
      <c r="A162" s="137"/>
      <c r="B162" s="229" t="s">
        <v>13</v>
      </c>
      <c r="C162" s="229" t="s">
        <v>20</v>
      </c>
      <c r="D162" s="229" t="s">
        <v>50</v>
      </c>
      <c r="E162" s="229" t="s">
        <v>54</v>
      </c>
      <c r="F162" s="230" t="s">
        <v>346</v>
      </c>
      <c r="G162" s="230" t="s">
        <v>54</v>
      </c>
      <c r="H162" s="231" t="str">
        <f t="shared" si="2"/>
        <v>3.1.90.01.51.01</v>
      </c>
      <c r="I162" s="232">
        <v>2025</v>
      </c>
      <c r="J162" s="233" t="s">
        <v>3046</v>
      </c>
      <c r="K162" s="234" t="s">
        <v>27</v>
      </c>
      <c r="L162" s="235" t="s">
        <v>1402</v>
      </c>
      <c r="M162" s="236" t="s">
        <v>19</v>
      </c>
      <c r="N162" s="237"/>
      <c r="O162" s="299"/>
    </row>
    <row r="163" spans="1:15" s="4" customFormat="1" ht="34.5" x14ac:dyDescent="0.3">
      <c r="A163" s="137"/>
      <c r="B163" s="229" t="s">
        <v>13</v>
      </c>
      <c r="C163" s="229" t="s">
        <v>20</v>
      </c>
      <c r="D163" s="229" t="s">
        <v>50</v>
      </c>
      <c r="E163" s="229" t="s">
        <v>54</v>
      </c>
      <c r="F163" s="230" t="s">
        <v>346</v>
      </c>
      <c r="G163" s="230" t="s">
        <v>55</v>
      </c>
      <c r="H163" s="231" t="str">
        <f t="shared" si="2"/>
        <v>3.1.90.01.51.02</v>
      </c>
      <c r="I163" s="232">
        <v>2025</v>
      </c>
      <c r="J163" s="233" t="s">
        <v>3047</v>
      </c>
      <c r="K163" s="234" t="s">
        <v>27</v>
      </c>
      <c r="L163" s="235" t="s">
        <v>1402</v>
      </c>
      <c r="M163" s="236" t="s">
        <v>19</v>
      </c>
      <c r="N163" s="237"/>
      <c r="O163" s="299"/>
    </row>
    <row r="164" spans="1:15" s="4" customFormat="1" ht="24" x14ac:dyDescent="0.3">
      <c r="A164" s="137"/>
      <c r="B164" s="229" t="s">
        <v>13</v>
      </c>
      <c r="C164" s="229" t="s">
        <v>20</v>
      </c>
      <c r="D164" s="229" t="s">
        <v>50</v>
      </c>
      <c r="E164" s="229" t="s">
        <v>54</v>
      </c>
      <c r="F164" s="230" t="s">
        <v>52</v>
      </c>
      <c r="G164" s="230" t="s">
        <v>15</v>
      </c>
      <c r="H164" s="231" t="str">
        <f t="shared" si="2"/>
        <v>3.1.90.01.99.00</v>
      </c>
      <c r="I164" s="232">
        <v>2025</v>
      </c>
      <c r="J164" s="297" t="s">
        <v>1354</v>
      </c>
      <c r="K164" s="298" t="s">
        <v>17</v>
      </c>
      <c r="L164" s="235" t="s">
        <v>108</v>
      </c>
      <c r="M164" s="236" t="s">
        <v>19</v>
      </c>
      <c r="N164" s="233"/>
      <c r="O164" s="299"/>
    </row>
    <row r="165" spans="1:15" ht="24" x14ac:dyDescent="0.3">
      <c r="A165" s="137"/>
      <c r="B165" s="229" t="s">
        <v>13</v>
      </c>
      <c r="C165" s="229" t="s">
        <v>20</v>
      </c>
      <c r="D165" s="229" t="s">
        <v>50</v>
      </c>
      <c r="E165" s="229" t="s">
        <v>54</v>
      </c>
      <c r="F165" s="230" t="s">
        <v>52</v>
      </c>
      <c r="G165" s="230" t="s">
        <v>54</v>
      </c>
      <c r="H165" s="231" t="str">
        <f t="shared" si="2"/>
        <v>3.1.90.01.99.01</v>
      </c>
      <c r="I165" s="232">
        <v>2025</v>
      </c>
      <c r="J165" s="75" t="s">
        <v>3048</v>
      </c>
      <c r="K165" s="298" t="s">
        <v>27</v>
      </c>
      <c r="L165" s="235" t="s">
        <v>108</v>
      </c>
      <c r="M165" s="236" t="s">
        <v>19</v>
      </c>
      <c r="N165" s="233"/>
      <c r="O165" s="299"/>
    </row>
    <row r="166" spans="1:15" ht="24" x14ac:dyDescent="0.3">
      <c r="A166" s="137"/>
      <c r="B166" s="229" t="s">
        <v>13</v>
      </c>
      <c r="C166" s="229" t="s">
        <v>20</v>
      </c>
      <c r="D166" s="229" t="s">
        <v>50</v>
      </c>
      <c r="E166" s="229" t="s">
        <v>54</v>
      </c>
      <c r="F166" s="230" t="s">
        <v>52</v>
      </c>
      <c r="G166" s="230" t="s">
        <v>55</v>
      </c>
      <c r="H166" s="231" t="str">
        <f t="shared" si="2"/>
        <v>3.1.90.01.99.02</v>
      </c>
      <c r="I166" s="232">
        <v>2025</v>
      </c>
      <c r="J166" s="75" t="s">
        <v>3049</v>
      </c>
      <c r="K166" s="298" t="s">
        <v>27</v>
      </c>
      <c r="L166" s="235" t="s">
        <v>108</v>
      </c>
      <c r="M166" s="236" t="s">
        <v>19</v>
      </c>
      <c r="N166" s="233"/>
      <c r="O166" s="299"/>
    </row>
    <row r="167" spans="1:15" s="4" customFormat="1" ht="48" x14ac:dyDescent="0.3">
      <c r="A167" s="137"/>
      <c r="B167" s="229" t="s">
        <v>13</v>
      </c>
      <c r="C167" s="229" t="s">
        <v>20</v>
      </c>
      <c r="D167" s="229" t="s">
        <v>50</v>
      </c>
      <c r="E167" s="229" t="s">
        <v>109</v>
      </c>
      <c r="F167" s="230" t="s">
        <v>15</v>
      </c>
      <c r="G167" s="230" t="s">
        <v>15</v>
      </c>
      <c r="H167" s="231" t="str">
        <f t="shared" si="2"/>
        <v>3.1.90.03.00.00</v>
      </c>
      <c r="I167" s="232">
        <v>2025</v>
      </c>
      <c r="J167" s="308" t="s">
        <v>3050</v>
      </c>
      <c r="K167" s="298" t="s">
        <v>17</v>
      </c>
      <c r="L167" s="235" t="s">
        <v>1618</v>
      </c>
      <c r="M167" s="236" t="s">
        <v>19</v>
      </c>
      <c r="N167" s="75"/>
      <c r="O167" s="299"/>
    </row>
    <row r="168" spans="1:15" ht="24" x14ac:dyDescent="0.3">
      <c r="A168" s="137"/>
      <c r="B168" s="229" t="s">
        <v>13</v>
      </c>
      <c r="C168" s="229" t="s">
        <v>20</v>
      </c>
      <c r="D168" s="229" t="s">
        <v>50</v>
      </c>
      <c r="E168" s="229" t="s">
        <v>109</v>
      </c>
      <c r="F168" s="230" t="s">
        <v>54</v>
      </c>
      <c r="G168" s="230" t="s">
        <v>15</v>
      </c>
      <c r="H168" s="231" t="str">
        <f t="shared" si="2"/>
        <v>3.1.90.03.01.00</v>
      </c>
      <c r="I168" s="232">
        <v>2025</v>
      </c>
      <c r="J168" s="297" t="s">
        <v>111</v>
      </c>
      <c r="K168" s="298" t="s">
        <v>17</v>
      </c>
      <c r="L168" s="235" t="s">
        <v>112</v>
      </c>
      <c r="M168" s="236" t="s">
        <v>19</v>
      </c>
      <c r="N168" s="233"/>
      <c r="O168" s="299"/>
    </row>
    <row r="169" spans="1:15" ht="24" x14ac:dyDescent="0.3">
      <c r="A169" s="137"/>
      <c r="B169" s="229" t="s">
        <v>13</v>
      </c>
      <c r="C169" s="229" t="s">
        <v>20</v>
      </c>
      <c r="D169" s="229" t="s">
        <v>50</v>
      </c>
      <c r="E169" s="229" t="s">
        <v>109</v>
      </c>
      <c r="F169" s="230" t="s">
        <v>54</v>
      </c>
      <c r="G169" s="230" t="s">
        <v>54</v>
      </c>
      <c r="H169" s="231" t="str">
        <f t="shared" si="2"/>
        <v>3.1.90.03.01.01</v>
      </c>
      <c r="I169" s="232">
        <v>2025</v>
      </c>
      <c r="J169" s="75" t="s">
        <v>3051</v>
      </c>
      <c r="K169" s="298" t="s">
        <v>27</v>
      </c>
      <c r="L169" s="235" t="s">
        <v>112</v>
      </c>
      <c r="M169" s="236" t="s">
        <v>19</v>
      </c>
      <c r="N169" s="233"/>
      <c r="O169" s="299"/>
    </row>
    <row r="170" spans="1:15" ht="24" x14ac:dyDescent="0.3">
      <c r="A170" s="137"/>
      <c r="B170" s="229" t="s">
        <v>13</v>
      </c>
      <c r="C170" s="229" t="s">
        <v>20</v>
      </c>
      <c r="D170" s="229" t="s">
        <v>50</v>
      </c>
      <c r="E170" s="229" t="s">
        <v>109</v>
      </c>
      <c r="F170" s="230" t="s">
        <v>54</v>
      </c>
      <c r="G170" s="230" t="s">
        <v>55</v>
      </c>
      <c r="H170" s="231" t="str">
        <f t="shared" si="2"/>
        <v>3.1.90.03.01.02</v>
      </c>
      <c r="I170" s="232">
        <v>2025</v>
      </c>
      <c r="J170" s="75" t="s">
        <v>3052</v>
      </c>
      <c r="K170" s="298" t="s">
        <v>27</v>
      </c>
      <c r="L170" s="235" t="s">
        <v>112</v>
      </c>
      <c r="M170" s="236" t="s">
        <v>19</v>
      </c>
      <c r="N170" s="233"/>
      <c r="O170" s="299"/>
    </row>
    <row r="171" spans="1:15" s="141" customFormat="1" x14ac:dyDescent="0.3">
      <c r="A171" s="137"/>
      <c r="B171" s="229" t="s">
        <v>13</v>
      </c>
      <c r="C171" s="229" t="s">
        <v>20</v>
      </c>
      <c r="D171" s="229" t="s">
        <v>50</v>
      </c>
      <c r="E171" s="229" t="s">
        <v>109</v>
      </c>
      <c r="F171" s="230" t="s">
        <v>109</v>
      </c>
      <c r="G171" s="230" t="s">
        <v>15</v>
      </c>
      <c r="H171" s="231" t="str">
        <f t="shared" si="2"/>
        <v>3.1.90.03.03.00</v>
      </c>
      <c r="I171" s="232">
        <v>2025</v>
      </c>
      <c r="J171" s="307" t="s">
        <v>1603</v>
      </c>
      <c r="K171" s="234" t="s">
        <v>17</v>
      </c>
      <c r="L171" s="235" t="s">
        <v>1403</v>
      </c>
      <c r="M171" s="236" t="s">
        <v>19</v>
      </c>
      <c r="N171" s="237"/>
      <c r="O171" s="299"/>
    </row>
    <row r="172" spans="1:15" s="141" customFormat="1" ht="24" x14ac:dyDescent="0.3">
      <c r="A172" s="137"/>
      <c r="B172" s="229" t="s">
        <v>13</v>
      </c>
      <c r="C172" s="229" t="s">
        <v>20</v>
      </c>
      <c r="D172" s="229" t="s">
        <v>50</v>
      </c>
      <c r="E172" s="229" t="s">
        <v>109</v>
      </c>
      <c r="F172" s="230" t="s">
        <v>109</v>
      </c>
      <c r="G172" s="230" t="s">
        <v>54</v>
      </c>
      <c r="H172" s="231" t="str">
        <f t="shared" si="2"/>
        <v>3.1.90.03.03.01</v>
      </c>
      <c r="I172" s="232">
        <v>2025</v>
      </c>
      <c r="J172" s="233" t="s">
        <v>3053</v>
      </c>
      <c r="K172" s="234" t="s">
        <v>27</v>
      </c>
      <c r="L172" s="235" t="s">
        <v>1404</v>
      </c>
      <c r="M172" s="236" t="s">
        <v>19</v>
      </c>
      <c r="N172" s="237"/>
      <c r="O172" s="299"/>
    </row>
    <row r="173" spans="1:15" s="141" customFormat="1" ht="24" x14ac:dyDescent="0.3">
      <c r="A173" s="137"/>
      <c r="B173" s="229" t="s">
        <v>13</v>
      </c>
      <c r="C173" s="229" t="s">
        <v>20</v>
      </c>
      <c r="D173" s="229" t="s">
        <v>50</v>
      </c>
      <c r="E173" s="229" t="s">
        <v>109</v>
      </c>
      <c r="F173" s="230" t="s">
        <v>109</v>
      </c>
      <c r="G173" s="230" t="s">
        <v>55</v>
      </c>
      <c r="H173" s="231" t="str">
        <f t="shared" si="2"/>
        <v>3.1.90.03.03.02</v>
      </c>
      <c r="I173" s="232">
        <v>2025</v>
      </c>
      <c r="J173" s="233" t="s">
        <v>3054</v>
      </c>
      <c r="K173" s="234" t="s">
        <v>27</v>
      </c>
      <c r="L173" s="235" t="s">
        <v>1405</v>
      </c>
      <c r="M173" s="236" t="s">
        <v>19</v>
      </c>
      <c r="N173" s="237"/>
      <c r="O173" s="299"/>
    </row>
    <row r="174" spans="1:15" s="141" customFormat="1" x14ac:dyDescent="0.3">
      <c r="A174" s="137"/>
      <c r="B174" s="229" t="s">
        <v>13</v>
      </c>
      <c r="C174" s="229" t="s">
        <v>20</v>
      </c>
      <c r="D174" s="229" t="s">
        <v>50</v>
      </c>
      <c r="E174" s="229" t="s">
        <v>109</v>
      </c>
      <c r="F174" s="230" t="s">
        <v>37</v>
      </c>
      <c r="G174" s="230" t="s">
        <v>15</v>
      </c>
      <c r="H174" s="231" t="str">
        <f t="shared" si="2"/>
        <v>3.1.90.03.05.00</v>
      </c>
      <c r="I174" s="232">
        <v>2025</v>
      </c>
      <c r="J174" s="307" t="s">
        <v>1604</v>
      </c>
      <c r="K174" s="234" t="s">
        <v>17</v>
      </c>
      <c r="L174" s="235" t="s">
        <v>1406</v>
      </c>
      <c r="M174" s="236" t="s">
        <v>19</v>
      </c>
      <c r="N174" s="237"/>
      <c r="O174" s="299"/>
    </row>
    <row r="175" spans="1:15" s="4" customFormat="1" ht="24" x14ac:dyDescent="0.3">
      <c r="A175" s="137"/>
      <c r="B175" s="229" t="s">
        <v>13</v>
      </c>
      <c r="C175" s="229" t="s">
        <v>20</v>
      </c>
      <c r="D175" s="229" t="s">
        <v>50</v>
      </c>
      <c r="E175" s="229" t="s">
        <v>109</v>
      </c>
      <c r="F175" s="230" t="s">
        <v>37</v>
      </c>
      <c r="G175" s="230" t="s">
        <v>54</v>
      </c>
      <c r="H175" s="231" t="str">
        <f t="shared" si="2"/>
        <v>3.1.90.03.05.01</v>
      </c>
      <c r="I175" s="232">
        <v>2025</v>
      </c>
      <c r="J175" s="233" t="s">
        <v>3055</v>
      </c>
      <c r="K175" s="234" t="s">
        <v>27</v>
      </c>
      <c r="L175" s="235" t="s">
        <v>1705</v>
      </c>
      <c r="M175" s="236" t="s">
        <v>19</v>
      </c>
      <c r="N175" s="237"/>
      <c r="O175" s="299"/>
    </row>
    <row r="176" spans="1:15" s="4" customFormat="1" ht="24" x14ac:dyDescent="0.3">
      <c r="A176" s="137"/>
      <c r="B176" s="229" t="s">
        <v>13</v>
      </c>
      <c r="C176" s="229" t="s">
        <v>20</v>
      </c>
      <c r="D176" s="229" t="s">
        <v>50</v>
      </c>
      <c r="E176" s="229" t="s">
        <v>109</v>
      </c>
      <c r="F176" s="230" t="s">
        <v>37</v>
      </c>
      <c r="G176" s="230" t="s">
        <v>55</v>
      </c>
      <c r="H176" s="231" t="str">
        <f t="shared" si="2"/>
        <v>3.1.90.03.05.02</v>
      </c>
      <c r="I176" s="232">
        <v>2025</v>
      </c>
      <c r="J176" s="233" t="s">
        <v>3056</v>
      </c>
      <c r="K176" s="234" t="s">
        <v>27</v>
      </c>
      <c r="L176" s="235" t="s">
        <v>1706</v>
      </c>
      <c r="M176" s="236" t="s">
        <v>19</v>
      </c>
      <c r="N176" s="237"/>
      <c r="O176" s="299"/>
    </row>
    <row r="177" spans="1:15" s="4" customFormat="1" ht="34.5" x14ac:dyDescent="0.3">
      <c r="A177" s="137"/>
      <c r="B177" s="229" t="s">
        <v>13</v>
      </c>
      <c r="C177" s="229" t="s">
        <v>20</v>
      </c>
      <c r="D177" s="229" t="s">
        <v>50</v>
      </c>
      <c r="E177" s="229" t="s">
        <v>109</v>
      </c>
      <c r="F177" s="230" t="s">
        <v>346</v>
      </c>
      <c r="G177" s="230" t="s">
        <v>15</v>
      </c>
      <c r="H177" s="231" t="str">
        <f t="shared" si="2"/>
        <v>3.1.90.03.51.00</v>
      </c>
      <c r="I177" s="232">
        <v>2025</v>
      </c>
      <c r="J177" s="307" t="s">
        <v>965</v>
      </c>
      <c r="K177" s="234" t="s">
        <v>17</v>
      </c>
      <c r="L177" s="235" t="s">
        <v>1407</v>
      </c>
      <c r="M177" s="236" t="s">
        <v>19</v>
      </c>
      <c r="N177" s="237"/>
      <c r="O177" s="299"/>
    </row>
    <row r="178" spans="1:15" s="4" customFormat="1" ht="34.5" x14ac:dyDescent="0.3">
      <c r="A178" s="137"/>
      <c r="B178" s="229" t="s">
        <v>13</v>
      </c>
      <c r="C178" s="229" t="s">
        <v>20</v>
      </c>
      <c r="D178" s="229" t="s">
        <v>50</v>
      </c>
      <c r="E178" s="229" t="s">
        <v>109</v>
      </c>
      <c r="F178" s="230" t="s">
        <v>346</v>
      </c>
      <c r="G178" s="230" t="s">
        <v>54</v>
      </c>
      <c r="H178" s="231" t="str">
        <f t="shared" si="2"/>
        <v>3.1.90.03.51.01</v>
      </c>
      <c r="I178" s="232">
        <v>2025</v>
      </c>
      <c r="J178" s="233" t="s">
        <v>3057</v>
      </c>
      <c r="K178" s="234" t="s">
        <v>27</v>
      </c>
      <c r="L178" s="235" t="s">
        <v>1407</v>
      </c>
      <c r="M178" s="236" t="s">
        <v>19</v>
      </c>
      <c r="N178" s="237"/>
      <c r="O178" s="299"/>
    </row>
    <row r="179" spans="1:15" ht="34.5" x14ac:dyDescent="0.3">
      <c r="A179" s="137"/>
      <c r="B179" s="229" t="s">
        <v>13</v>
      </c>
      <c r="C179" s="229" t="s">
        <v>20</v>
      </c>
      <c r="D179" s="229" t="s">
        <v>50</v>
      </c>
      <c r="E179" s="229" t="s">
        <v>109</v>
      </c>
      <c r="F179" s="230" t="s">
        <v>346</v>
      </c>
      <c r="G179" s="230" t="s">
        <v>55</v>
      </c>
      <c r="H179" s="231" t="str">
        <f t="shared" si="2"/>
        <v>3.1.90.03.51.02</v>
      </c>
      <c r="I179" s="232">
        <v>2025</v>
      </c>
      <c r="J179" s="233" t="s">
        <v>3058</v>
      </c>
      <c r="K179" s="234" t="s">
        <v>27</v>
      </c>
      <c r="L179" s="235" t="s">
        <v>1407</v>
      </c>
      <c r="M179" s="236" t="s">
        <v>19</v>
      </c>
      <c r="N179" s="237"/>
      <c r="O179" s="299"/>
    </row>
    <row r="180" spans="1:15" ht="24" x14ac:dyDescent="0.3">
      <c r="A180" s="137"/>
      <c r="B180" s="229" t="s">
        <v>13</v>
      </c>
      <c r="C180" s="229" t="s">
        <v>20</v>
      </c>
      <c r="D180" s="229" t="s">
        <v>50</v>
      </c>
      <c r="E180" s="229" t="s">
        <v>109</v>
      </c>
      <c r="F180" s="230" t="s">
        <v>52</v>
      </c>
      <c r="G180" s="230" t="s">
        <v>15</v>
      </c>
      <c r="H180" s="231" t="str">
        <f t="shared" si="2"/>
        <v>3.1.90.03.99.00</v>
      </c>
      <c r="I180" s="232">
        <v>2025</v>
      </c>
      <c r="J180" s="297" t="s">
        <v>1355</v>
      </c>
      <c r="K180" s="298" t="s">
        <v>17</v>
      </c>
      <c r="L180" s="235" t="s">
        <v>113</v>
      </c>
      <c r="M180" s="236" t="s">
        <v>19</v>
      </c>
      <c r="N180" s="233"/>
      <c r="O180" s="299"/>
    </row>
    <row r="181" spans="1:15" ht="24" x14ac:dyDescent="0.3">
      <c r="A181" s="137"/>
      <c r="B181" s="229" t="s">
        <v>13</v>
      </c>
      <c r="C181" s="229" t="s">
        <v>20</v>
      </c>
      <c r="D181" s="229" t="s">
        <v>50</v>
      </c>
      <c r="E181" s="229" t="s">
        <v>109</v>
      </c>
      <c r="F181" s="230" t="s">
        <v>52</v>
      </c>
      <c r="G181" s="230" t="s">
        <v>54</v>
      </c>
      <c r="H181" s="231" t="str">
        <f t="shared" si="2"/>
        <v>3.1.90.03.99.01</v>
      </c>
      <c r="I181" s="232">
        <v>2025</v>
      </c>
      <c r="J181" s="75" t="s">
        <v>3059</v>
      </c>
      <c r="K181" s="298" t="s">
        <v>27</v>
      </c>
      <c r="L181" s="235" t="s">
        <v>113</v>
      </c>
      <c r="M181" s="236" t="s">
        <v>19</v>
      </c>
      <c r="N181" s="233"/>
      <c r="O181" s="299"/>
    </row>
    <row r="182" spans="1:15" ht="24" x14ac:dyDescent="0.3">
      <c r="A182" s="137"/>
      <c r="B182" s="229" t="s">
        <v>13</v>
      </c>
      <c r="C182" s="229" t="s">
        <v>20</v>
      </c>
      <c r="D182" s="229" t="s">
        <v>50</v>
      </c>
      <c r="E182" s="229" t="s">
        <v>109</v>
      </c>
      <c r="F182" s="230" t="s">
        <v>52</v>
      </c>
      <c r="G182" s="230" t="s">
        <v>55</v>
      </c>
      <c r="H182" s="231" t="str">
        <f t="shared" si="2"/>
        <v>3.1.90.03.99.02</v>
      </c>
      <c r="I182" s="232">
        <v>2025</v>
      </c>
      <c r="J182" s="75" t="s">
        <v>3060</v>
      </c>
      <c r="K182" s="298" t="s">
        <v>27</v>
      </c>
      <c r="L182" s="235" t="s">
        <v>113</v>
      </c>
      <c r="M182" s="236" t="s">
        <v>19</v>
      </c>
      <c r="N182" s="233"/>
      <c r="O182" s="299"/>
    </row>
    <row r="183" spans="1:15" ht="48" x14ac:dyDescent="0.3">
      <c r="A183" s="137"/>
      <c r="B183" s="229" t="s">
        <v>13</v>
      </c>
      <c r="C183" s="229" t="s">
        <v>20</v>
      </c>
      <c r="D183" s="229" t="s">
        <v>50</v>
      </c>
      <c r="E183" s="229" t="s">
        <v>65</v>
      </c>
      <c r="F183" s="230" t="s">
        <v>15</v>
      </c>
      <c r="G183" s="230" t="s">
        <v>15</v>
      </c>
      <c r="H183" s="231" t="str">
        <f t="shared" si="2"/>
        <v>3.1.90.04.00.00</v>
      </c>
      <c r="I183" s="232">
        <v>2025</v>
      </c>
      <c r="J183" s="297" t="s">
        <v>66</v>
      </c>
      <c r="K183" s="298" t="s">
        <v>17</v>
      </c>
      <c r="L183" s="235" t="s">
        <v>114</v>
      </c>
      <c r="M183" s="236" t="s">
        <v>19</v>
      </c>
      <c r="N183" s="233"/>
      <c r="O183" s="299"/>
    </row>
    <row r="184" spans="1:15" x14ac:dyDescent="0.3">
      <c r="A184" s="137"/>
      <c r="B184" s="229" t="s">
        <v>13</v>
      </c>
      <c r="C184" s="229" t="s">
        <v>20</v>
      </c>
      <c r="D184" s="229" t="s">
        <v>50</v>
      </c>
      <c r="E184" s="229" t="s">
        <v>65</v>
      </c>
      <c r="F184" s="230" t="s">
        <v>54</v>
      </c>
      <c r="G184" s="230" t="s">
        <v>15</v>
      </c>
      <c r="H184" s="231" t="str">
        <f t="shared" si="2"/>
        <v>3.1.90.04.01.00</v>
      </c>
      <c r="I184" s="232">
        <v>2025</v>
      </c>
      <c r="J184" s="233" t="s">
        <v>973</v>
      </c>
      <c r="K184" s="234" t="s">
        <v>27</v>
      </c>
      <c r="L184" s="235" t="s">
        <v>1408</v>
      </c>
      <c r="M184" s="236" t="s">
        <v>19</v>
      </c>
      <c r="N184" s="237"/>
      <c r="O184" s="309"/>
    </row>
    <row r="185" spans="1:15" ht="24" x14ac:dyDescent="0.3">
      <c r="A185" s="137"/>
      <c r="B185" s="229" t="s">
        <v>13</v>
      </c>
      <c r="C185" s="229" t="s">
        <v>20</v>
      </c>
      <c r="D185" s="229" t="s">
        <v>50</v>
      </c>
      <c r="E185" s="229" t="s">
        <v>65</v>
      </c>
      <c r="F185" s="230" t="s">
        <v>189</v>
      </c>
      <c r="G185" s="230" t="s">
        <v>15</v>
      </c>
      <c r="H185" s="231" t="str">
        <f t="shared" si="2"/>
        <v>3.1.90.04.10.00</v>
      </c>
      <c r="I185" s="232">
        <v>2025</v>
      </c>
      <c r="J185" s="233" t="s">
        <v>1605</v>
      </c>
      <c r="K185" s="234" t="s">
        <v>27</v>
      </c>
      <c r="L185" s="235" t="s">
        <v>1409</v>
      </c>
      <c r="M185" s="236" t="s">
        <v>19</v>
      </c>
      <c r="N185" s="237"/>
      <c r="O185" s="309"/>
    </row>
    <row r="186" spans="1:15" x14ac:dyDescent="0.3">
      <c r="A186" s="137"/>
      <c r="B186" s="229" t="s">
        <v>13</v>
      </c>
      <c r="C186" s="229" t="s">
        <v>20</v>
      </c>
      <c r="D186" s="229" t="s">
        <v>50</v>
      </c>
      <c r="E186" s="229" t="s">
        <v>65</v>
      </c>
      <c r="F186" s="230" t="s">
        <v>74</v>
      </c>
      <c r="G186" s="230" t="s">
        <v>15</v>
      </c>
      <c r="H186" s="231" t="str">
        <f t="shared" si="2"/>
        <v>3.1.90.04.13.00</v>
      </c>
      <c r="I186" s="232">
        <v>2025</v>
      </c>
      <c r="J186" s="233" t="s">
        <v>1606</v>
      </c>
      <c r="K186" s="234" t="s">
        <v>27</v>
      </c>
      <c r="L186" s="235" t="s">
        <v>1410</v>
      </c>
      <c r="M186" s="236" t="s">
        <v>19</v>
      </c>
      <c r="N186" s="237"/>
      <c r="O186" s="299"/>
    </row>
    <row r="187" spans="1:15" ht="24" x14ac:dyDescent="0.3">
      <c r="A187" s="137"/>
      <c r="B187" s="229" t="s">
        <v>13</v>
      </c>
      <c r="C187" s="229" t="s">
        <v>20</v>
      </c>
      <c r="D187" s="229" t="s">
        <v>50</v>
      </c>
      <c r="E187" s="229" t="s">
        <v>65</v>
      </c>
      <c r="F187" s="230" t="s">
        <v>264</v>
      </c>
      <c r="G187" s="230" t="s">
        <v>15</v>
      </c>
      <c r="H187" s="231" t="str">
        <f t="shared" si="2"/>
        <v>3.1.90.04.14.00</v>
      </c>
      <c r="I187" s="232">
        <v>2025</v>
      </c>
      <c r="J187" s="233" t="s">
        <v>1607</v>
      </c>
      <c r="K187" s="234" t="s">
        <v>27</v>
      </c>
      <c r="L187" s="235" t="s">
        <v>1411</v>
      </c>
      <c r="M187" s="236" t="s">
        <v>19</v>
      </c>
      <c r="N187" s="237"/>
      <c r="O187" s="299"/>
    </row>
    <row r="188" spans="1:15" ht="24" x14ac:dyDescent="0.3">
      <c r="A188" s="137"/>
      <c r="B188" s="329" t="s">
        <v>13</v>
      </c>
      <c r="C188" s="329" t="s">
        <v>20</v>
      </c>
      <c r="D188" s="329" t="s">
        <v>50</v>
      </c>
      <c r="E188" s="329" t="s">
        <v>65</v>
      </c>
      <c r="F188" s="248">
        <v>15</v>
      </c>
      <c r="G188" s="248" t="s">
        <v>15</v>
      </c>
      <c r="H188" s="249" t="str">
        <f t="shared" si="2"/>
        <v>3.1.90.04.15.00</v>
      </c>
      <c r="I188" s="250">
        <v>2025</v>
      </c>
      <c r="J188" s="255" t="s">
        <v>2240</v>
      </c>
      <c r="K188" s="258" t="s">
        <v>27</v>
      </c>
      <c r="L188" s="330" t="s">
        <v>3315</v>
      </c>
      <c r="M188" s="254" t="s">
        <v>19</v>
      </c>
      <c r="N188" s="255" t="s">
        <v>1642</v>
      </c>
      <c r="O188" s="309"/>
    </row>
    <row r="189" spans="1:15" x14ac:dyDescent="0.3">
      <c r="A189" s="137"/>
      <c r="B189" s="229" t="s">
        <v>13</v>
      </c>
      <c r="C189" s="229" t="s">
        <v>20</v>
      </c>
      <c r="D189" s="229" t="s">
        <v>50</v>
      </c>
      <c r="E189" s="229" t="s">
        <v>65</v>
      </c>
      <c r="F189" s="230" t="s">
        <v>346</v>
      </c>
      <c r="G189" s="230" t="s">
        <v>15</v>
      </c>
      <c r="H189" s="231" t="str">
        <f t="shared" si="2"/>
        <v>3.1.90.04.51.00</v>
      </c>
      <c r="I189" s="232">
        <v>2025</v>
      </c>
      <c r="J189" s="233" t="s">
        <v>1608</v>
      </c>
      <c r="K189" s="234" t="s">
        <v>27</v>
      </c>
      <c r="L189" s="235" t="s">
        <v>1412</v>
      </c>
      <c r="M189" s="236" t="s">
        <v>19</v>
      </c>
      <c r="N189" s="237"/>
      <c r="O189" s="309"/>
    </row>
    <row r="190" spans="1:15" ht="24" x14ac:dyDescent="0.3">
      <c r="A190" s="137"/>
      <c r="B190" s="229" t="s">
        <v>13</v>
      </c>
      <c r="C190" s="229" t="s">
        <v>20</v>
      </c>
      <c r="D190" s="229" t="s">
        <v>50</v>
      </c>
      <c r="E190" s="229" t="s">
        <v>65</v>
      </c>
      <c r="F190" s="230" t="s">
        <v>52</v>
      </c>
      <c r="G190" s="230" t="s">
        <v>15</v>
      </c>
      <c r="H190" s="231" t="str">
        <f t="shared" si="2"/>
        <v>3.1.90.04.99.00</v>
      </c>
      <c r="I190" s="232">
        <v>2025</v>
      </c>
      <c r="J190" s="233" t="s">
        <v>902</v>
      </c>
      <c r="K190" s="234" t="s">
        <v>27</v>
      </c>
      <c r="L190" s="235" t="s">
        <v>1413</v>
      </c>
      <c r="M190" s="236" t="s">
        <v>19</v>
      </c>
      <c r="N190" s="237"/>
      <c r="O190" s="309"/>
    </row>
    <row r="191" spans="1:15" ht="24" x14ac:dyDescent="0.3">
      <c r="A191" s="137"/>
      <c r="B191" s="229" t="s">
        <v>13</v>
      </c>
      <c r="C191" s="229" t="s">
        <v>20</v>
      </c>
      <c r="D191" s="229" t="s">
        <v>50</v>
      </c>
      <c r="E191" s="229" t="s">
        <v>68</v>
      </c>
      <c r="F191" s="230" t="s">
        <v>15</v>
      </c>
      <c r="G191" s="230" t="s">
        <v>15</v>
      </c>
      <c r="H191" s="231" t="str">
        <f t="shared" si="2"/>
        <v>3.1.90.07.00.00</v>
      </c>
      <c r="I191" s="232">
        <v>2025</v>
      </c>
      <c r="J191" s="297" t="s">
        <v>69</v>
      </c>
      <c r="K191" s="298" t="s">
        <v>17</v>
      </c>
      <c r="L191" s="235" t="s">
        <v>70</v>
      </c>
      <c r="M191" s="236" t="s">
        <v>19</v>
      </c>
      <c r="N191" s="233"/>
      <c r="O191" s="299"/>
    </row>
    <row r="192" spans="1:15" ht="24" x14ac:dyDescent="0.3">
      <c r="A192" s="137"/>
      <c r="B192" s="229" t="s">
        <v>13</v>
      </c>
      <c r="C192" s="229" t="s">
        <v>20</v>
      </c>
      <c r="D192" s="229" t="s">
        <v>50</v>
      </c>
      <c r="E192" s="229" t="s">
        <v>68</v>
      </c>
      <c r="F192" s="230" t="s">
        <v>54</v>
      </c>
      <c r="G192" s="230" t="s">
        <v>15</v>
      </c>
      <c r="H192" s="231" t="str">
        <f t="shared" si="2"/>
        <v>3.1.90.07.01.00</v>
      </c>
      <c r="I192" s="232">
        <v>2025</v>
      </c>
      <c r="J192" s="233" t="s">
        <v>967</v>
      </c>
      <c r="K192" s="234" t="s">
        <v>27</v>
      </c>
      <c r="L192" s="235" t="s">
        <v>1414</v>
      </c>
      <c r="M192" s="236" t="s">
        <v>19</v>
      </c>
      <c r="N192" s="237"/>
      <c r="O192" s="299"/>
    </row>
    <row r="193" spans="1:15" x14ac:dyDescent="0.3">
      <c r="A193" s="137"/>
      <c r="B193" s="229" t="s">
        <v>13</v>
      </c>
      <c r="C193" s="229" t="s">
        <v>20</v>
      </c>
      <c r="D193" s="229" t="s">
        <v>50</v>
      </c>
      <c r="E193" s="229" t="s">
        <v>68</v>
      </c>
      <c r="F193" s="230" t="s">
        <v>55</v>
      </c>
      <c r="G193" s="230" t="s">
        <v>15</v>
      </c>
      <c r="H193" s="231" t="str">
        <f t="shared" si="2"/>
        <v>3.1.90.07.02.00</v>
      </c>
      <c r="I193" s="232">
        <v>2025</v>
      </c>
      <c r="J193" s="233" t="s">
        <v>904</v>
      </c>
      <c r="K193" s="234" t="s">
        <v>27</v>
      </c>
      <c r="L193" s="235" t="s">
        <v>1415</v>
      </c>
      <c r="M193" s="236" t="s">
        <v>19</v>
      </c>
      <c r="N193" s="237"/>
      <c r="O193" s="299"/>
    </row>
    <row r="194" spans="1:15" ht="24" x14ac:dyDescent="0.3">
      <c r="A194" s="137"/>
      <c r="B194" s="229" t="s">
        <v>13</v>
      </c>
      <c r="C194" s="229" t="s">
        <v>20</v>
      </c>
      <c r="D194" s="229" t="s">
        <v>50</v>
      </c>
      <c r="E194" s="229" t="s">
        <v>68</v>
      </c>
      <c r="F194" s="230" t="s">
        <v>65</v>
      </c>
      <c r="G194" s="230" t="s">
        <v>15</v>
      </c>
      <c r="H194" s="231" t="str">
        <f t="shared" si="2"/>
        <v>3.1.90.07.04.00</v>
      </c>
      <c r="I194" s="232">
        <v>2025</v>
      </c>
      <c r="J194" s="233" t="s">
        <v>1019</v>
      </c>
      <c r="K194" s="234" t="s">
        <v>27</v>
      </c>
      <c r="L194" s="235" t="s">
        <v>1760</v>
      </c>
      <c r="M194" s="236" t="s">
        <v>19</v>
      </c>
      <c r="N194" s="237"/>
      <c r="O194" s="299"/>
    </row>
    <row r="195" spans="1:15" ht="23" x14ac:dyDescent="0.25">
      <c r="B195" s="229" t="s">
        <v>13</v>
      </c>
      <c r="C195" s="229" t="s">
        <v>20</v>
      </c>
      <c r="D195" s="229" t="s">
        <v>50</v>
      </c>
      <c r="E195" s="229" t="s">
        <v>68</v>
      </c>
      <c r="F195" s="230" t="s">
        <v>52</v>
      </c>
      <c r="G195" s="230" t="s">
        <v>15</v>
      </c>
      <c r="H195" s="231" t="str">
        <f t="shared" si="2"/>
        <v>3.1.90.07.99.00</v>
      </c>
      <c r="I195" s="232">
        <v>2025</v>
      </c>
      <c r="J195" s="233" t="s">
        <v>963</v>
      </c>
      <c r="K195" s="234" t="s">
        <v>27</v>
      </c>
      <c r="L195" s="310" t="s">
        <v>1416</v>
      </c>
      <c r="M195" s="236" t="s">
        <v>19</v>
      </c>
      <c r="N195" s="237"/>
      <c r="O195" s="299"/>
    </row>
    <row r="196" spans="1:15" ht="23" x14ac:dyDescent="0.3">
      <c r="A196" s="142"/>
      <c r="B196" s="229" t="s">
        <v>13</v>
      </c>
      <c r="C196" s="229" t="s">
        <v>20</v>
      </c>
      <c r="D196" s="229" t="s">
        <v>50</v>
      </c>
      <c r="E196" s="298" t="s">
        <v>217</v>
      </c>
      <c r="F196" s="230" t="s">
        <v>15</v>
      </c>
      <c r="G196" s="230" t="s">
        <v>15</v>
      </c>
      <c r="H196" s="231" t="str">
        <f t="shared" si="2"/>
        <v>3.1.90.08.00.00</v>
      </c>
      <c r="I196" s="232">
        <v>2025</v>
      </c>
      <c r="J196" s="233" t="s">
        <v>2082</v>
      </c>
      <c r="K196" s="234" t="s">
        <v>17</v>
      </c>
      <c r="L196" s="311" t="s">
        <v>1532</v>
      </c>
      <c r="M196" s="236" t="s">
        <v>19</v>
      </c>
      <c r="N196" s="233"/>
      <c r="O196" s="299"/>
    </row>
    <row r="197" spans="1:15" x14ac:dyDescent="0.25">
      <c r="A197" s="143"/>
      <c r="B197" s="229" t="s">
        <v>13</v>
      </c>
      <c r="C197" s="229" t="s">
        <v>20</v>
      </c>
      <c r="D197" s="229" t="s">
        <v>50</v>
      </c>
      <c r="E197" s="298" t="s">
        <v>217</v>
      </c>
      <c r="F197" s="230">
        <v>56</v>
      </c>
      <c r="G197" s="230" t="s">
        <v>15</v>
      </c>
      <c r="H197" s="231" t="str">
        <f t="shared" si="2"/>
        <v>3.1.90.08.56.00</v>
      </c>
      <c r="I197" s="232">
        <v>2025</v>
      </c>
      <c r="J197" s="312" t="s">
        <v>880</v>
      </c>
      <c r="K197" s="234" t="s">
        <v>27</v>
      </c>
      <c r="L197" s="311" t="s">
        <v>1532</v>
      </c>
      <c r="M197" s="236" t="s">
        <v>19</v>
      </c>
      <c r="N197" s="233"/>
      <c r="O197" s="313"/>
    </row>
    <row r="198" spans="1:15" ht="409.5" customHeight="1" x14ac:dyDescent="0.25">
      <c r="A198" s="125"/>
      <c r="B198" s="229" t="s">
        <v>13</v>
      </c>
      <c r="C198" s="229" t="s">
        <v>20</v>
      </c>
      <c r="D198" s="229" t="s">
        <v>50</v>
      </c>
      <c r="E198" s="229" t="s">
        <v>71</v>
      </c>
      <c r="F198" s="230" t="s">
        <v>15</v>
      </c>
      <c r="G198" s="230" t="s">
        <v>15</v>
      </c>
      <c r="H198" s="231" t="str">
        <f t="shared" si="2"/>
        <v>3.1.90.11.00.00</v>
      </c>
      <c r="I198" s="232">
        <v>2025</v>
      </c>
      <c r="J198" s="297" t="s">
        <v>120</v>
      </c>
      <c r="K198" s="298" t="s">
        <v>17</v>
      </c>
      <c r="L198" s="235" t="s">
        <v>1661</v>
      </c>
      <c r="M198" s="236" t="s">
        <v>19</v>
      </c>
      <c r="N198" s="233"/>
      <c r="O198" s="299"/>
    </row>
    <row r="199" spans="1:15" ht="36" x14ac:dyDescent="0.25">
      <c r="A199" s="125"/>
      <c r="B199" s="229" t="s">
        <v>13</v>
      </c>
      <c r="C199" s="229" t="s">
        <v>20</v>
      </c>
      <c r="D199" s="229" t="s">
        <v>50</v>
      </c>
      <c r="E199" s="229" t="s">
        <v>71</v>
      </c>
      <c r="F199" s="230" t="s">
        <v>54</v>
      </c>
      <c r="G199" s="230" t="s">
        <v>15</v>
      </c>
      <c r="H199" s="231" t="str">
        <f t="shared" si="2"/>
        <v>3.1.90.11.01.00</v>
      </c>
      <c r="I199" s="232">
        <v>2025</v>
      </c>
      <c r="J199" s="297" t="s">
        <v>121</v>
      </c>
      <c r="K199" s="298" t="s">
        <v>17</v>
      </c>
      <c r="L199" s="235" t="s">
        <v>122</v>
      </c>
      <c r="M199" s="236" t="s">
        <v>19</v>
      </c>
      <c r="N199" s="233"/>
      <c r="O199" s="299"/>
    </row>
    <row r="200" spans="1:15" ht="24" x14ac:dyDescent="0.25">
      <c r="A200" s="125"/>
      <c r="B200" s="229" t="s">
        <v>13</v>
      </c>
      <c r="C200" s="229" t="s">
        <v>20</v>
      </c>
      <c r="D200" s="229" t="s">
        <v>50</v>
      </c>
      <c r="E200" s="229" t="s">
        <v>71</v>
      </c>
      <c r="F200" s="230" t="s">
        <v>54</v>
      </c>
      <c r="G200" s="230" t="s">
        <v>54</v>
      </c>
      <c r="H200" s="231" t="str">
        <f t="shared" ref="H200:H263" si="3">B200&amp;"."&amp;C200&amp;"."&amp;D200&amp;"."&amp;E200&amp;"."&amp;F200&amp;"."&amp;G200</f>
        <v>3.1.90.11.01.01</v>
      </c>
      <c r="I200" s="232">
        <v>2025</v>
      </c>
      <c r="J200" s="75" t="s">
        <v>3061</v>
      </c>
      <c r="K200" s="298" t="s">
        <v>27</v>
      </c>
      <c r="L200" s="235" t="s">
        <v>123</v>
      </c>
      <c r="M200" s="236" t="s">
        <v>19</v>
      </c>
      <c r="N200" s="233"/>
      <c r="O200" s="299"/>
    </row>
    <row r="201" spans="1:15" ht="24" x14ac:dyDescent="0.3">
      <c r="A201" s="137"/>
      <c r="B201" s="229" t="s">
        <v>13</v>
      </c>
      <c r="C201" s="229" t="s">
        <v>20</v>
      </c>
      <c r="D201" s="229" t="s">
        <v>50</v>
      </c>
      <c r="E201" s="229" t="s">
        <v>71</v>
      </c>
      <c r="F201" s="230" t="s">
        <v>54</v>
      </c>
      <c r="G201" s="230" t="s">
        <v>68</v>
      </c>
      <c r="H201" s="231" t="str">
        <f t="shared" si="3"/>
        <v>3.1.90.11.01.07</v>
      </c>
      <c r="I201" s="232">
        <v>2025</v>
      </c>
      <c r="J201" s="75" t="s">
        <v>127</v>
      </c>
      <c r="K201" s="298" t="s">
        <v>27</v>
      </c>
      <c r="L201" s="235" t="s">
        <v>1707</v>
      </c>
      <c r="M201" s="236" t="s">
        <v>19</v>
      </c>
      <c r="N201" s="233"/>
      <c r="O201" s="299"/>
    </row>
    <row r="202" spans="1:15" x14ac:dyDescent="0.3">
      <c r="A202" s="137"/>
      <c r="B202" s="229" t="s">
        <v>13</v>
      </c>
      <c r="C202" s="229" t="s">
        <v>20</v>
      </c>
      <c r="D202" s="229" t="s">
        <v>50</v>
      </c>
      <c r="E202" s="229" t="s">
        <v>71</v>
      </c>
      <c r="F202" s="230" t="s">
        <v>65</v>
      </c>
      <c r="G202" s="230" t="s">
        <v>15</v>
      </c>
      <c r="H202" s="231" t="str">
        <f t="shared" si="3"/>
        <v>3.1.90.11.04.00</v>
      </c>
      <c r="I202" s="232">
        <v>2025</v>
      </c>
      <c r="J202" s="233" t="s">
        <v>905</v>
      </c>
      <c r="K202" s="234" t="s">
        <v>27</v>
      </c>
      <c r="L202" s="235" t="s">
        <v>1417</v>
      </c>
      <c r="M202" s="236" t="s">
        <v>19</v>
      </c>
      <c r="N202" s="237"/>
      <c r="O202" s="299"/>
    </row>
    <row r="203" spans="1:15" ht="24" x14ac:dyDescent="0.3">
      <c r="A203" s="137"/>
      <c r="B203" s="229" t="s">
        <v>13</v>
      </c>
      <c r="C203" s="229" t="s">
        <v>20</v>
      </c>
      <c r="D203" s="229" t="s">
        <v>50</v>
      </c>
      <c r="E203" s="229" t="s">
        <v>71</v>
      </c>
      <c r="F203" s="230" t="s">
        <v>37</v>
      </c>
      <c r="G203" s="230" t="s">
        <v>15</v>
      </c>
      <c r="H203" s="231" t="str">
        <f t="shared" si="3"/>
        <v>3.1.90.11.05.00</v>
      </c>
      <c r="I203" s="232">
        <v>2025</v>
      </c>
      <c r="J203" s="75" t="s">
        <v>129</v>
      </c>
      <c r="K203" s="298" t="s">
        <v>27</v>
      </c>
      <c r="L203" s="235" t="s">
        <v>1708</v>
      </c>
      <c r="M203" s="236" t="s">
        <v>19</v>
      </c>
      <c r="N203" s="233"/>
      <c r="O203" s="299"/>
    </row>
    <row r="204" spans="1:15" ht="36" x14ac:dyDescent="0.3">
      <c r="A204" s="137"/>
      <c r="B204" s="229" t="s">
        <v>13</v>
      </c>
      <c r="C204" s="229" t="s">
        <v>20</v>
      </c>
      <c r="D204" s="229" t="s">
        <v>50</v>
      </c>
      <c r="E204" s="229" t="s">
        <v>71</v>
      </c>
      <c r="F204" s="230" t="s">
        <v>68</v>
      </c>
      <c r="G204" s="230" t="s">
        <v>15</v>
      </c>
      <c r="H204" s="231" t="str">
        <f t="shared" si="3"/>
        <v>3.1.90.11.07.00</v>
      </c>
      <c r="I204" s="232">
        <v>2025</v>
      </c>
      <c r="J204" s="75" t="s">
        <v>1662</v>
      </c>
      <c r="K204" s="298" t="s">
        <v>27</v>
      </c>
      <c r="L204" s="235" t="s">
        <v>130</v>
      </c>
      <c r="M204" s="236" t="s">
        <v>19</v>
      </c>
      <c r="N204" s="233"/>
      <c r="O204" s="299"/>
    </row>
    <row r="205" spans="1:15" x14ac:dyDescent="0.3">
      <c r="A205" s="137"/>
      <c r="B205" s="229" t="s">
        <v>13</v>
      </c>
      <c r="C205" s="229" t="s">
        <v>20</v>
      </c>
      <c r="D205" s="229" t="s">
        <v>50</v>
      </c>
      <c r="E205" s="229" t="s">
        <v>71</v>
      </c>
      <c r="F205" s="230" t="s">
        <v>217</v>
      </c>
      <c r="G205" s="230" t="s">
        <v>15</v>
      </c>
      <c r="H205" s="231" t="str">
        <f t="shared" si="3"/>
        <v>3.1.90.11.08.00</v>
      </c>
      <c r="I205" s="232">
        <v>2025</v>
      </c>
      <c r="J205" s="233" t="s">
        <v>968</v>
      </c>
      <c r="K205" s="234" t="s">
        <v>27</v>
      </c>
      <c r="L205" s="235" t="s">
        <v>1418</v>
      </c>
      <c r="M205" s="236" t="s">
        <v>19</v>
      </c>
      <c r="N205" s="237"/>
      <c r="O205" s="299"/>
    </row>
    <row r="206" spans="1:15" s="4" customFormat="1" x14ac:dyDescent="0.3">
      <c r="A206" s="137"/>
      <c r="B206" s="229" t="s">
        <v>13</v>
      </c>
      <c r="C206" s="229" t="s">
        <v>20</v>
      </c>
      <c r="D206" s="229" t="s">
        <v>50</v>
      </c>
      <c r="E206" s="229" t="s">
        <v>71</v>
      </c>
      <c r="F206" s="230" t="s">
        <v>393</v>
      </c>
      <c r="G206" s="230" t="s">
        <v>15</v>
      </c>
      <c r="H206" s="231" t="str">
        <f t="shared" si="3"/>
        <v>3.1.90.11.09.00</v>
      </c>
      <c r="I206" s="232">
        <v>2025</v>
      </c>
      <c r="J206" s="233" t="s">
        <v>906</v>
      </c>
      <c r="K206" s="234" t="s">
        <v>27</v>
      </c>
      <c r="L206" s="235" t="s">
        <v>1419</v>
      </c>
      <c r="M206" s="236" t="s">
        <v>19</v>
      </c>
      <c r="N206" s="237"/>
      <c r="O206" s="313"/>
    </row>
    <row r="207" spans="1:15" s="4" customFormat="1" x14ac:dyDescent="0.3">
      <c r="A207" s="137"/>
      <c r="B207" s="229" t="s">
        <v>13</v>
      </c>
      <c r="C207" s="229" t="s">
        <v>20</v>
      </c>
      <c r="D207" s="229" t="s">
        <v>50</v>
      </c>
      <c r="E207" s="229" t="s">
        <v>71</v>
      </c>
      <c r="F207" s="230" t="s">
        <v>189</v>
      </c>
      <c r="G207" s="230" t="s">
        <v>15</v>
      </c>
      <c r="H207" s="231" t="str">
        <f t="shared" si="3"/>
        <v>3.1.90.11.10.00</v>
      </c>
      <c r="I207" s="232">
        <v>2025</v>
      </c>
      <c r="J207" s="233" t="s">
        <v>907</v>
      </c>
      <c r="K207" s="234" t="s">
        <v>27</v>
      </c>
      <c r="L207" s="235" t="s">
        <v>1420</v>
      </c>
      <c r="M207" s="236" t="s">
        <v>19</v>
      </c>
      <c r="N207" s="237"/>
      <c r="O207" s="313"/>
    </row>
    <row r="208" spans="1:15" x14ac:dyDescent="0.3">
      <c r="A208" s="137"/>
      <c r="B208" s="229" t="s">
        <v>13</v>
      </c>
      <c r="C208" s="229" t="s">
        <v>20</v>
      </c>
      <c r="D208" s="229" t="s">
        <v>50</v>
      </c>
      <c r="E208" s="229" t="s">
        <v>71</v>
      </c>
      <c r="F208" s="230" t="s">
        <v>71</v>
      </c>
      <c r="G208" s="230" t="s">
        <v>15</v>
      </c>
      <c r="H208" s="231" t="str">
        <f t="shared" si="3"/>
        <v>3.1.90.11.11.00</v>
      </c>
      <c r="I208" s="232">
        <v>2025</v>
      </c>
      <c r="J208" s="233" t="s">
        <v>908</v>
      </c>
      <c r="K208" s="234" t="s">
        <v>27</v>
      </c>
      <c r="L208" s="235" t="s">
        <v>1421</v>
      </c>
      <c r="M208" s="236" t="s">
        <v>19</v>
      </c>
      <c r="N208" s="237"/>
      <c r="O208" s="299"/>
    </row>
    <row r="209" spans="1:15" x14ac:dyDescent="0.3">
      <c r="A209" s="137"/>
      <c r="B209" s="229" t="s">
        <v>13</v>
      </c>
      <c r="C209" s="229" t="s">
        <v>20</v>
      </c>
      <c r="D209" s="229" t="s">
        <v>50</v>
      </c>
      <c r="E209" s="229" t="s">
        <v>71</v>
      </c>
      <c r="F209" s="230" t="s">
        <v>74</v>
      </c>
      <c r="G209" s="230" t="s">
        <v>15</v>
      </c>
      <c r="H209" s="231" t="str">
        <f t="shared" si="3"/>
        <v>3.1.90.11.13.00</v>
      </c>
      <c r="I209" s="232">
        <v>2025</v>
      </c>
      <c r="J209" s="233" t="s">
        <v>909</v>
      </c>
      <c r="K209" s="234" t="s">
        <v>27</v>
      </c>
      <c r="L209" s="235" t="s">
        <v>1422</v>
      </c>
      <c r="M209" s="236" t="s">
        <v>19</v>
      </c>
      <c r="N209" s="237"/>
      <c r="O209" s="299"/>
    </row>
    <row r="210" spans="1:15" ht="24" x14ac:dyDescent="0.3">
      <c r="A210" s="137"/>
      <c r="B210" s="229" t="s">
        <v>13</v>
      </c>
      <c r="C210" s="229" t="s">
        <v>20</v>
      </c>
      <c r="D210" s="229" t="s">
        <v>50</v>
      </c>
      <c r="E210" s="229" t="s">
        <v>71</v>
      </c>
      <c r="F210" s="230" t="s">
        <v>131</v>
      </c>
      <c r="G210" s="230" t="s">
        <v>15</v>
      </c>
      <c r="H210" s="231" t="str">
        <f t="shared" si="3"/>
        <v>3.1.90.11.31.00</v>
      </c>
      <c r="I210" s="232">
        <v>2025</v>
      </c>
      <c r="J210" s="297" t="s">
        <v>132</v>
      </c>
      <c r="K210" s="298" t="s">
        <v>17</v>
      </c>
      <c r="L210" s="235" t="s">
        <v>133</v>
      </c>
      <c r="M210" s="236" t="s">
        <v>19</v>
      </c>
      <c r="N210" s="233"/>
      <c r="O210" s="299"/>
    </row>
    <row r="211" spans="1:15" ht="36" x14ac:dyDescent="0.25">
      <c r="A211" s="125"/>
      <c r="B211" s="229" t="s">
        <v>13</v>
      </c>
      <c r="C211" s="229" t="s">
        <v>20</v>
      </c>
      <c r="D211" s="229" t="s">
        <v>50</v>
      </c>
      <c r="E211" s="229" t="s">
        <v>71</v>
      </c>
      <c r="F211" s="230" t="s">
        <v>131</v>
      </c>
      <c r="G211" s="230" t="s">
        <v>54</v>
      </c>
      <c r="H211" s="231" t="str">
        <f t="shared" si="3"/>
        <v>3.1.90.11.31.01</v>
      </c>
      <c r="I211" s="232">
        <v>2025</v>
      </c>
      <c r="J211" s="75" t="s">
        <v>3062</v>
      </c>
      <c r="K211" s="298" t="s">
        <v>27</v>
      </c>
      <c r="L211" s="235" t="s">
        <v>134</v>
      </c>
      <c r="M211" s="236" t="s">
        <v>19</v>
      </c>
      <c r="N211" s="233"/>
      <c r="O211" s="299"/>
    </row>
    <row r="212" spans="1:15" ht="36" x14ac:dyDescent="0.25">
      <c r="A212" s="125"/>
      <c r="B212" s="229" t="s">
        <v>13</v>
      </c>
      <c r="C212" s="229" t="s">
        <v>20</v>
      </c>
      <c r="D212" s="229" t="s">
        <v>50</v>
      </c>
      <c r="E212" s="229" t="s">
        <v>71</v>
      </c>
      <c r="F212" s="230" t="s">
        <v>131</v>
      </c>
      <c r="G212" s="230" t="s">
        <v>55</v>
      </c>
      <c r="H212" s="231" t="str">
        <f t="shared" si="3"/>
        <v>3.1.90.11.31.02</v>
      </c>
      <c r="I212" s="232">
        <v>2025</v>
      </c>
      <c r="J212" s="75" t="s">
        <v>3063</v>
      </c>
      <c r="K212" s="298" t="s">
        <v>27</v>
      </c>
      <c r="L212" s="235" t="s">
        <v>135</v>
      </c>
      <c r="M212" s="236" t="s">
        <v>19</v>
      </c>
      <c r="N212" s="233"/>
      <c r="O212" s="299"/>
    </row>
    <row r="213" spans="1:15" ht="24" x14ac:dyDescent="0.3">
      <c r="A213" s="137"/>
      <c r="B213" s="229" t="s">
        <v>13</v>
      </c>
      <c r="C213" s="229" t="s">
        <v>20</v>
      </c>
      <c r="D213" s="229" t="s">
        <v>50</v>
      </c>
      <c r="E213" s="229" t="s">
        <v>71</v>
      </c>
      <c r="F213" s="230" t="s">
        <v>136</v>
      </c>
      <c r="G213" s="230" t="s">
        <v>15</v>
      </c>
      <c r="H213" s="231" t="str">
        <f t="shared" si="3"/>
        <v>3.1.90.11.33.00</v>
      </c>
      <c r="I213" s="232">
        <v>2025</v>
      </c>
      <c r="J213" s="75" t="s">
        <v>137</v>
      </c>
      <c r="K213" s="298" t="s">
        <v>27</v>
      </c>
      <c r="L213" s="235" t="s">
        <v>138</v>
      </c>
      <c r="M213" s="236" t="s">
        <v>19</v>
      </c>
      <c r="N213" s="233"/>
      <c r="O213" s="299"/>
    </row>
    <row r="214" spans="1:15" ht="36" x14ac:dyDescent="0.3">
      <c r="A214" s="137"/>
      <c r="B214" s="229" t="s">
        <v>13</v>
      </c>
      <c r="C214" s="229" t="s">
        <v>20</v>
      </c>
      <c r="D214" s="229" t="s">
        <v>50</v>
      </c>
      <c r="E214" s="229" t="s">
        <v>71</v>
      </c>
      <c r="F214" s="230" t="s">
        <v>139</v>
      </c>
      <c r="G214" s="230" t="s">
        <v>15</v>
      </c>
      <c r="H214" s="231" t="str">
        <f t="shared" si="3"/>
        <v>3.1.90.11.37.00</v>
      </c>
      <c r="I214" s="232">
        <v>2025</v>
      </c>
      <c r="J214" s="75" t="s">
        <v>140</v>
      </c>
      <c r="K214" s="298" t="s">
        <v>27</v>
      </c>
      <c r="L214" s="235" t="s">
        <v>141</v>
      </c>
      <c r="M214" s="236" t="s">
        <v>19</v>
      </c>
      <c r="N214" s="233"/>
      <c r="O214" s="299"/>
    </row>
    <row r="215" spans="1:15" ht="59.5" x14ac:dyDescent="0.3">
      <c r="A215" s="137"/>
      <c r="B215" s="229" t="s">
        <v>13</v>
      </c>
      <c r="C215" s="229" t="s">
        <v>20</v>
      </c>
      <c r="D215" s="229" t="s">
        <v>50</v>
      </c>
      <c r="E215" s="229" t="s">
        <v>71</v>
      </c>
      <c r="F215" s="230" t="s">
        <v>142</v>
      </c>
      <c r="G215" s="230" t="s">
        <v>15</v>
      </c>
      <c r="H215" s="231" t="str">
        <f t="shared" si="3"/>
        <v>3.1.90.11.42.00</v>
      </c>
      <c r="I215" s="232">
        <v>2025</v>
      </c>
      <c r="J215" s="75" t="s">
        <v>960</v>
      </c>
      <c r="K215" s="298" t="s">
        <v>27</v>
      </c>
      <c r="L215" s="235" t="s">
        <v>3064</v>
      </c>
      <c r="M215" s="236" t="s">
        <v>19</v>
      </c>
      <c r="N215" s="233"/>
      <c r="O215" s="299"/>
    </row>
    <row r="216" spans="1:15" ht="36" x14ac:dyDescent="0.3">
      <c r="A216" s="137"/>
      <c r="B216" s="229" t="s">
        <v>13</v>
      </c>
      <c r="C216" s="229" t="s">
        <v>20</v>
      </c>
      <c r="D216" s="229" t="s">
        <v>50</v>
      </c>
      <c r="E216" s="229" t="s">
        <v>71</v>
      </c>
      <c r="F216" s="230" t="s">
        <v>57</v>
      </c>
      <c r="G216" s="230" t="s">
        <v>15</v>
      </c>
      <c r="H216" s="231" t="str">
        <f t="shared" si="3"/>
        <v>3.1.90.11.43.00</v>
      </c>
      <c r="I216" s="232">
        <v>2025</v>
      </c>
      <c r="J216" s="297" t="s">
        <v>144</v>
      </c>
      <c r="K216" s="298" t="s">
        <v>17</v>
      </c>
      <c r="L216" s="235" t="s">
        <v>145</v>
      </c>
      <c r="M216" s="236" t="s">
        <v>19</v>
      </c>
      <c r="N216" s="233"/>
      <c r="O216" s="299"/>
    </row>
    <row r="217" spans="1:15" ht="24" x14ac:dyDescent="0.3">
      <c r="A217" s="137"/>
      <c r="B217" s="229" t="s">
        <v>13</v>
      </c>
      <c r="C217" s="229" t="s">
        <v>20</v>
      </c>
      <c r="D217" s="229" t="s">
        <v>50</v>
      </c>
      <c r="E217" s="229" t="s">
        <v>71</v>
      </c>
      <c r="F217" s="230" t="s">
        <v>57</v>
      </c>
      <c r="G217" s="230" t="s">
        <v>54</v>
      </c>
      <c r="H217" s="231" t="str">
        <f t="shared" si="3"/>
        <v>3.1.90.11.43.01</v>
      </c>
      <c r="I217" s="232">
        <v>2025</v>
      </c>
      <c r="J217" s="75" t="s">
        <v>3065</v>
      </c>
      <c r="K217" s="298" t="s">
        <v>27</v>
      </c>
      <c r="L217" s="235" t="s">
        <v>146</v>
      </c>
      <c r="M217" s="236" t="s">
        <v>19</v>
      </c>
      <c r="N217" s="233"/>
      <c r="O217" s="299"/>
    </row>
    <row r="218" spans="1:15" x14ac:dyDescent="0.3">
      <c r="A218" s="137"/>
      <c r="B218" s="229" t="s">
        <v>13</v>
      </c>
      <c r="C218" s="229" t="s">
        <v>20</v>
      </c>
      <c r="D218" s="229" t="s">
        <v>50</v>
      </c>
      <c r="E218" s="229" t="s">
        <v>71</v>
      </c>
      <c r="F218" s="230" t="s">
        <v>57</v>
      </c>
      <c r="G218" s="230" t="s">
        <v>55</v>
      </c>
      <c r="H218" s="231" t="str">
        <f t="shared" si="3"/>
        <v>3.1.90.11.43.02</v>
      </c>
      <c r="I218" s="232">
        <v>2025</v>
      </c>
      <c r="J218" s="75" t="s">
        <v>3066</v>
      </c>
      <c r="K218" s="298" t="s">
        <v>27</v>
      </c>
      <c r="L218" s="235" t="s">
        <v>147</v>
      </c>
      <c r="M218" s="236" t="s">
        <v>19</v>
      </c>
      <c r="N218" s="233"/>
      <c r="O218" s="299"/>
    </row>
    <row r="219" spans="1:15" x14ac:dyDescent="0.3">
      <c r="A219" s="137"/>
      <c r="B219" s="229" t="s">
        <v>13</v>
      </c>
      <c r="C219" s="229" t="s">
        <v>20</v>
      </c>
      <c r="D219" s="229" t="s">
        <v>50</v>
      </c>
      <c r="E219" s="229" t="s">
        <v>71</v>
      </c>
      <c r="F219" s="230" t="s">
        <v>57</v>
      </c>
      <c r="G219" s="230" t="s">
        <v>109</v>
      </c>
      <c r="H219" s="231" t="str">
        <f t="shared" si="3"/>
        <v>3.1.90.11.43.03</v>
      </c>
      <c r="I219" s="232">
        <v>2025</v>
      </c>
      <c r="J219" s="75" t="s">
        <v>3067</v>
      </c>
      <c r="K219" s="298" t="s">
        <v>27</v>
      </c>
      <c r="L219" s="235" t="s">
        <v>148</v>
      </c>
      <c r="M219" s="236" t="s">
        <v>19</v>
      </c>
      <c r="N219" s="233"/>
      <c r="O219" s="299"/>
    </row>
    <row r="220" spans="1:15" ht="48" x14ac:dyDescent="0.3">
      <c r="A220" s="137"/>
      <c r="B220" s="229" t="s">
        <v>13</v>
      </c>
      <c r="C220" s="229" t="s">
        <v>20</v>
      </c>
      <c r="D220" s="229" t="s">
        <v>50</v>
      </c>
      <c r="E220" s="229" t="s">
        <v>71</v>
      </c>
      <c r="F220" s="230" t="s">
        <v>57</v>
      </c>
      <c r="G220" s="230" t="s">
        <v>65</v>
      </c>
      <c r="H220" s="231" t="str">
        <f t="shared" si="3"/>
        <v>3.1.90.11.43.04</v>
      </c>
      <c r="I220" s="232">
        <v>2025</v>
      </c>
      <c r="J220" s="75" t="s">
        <v>3068</v>
      </c>
      <c r="K220" s="298" t="s">
        <v>27</v>
      </c>
      <c r="L220" s="235" t="s">
        <v>149</v>
      </c>
      <c r="M220" s="236" t="s">
        <v>19</v>
      </c>
      <c r="N220" s="233"/>
      <c r="O220" s="299"/>
    </row>
    <row r="221" spans="1:15" ht="23" x14ac:dyDescent="0.3">
      <c r="A221" s="137"/>
      <c r="B221" s="229" t="s">
        <v>13</v>
      </c>
      <c r="C221" s="229" t="s">
        <v>20</v>
      </c>
      <c r="D221" s="229" t="s">
        <v>50</v>
      </c>
      <c r="E221" s="229" t="s">
        <v>71</v>
      </c>
      <c r="F221" s="230" t="s">
        <v>57</v>
      </c>
      <c r="G221" s="230" t="s">
        <v>37</v>
      </c>
      <c r="H221" s="231" t="str">
        <f t="shared" si="3"/>
        <v>3.1.90.11.43.05</v>
      </c>
      <c r="I221" s="232">
        <v>2025</v>
      </c>
      <c r="J221" s="75" t="s">
        <v>3069</v>
      </c>
      <c r="K221" s="298" t="s">
        <v>27</v>
      </c>
      <c r="L221" s="235" t="s">
        <v>150</v>
      </c>
      <c r="M221" s="236" t="s">
        <v>19</v>
      </c>
      <c r="N221" s="233"/>
      <c r="O221" s="299"/>
    </row>
    <row r="222" spans="1:15" ht="36" x14ac:dyDescent="0.3">
      <c r="A222" s="137"/>
      <c r="B222" s="229" t="s">
        <v>13</v>
      </c>
      <c r="C222" s="229" t="s">
        <v>20</v>
      </c>
      <c r="D222" s="229" t="s">
        <v>50</v>
      </c>
      <c r="E222" s="229" t="s">
        <v>71</v>
      </c>
      <c r="F222" s="230" t="s">
        <v>57</v>
      </c>
      <c r="G222" s="230" t="s">
        <v>107</v>
      </c>
      <c r="H222" s="231" t="str">
        <f t="shared" si="3"/>
        <v>3.1.90.11.43.06</v>
      </c>
      <c r="I222" s="232">
        <v>2025</v>
      </c>
      <c r="J222" s="75" t="s">
        <v>3070</v>
      </c>
      <c r="K222" s="298" t="s">
        <v>27</v>
      </c>
      <c r="L222" s="235" t="s">
        <v>151</v>
      </c>
      <c r="M222" s="236" t="s">
        <v>19</v>
      </c>
      <c r="N222" s="233"/>
      <c r="O222" s="299"/>
    </row>
    <row r="223" spans="1:15" ht="24" x14ac:dyDescent="0.3">
      <c r="A223" s="137"/>
      <c r="B223" s="229" t="s">
        <v>13</v>
      </c>
      <c r="C223" s="229" t="s">
        <v>20</v>
      </c>
      <c r="D223" s="229" t="s">
        <v>50</v>
      </c>
      <c r="E223" s="229" t="s">
        <v>71</v>
      </c>
      <c r="F223" s="230" t="s">
        <v>57</v>
      </c>
      <c r="G223" s="230" t="s">
        <v>68</v>
      </c>
      <c r="H223" s="231" t="str">
        <f t="shared" si="3"/>
        <v>3.1.90.11.43.07</v>
      </c>
      <c r="I223" s="232">
        <v>2025</v>
      </c>
      <c r="J223" s="75" t="s">
        <v>152</v>
      </c>
      <c r="K223" s="298" t="s">
        <v>27</v>
      </c>
      <c r="L223" s="235" t="s">
        <v>153</v>
      </c>
      <c r="M223" s="236" t="s">
        <v>19</v>
      </c>
      <c r="N223" s="233"/>
      <c r="O223" s="299"/>
    </row>
    <row r="224" spans="1:15" ht="36" x14ac:dyDescent="0.3">
      <c r="A224" s="137"/>
      <c r="B224" s="229" t="s">
        <v>13</v>
      </c>
      <c r="C224" s="229" t="s">
        <v>20</v>
      </c>
      <c r="D224" s="229" t="s">
        <v>50</v>
      </c>
      <c r="E224" s="229" t="s">
        <v>71</v>
      </c>
      <c r="F224" s="230" t="s">
        <v>57</v>
      </c>
      <c r="G224" s="230" t="s">
        <v>217</v>
      </c>
      <c r="H224" s="231" t="str">
        <f t="shared" si="3"/>
        <v>3.1.90.11.43.08</v>
      </c>
      <c r="I224" s="232">
        <v>2025</v>
      </c>
      <c r="J224" s="75" t="s">
        <v>3071</v>
      </c>
      <c r="K224" s="298" t="s">
        <v>27</v>
      </c>
      <c r="L224" s="235" t="s">
        <v>884</v>
      </c>
      <c r="M224" s="236" t="s">
        <v>19</v>
      </c>
      <c r="N224" s="233"/>
      <c r="O224" s="299"/>
    </row>
    <row r="225" spans="1:15" ht="24" x14ac:dyDescent="0.3">
      <c r="A225" s="137"/>
      <c r="B225" s="229" t="s">
        <v>13</v>
      </c>
      <c r="C225" s="229" t="s">
        <v>20</v>
      </c>
      <c r="D225" s="229" t="s">
        <v>50</v>
      </c>
      <c r="E225" s="229" t="s">
        <v>71</v>
      </c>
      <c r="F225" s="230" t="s">
        <v>57</v>
      </c>
      <c r="G225" s="230" t="s">
        <v>128</v>
      </c>
      <c r="H225" s="231" t="str">
        <f t="shared" si="3"/>
        <v>3.1.90.11.43.77</v>
      </c>
      <c r="I225" s="232">
        <v>2025</v>
      </c>
      <c r="J225" s="75" t="s">
        <v>3072</v>
      </c>
      <c r="K225" s="298" t="s">
        <v>27</v>
      </c>
      <c r="L225" s="235" t="s">
        <v>154</v>
      </c>
      <c r="M225" s="236" t="s">
        <v>19</v>
      </c>
      <c r="N225" s="233"/>
      <c r="O225" s="299"/>
    </row>
    <row r="226" spans="1:15" ht="36" x14ac:dyDescent="0.3">
      <c r="A226" s="137"/>
      <c r="B226" s="229" t="s">
        <v>13</v>
      </c>
      <c r="C226" s="229" t="s">
        <v>20</v>
      </c>
      <c r="D226" s="229" t="s">
        <v>50</v>
      </c>
      <c r="E226" s="229" t="s">
        <v>71</v>
      </c>
      <c r="F226" s="230" t="s">
        <v>155</v>
      </c>
      <c r="G226" s="230" t="s">
        <v>15</v>
      </c>
      <c r="H226" s="231" t="str">
        <f t="shared" si="3"/>
        <v>3.1.90.11.44.00</v>
      </c>
      <c r="I226" s="232">
        <v>2025</v>
      </c>
      <c r="J226" s="75" t="s">
        <v>156</v>
      </c>
      <c r="K226" s="298" t="s">
        <v>27</v>
      </c>
      <c r="L226" s="235" t="s">
        <v>157</v>
      </c>
      <c r="M226" s="236" t="s">
        <v>19</v>
      </c>
      <c r="N226" s="233"/>
      <c r="O226" s="299"/>
    </row>
    <row r="227" spans="1:15" ht="36" x14ac:dyDescent="0.3">
      <c r="A227" s="137"/>
      <c r="B227" s="229" t="s">
        <v>13</v>
      </c>
      <c r="C227" s="229" t="s">
        <v>20</v>
      </c>
      <c r="D227" s="229" t="s">
        <v>50</v>
      </c>
      <c r="E227" s="229" t="s">
        <v>71</v>
      </c>
      <c r="F227" s="230" t="s">
        <v>41</v>
      </c>
      <c r="G227" s="230" t="s">
        <v>15</v>
      </c>
      <c r="H227" s="231" t="str">
        <f t="shared" si="3"/>
        <v>3.1.90.11.45.00</v>
      </c>
      <c r="I227" s="232">
        <v>2025</v>
      </c>
      <c r="J227" s="297" t="s">
        <v>158</v>
      </c>
      <c r="K227" s="298" t="s">
        <v>17</v>
      </c>
      <c r="L227" s="235" t="s">
        <v>159</v>
      </c>
      <c r="M227" s="236" t="s">
        <v>19</v>
      </c>
      <c r="N227" s="233"/>
      <c r="O227" s="299"/>
    </row>
    <row r="228" spans="1:15" ht="24" x14ac:dyDescent="0.3">
      <c r="A228" s="137"/>
      <c r="B228" s="229" t="s">
        <v>13</v>
      </c>
      <c r="C228" s="229" t="s">
        <v>20</v>
      </c>
      <c r="D228" s="229" t="s">
        <v>50</v>
      </c>
      <c r="E228" s="229" t="s">
        <v>71</v>
      </c>
      <c r="F228" s="230" t="s">
        <v>41</v>
      </c>
      <c r="G228" s="230" t="s">
        <v>54</v>
      </c>
      <c r="H228" s="231" t="str">
        <f t="shared" si="3"/>
        <v>3.1.90.11.45.01</v>
      </c>
      <c r="I228" s="232">
        <v>2025</v>
      </c>
      <c r="J228" s="75" t="s">
        <v>160</v>
      </c>
      <c r="K228" s="298" t="s">
        <v>27</v>
      </c>
      <c r="L228" s="235" t="s">
        <v>161</v>
      </c>
      <c r="M228" s="236" t="s">
        <v>19</v>
      </c>
      <c r="N228" s="233"/>
      <c r="O228" s="299"/>
    </row>
    <row r="229" spans="1:15" ht="23" x14ac:dyDescent="0.3">
      <c r="A229" s="137"/>
      <c r="B229" s="229" t="s">
        <v>13</v>
      </c>
      <c r="C229" s="229" t="s">
        <v>20</v>
      </c>
      <c r="D229" s="229" t="s">
        <v>50</v>
      </c>
      <c r="E229" s="229" t="s">
        <v>71</v>
      </c>
      <c r="F229" s="230" t="s">
        <v>41</v>
      </c>
      <c r="G229" s="230" t="s">
        <v>55</v>
      </c>
      <c r="H229" s="231" t="str">
        <f t="shared" si="3"/>
        <v>3.1.90.11.45.02</v>
      </c>
      <c r="I229" s="232">
        <v>2025</v>
      </c>
      <c r="J229" s="75" t="s">
        <v>162</v>
      </c>
      <c r="K229" s="298" t="s">
        <v>27</v>
      </c>
      <c r="L229" s="235" t="s">
        <v>1709</v>
      </c>
      <c r="M229" s="236" t="s">
        <v>19</v>
      </c>
      <c r="N229" s="233"/>
      <c r="O229" s="299"/>
    </row>
    <row r="230" spans="1:15" ht="23" x14ac:dyDescent="0.3">
      <c r="A230" s="137"/>
      <c r="B230" s="229" t="s">
        <v>13</v>
      </c>
      <c r="C230" s="229" t="s">
        <v>20</v>
      </c>
      <c r="D230" s="229" t="s">
        <v>50</v>
      </c>
      <c r="E230" s="229" t="s">
        <v>71</v>
      </c>
      <c r="F230" s="230" t="s">
        <v>41</v>
      </c>
      <c r="G230" s="230" t="s">
        <v>109</v>
      </c>
      <c r="H230" s="231" t="str">
        <f t="shared" si="3"/>
        <v>3.1.90.11.45.03</v>
      </c>
      <c r="I230" s="232">
        <v>2025</v>
      </c>
      <c r="J230" s="75" t="s">
        <v>163</v>
      </c>
      <c r="K230" s="298" t="s">
        <v>27</v>
      </c>
      <c r="L230" s="235" t="s">
        <v>164</v>
      </c>
      <c r="M230" s="236" t="s">
        <v>19</v>
      </c>
      <c r="N230" s="233"/>
      <c r="O230" s="299"/>
    </row>
    <row r="231" spans="1:15" ht="48" x14ac:dyDescent="0.3">
      <c r="A231" s="137"/>
      <c r="B231" s="229" t="s">
        <v>13</v>
      </c>
      <c r="C231" s="229" t="s">
        <v>20</v>
      </c>
      <c r="D231" s="229" t="s">
        <v>50</v>
      </c>
      <c r="E231" s="229" t="s">
        <v>71</v>
      </c>
      <c r="F231" s="230" t="s">
        <v>41</v>
      </c>
      <c r="G231" s="230" t="s">
        <v>65</v>
      </c>
      <c r="H231" s="231" t="str">
        <f t="shared" si="3"/>
        <v>3.1.90.11.45.04</v>
      </c>
      <c r="I231" s="232">
        <v>2025</v>
      </c>
      <c r="J231" s="75" t="s">
        <v>165</v>
      </c>
      <c r="K231" s="298" t="s">
        <v>27</v>
      </c>
      <c r="L231" s="235" t="s">
        <v>166</v>
      </c>
      <c r="M231" s="236" t="s">
        <v>19</v>
      </c>
      <c r="N231" s="233"/>
      <c r="O231" s="299"/>
    </row>
    <row r="232" spans="1:15" ht="24" x14ac:dyDescent="0.3">
      <c r="A232" s="137"/>
      <c r="B232" s="229" t="s">
        <v>13</v>
      </c>
      <c r="C232" s="229" t="s">
        <v>20</v>
      </c>
      <c r="D232" s="229" t="s">
        <v>50</v>
      </c>
      <c r="E232" s="229" t="s">
        <v>71</v>
      </c>
      <c r="F232" s="230" t="s">
        <v>41</v>
      </c>
      <c r="G232" s="230" t="s">
        <v>37</v>
      </c>
      <c r="H232" s="231" t="str">
        <f t="shared" si="3"/>
        <v>3.1.90.11.45.05</v>
      </c>
      <c r="I232" s="232">
        <v>2025</v>
      </c>
      <c r="J232" s="75" t="s">
        <v>167</v>
      </c>
      <c r="K232" s="298" t="s">
        <v>27</v>
      </c>
      <c r="L232" s="235" t="s">
        <v>168</v>
      </c>
      <c r="M232" s="236" t="s">
        <v>19</v>
      </c>
      <c r="N232" s="233"/>
      <c r="O232" s="299"/>
    </row>
    <row r="233" spans="1:15" ht="36" x14ac:dyDescent="0.3">
      <c r="A233" s="137"/>
      <c r="B233" s="229" t="s">
        <v>13</v>
      </c>
      <c r="C233" s="229" t="s">
        <v>20</v>
      </c>
      <c r="D233" s="229" t="s">
        <v>50</v>
      </c>
      <c r="E233" s="229" t="s">
        <v>71</v>
      </c>
      <c r="F233" s="230" t="s">
        <v>41</v>
      </c>
      <c r="G233" s="230" t="s">
        <v>107</v>
      </c>
      <c r="H233" s="231" t="str">
        <f t="shared" si="3"/>
        <v>3.1.90.11.45.06</v>
      </c>
      <c r="I233" s="232">
        <v>2025</v>
      </c>
      <c r="J233" s="75" t="s">
        <v>3073</v>
      </c>
      <c r="K233" s="298" t="s">
        <v>27</v>
      </c>
      <c r="L233" s="235" t="s">
        <v>169</v>
      </c>
      <c r="M233" s="236" t="s">
        <v>19</v>
      </c>
      <c r="N233" s="233"/>
      <c r="O233" s="299"/>
    </row>
    <row r="234" spans="1:15" ht="24" x14ac:dyDescent="0.3">
      <c r="A234" s="137"/>
      <c r="B234" s="229" t="s">
        <v>13</v>
      </c>
      <c r="C234" s="229" t="s">
        <v>20</v>
      </c>
      <c r="D234" s="229" t="s">
        <v>50</v>
      </c>
      <c r="E234" s="229" t="s">
        <v>71</v>
      </c>
      <c r="F234" s="230" t="s">
        <v>41</v>
      </c>
      <c r="G234" s="230" t="s">
        <v>68</v>
      </c>
      <c r="H234" s="231" t="str">
        <f t="shared" si="3"/>
        <v>3.1.90.11.45.07</v>
      </c>
      <c r="I234" s="232">
        <v>2025</v>
      </c>
      <c r="J234" s="75" t="s">
        <v>170</v>
      </c>
      <c r="K234" s="298" t="s">
        <v>27</v>
      </c>
      <c r="L234" s="235" t="s">
        <v>1710</v>
      </c>
      <c r="M234" s="236" t="s">
        <v>19</v>
      </c>
      <c r="N234" s="233"/>
      <c r="O234" s="299"/>
    </row>
    <row r="235" spans="1:15" ht="36" x14ac:dyDescent="0.3">
      <c r="A235" s="137"/>
      <c r="B235" s="229" t="s">
        <v>13</v>
      </c>
      <c r="C235" s="229" t="s">
        <v>20</v>
      </c>
      <c r="D235" s="229" t="s">
        <v>50</v>
      </c>
      <c r="E235" s="229" t="s">
        <v>71</v>
      </c>
      <c r="F235" s="230" t="s">
        <v>41</v>
      </c>
      <c r="G235" s="230" t="s">
        <v>217</v>
      </c>
      <c r="H235" s="231" t="str">
        <f t="shared" si="3"/>
        <v>3.1.90.11.45.08</v>
      </c>
      <c r="I235" s="232">
        <v>2025</v>
      </c>
      <c r="J235" s="75" t="s">
        <v>3074</v>
      </c>
      <c r="K235" s="298" t="s">
        <v>27</v>
      </c>
      <c r="L235" s="235" t="s">
        <v>883</v>
      </c>
      <c r="M235" s="236" t="s">
        <v>19</v>
      </c>
      <c r="N235" s="233"/>
      <c r="O235" s="299"/>
    </row>
    <row r="236" spans="1:15" ht="24" x14ac:dyDescent="0.3">
      <c r="A236" s="137"/>
      <c r="B236" s="229" t="s">
        <v>13</v>
      </c>
      <c r="C236" s="229" t="s">
        <v>20</v>
      </c>
      <c r="D236" s="229" t="s">
        <v>50</v>
      </c>
      <c r="E236" s="229" t="s">
        <v>71</v>
      </c>
      <c r="F236" s="230" t="s">
        <v>41</v>
      </c>
      <c r="G236" s="230" t="s">
        <v>128</v>
      </c>
      <c r="H236" s="231" t="str">
        <f t="shared" si="3"/>
        <v>3.1.90.11.45.77</v>
      </c>
      <c r="I236" s="232">
        <v>2025</v>
      </c>
      <c r="J236" s="75" t="s">
        <v>3075</v>
      </c>
      <c r="K236" s="298" t="s">
        <v>27</v>
      </c>
      <c r="L236" s="235" t="s">
        <v>171</v>
      </c>
      <c r="M236" s="236" t="s">
        <v>19</v>
      </c>
      <c r="N236" s="233"/>
      <c r="O236" s="299"/>
    </row>
    <row r="237" spans="1:15" ht="24" x14ac:dyDescent="0.3">
      <c r="A237" s="137"/>
      <c r="B237" s="229" t="s">
        <v>13</v>
      </c>
      <c r="C237" s="229" t="s">
        <v>20</v>
      </c>
      <c r="D237" s="229" t="s">
        <v>50</v>
      </c>
      <c r="E237" s="229" t="s">
        <v>71</v>
      </c>
      <c r="F237" s="230" t="s">
        <v>80</v>
      </c>
      <c r="G237" s="230" t="s">
        <v>15</v>
      </c>
      <c r="H237" s="231" t="str">
        <f t="shared" si="3"/>
        <v>3.1.90.11.46.00</v>
      </c>
      <c r="I237" s="232">
        <v>2025</v>
      </c>
      <c r="J237" s="75" t="s">
        <v>3076</v>
      </c>
      <c r="K237" s="298" t="s">
        <v>27</v>
      </c>
      <c r="L237" s="235" t="s">
        <v>172</v>
      </c>
      <c r="M237" s="236" t="s">
        <v>19</v>
      </c>
      <c r="N237" s="233"/>
      <c r="O237" s="299"/>
    </row>
    <row r="238" spans="1:15" ht="24" x14ac:dyDescent="0.3">
      <c r="A238" s="137"/>
      <c r="B238" s="229" t="s">
        <v>13</v>
      </c>
      <c r="C238" s="229" t="s">
        <v>20</v>
      </c>
      <c r="D238" s="229" t="s">
        <v>50</v>
      </c>
      <c r="E238" s="229" t="s">
        <v>71</v>
      </c>
      <c r="F238" s="230" t="s">
        <v>173</v>
      </c>
      <c r="G238" s="230" t="s">
        <v>15</v>
      </c>
      <c r="H238" s="231" t="str">
        <f t="shared" si="3"/>
        <v>3.1.90.11.47.00</v>
      </c>
      <c r="I238" s="232">
        <v>2025</v>
      </c>
      <c r="J238" s="75" t="s">
        <v>174</v>
      </c>
      <c r="K238" s="298" t="s">
        <v>27</v>
      </c>
      <c r="L238" s="235" t="s">
        <v>175</v>
      </c>
      <c r="M238" s="236" t="s">
        <v>19</v>
      </c>
      <c r="N238" s="233"/>
      <c r="O238" s="299"/>
    </row>
    <row r="239" spans="1:15" ht="24" x14ac:dyDescent="0.3">
      <c r="A239" s="137"/>
      <c r="B239" s="229" t="s">
        <v>13</v>
      </c>
      <c r="C239" s="229" t="s">
        <v>20</v>
      </c>
      <c r="D239" s="229" t="s">
        <v>50</v>
      </c>
      <c r="E239" s="229" t="s">
        <v>71</v>
      </c>
      <c r="F239" s="230" t="s">
        <v>82</v>
      </c>
      <c r="G239" s="230" t="s">
        <v>15</v>
      </c>
      <c r="H239" s="231" t="str">
        <f t="shared" si="3"/>
        <v>3.1.90.11.49.00</v>
      </c>
      <c r="I239" s="232">
        <v>2025</v>
      </c>
      <c r="J239" s="75" t="s">
        <v>176</v>
      </c>
      <c r="K239" s="298" t="s">
        <v>27</v>
      </c>
      <c r="L239" s="235" t="s">
        <v>177</v>
      </c>
      <c r="M239" s="236" t="s">
        <v>19</v>
      </c>
      <c r="N239" s="233"/>
      <c r="O239" s="299"/>
    </row>
    <row r="240" spans="1:15" x14ac:dyDescent="0.3">
      <c r="A240" s="137"/>
      <c r="B240" s="229" t="s">
        <v>13</v>
      </c>
      <c r="C240" s="229" t="s">
        <v>20</v>
      </c>
      <c r="D240" s="229" t="s">
        <v>50</v>
      </c>
      <c r="E240" s="229" t="s">
        <v>71</v>
      </c>
      <c r="F240" s="230" t="s">
        <v>36</v>
      </c>
      <c r="G240" s="230" t="s">
        <v>15</v>
      </c>
      <c r="H240" s="231" t="str">
        <f t="shared" si="3"/>
        <v>3.1.90.11.50.00</v>
      </c>
      <c r="I240" s="232">
        <v>2025</v>
      </c>
      <c r="J240" s="75" t="s">
        <v>118</v>
      </c>
      <c r="K240" s="298" t="s">
        <v>27</v>
      </c>
      <c r="L240" s="235" t="s">
        <v>879</v>
      </c>
      <c r="M240" s="236" t="s">
        <v>19</v>
      </c>
      <c r="N240" s="233"/>
      <c r="O240" s="299"/>
    </row>
    <row r="241" spans="1:15" ht="34.5" x14ac:dyDescent="0.3">
      <c r="A241" s="137"/>
      <c r="B241" s="229" t="s">
        <v>13</v>
      </c>
      <c r="C241" s="229" t="s">
        <v>20</v>
      </c>
      <c r="D241" s="229" t="s">
        <v>50</v>
      </c>
      <c r="E241" s="229" t="s">
        <v>71</v>
      </c>
      <c r="F241" s="230" t="s">
        <v>346</v>
      </c>
      <c r="G241" s="230" t="s">
        <v>15</v>
      </c>
      <c r="H241" s="231" t="str">
        <f t="shared" si="3"/>
        <v>3.1.90.11.51.00</v>
      </c>
      <c r="I241" s="232">
        <v>2025</v>
      </c>
      <c r="J241" s="233" t="s">
        <v>966</v>
      </c>
      <c r="K241" s="234" t="s">
        <v>27</v>
      </c>
      <c r="L241" s="235" t="s">
        <v>1423</v>
      </c>
      <c r="M241" s="236" t="s">
        <v>19</v>
      </c>
      <c r="N241" s="237"/>
      <c r="O241" s="299"/>
    </row>
    <row r="242" spans="1:15" x14ac:dyDescent="0.3">
      <c r="A242" s="137"/>
      <c r="B242" s="229" t="s">
        <v>13</v>
      </c>
      <c r="C242" s="229" t="s">
        <v>20</v>
      </c>
      <c r="D242" s="229" t="s">
        <v>50</v>
      </c>
      <c r="E242" s="229" t="s">
        <v>71</v>
      </c>
      <c r="F242" s="230" t="s">
        <v>440</v>
      </c>
      <c r="G242" s="230" t="s">
        <v>15</v>
      </c>
      <c r="H242" s="231" t="str">
        <f t="shared" si="3"/>
        <v>3.1.90.11.52.00</v>
      </c>
      <c r="I242" s="232">
        <v>2025</v>
      </c>
      <c r="J242" s="75" t="s">
        <v>1659</v>
      </c>
      <c r="K242" s="298" t="s">
        <v>27</v>
      </c>
      <c r="L242" s="235" t="s">
        <v>1424</v>
      </c>
      <c r="M242" s="236" t="s">
        <v>19</v>
      </c>
      <c r="N242" s="233"/>
      <c r="O242" s="299"/>
    </row>
    <row r="243" spans="1:15" ht="24" x14ac:dyDescent="0.3">
      <c r="A243" s="137"/>
      <c r="B243" s="229" t="s">
        <v>13</v>
      </c>
      <c r="C243" s="229" t="s">
        <v>20</v>
      </c>
      <c r="D243" s="229" t="s">
        <v>50</v>
      </c>
      <c r="E243" s="229" t="s">
        <v>71</v>
      </c>
      <c r="F243" s="230" t="s">
        <v>97</v>
      </c>
      <c r="G243" s="230" t="s">
        <v>15</v>
      </c>
      <c r="H243" s="231" t="str">
        <f t="shared" si="3"/>
        <v>3.1.90.11.73.00</v>
      </c>
      <c r="I243" s="232">
        <v>2025</v>
      </c>
      <c r="J243" s="233" t="s">
        <v>1663</v>
      </c>
      <c r="K243" s="234" t="s">
        <v>27</v>
      </c>
      <c r="L243" s="235" t="s">
        <v>1761</v>
      </c>
      <c r="M243" s="236" t="s">
        <v>19</v>
      </c>
      <c r="N243" s="237"/>
      <c r="O243" s="299"/>
    </row>
    <row r="244" spans="1:15" ht="12.5" x14ac:dyDescent="0.25">
      <c r="A244" s="125"/>
      <c r="B244" s="229" t="s">
        <v>13</v>
      </c>
      <c r="C244" s="229" t="s">
        <v>20</v>
      </c>
      <c r="D244" s="229" t="s">
        <v>50</v>
      </c>
      <c r="E244" s="229" t="s">
        <v>71</v>
      </c>
      <c r="F244" s="230" t="s">
        <v>100</v>
      </c>
      <c r="G244" s="230" t="s">
        <v>15</v>
      </c>
      <c r="H244" s="231" t="str">
        <f t="shared" si="3"/>
        <v>3.1.90.11.74.00</v>
      </c>
      <c r="I244" s="232">
        <v>2025</v>
      </c>
      <c r="J244" s="233" t="s">
        <v>3077</v>
      </c>
      <c r="K244" s="234" t="s">
        <v>27</v>
      </c>
      <c r="L244" s="235" t="s">
        <v>1425</v>
      </c>
      <c r="M244" s="236" t="s">
        <v>19</v>
      </c>
      <c r="N244" s="237"/>
      <c r="O244" s="299"/>
    </row>
    <row r="245" spans="1:15" ht="12.5" x14ac:dyDescent="0.25">
      <c r="A245" s="125"/>
      <c r="B245" s="229" t="s">
        <v>13</v>
      </c>
      <c r="C245" s="229" t="s">
        <v>20</v>
      </c>
      <c r="D245" s="229" t="s">
        <v>50</v>
      </c>
      <c r="E245" s="229" t="s">
        <v>71</v>
      </c>
      <c r="F245" s="230" t="s">
        <v>47</v>
      </c>
      <c r="G245" s="230" t="s">
        <v>15</v>
      </c>
      <c r="H245" s="231" t="str">
        <f t="shared" si="3"/>
        <v>3.1.90.11.75.00</v>
      </c>
      <c r="I245" s="232">
        <v>2025</v>
      </c>
      <c r="J245" s="307" t="s">
        <v>961</v>
      </c>
      <c r="K245" s="234" t="s">
        <v>17</v>
      </c>
      <c r="L245" s="235" t="s">
        <v>1426</v>
      </c>
      <c r="M245" s="236" t="s">
        <v>19</v>
      </c>
      <c r="N245" s="237"/>
      <c r="O245" s="299"/>
    </row>
    <row r="246" spans="1:15" ht="12.5" x14ac:dyDescent="0.25">
      <c r="A246" s="125"/>
      <c r="B246" s="229" t="s">
        <v>13</v>
      </c>
      <c r="C246" s="229" t="s">
        <v>20</v>
      </c>
      <c r="D246" s="229" t="s">
        <v>50</v>
      </c>
      <c r="E246" s="229" t="s">
        <v>71</v>
      </c>
      <c r="F246" s="230" t="s">
        <v>47</v>
      </c>
      <c r="G246" s="230" t="s">
        <v>54</v>
      </c>
      <c r="H246" s="231" t="str">
        <f t="shared" si="3"/>
        <v>3.1.90.11.75.01</v>
      </c>
      <c r="I246" s="232">
        <v>2025</v>
      </c>
      <c r="J246" s="75" t="s">
        <v>124</v>
      </c>
      <c r="K246" s="234" t="s">
        <v>27</v>
      </c>
      <c r="L246" s="235" t="s">
        <v>1426</v>
      </c>
      <c r="M246" s="236" t="s">
        <v>19</v>
      </c>
      <c r="N246" s="237"/>
      <c r="O246" s="299"/>
    </row>
    <row r="247" spans="1:15" ht="12.5" x14ac:dyDescent="0.25">
      <c r="A247" s="125"/>
      <c r="B247" s="229" t="s">
        <v>13</v>
      </c>
      <c r="C247" s="229" t="s">
        <v>20</v>
      </c>
      <c r="D247" s="229" t="s">
        <v>50</v>
      </c>
      <c r="E247" s="229" t="s">
        <v>71</v>
      </c>
      <c r="F247" s="230" t="s">
        <v>47</v>
      </c>
      <c r="G247" s="230" t="s">
        <v>55</v>
      </c>
      <c r="H247" s="231" t="str">
        <f t="shared" si="3"/>
        <v>3.1.90.11.75.02</v>
      </c>
      <c r="I247" s="232">
        <v>2025</v>
      </c>
      <c r="J247" s="75" t="s">
        <v>125</v>
      </c>
      <c r="K247" s="234" t="s">
        <v>27</v>
      </c>
      <c r="L247" s="235" t="s">
        <v>1426</v>
      </c>
      <c r="M247" s="236" t="s">
        <v>19</v>
      </c>
      <c r="N247" s="237"/>
      <c r="O247" s="299"/>
    </row>
    <row r="248" spans="1:15" ht="23" x14ac:dyDescent="0.25">
      <c r="A248" s="125"/>
      <c r="B248" s="229" t="s">
        <v>13</v>
      </c>
      <c r="C248" s="229" t="s">
        <v>20</v>
      </c>
      <c r="D248" s="229" t="s">
        <v>50</v>
      </c>
      <c r="E248" s="229" t="s">
        <v>71</v>
      </c>
      <c r="F248" s="230" t="s">
        <v>47</v>
      </c>
      <c r="G248" s="230" t="s">
        <v>109</v>
      </c>
      <c r="H248" s="231" t="str">
        <f t="shared" si="3"/>
        <v>3.1.90.11.75.03</v>
      </c>
      <c r="I248" s="232">
        <v>2025</v>
      </c>
      <c r="J248" s="75" t="s">
        <v>126</v>
      </c>
      <c r="K248" s="234" t="s">
        <v>27</v>
      </c>
      <c r="L248" s="235" t="s">
        <v>1426</v>
      </c>
      <c r="M248" s="236" t="s">
        <v>19</v>
      </c>
      <c r="N248" s="237"/>
      <c r="O248" s="299"/>
    </row>
    <row r="249" spans="1:15" ht="24" x14ac:dyDescent="0.3">
      <c r="A249" s="137"/>
      <c r="B249" s="229" t="s">
        <v>13</v>
      </c>
      <c r="C249" s="229" t="s">
        <v>20</v>
      </c>
      <c r="D249" s="229" t="s">
        <v>50</v>
      </c>
      <c r="E249" s="229" t="s">
        <v>71</v>
      </c>
      <c r="F249" s="230" t="s">
        <v>128</v>
      </c>
      <c r="G249" s="230" t="s">
        <v>15</v>
      </c>
      <c r="H249" s="231" t="str">
        <f t="shared" si="3"/>
        <v>3.1.90.11.77.00</v>
      </c>
      <c r="I249" s="232">
        <v>2025</v>
      </c>
      <c r="J249" s="233" t="s">
        <v>1635</v>
      </c>
      <c r="K249" s="234" t="s">
        <v>27</v>
      </c>
      <c r="L249" s="235" t="s">
        <v>1762</v>
      </c>
      <c r="M249" s="236" t="s">
        <v>19</v>
      </c>
      <c r="N249" s="237"/>
      <c r="O249" s="299"/>
    </row>
    <row r="250" spans="1:15" ht="24" x14ac:dyDescent="0.3">
      <c r="A250" s="137"/>
      <c r="B250" s="229" t="s">
        <v>13</v>
      </c>
      <c r="C250" s="229" t="s">
        <v>20</v>
      </c>
      <c r="D250" s="229" t="s">
        <v>50</v>
      </c>
      <c r="E250" s="229" t="s">
        <v>71</v>
      </c>
      <c r="F250" s="230" t="s">
        <v>52</v>
      </c>
      <c r="G250" s="230" t="s">
        <v>15</v>
      </c>
      <c r="H250" s="231" t="str">
        <f t="shared" si="3"/>
        <v>3.1.90.11.99.00</v>
      </c>
      <c r="I250" s="232">
        <v>2025</v>
      </c>
      <c r="J250" s="297" t="s">
        <v>178</v>
      </c>
      <c r="K250" s="298" t="s">
        <v>17</v>
      </c>
      <c r="L250" s="235" t="s">
        <v>179</v>
      </c>
      <c r="M250" s="236" t="s">
        <v>19</v>
      </c>
      <c r="N250" s="233"/>
      <c r="O250" s="299"/>
    </row>
    <row r="251" spans="1:15" ht="84" x14ac:dyDescent="0.3">
      <c r="A251" s="137"/>
      <c r="B251" s="229" t="s">
        <v>13</v>
      </c>
      <c r="C251" s="229" t="s">
        <v>20</v>
      </c>
      <c r="D251" s="229" t="s">
        <v>50</v>
      </c>
      <c r="E251" s="229" t="s">
        <v>74</v>
      </c>
      <c r="F251" s="230" t="s">
        <v>15</v>
      </c>
      <c r="G251" s="230" t="s">
        <v>15</v>
      </c>
      <c r="H251" s="231" t="str">
        <f t="shared" si="3"/>
        <v>3.1.90.13.00.00</v>
      </c>
      <c r="I251" s="232">
        <v>2025</v>
      </c>
      <c r="J251" s="297" t="s">
        <v>1374</v>
      </c>
      <c r="K251" s="298" t="s">
        <v>17</v>
      </c>
      <c r="L251" s="235" t="s">
        <v>180</v>
      </c>
      <c r="M251" s="236" t="s">
        <v>19</v>
      </c>
      <c r="N251" s="233"/>
      <c r="O251" s="299"/>
    </row>
    <row r="252" spans="1:15" ht="24" x14ac:dyDescent="0.3">
      <c r="A252" s="137"/>
      <c r="B252" s="229" t="s">
        <v>13</v>
      </c>
      <c r="C252" s="229" t="s">
        <v>20</v>
      </c>
      <c r="D252" s="229" t="s">
        <v>50</v>
      </c>
      <c r="E252" s="229" t="s">
        <v>74</v>
      </c>
      <c r="F252" s="230" t="s">
        <v>54</v>
      </c>
      <c r="G252" s="230" t="s">
        <v>15</v>
      </c>
      <c r="H252" s="231" t="str">
        <f t="shared" si="3"/>
        <v>3.1.90.13.01.00</v>
      </c>
      <c r="I252" s="232">
        <v>2025</v>
      </c>
      <c r="J252" s="75" t="s">
        <v>181</v>
      </c>
      <c r="K252" s="298" t="s">
        <v>27</v>
      </c>
      <c r="L252" s="235" t="s">
        <v>182</v>
      </c>
      <c r="M252" s="236" t="s">
        <v>19</v>
      </c>
      <c r="N252" s="233"/>
      <c r="O252" s="299"/>
    </row>
    <row r="253" spans="1:15" ht="24" x14ac:dyDescent="0.3">
      <c r="A253" s="137"/>
      <c r="B253" s="229" t="s">
        <v>13</v>
      </c>
      <c r="C253" s="229" t="s">
        <v>20</v>
      </c>
      <c r="D253" s="229" t="s">
        <v>50</v>
      </c>
      <c r="E253" s="229" t="s">
        <v>74</v>
      </c>
      <c r="F253" s="230" t="s">
        <v>55</v>
      </c>
      <c r="G253" s="230" t="s">
        <v>15</v>
      </c>
      <c r="H253" s="231" t="str">
        <f t="shared" si="3"/>
        <v>3.1.90.13.02.00</v>
      </c>
      <c r="I253" s="232">
        <v>2025</v>
      </c>
      <c r="J253" s="307" t="s">
        <v>183</v>
      </c>
      <c r="K253" s="298" t="s">
        <v>17</v>
      </c>
      <c r="L253" s="235" t="s">
        <v>184</v>
      </c>
      <c r="M253" s="236" t="s">
        <v>19</v>
      </c>
      <c r="N253" s="233"/>
      <c r="O253" s="299"/>
    </row>
    <row r="254" spans="1:15" x14ac:dyDescent="0.3">
      <c r="A254" s="137"/>
      <c r="B254" s="229" t="s">
        <v>13</v>
      </c>
      <c r="C254" s="229" t="s">
        <v>20</v>
      </c>
      <c r="D254" s="229" t="s">
        <v>50</v>
      </c>
      <c r="E254" s="229" t="s">
        <v>74</v>
      </c>
      <c r="F254" s="230" t="s">
        <v>55</v>
      </c>
      <c r="G254" s="230" t="s">
        <v>54</v>
      </c>
      <c r="H254" s="231" t="str">
        <f t="shared" si="3"/>
        <v>3.1.90.13.02.01</v>
      </c>
      <c r="I254" s="232">
        <v>2025</v>
      </c>
      <c r="J254" s="75" t="s">
        <v>185</v>
      </c>
      <c r="K254" s="298" t="s">
        <v>27</v>
      </c>
      <c r="L254" s="235" t="s">
        <v>1316</v>
      </c>
      <c r="M254" s="236" t="s">
        <v>19</v>
      </c>
      <c r="N254" s="233"/>
      <c r="O254" s="299"/>
    </row>
    <row r="255" spans="1:15" x14ac:dyDescent="0.3">
      <c r="A255" s="137"/>
      <c r="B255" s="229" t="s">
        <v>13</v>
      </c>
      <c r="C255" s="229" t="s">
        <v>20</v>
      </c>
      <c r="D255" s="229" t="s">
        <v>50</v>
      </c>
      <c r="E255" s="229" t="s">
        <v>74</v>
      </c>
      <c r="F255" s="230" t="s">
        <v>55</v>
      </c>
      <c r="G255" s="230" t="s">
        <v>55</v>
      </c>
      <c r="H255" s="231" t="str">
        <f t="shared" si="3"/>
        <v>3.1.90.13.02.02</v>
      </c>
      <c r="I255" s="232">
        <v>2025</v>
      </c>
      <c r="J255" s="75" t="s">
        <v>186</v>
      </c>
      <c r="K255" s="298" t="s">
        <v>27</v>
      </c>
      <c r="L255" s="235" t="s">
        <v>1427</v>
      </c>
      <c r="M255" s="236" t="s">
        <v>19</v>
      </c>
      <c r="N255" s="233"/>
      <c r="O255" s="299"/>
    </row>
    <row r="256" spans="1:15" ht="23" x14ac:dyDescent="0.3">
      <c r="A256" s="137"/>
      <c r="B256" s="229" t="s">
        <v>13</v>
      </c>
      <c r="C256" s="229" t="s">
        <v>20</v>
      </c>
      <c r="D256" s="229" t="s">
        <v>50</v>
      </c>
      <c r="E256" s="229" t="s">
        <v>74</v>
      </c>
      <c r="F256" s="230" t="s">
        <v>55</v>
      </c>
      <c r="G256" s="230" t="s">
        <v>109</v>
      </c>
      <c r="H256" s="231" t="str">
        <f t="shared" si="3"/>
        <v>3.1.90.13.02.03</v>
      </c>
      <c r="I256" s="232">
        <v>2025</v>
      </c>
      <c r="J256" s="75" t="s">
        <v>187</v>
      </c>
      <c r="K256" s="298" t="s">
        <v>27</v>
      </c>
      <c r="L256" s="235" t="s">
        <v>1317</v>
      </c>
      <c r="M256" s="236" t="s">
        <v>19</v>
      </c>
      <c r="N256" s="233"/>
      <c r="O256" s="299"/>
    </row>
    <row r="257" spans="1:15" x14ac:dyDescent="0.3">
      <c r="A257" s="137"/>
      <c r="B257" s="229" t="s">
        <v>13</v>
      </c>
      <c r="C257" s="229" t="s">
        <v>20</v>
      </c>
      <c r="D257" s="229" t="s">
        <v>50</v>
      </c>
      <c r="E257" s="229" t="s">
        <v>74</v>
      </c>
      <c r="F257" s="230" t="s">
        <v>55</v>
      </c>
      <c r="G257" s="230" t="s">
        <v>65</v>
      </c>
      <c r="H257" s="231" t="str">
        <f t="shared" si="3"/>
        <v>3.1.90.13.02.04</v>
      </c>
      <c r="I257" s="232">
        <v>2025</v>
      </c>
      <c r="J257" s="75" t="s">
        <v>188</v>
      </c>
      <c r="K257" s="298" t="s">
        <v>27</v>
      </c>
      <c r="L257" s="235" t="s">
        <v>1318</v>
      </c>
      <c r="M257" s="236" t="s">
        <v>19</v>
      </c>
      <c r="N257" s="233"/>
      <c r="O257" s="299"/>
    </row>
    <row r="258" spans="1:15" ht="24" x14ac:dyDescent="0.3">
      <c r="A258" s="137"/>
      <c r="B258" s="229" t="s">
        <v>13</v>
      </c>
      <c r="C258" s="229" t="s">
        <v>20</v>
      </c>
      <c r="D258" s="229" t="s">
        <v>50</v>
      </c>
      <c r="E258" s="229" t="s">
        <v>74</v>
      </c>
      <c r="F258" s="230" t="s">
        <v>55</v>
      </c>
      <c r="G258" s="230" t="s">
        <v>37</v>
      </c>
      <c r="H258" s="231" t="str">
        <f t="shared" si="3"/>
        <v>3.1.90.13.02.05</v>
      </c>
      <c r="I258" s="232">
        <v>2025</v>
      </c>
      <c r="J258" s="75" t="s">
        <v>969</v>
      </c>
      <c r="K258" s="298" t="s">
        <v>27</v>
      </c>
      <c r="L258" s="235" t="s">
        <v>1319</v>
      </c>
      <c r="M258" s="236" t="s">
        <v>19</v>
      </c>
      <c r="N258" s="233"/>
      <c r="O258" s="299"/>
    </row>
    <row r="259" spans="1:15" ht="36" x14ac:dyDescent="0.3">
      <c r="A259" s="137"/>
      <c r="B259" s="229" t="s">
        <v>13</v>
      </c>
      <c r="C259" s="229" t="s">
        <v>20</v>
      </c>
      <c r="D259" s="229" t="s">
        <v>50</v>
      </c>
      <c r="E259" s="229" t="s">
        <v>74</v>
      </c>
      <c r="F259" s="230" t="s">
        <v>55</v>
      </c>
      <c r="G259" s="230" t="s">
        <v>107</v>
      </c>
      <c r="H259" s="231" t="str">
        <f t="shared" si="3"/>
        <v>3.1.90.13.02.06</v>
      </c>
      <c r="I259" s="232">
        <v>2025</v>
      </c>
      <c r="J259" s="75" t="s">
        <v>3078</v>
      </c>
      <c r="K259" s="298" t="s">
        <v>27</v>
      </c>
      <c r="L259" s="235" t="s">
        <v>1394</v>
      </c>
      <c r="M259" s="236" t="s">
        <v>19</v>
      </c>
      <c r="N259" s="233"/>
      <c r="O259" s="299"/>
    </row>
    <row r="260" spans="1:15" ht="36" x14ac:dyDescent="0.3">
      <c r="A260" s="137"/>
      <c r="B260" s="229" t="s">
        <v>13</v>
      </c>
      <c r="C260" s="229" t="s">
        <v>20</v>
      </c>
      <c r="D260" s="229" t="s">
        <v>50</v>
      </c>
      <c r="E260" s="229" t="s">
        <v>74</v>
      </c>
      <c r="F260" s="230" t="s">
        <v>55</v>
      </c>
      <c r="G260" s="230" t="s">
        <v>68</v>
      </c>
      <c r="H260" s="231" t="str">
        <f t="shared" si="3"/>
        <v>3.1.90.13.02.07</v>
      </c>
      <c r="I260" s="232">
        <v>2025</v>
      </c>
      <c r="J260" s="75" t="s">
        <v>1711</v>
      </c>
      <c r="K260" s="298" t="s">
        <v>27</v>
      </c>
      <c r="L260" s="235" t="s">
        <v>1393</v>
      </c>
      <c r="M260" s="236" t="s">
        <v>19</v>
      </c>
      <c r="N260" s="233"/>
      <c r="O260" s="299"/>
    </row>
    <row r="261" spans="1:15" s="140" customFormat="1" ht="36" x14ac:dyDescent="0.3">
      <c r="A261" s="137"/>
      <c r="B261" s="229" t="s">
        <v>13</v>
      </c>
      <c r="C261" s="229" t="s">
        <v>20</v>
      </c>
      <c r="D261" s="229" t="s">
        <v>50</v>
      </c>
      <c r="E261" s="229" t="s">
        <v>74</v>
      </c>
      <c r="F261" s="230" t="s">
        <v>55</v>
      </c>
      <c r="G261" s="230" t="s">
        <v>217</v>
      </c>
      <c r="H261" s="231" t="str">
        <f t="shared" si="3"/>
        <v>3.1.90.13.02.08</v>
      </c>
      <c r="I261" s="232">
        <v>2025</v>
      </c>
      <c r="J261" s="75" t="s">
        <v>3079</v>
      </c>
      <c r="K261" s="298" t="s">
        <v>27</v>
      </c>
      <c r="L261" s="235" t="s">
        <v>1395</v>
      </c>
      <c r="M261" s="236" t="s">
        <v>19</v>
      </c>
      <c r="N261" s="233"/>
      <c r="O261" s="299"/>
    </row>
    <row r="262" spans="1:15" s="140" customFormat="1" ht="24" x14ac:dyDescent="0.3">
      <c r="A262" s="137"/>
      <c r="B262" s="229" t="s">
        <v>13</v>
      </c>
      <c r="C262" s="229" t="s">
        <v>20</v>
      </c>
      <c r="D262" s="229" t="s">
        <v>50</v>
      </c>
      <c r="E262" s="229" t="s">
        <v>74</v>
      </c>
      <c r="F262" s="230" t="s">
        <v>55</v>
      </c>
      <c r="G262" s="230" t="s">
        <v>393</v>
      </c>
      <c r="H262" s="231" t="str">
        <f t="shared" si="3"/>
        <v>3.1.90.13.02.09</v>
      </c>
      <c r="I262" s="232">
        <v>2025</v>
      </c>
      <c r="J262" s="75" t="s">
        <v>3080</v>
      </c>
      <c r="K262" s="298" t="s">
        <v>27</v>
      </c>
      <c r="L262" s="235" t="s">
        <v>190</v>
      </c>
      <c r="M262" s="236" t="s">
        <v>19</v>
      </c>
      <c r="N262" s="233"/>
      <c r="O262" s="299"/>
    </row>
    <row r="263" spans="1:15" x14ac:dyDescent="0.3">
      <c r="A263" s="137"/>
      <c r="B263" s="229" t="s">
        <v>13</v>
      </c>
      <c r="C263" s="229" t="s">
        <v>20</v>
      </c>
      <c r="D263" s="229" t="s">
        <v>50</v>
      </c>
      <c r="E263" s="229" t="s">
        <v>74</v>
      </c>
      <c r="F263" s="230" t="s">
        <v>65</v>
      </c>
      <c r="G263" s="230" t="s">
        <v>15</v>
      </c>
      <c r="H263" s="231" t="str">
        <f t="shared" si="3"/>
        <v>3.1.90.13.04.00</v>
      </c>
      <c r="I263" s="232">
        <v>2025</v>
      </c>
      <c r="J263" s="233" t="s">
        <v>3081</v>
      </c>
      <c r="K263" s="234" t="s">
        <v>27</v>
      </c>
      <c r="L263" s="235" t="s">
        <v>1763</v>
      </c>
      <c r="M263" s="236" t="s">
        <v>19</v>
      </c>
      <c r="N263" s="237"/>
      <c r="O263" s="299"/>
    </row>
    <row r="264" spans="1:15" ht="24" x14ac:dyDescent="0.3">
      <c r="A264" s="137"/>
      <c r="B264" s="229" t="s">
        <v>13</v>
      </c>
      <c r="C264" s="229" t="s">
        <v>20</v>
      </c>
      <c r="D264" s="229" t="s">
        <v>50</v>
      </c>
      <c r="E264" s="229" t="s">
        <v>74</v>
      </c>
      <c r="F264" s="230" t="s">
        <v>68</v>
      </c>
      <c r="G264" s="230" t="s">
        <v>15</v>
      </c>
      <c r="H264" s="231" t="str">
        <f t="shared" ref="H264:H327" si="4">B264&amp;"."&amp;C264&amp;"."&amp;D264&amp;"."&amp;E264&amp;"."&amp;F264&amp;"."&amp;G264</f>
        <v>3.1.90.13.07.00</v>
      </c>
      <c r="I264" s="232">
        <v>2025</v>
      </c>
      <c r="J264" s="233" t="s">
        <v>3082</v>
      </c>
      <c r="K264" s="234" t="s">
        <v>27</v>
      </c>
      <c r="L264" s="235" t="s">
        <v>1428</v>
      </c>
      <c r="M264" s="236" t="s">
        <v>19</v>
      </c>
      <c r="N264" s="237"/>
      <c r="O264" s="299"/>
    </row>
    <row r="265" spans="1:15" x14ac:dyDescent="0.3">
      <c r="A265" s="137"/>
      <c r="B265" s="229" t="s">
        <v>13</v>
      </c>
      <c r="C265" s="229" t="s">
        <v>20</v>
      </c>
      <c r="D265" s="229" t="s">
        <v>50</v>
      </c>
      <c r="E265" s="229" t="s">
        <v>74</v>
      </c>
      <c r="F265" s="230" t="s">
        <v>393</v>
      </c>
      <c r="G265" s="230" t="s">
        <v>15</v>
      </c>
      <c r="H265" s="231" t="str">
        <f t="shared" si="4"/>
        <v>3.1.90.13.09.00</v>
      </c>
      <c r="I265" s="232">
        <v>2025</v>
      </c>
      <c r="J265" s="233" t="s">
        <v>910</v>
      </c>
      <c r="K265" s="234" t="s">
        <v>27</v>
      </c>
      <c r="L265" s="235" t="s">
        <v>1429</v>
      </c>
      <c r="M265" s="236" t="s">
        <v>19</v>
      </c>
      <c r="N265" s="237"/>
      <c r="O265" s="299"/>
    </row>
    <row r="266" spans="1:15" x14ac:dyDescent="0.3">
      <c r="A266" s="137"/>
      <c r="B266" s="229" t="s">
        <v>13</v>
      </c>
      <c r="C266" s="229" t="s">
        <v>20</v>
      </c>
      <c r="D266" s="229" t="s">
        <v>50</v>
      </c>
      <c r="E266" s="229" t="s">
        <v>74</v>
      </c>
      <c r="F266" s="230" t="s">
        <v>71</v>
      </c>
      <c r="G266" s="230" t="s">
        <v>15</v>
      </c>
      <c r="H266" s="231" t="str">
        <f t="shared" si="4"/>
        <v>3.1.90.13.11.00</v>
      </c>
      <c r="I266" s="232">
        <v>2025</v>
      </c>
      <c r="J266" s="75" t="s">
        <v>1346</v>
      </c>
      <c r="K266" s="298" t="s">
        <v>27</v>
      </c>
      <c r="L266" s="235" t="s">
        <v>1430</v>
      </c>
      <c r="M266" s="236" t="s">
        <v>19</v>
      </c>
      <c r="N266" s="233"/>
      <c r="O266" s="299"/>
    </row>
    <row r="267" spans="1:15" s="140" customFormat="1" ht="24" x14ac:dyDescent="0.3">
      <c r="A267" s="137"/>
      <c r="B267" s="229" t="s">
        <v>13</v>
      </c>
      <c r="C267" s="229" t="s">
        <v>20</v>
      </c>
      <c r="D267" s="229" t="s">
        <v>50</v>
      </c>
      <c r="E267" s="229" t="s">
        <v>74</v>
      </c>
      <c r="F267" s="230" t="s">
        <v>191</v>
      </c>
      <c r="G267" s="230" t="s">
        <v>15</v>
      </c>
      <c r="H267" s="231" t="str">
        <f t="shared" si="4"/>
        <v>3.1.90.13.18.00</v>
      </c>
      <c r="I267" s="232">
        <v>2025</v>
      </c>
      <c r="J267" s="75" t="s">
        <v>3083</v>
      </c>
      <c r="K267" s="298" t="s">
        <v>27</v>
      </c>
      <c r="L267" s="235" t="s">
        <v>193</v>
      </c>
      <c r="M267" s="236" t="s">
        <v>19</v>
      </c>
      <c r="N267" s="233"/>
      <c r="O267" s="299"/>
    </row>
    <row r="268" spans="1:15" s="140" customFormat="1" ht="34.5" x14ac:dyDescent="0.25">
      <c r="A268" s="120"/>
      <c r="B268" s="229" t="s">
        <v>13</v>
      </c>
      <c r="C268" s="229" t="s">
        <v>20</v>
      </c>
      <c r="D268" s="229" t="s">
        <v>50</v>
      </c>
      <c r="E268" s="229" t="s">
        <v>74</v>
      </c>
      <c r="F268" s="230" t="s">
        <v>23</v>
      </c>
      <c r="G268" s="230" t="s">
        <v>15</v>
      </c>
      <c r="H268" s="231" t="str">
        <f t="shared" si="4"/>
        <v>3.1.90.13.20.00</v>
      </c>
      <c r="I268" s="232">
        <v>2025</v>
      </c>
      <c r="J268" s="75" t="s">
        <v>3084</v>
      </c>
      <c r="K268" s="298" t="s">
        <v>27</v>
      </c>
      <c r="L268" s="235" t="s">
        <v>1764</v>
      </c>
      <c r="M268" s="236" t="s">
        <v>19</v>
      </c>
      <c r="N268" s="233"/>
      <c r="O268" s="299"/>
    </row>
    <row r="269" spans="1:15" s="140" customFormat="1" ht="24" x14ac:dyDescent="0.3">
      <c r="A269" s="137"/>
      <c r="B269" s="229" t="s">
        <v>13</v>
      </c>
      <c r="C269" s="229" t="s">
        <v>20</v>
      </c>
      <c r="D269" s="229" t="s">
        <v>50</v>
      </c>
      <c r="E269" s="229" t="s">
        <v>74</v>
      </c>
      <c r="F269" s="230" t="s">
        <v>34</v>
      </c>
      <c r="G269" s="230" t="s">
        <v>15</v>
      </c>
      <c r="H269" s="231" t="str">
        <f t="shared" si="4"/>
        <v>3.1.90.13.40.00</v>
      </c>
      <c r="I269" s="232">
        <v>2025</v>
      </c>
      <c r="J269" s="233" t="s">
        <v>3085</v>
      </c>
      <c r="K269" s="234" t="s">
        <v>27</v>
      </c>
      <c r="L269" s="235" t="s">
        <v>1431</v>
      </c>
      <c r="M269" s="236" t="s">
        <v>19</v>
      </c>
      <c r="N269" s="237"/>
      <c r="O269" s="299"/>
    </row>
    <row r="270" spans="1:15" s="140" customFormat="1" ht="24" x14ac:dyDescent="0.3">
      <c r="A270" s="137"/>
      <c r="B270" s="229" t="s">
        <v>13</v>
      </c>
      <c r="C270" s="229" t="s">
        <v>20</v>
      </c>
      <c r="D270" s="229" t="s">
        <v>50</v>
      </c>
      <c r="E270" s="229" t="s">
        <v>74</v>
      </c>
      <c r="F270" s="230" t="s">
        <v>52</v>
      </c>
      <c r="G270" s="230" t="s">
        <v>15</v>
      </c>
      <c r="H270" s="231" t="str">
        <f t="shared" si="4"/>
        <v>3.1.90.13.99.00</v>
      </c>
      <c r="I270" s="232">
        <v>2025</v>
      </c>
      <c r="J270" s="297" t="s">
        <v>194</v>
      </c>
      <c r="K270" s="298" t="s">
        <v>17</v>
      </c>
      <c r="L270" s="235" t="s">
        <v>1056</v>
      </c>
      <c r="M270" s="236" t="s">
        <v>19</v>
      </c>
      <c r="N270" s="233"/>
      <c r="O270" s="299"/>
    </row>
    <row r="271" spans="1:15" s="140" customFormat="1" ht="60" x14ac:dyDescent="0.3">
      <c r="A271" s="137"/>
      <c r="B271" s="229" t="s">
        <v>13</v>
      </c>
      <c r="C271" s="229" t="s">
        <v>20</v>
      </c>
      <c r="D271" s="229" t="s">
        <v>50</v>
      </c>
      <c r="E271" s="229" t="s">
        <v>77</v>
      </c>
      <c r="F271" s="230" t="s">
        <v>15</v>
      </c>
      <c r="G271" s="230" t="s">
        <v>15</v>
      </c>
      <c r="H271" s="231" t="str">
        <f t="shared" si="4"/>
        <v>3.1.90.16.00.00</v>
      </c>
      <c r="I271" s="232">
        <v>2025</v>
      </c>
      <c r="J271" s="297" t="s">
        <v>195</v>
      </c>
      <c r="K271" s="298" t="s">
        <v>17</v>
      </c>
      <c r="L271" s="235" t="s">
        <v>79</v>
      </c>
      <c r="M271" s="236" t="s">
        <v>19</v>
      </c>
      <c r="N271" s="233"/>
      <c r="O271" s="299"/>
    </row>
    <row r="272" spans="1:15" ht="24" x14ac:dyDescent="0.25">
      <c r="B272" s="229" t="s">
        <v>13</v>
      </c>
      <c r="C272" s="229" t="s">
        <v>20</v>
      </c>
      <c r="D272" s="229" t="s">
        <v>50</v>
      </c>
      <c r="E272" s="229" t="s">
        <v>77</v>
      </c>
      <c r="F272" s="230" t="s">
        <v>107</v>
      </c>
      <c r="G272" s="230" t="s">
        <v>15</v>
      </c>
      <c r="H272" s="231" t="str">
        <f t="shared" si="4"/>
        <v>3.1.90.16.06.00</v>
      </c>
      <c r="I272" s="232">
        <v>2025</v>
      </c>
      <c r="J272" s="75" t="s">
        <v>3086</v>
      </c>
      <c r="K272" s="298" t="s">
        <v>27</v>
      </c>
      <c r="L272" s="235" t="s">
        <v>1320</v>
      </c>
      <c r="M272" s="236" t="s">
        <v>19</v>
      </c>
      <c r="N272" s="233"/>
      <c r="O272" s="299"/>
    </row>
    <row r="273" spans="1:15" x14ac:dyDescent="0.3">
      <c r="A273" s="137"/>
      <c r="B273" s="229" t="s">
        <v>13</v>
      </c>
      <c r="C273" s="229" t="s">
        <v>20</v>
      </c>
      <c r="D273" s="229" t="s">
        <v>50</v>
      </c>
      <c r="E273" s="229" t="s">
        <v>77</v>
      </c>
      <c r="F273" s="230" t="s">
        <v>217</v>
      </c>
      <c r="G273" s="230" t="s">
        <v>15</v>
      </c>
      <c r="H273" s="231" t="str">
        <f t="shared" si="4"/>
        <v>3.1.90.16.08.00</v>
      </c>
      <c r="I273" s="232">
        <v>2025</v>
      </c>
      <c r="J273" s="233" t="s">
        <v>970</v>
      </c>
      <c r="K273" s="234" t="s">
        <v>27</v>
      </c>
      <c r="L273" s="235" t="s">
        <v>1765</v>
      </c>
      <c r="M273" s="236" t="s">
        <v>19</v>
      </c>
      <c r="N273" s="237"/>
      <c r="O273" s="314"/>
    </row>
    <row r="274" spans="1:15" ht="12.5" x14ac:dyDescent="0.25">
      <c r="A274" s="125"/>
      <c r="B274" s="229" t="s">
        <v>13</v>
      </c>
      <c r="C274" s="229" t="s">
        <v>20</v>
      </c>
      <c r="D274" s="229" t="s">
        <v>50</v>
      </c>
      <c r="E274" s="229" t="s">
        <v>77</v>
      </c>
      <c r="F274" s="230" t="s">
        <v>196</v>
      </c>
      <c r="G274" s="230" t="s">
        <v>15</v>
      </c>
      <c r="H274" s="231" t="str">
        <f t="shared" si="4"/>
        <v>3.1.90.16.32.00</v>
      </c>
      <c r="I274" s="232">
        <v>2025</v>
      </c>
      <c r="J274" s="75" t="s">
        <v>197</v>
      </c>
      <c r="K274" s="298" t="s">
        <v>27</v>
      </c>
      <c r="L274" s="235" t="s">
        <v>1057</v>
      </c>
      <c r="M274" s="236" t="s">
        <v>19</v>
      </c>
      <c r="N274" s="233"/>
      <c r="O274" s="299"/>
    </row>
    <row r="275" spans="1:15" x14ac:dyDescent="0.3">
      <c r="A275" s="137"/>
      <c r="B275" s="229" t="s">
        <v>13</v>
      </c>
      <c r="C275" s="229" t="s">
        <v>20</v>
      </c>
      <c r="D275" s="229" t="s">
        <v>50</v>
      </c>
      <c r="E275" s="229" t="s">
        <v>77</v>
      </c>
      <c r="F275" s="230" t="s">
        <v>311</v>
      </c>
      <c r="G275" s="230" t="s">
        <v>15</v>
      </c>
      <c r="H275" s="231" t="str">
        <f t="shared" si="4"/>
        <v>3.1.90.16.34.00</v>
      </c>
      <c r="I275" s="232">
        <v>2025</v>
      </c>
      <c r="J275" s="233" t="s">
        <v>974</v>
      </c>
      <c r="K275" s="234" t="s">
        <v>27</v>
      </c>
      <c r="L275" s="235" t="s">
        <v>1432</v>
      </c>
      <c r="M275" s="236" t="s">
        <v>19</v>
      </c>
      <c r="N275" s="237"/>
      <c r="O275" s="299"/>
    </row>
    <row r="276" spans="1:15" x14ac:dyDescent="0.3">
      <c r="A276" s="137"/>
      <c r="B276" s="229" t="s">
        <v>13</v>
      </c>
      <c r="C276" s="229" t="s">
        <v>20</v>
      </c>
      <c r="D276" s="229" t="s">
        <v>50</v>
      </c>
      <c r="E276" s="229" t="s">
        <v>77</v>
      </c>
      <c r="F276" s="230" t="s">
        <v>272</v>
      </c>
      <c r="G276" s="230" t="s">
        <v>15</v>
      </c>
      <c r="H276" s="231" t="str">
        <f t="shared" si="4"/>
        <v>3.1.90.16.36.00</v>
      </c>
      <c r="I276" s="232">
        <v>2025</v>
      </c>
      <c r="J276" s="233" t="s">
        <v>911</v>
      </c>
      <c r="K276" s="234" t="s">
        <v>27</v>
      </c>
      <c r="L276" s="235" t="s">
        <v>1433</v>
      </c>
      <c r="M276" s="236" t="s">
        <v>19</v>
      </c>
      <c r="N276" s="237"/>
      <c r="O276" s="299"/>
    </row>
    <row r="277" spans="1:15" x14ac:dyDescent="0.3">
      <c r="A277" s="137"/>
      <c r="B277" s="229" t="s">
        <v>13</v>
      </c>
      <c r="C277" s="229" t="s">
        <v>20</v>
      </c>
      <c r="D277" s="229" t="s">
        <v>50</v>
      </c>
      <c r="E277" s="229" t="s">
        <v>77</v>
      </c>
      <c r="F277" s="230" t="s">
        <v>155</v>
      </c>
      <c r="G277" s="230" t="s">
        <v>15</v>
      </c>
      <c r="H277" s="231" t="str">
        <f t="shared" si="4"/>
        <v>3.1.90.16.44.00</v>
      </c>
      <c r="I277" s="232">
        <v>2025</v>
      </c>
      <c r="J277" s="75" t="s">
        <v>1356</v>
      </c>
      <c r="K277" s="298" t="s">
        <v>27</v>
      </c>
      <c r="L277" s="235" t="s">
        <v>1357</v>
      </c>
      <c r="M277" s="236" t="s">
        <v>19</v>
      </c>
      <c r="N277" s="233"/>
      <c r="O277" s="299"/>
    </row>
    <row r="278" spans="1:15" ht="24" x14ac:dyDescent="0.3">
      <c r="A278" s="137"/>
      <c r="B278" s="229" t="s">
        <v>13</v>
      </c>
      <c r="C278" s="229" t="s">
        <v>20</v>
      </c>
      <c r="D278" s="229" t="s">
        <v>50</v>
      </c>
      <c r="E278" s="229" t="s">
        <v>77</v>
      </c>
      <c r="F278" s="230" t="s">
        <v>41</v>
      </c>
      <c r="G278" s="230" t="s">
        <v>15</v>
      </c>
      <c r="H278" s="231" t="str">
        <f t="shared" si="4"/>
        <v>3.1.90.16.45.00</v>
      </c>
      <c r="I278" s="232">
        <v>2025</v>
      </c>
      <c r="J278" s="233" t="s">
        <v>975</v>
      </c>
      <c r="K278" s="234" t="s">
        <v>27</v>
      </c>
      <c r="L278" s="235" t="s">
        <v>1766</v>
      </c>
      <c r="M278" s="236" t="s">
        <v>19</v>
      </c>
      <c r="N278" s="237"/>
      <c r="O278" s="299"/>
    </row>
    <row r="279" spans="1:15" x14ac:dyDescent="0.3">
      <c r="A279" s="137"/>
      <c r="B279" s="229" t="s">
        <v>13</v>
      </c>
      <c r="C279" s="229" t="s">
        <v>20</v>
      </c>
      <c r="D279" s="229" t="s">
        <v>50</v>
      </c>
      <c r="E279" s="229" t="s">
        <v>77</v>
      </c>
      <c r="F279" s="230" t="s">
        <v>341</v>
      </c>
      <c r="G279" s="230" t="s">
        <v>15</v>
      </c>
      <c r="H279" s="231" t="str">
        <f t="shared" si="4"/>
        <v>3.1.90.16.76.00</v>
      </c>
      <c r="I279" s="232">
        <v>2025</v>
      </c>
      <c r="J279" s="233" t="s">
        <v>1023</v>
      </c>
      <c r="K279" s="234" t="s">
        <v>27</v>
      </c>
      <c r="L279" s="235" t="s">
        <v>1434</v>
      </c>
      <c r="M279" s="236" t="s">
        <v>19</v>
      </c>
      <c r="N279" s="237"/>
      <c r="O279" s="299"/>
    </row>
    <row r="280" spans="1:15" ht="23" x14ac:dyDescent="0.3">
      <c r="A280" s="137"/>
      <c r="B280" s="229" t="s">
        <v>13</v>
      </c>
      <c r="C280" s="229" t="s">
        <v>20</v>
      </c>
      <c r="D280" s="229" t="s">
        <v>50</v>
      </c>
      <c r="E280" s="229" t="s">
        <v>77</v>
      </c>
      <c r="F280" s="230" t="s">
        <v>52</v>
      </c>
      <c r="G280" s="230" t="s">
        <v>15</v>
      </c>
      <c r="H280" s="231" t="str">
        <f t="shared" si="4"/>
        <v>3.1.90.16.99.00</v>
      </c>
      <c r="I280" s="232">
        <v>2025</v>
      </c>
      <c r="J280" s="297" t="s">
        <v>195</v>
      </c>
      <c r="K280" s="298" t="s">
        <v>17</v>
      </c>
      <c r="L280" s="235" t="s">
        <v>1435</v>
      </c>
      <c r="M280" s="236" t="s">
        <v>19</v>
      </c>
      <c r="N280" s="233"/>
      <c r="O280" s="299"/>
    </row>
    <row r="281" spans="1:15" ht="36" x14ac:dyDescent="0.3">
      <c r="A281" s="137"/>
      <c r="B281" s="230" t="s">
        <v>13</v>
      </c>
      <c r="C281" s="230" t="s">
        <v>20</v>
      </c>
      <c r="D281" s="230" t="s">
        <v>50</v>
      </c>
      <c r="E281" s="230" t="s">
        <v>80</v>
      </c>
      <c r="F281" s="230" t="s">
        <v>15</v>
      </c>
      <c r="G281" s="230" t="s">
        <v>15</v>
      </c>
      <c r="H281" s="231" t="str">
        <f t="shared" si="4"/>
        <v>3.1.90.46.00.00</v>
      </c>
      <c r="I281" s="232">
        <v>2025</v>
      </c>
      <c r="J281" s="75" t="s">
        <v>81</v>
      </c>
      <c r="K281" s="298" t="s">
        <v>27</v>
      </c>
      <c r="L281" s="235" t="s">
        <v>198</v>
      </c>
      <c r="M281" s="236" t="s">
        <v>19</v>
      </c>
      <c r="N281" s="233"/>
      <c r="O281" s="299"/>
    </row>
    <row r="282" spans="1:15" ht="96" x14ac:dyDescent="0.3">
      <c r="A282" s="137"/>
      <c r="B282" s="230" t="s">
        <v>13</v>
      </c>
      <c r="C282" s="230" t="s">
        <v>20</v>
      </c>
      <c r="D282" s="230" t="s">
        <v>50</v>
      </c>
      <c r="E282" s="230" t="s">
        <v>82</v>
      </c>
      <c r="F282" s="230" t="s">
        <v>15</v>
      </c>
      <c r="G282" s="230" t="s">
        <v>15</v>
      </c>
      <c r="H282" s="231" t="str">
        <f t="shared" si="4"/>
        <v>3.1.90.49.00.00</v>
      </c>
      <c r="I282" s="232">
        <v>2025</v>
      </c>
      <c r="J282" s="75" t="s">
        <v>83</v>
      </c>
      <c r="K282" s="298" t="s">
        <v>27</v>
      </c>
      <c r="L282" s="235" t="s">
        <v>1650</v>
      </c>
      <c r="M282" s="236" t="s">
        <v>19</v>
      </c>
      <c r="N282" s="233"/>
      <c r="O282" s="299"/>
    </row>
    <row r="283" spans="1:15" ht="24" x14ac:dyDescent="0.3">
      <c r="A283" s="137"/>
      <c r="B283" s="230" t="s">
        <v>13</v>
      </c>
      <c r="C283" s="230" t="s">
        <v>20</v>
      </c>
      <c r="D283" s="230" t="s">
        <v>50</v>
      </c>
      <c r="E283" s="230" t="s">
        <v>84</v>
      </c>
      <c r="F283" s="230" t="s">
        <v>15</v>
      </c>
      <c r="G283" s="230" t="s">
        <v>15</v>
      </c>
      <c r="H283" s="231" t="str">
        <f t="shared" si="4"/>
        <v>3.1.90.67.00.00</v>
      </c>
      <c r="I283" s="232">
        <v>2025</v>
      </c>
      <c r="J283" s="297" t="s">
        <v>85</v>
      </c>
      <c r="K283" s="298" t="s">
        <v>17</v>
      </c>
      <c r="L283" s="235" t="s">
        <v>852</v>
      </c>
      <c r="M283" s="236" t="s">
        <v>19</v>
      </c>
      <c r="N283" s="237"/>
      <c r="O283" s="299"/>
    </row>
    <row r="284" spans="1:15" ht="24" x14ac:dyDescent="0.3">
      <c r="A284" s="137"/>
      <c r="B284" s="230" t="s">
        <v>13</v>
      </c>
      <c r="C284" s="230" t="s">
        <v>20</v>
      </c>
      <c r="D284" s="230" t="s">
        <v>50</v>
      </c>
      <c r="E284" s="230" t="s">
        <v>84</v>
      </c>
      <c r="F284" s="230" t="s">
        <v>55</v>
      </c>
      <c r="G284" s="230" t="s">
        <v>15</v>
      </c>
      <c r="H284" s="231" t="str">
        <f t="shared" si="4"/>
        <v>3.1.90.67.02.00</v>
      </c>
      <c r="I284" s="232">
        <v>2025</v>
      </c>
      <c r="J284" s="75" t="s">
        <v>200</v>
      </c>
      <c r="K284" s="298" t="s">
        <v>27</v>
      </c>
      <c r="L284" s="235" t="s">
        <v>201</v>
      </c>
      <c r="M284" s="236" t="s">
        <v>19</v>
      </c>
      <c r="N284" s="233"/>
      <c r="O284" s="299"/>
    </row>
    <row r="285" spans="1:15" ht="36" x14ac:dyDescent="0.3">
      <c r="A285" s="137"/>
      <c r="B285" s="230" t="s">
        <v>13</v>
      </c>
      <c r="C285" s="230" t="s">
        <v>20</v>
      </c>
      <c r="D285" s="230" t="s">
        <v>50</v>
      </c>
      <c r="E285" s="230" t="s">
        <v>84</v>
      </c>
      <c r="F285" s="230" t="s">
        <v>109</v>
      </c>
      <c r="G285" s="230" t="s">
        <v>15</v>
      </c>
      <c r="H285" s="231" t="str">
        <f t="shared" si="4"/>
        <v>3.1.90.67.03.00</v>
      </c>
      <c r="I285" s="232">
        <v>2025</v>
      </c>
      <c r="J285" s="75" t="s">
        <v>202</v>
      </c>
      <c r="K285" s="298" t="s">
        <v>27</v>
      </c>
      <c r="L285" s="235" t="s">
        <v>1436</v>
      </c>
      <c r="M285" s="236" t="s">
        <v>19</v>
      </c>
      <c r="N285" s="233"/>
      <c r="O285" s="299"/>
    </row>
    <row r="286" spans="1:15" ht="24" x14ac:dyDescent="0.3">
      <c r="A286" s="137"/>
      <c r="B286" s="230" t="s">
        <v>13</v>
      </c>
      <c r="C286" s="230" t="s">
        <v>20</v>
      </c>
      <c r="D286" s="230" t="s">
        <v>50</v>
      </c>
      <c r="E286" s="230" t="s">
        <v>84</v>
      </c>
      <c r="F286" s="230" t="s">
        <v>52</v>
      </c>
      <c r="G286" s="230" t="s">
        <v>15</v>
      </c>
      <c r="H286" s="231" t="str">
        <f t="shared" si="4"/>
        <v>3.1.90.67.99.00</v>
      </c>
      <c r="I286" s="232">
        <v>2025</v>
      </c>
      <c r="J286" s="297" t="s">
        <v>203</v>
      </c>
      <c r="K286" s="298" t="s">
        <v>17</v>
      </c>
      <c r="L286" s="235" t="s">
        <v>204</v>
      </c>
      <c r="M286" s="236" t="s">
        <v>19</v>
      </c>
      <c r="N286" s="233"/>
      <c r="O286" s="299"/>
    </row>
    <row r="287" spans="1:15" ht="120" x14ac:dyDescent="0.3">
      <c r="A287" s="137"/>
      <c r="B287" s="230" t="s">
        <v>13</v>
      </c>
      <c r="C287" s="230" t="s">
        <v>20</v>
      </c>
      <c r="D287" s="230" t="s">
        <v>50</v>
      </c>
      <c r="E287" s="230" t="s">
        <v>87</v>
      </c>
      <c r="F287" s="230" t="s">
        <v>15</v>
      </c>
      <c r="G287" s="230" t="s">
        <v>15</v>
      </c>
      <c r="H287" s="231" t="str">
        <f t="shared" si="4"/>
        <v>3.1.90.91.00.00</v>
      </c>
      <c r="I287" s="232">
        <v>2025</v>
      </c>
      <c r="J287" s="297" t="s">
        <v>88</v>
      </c>
      <c r="K287" s="298" t="s">
        <v>17</v>
      </c>
      <c r="L287" s="235" t="s">
        <v>1654</v>
      </c>
      <c r="M287" s="236" t="s">
        <v>19</v>
      </c>
      <c r="N287" s="233"/>
      <c r="O287" s="299"/>
    </row>
    <row r="288" spans="1:15" x14ac:dyDescent="0.3">
      <c r="A288" s="137"/>
      <c r="B288" s="230" t="s">
        <v>13</v>
      </c>
      <c r="C288" s="230" t="s">
        <v>20</v>
      </c>
      <c r="D288" s="230" t="s">
        <v>50</v>
      </c>
      <c r="E288" s="230" t="s">
        <v>87</v>
      </c>
      <c r="F288" s="230" t="s">
        <v>54</v>
      </c>
      <c r="G288" s="230" t="s">
        <v>15</v>
      </c>
      <c r="H288" s="231" t="str">
        <f t="shared" si="4"/>
        <v>3.1.90.91.01.00</v>
      </c>
      <c r="I288" s="232">
        <v>2025</v>
      </c>
      <c r="J288" s="297" t="s">
        <v>1610</v>
      </c>
      <c r="K288" s="298" t="s">
        <v>27</v>
      </c>
      <c r="L288" s="235" t="s">
        <v>1712</v>
      </c>
      <c r="M288" s="236" t="s">
        <v>19</v>
      </c>
      <c r="N288" s="233"/>
      <c r="O288" s="299"/>
    </row>
    <row r="289" spans="1:15" x14ac:dyDescent="0.3">
      <c r="A289" s="137"/>
      <c r="B289" s="230" t="s">
        <v>13</v>
      </c>
      <c r="C289" s="230" t="s">
        <v>20</v>
      </c>
      <c r="D289" s="230" t="s">
        <v>50</v>
      </c>
      <c r="E289" s="230" t="s">
        <v>87</v>
      </c>
      <c r="F289" s="230" t="s">
        <v>217</v>
      </c>
      <c r="G289" s="230" t="s">
        <v>15</v>
      </c>
      <c r="H289" s="231" t="str">
        <f t="shared" si="4"/>
        <v>3.1.90.91.08.00</v>
      </c>
      <c r="I289" s="232">
        <v>2025</v>
      </c>
      <c r="J289" s="233" t="s">
        <v>976</v>
      </c>
      <c r="K289" s="234" t="s">
        <v>27</v>
      </c>
      <c r="L289" s="235" t="s">
        <v>1767</v>
      </c>
      <c r="M289" s="236" t="s">
        <v>19</v>
      </c>
      <c r="N289" s="237"/>
      <c r="O289" s="299"/>
    </row>
    <row r="290" spans="1:15" x14ac:dyDescent="0.3">
      <c r="A290" s="137"/>
      <c r="B290" s="230" t="s">
        <v>13</v>
      </c>
      <c r="C290" s="230" t="s">
        <v>20</v>
      </c>
      <c r="D290" s="230" t="s">
        <v>50</v>
      </c>
      <c r="E290" s="230" t="s">
        <v>87</v>
      </c>
      <c r="F290" s="230" t="s">
        <v>393</v>
      </c>
      <c r="G290" s="230" t="s">
        <v>15</v>
      </c>
      <c r="H290" s="231" t="str">
        <f t="shared" si="4"/>
        <v>3.1.90.91.09.00</v>
      </c>
      <c r="I290" s="232">
        <v>2025</v>
      </c>
      <c r="J290" s="307" t="s">
        <v>1622</v>
      </c>
      <c r="K290" s="234" t="s">
        <v>17</v>
      </c>
      <c r="L290" s="235" t="s">
        <v>1768</v>
      </c>
      <c r="M290" s="236" t="s">
        <v>19</v>
      </c>
      <c r="N290" s="237"/>
      <c r="O290" s="299"/>
    </row>
    <row r="291" spans="1:15" ht="24" x14ac:dyDescent="0.3">
      <c r="A291" s="137"/>
      <c r="B291" s="230" t="s">
        <v>13</v>
      </c>
      <c r="C291" s="230" t="s">
        <v>20</v>
      </c>
      <c r="D291" s="230" t="s">
        <v>50</v>
      </c>
      <c r="E291" s="230" t="s">
        <v>87</v>
      </c>
      <c r="F291" s="230" t="s">
        <v>393</v>
      </c>
      <c r="G291" s="230" t="s">
        <v>54</v>
      </c>
      <c r="H291" s="231" t="str">
        <f t="shared" si="4"/>
        <v>3.1.90.91.09.01</v>
      </c>
      <c r="I291" s="232">
        <v>2025</v>
      </c>
      <c r="J291" s="233" t="s">
        <v>3087</v>
      </c>
      <c r="K291" s="234" t="s">
        <v>27</v>
      </c>
      <c r="L291" s="235" t="s">
        <v>1769</v>
      </c>
      <c r="M291" s="236" t="s">
        <v>19</v>
      </c>
      <c r="N291" s="237"/>
      <c r="O291" s="299"/>
    </row>
    <row r="292" spans="1:15" ht="165" customHeight="1" x14ac:dyDescent="0.3">
      <c r="A292" s="137"/>
      <c r="B292" s="230" t="s">
        <v>13</v>
      </c>
      <c r="C292" s="230" t="s">
        <v>20</v>
      </c>
      <c r="D292" s="230" t="s">
        <v>50</v>
      </c>
      <c r="E292" s="230" t="s">
        <v>87</v>
      </c>
      <c r="F292" s="230" t="s">
        <v>393</v>
      </c>
      <c r="G292" s="230" t="s">
        <v>55</v>
      </c>
      <c r="H292" s="231" t="str">
        <f t="shared" si="4"/>
        <v>3.1.90.91.09.02</v>
      </c>
      <c r="I292" s="232">
        <v>2025</v>
      </c>
      <c r="J292" s="233" t="s">
        <v>3088</v>
      </c>
      <c r="K292" s="234" t="s">
        <v>27</v>
      </c>
      <c r="L292" s="235" t="s">
        <v>1770</v>
      </c>
      <c r="M292" s="236" t="s">
        <v>19</v>
      </c>
      <c r="N292" s="237"/>
      <c r="O292" s="299"/>
    </row>
    <row r="293" spans="1:15" x14ac:dyDescent="0.3">
      <c r="A293" s="137"/>
      <c r="B293" s="230" t="s">
        <v>13</v>
      </c>
      <c r="C293" s="230" t="s">
        <v>20</v>
      </c>
      <c r="D293" s="230" t="s">
        <v>50</v>
      </c>
      <c r="E293" s="230" t="s">
        <v>87</v>
      </c>
      <c r="F293" s="230" t="s">
        <v>189</v>
      </c>
      <c r="G293" s="230" t="s">
        <v>15</v>
      </c>
      <c r="H293" s="231" t="str">
        <f t="shared" si="4"/>
        <v>3.1.90.91.10.00</v>
      </c>
      <c r="I293" s="232">
        <v>2025</v>
      </c>
      <c r="J293" s="307" t="s">
        <v>1623</v>
      </c>
      <c r="K293" s="234" t="s">
        <v>17</v>
      </c>
      <c r="L293" s="235" t="s">
        <v>1771</v>
      </c>
      <c r="M293" s="236" t="s">
        <v>19</v>
      </c>
      <c r="N293" s="237"/>
      <c r="O293" s="299"/>
    </row>
    <row r="294" spans="1:15" ht="24" x14ac:dyDescent="0.3">
      <c r="A294" s="137"/>
      <c r="B294" s="230" t="s">
        <v>13</v>
      </c>
      <c r="C294" s="230" t="s">
        <v>20</v>
      </c>
      <c r="D294" s="230" t="s">
        <v>50</v>
      </c>
      <c r="E294" s="230" t="s">
        <v>87</v>
      </c>
      <c r="F294" s="230" t="s">
        <v>189</v>
      </c>
      <c r="G294" s="230" t="s">
        <v>54</v>
      </c>
      <c r="H294" s="231" t="str">
        <f t="shared" si="4"/>
        <v>3.1.90.91.10.01</v>
      </c>
      <c r="I294" s="232">
        <v>2025</v>
      </c>
      <c r="J294" s="233" t="s">
        <v>3089</v>
      </c>
      <c r="K294" s="234" t="s">
        <v>27</v>
      </c>
      <c r="L294" s="235" t="s">
        <v>1772</v>
      </c>
      <c r="M294" s="236" t="s">
        <v>19</v>
      </c>
      <c r="N294" s="237"/>
      <c r="O294" s="299"/>
    </row>
    <row r="295" spans="1:15" ht="24" x14ac:dyDescent="0.3">
      <c r="A295" s="137"/>
      <c r="B295" s="230" t="s">
        <v>13</v>
      </c>
      <c r="C295" s="230" t="s">
        <v>20</v>
      </c>
      <c r="D295" s="230" t="s">
        <v>50</v>
      </c>
      <c r="E295" s="230" t="s">
        <v>87</v>
      </c>
      <c r="F295" s="230" t="s">
        <v>189</v>
      </c>
      <c r="G295" s="230" t="s">
        <v>55</v>
      </c>
      <c r="H295" s="231" t="str">
        <f t="shared" si="4"/>
        <v>3.1.90.91.10.02</v>
      </c>
      <c r="I295" s="232">
        <v>2025</v>
      </c>
      <c r="J295" s="233" t="s">
        <v>3090</v>
      </c>
      <c r="K295" s="234" t="s">
        <v>27</v>
      </c>
      <c r="L295" s="235" t="s">
        <v>1773</v>
      </c>
      <c r="M295" s="236" t="s">
        <v>19</v>
      </c>
      <c r="N295" s="237"/>
      <c r="O295" s="299"/>
    </row>
    <row r="296" spans="1:15" ht="24" x14ac:dyDescent="0.3">
      <c r="A296" s="137"/>
      <c r="B296" s="230" t="s">
        <v>13</v>
      </c>
      <c r="C296" s="230" t="s">
        <v>20</v>
      </c>
      <c r="D296" s="230" t="s">
        <v>50</v>
      </c>
      <c r="E296" s="230" t="s">
        <v>87</v>
      </c>
      <c r="F296" s="230" t="s">
        <v>264</v>
      </c>
      <c r="G296" s="230" t="s">
        <v>15</v>
      </c>
      <c r="H296" s="231" t="str">
        <f t="shared" si="4"/>
        <v>3.1.90.91.14.00</v>
      </c>
      <c r="I296" s="232">
        <v>2025</v>
      </c>
      <c r="J296" s="233" t="s">
        <v>3091</v>
      </c>
      <c r="K296" s="234" t="s">
        <v>27</v>
      </c>
      <c r="L296" s="235" t="s">
        <v>1437</v>
      </c>
      <c r="M296" s="236" t="s">
        <v>19</v>
      </c>
      <c r="N296" s="237"/>
      <c r="O296" s="299"/>
    </row>
    <row r="297" spans="1:15" ht="24" x14ac:dyDescent="0.3">
      <c r="A297" s="137"/>
      <c r="B297" s="230" t="s">
        <v>13</v>
      </c>
      <c r="C297" s="230" t="s">
        <v>20</v>
      </c>
      <c r="D297" s="230" t="s">
        <v>50</v>
      </c>
      <c r="E297" s="230" t="s">
        <v>87</v>
      </c>
      <c r="F297" s="230" t="s">
        <v>219</v>
      </c>
      <c r="G297" s="230" t="s">
        <v>15</v>
      </c>
      <c r="H297" s="231" t="str">
        <f t="shared" si="4"/>
        <v>3.1.90.91.15.00</v>
      </c>
      <c r="I297" s="232">
        <v>2025</v>
      </c>
      <c r="J297" s="307" t="s">
        <v>1624</v>
      </c>
      <c r="K297" s="234" t="s">
        <v>17</v>
      </c>
      <c r="L297" s="235" t="s">
        <v>1438</v>
      </c>
      <c r="M297" s="236" t="s">
        <v>19</v>
      </c>
      <c r="N297" s="237"/>
      <c r="O297" s="299"/>
    </row>
    <row r="298" spans="1:15" ht="34.5" x14ac:dyDescent="0.3">
      <c r="A298" s="137"/>
      <c r="B298" s="230" t="s">
        <v>13</v>
      </c>
      <c r="C298" s="230" t="s">
        <v>20</v>
      </c>
      <c r="D298" s="230" t="s">
        <v>50</v>
      </c>
      <c r="E298" s="230" t="s">
        <v>87</v>
      </c>
      <c r="F298" s="230" t="s">
        <v>219</v>
      </c>
      <c r="G298" s="230" t="s">
        <v>54</v>
      </c>
      <c r="H298" s="231" t="str">
        <f t="shared" si="4"/>
        <v>3.1.90.91.15.01</v>
      </c>
      <c r="I298" s="232">
        <v>2025</v>
      </c>
      <c r="J298" s="233" t="s">
        <v>3092</v>
      </c>
      <c r="K298" s="234" t="s">
        <v>27</v>
      </c>
      <c r="L298" s="235" t="s">
        <v>1439</v>
      </c>
      <c r="M298" s="236" t="s">
        <v>19</v>
      </c>
      <c r="N298" s="237"/>
      <c r="O298" s="299"/>
    </row>
    <row r="299" spans="1:15" ht="34.5" x14ac:dyDescent="0.3">
      <c r="A299" s="137"/>
      <c r="B299" s="230" t="s">
        <v>13</v>
      </c>
      <c r="C299" s="230" t="s">
        <v>20</v>
      </c>
      <c r="D299" s="230" t="s">
        <v>50</v>
      </c>
      <c r="E299" s="230" t="s">
        <v>87</v>
      </c>
      <c r="F299" s="230" t="s">
        <v>219</v>
      </c>
      <c r="G299" s="230" t="s">
        <v>55</v>
      </c>
      <c r="H299" s="231" t="str">
        <f t="shared" si="4"/>
        <v>3.1.90.91.15.02</v>
      </c>
      <c r="I299" s="232">
        <v>2025</v>
      </c>
      <c r="J299" s="233" t="s">
        <v>3093</v>
      </c>
      <c r="K299" s="234" t="s">
        <v>27</v>
      </c>
      <c r="L299" s="235" t="s">
        <v>1440</v>
      </c>
      <c r="M299" s="236" t="s">
        <v>19</v>
      </c>
      <c r="N299" s="237"/>
      <c r="O299" s="299"/>
    </row>
    <row r="300" spans="1:15" ht="24" x14ac:dyDescent="0.3">
      <c r="A300" s="137"/>
      <c r="B300" s="230" t="s">
        <v>13</v>
      </c>
      <c r="C300" s="230" t="s">
        <v>20</v>
      </c>
      <c r="D300" s="230" t="s">
        <v>50</v>
      </c>
      <c r="E300" s="230" t="s">
        <v>87</v>
      </c>
      <c r="F300" s="230" t="s">
        <v>77</v>
      </c>
      <c r="G300" s="230" t="s">
        <v>15</v>
      </c>
      <c r="H300" s="231" t="str">
        <f t="shared" si="4"/>
        <v>3.1.90.91.16.00</v>
      </c>
      <c r="I300" s="232">
        <v>2025</v>
      </c>
      <c r="J300" s="307" t="s">
        <v>1671</v>
      </c>
      <c r="K300" s="234" t="s">
        <v>17</v>
      </c>
      <c r="L300" s="235" t="s">
        <v>1441</v>
      </c>
      <c r="M300" s="236" t="s">
        <v>19</v>
      </c>
      <c r="N300" s="237"/>
      <c r="O300" s="299"/>
    </row>
    <row r="301" spans="1:15" ht="34.5" x14ac:dyDescent="0.3">
      <c r="A301" s="137"/>
      <c r="B301" s="230" t="s">
        <v>13</v>
      </c>
      <c r="C301" s="230" t="s">
        <v>20</v>
      </c>
      <c r="D301" s="230" t="s">
        <v>50</v>
      </c>
      <c r="E301" s="230" t="s">
        <v>87</v>
      </c>
      <c r="F301" s="230" t="s">
        <v>77</v>
      </c>
      <c r="G301" s="230" t="s">
        <v>54</v>
      </c>
      <c r="H301" s="231" t="str">
        <f t="shared" si="4"/>
        <v>3.1.90.91.16.01</v>
      </c>
      <c r="I301" s="232">
        <v>2025</v>
      </c>
      <c r="J301" s="233" t="s">
        <v>3094</v>
      </c>
      <c r="K301" s="234" t="s">
        <v>27</v>
      </c>
      <c r="L301" s="235" t="s">
        <v>1442</v>
      </c>
      <c r="M301" s="236" t="s">
        <v>19</v>
      </c>
      <c r="N301" s="237"/>
      <c r="O301" s="299"/>
    </row>
    <row r="302" spans="1:15" ht="34.5" x14ac:dyDescent="0.3">
      <c r="A302" s="137"/>
      <c r="B302" s="230" t="s">
        <v>13</v>
      </c>
      <c r="C302" s="230" t="s">
        <v>20</v>
      </c>
      <c r="D302" s="230" t="s">
        <v>50</v>
      </c>
      <c r="E302" s="230" t="s">
        <v>87</v>
      </c>
      <c r="F302" s="230" t="s">
        <v>77</v>
      </c>
      <c r="G302" s="230" t="s">
        <v>55</v>
      </c>
      <c r="H302" s="231" t="str">
        <f t="shared" si="4"/>
        <v>3.1.90.91.16.02</v>
      </c>
      <c r="I302" s="232">
        <v>2025</v>
      </c>
      <c r="J302" s="233" t="s">
        <v>3095</v>
      </c>
      <c r="K302" s="234" t="s">
        <v>27</v>
      </c>
      <c r="L302" s="235" t="s">
        <v>1443</v>
      </c>
      <c r="M302" s="236" t="s">
        <v>19</v>
      </c>
      <c r="N302" s="237"/>
      <c r="O302" s="299"/>
    </row>
    <row r="303" spans="1:15" x14ac:dyDescent="0.3">
      <c r="A303" s="137"/>
      <c r="B303" s="230" t="s">
        <v>13</v>
      </c>
      <c r="C303" s="230" t="s">
        <v>20</v>
      </c>
      <c r="D303" s="230" t="s">
        <v>50</v>
      </c>
      <c r="E303" s="230" t="s">
        <v>87</v>
      </c>
      <c r="F303" s="230" t="s">
        <v>23</v>
      </c>
      <c r="G303" s="230" t="s">
        <v>15</v>
      </c>
      <c r="H303" s="231" t="str">
        <f t="shared" si="4"/>
        <v>3.1.90.91.20.00</v>
      </c>
      <c r="I303" s="232">
        <v>2025</v>
      </c>
      <c r="J303" s="233" t="s">
        <v>200</v>
      </c>
      <c r="K303" s="234" t="s">
        <v>27</v>
      </c>
      <c r="L303" s="235" t="s">
        <v>1444</v>
      </c>
      <c r="M303" s="236" t="s">
        <v>19</v>
      </c>
      <c r="N303" s="237"/>
      <c r="O303" s="299"/>
    </row>
    <row r="304" spans="1:15" x14ac:dyDescent="0.3">
      <c r="A304" s="137"/>
      <c r="B304" s="230" t="s">
        <v>13</v>
      </c>
      <c r="C304" s="230" t="s">
        <v>20</v>
      </c>
      <c r="D304" s="230" t="s">
        <v>50</v>
      </c>
      <c r="E304" s="230" t="s">
        <v>87</v>
      </c>
      <c r="F304" s="230" t="s">
        <v>253</v>
      </c>
      <c r="G304" s="230" t="s">
        <v>15</v>
      </c>
      <c r="H304" s="231" t="str">
        <f t="shared" si="4"/>
        <v>3.1.90.91.23.00</v>
      </c>
      <c r="I304" s="232">
        <v>2025</v>
      </c>
      <c r="J304" s="307" t="s">
        <v>1625</v>
      </c>
      <c r="K304" s="234" t="s">
        <v>17</v>
      </c>
      <c r="L304" s="235" t="s">
        <v>1584</v>
      </c>
      <c r="M304" s="236" t="s">
        <v>19</v>
      </c>
      <c r="N304" s="237"/>
      <c r="O304" s="299"/>
    </row>
    <row r="305" spans="1:15" ht="24" x14ac:dyDescent="0.3">
      <c r="A305" s="137"/>
      <c r="B305" s="230" t="s">
        <v>13</v>
      </c>
      <c r="C305" s="230" t="s">
        <v>20</v>
      </c>
      <c r="D305" s="230" t="s">
        <v>50</v>
      </c>
      <c r="E305" s="230" t="s">
        <v>87</v>
      </c>
      <c r="F305" s="230" t="s">
        <v>253</v>
      </c>
      <c r="G305" s="230" t="s">
        <v>54</v>
      </c>
      <c r="H305" s="231" t="str">
        <f t="shared" si="4"/>
        <v>3.1.90.91.23.01</v>
      </c>
      <c r="I305" s="232">
        <v>2025</v>
      </c>
      <c r="J305" s="233" t="s">
        <v>3096</v>
      </c>
      <c r="K305" s="234" t="s">
        <v>27</v>
      </c>
      <c r="L305" s="235" t="s">
        <v>1445</v>
      </c>
      <c r="M305" s="236" t="s">
        <v>19</v>
      </c>
      <c r="N305" s="237"/>
      <c r="O305" s="299"/>
    </row>
    <row r="306" spans="1:15" s="140" customFormat="1" ht="24" x14ac:dyDescent="0.3">
      <c r="A306" s="137"/>
      <c r="B306" s="230" t="s">
        <v>13</v>
      </c>
      <c r="C306" s="230" t="s">
        <v>20</v>
      </c>
      <c r="D306" s="230" t="s">
        <v>50</v>
      </c>
      <c r="E306" s="230" t="s">
        <v>87</v>
      </c>
      <c r="F306" s="230" t="s">
        <v>253</v>
      </c>
      <c r="G306" s="230" t="s">
        <v>55</v>
      </c>
      <c r="H306" s="231" t="str">
        <f t="shared" si="4"/>
        <v>3.1.90.91.23.02</v>
      </c>
      <c r="I306" s="232">
        <v>2025</v>
      </c>
      <c r="J306" s="233" t="s">
        <v>3097</v>
      </c>
      <c r="K306" s="234" t="s">
        <v>27</v>
      </c>
      <c r="L306" s="235" t="s">
        <v>1446</v>
      </c>
      <c r="M306" s="236" t="s">
        <v>19</v>
      </c>
      <c r="N306" s="237"/>
      <c r="O306" s="299"/>
    </row>
    <row r="307" spans="1:15" s="140" customFormat="1" ht="24" x14ac:dyDescent="0.3">
      <c r="A307" s="137"/>
      <c r="B307" s="230" t="s">
        <v>13</v>
      </c>
      <c r="C307" s="230" t="s">
        <v>20</v>
      </c>
      <c r="D307" s="230" t="s">
        <v>50</v>
      </c>
      <c r="E307" s="230" t="s">
        <v>87</v>
      </c>
      <c r="F307" s="230" t="s">
        <v>39</v>
      </c>
      <c r="G307" s="230" t="s">
        <v>15</v>
      </c>
      <c r="H307" s="231" t="str">
        <f t="shared" si="4"/>
        <v>3.1.90.91.25.00</v>
      </c>
      <c r="I307" s="232">
        <v>2025</v>
      </c>
      <c r="J307" s="233" t="s">
        <v>971</v>
      </c>
      <c r="K307" s="234" t="s">
        <v>27</v>
      </c>
      <c r="L307" s="235" t="s">
        <v>1447</v>
      </c>
      <c r="M307" s="236" t="s">
        <v>19</v>
      </c>
      <c r="N307" s="237"/>
      <c r="O307" s="299"/>
    </row>
    <row r="308" spans="1:15" s="140" customFormat="1" ht="24" x14ac:dyDescent="0.3">
      <c r="A308" s="137"/>
      <c r="B308" s="230" t="s">
        <v>13</v>
      </c>
      <c r="C308" s="230" t="s">
        <v>20</v>
      </c>
      <c r="D308" s="230" t="s">
        <v>50</v>
      </c>
      <c r="E308" s="230" t="s">
        <v>87</v>
      </c>
      <c r="F308" s="230" t="s">
        <v>409</v>
      </c>
      <c r="G308" s="230" t="s">
        <v>15</v>
      </c>
      <c r="H308" s="231" t="str">
        <f t="shared" si="4"/>
        <v>3.1.90.91.26.00</v>
      </c>
      <c r="I308" s="232">
        <v>2025</v>
      </c>
      <c r="J308" s="233" t="s">
        <v>1013</v>
      </c>
      <c r="K308" s="234" t="s">
        <v>27</v>
      </c>
      <c r="L308" s="235" t="s">
        <v>1774</v>
      </c>
      <c r="M308" s="236" t="s">
        <v>19</v>
      </c>
      <c r="N308" s="237"/>
      <c r="O308" s="299"/>
    </row>
    <row r="309" spans="1:15" s="140" customFormat="1" ht="24" x14ac:dyDescent="0.3">
      <c r="A309" s="137"/>
      <c r="B309" s="230" t="s">
        <v>13</v>
      </c>
      <c r="C309" s="230" t="s">
        <v>20</v>
      </c>
      <c r="D309" s="230" t="s">
        <v>50</v>
      </c>
      <c r="E309" s="230" t="s">
        <v>87</v>
      </c>
      <c r="F309" s="230" t="s">
        <v>368</v>
      </c>
      <c r="G309" s="230" t="s">
        <v>15</v>
      </c>
      <c r="H309" s="231" t="str">
        <f t="shared" si="4"/>
        <v>3.1.90.91.28.00</v>
      </c>
      <c r="I309" s="232">
        <v>2025</v>
      </c>
      <c r="J309" s="307" t="s">
        <v>1626</v>
      </c>
      <c r="K309" s="234" t="s">
        <v>17</v>
      </c>
      <c r="L309" s="235" t="s">
        <v>1775</v>
      </c>
      <c r="M309" s="236" t="s">
        <v>19</v>
      </c>
      <c r="N309" s="237"/>
      <c r="O309" s="299"/>
    </row>
    <row r="310" spans="1:15" s="140" customFormat="1" ht="24" x14ac:dyDescent="0.3">
      <c r="A310" s="137"/>
      <c r="B310" s="230" t="s">
        <v>13</v>
      </c>
      <c r="C310" s="230" t="s">
        <v>20</v>
      </c>
      <c r="D310" s="230" t="s">
        <v>50</v>
      </c>
      <c r="E310" s="230" t="s">
        <v>87</v>
      </c>
      <c r="F310" s="230" t="s">
        <v>368</v>
      </c>
      <c r="G310" s="230" t="s">
        <v>54</v>
      </c>
      <c r="H310" s="231" t="str">
        <f t="shared" si="4"/>
        <v>3.1.90.91.28.01</v>
      </c>
      <c r="I310" s="232">
        <v>2025</v>
      </c>
      <c r="J310" s="233" t="s">
        <v>3098</v>
      </c>
      <c r="K310" s="234" t="s">
        <v>27</v>
      </c>
      <c r="L310" s="235" t="s">
        <v>1776</v>
      </c>
      <c r="M310" s="236" t="s">
        <v>19</v>
      </c>
      <c r="N310" s="237"/>
      <c r="O310" s="299"/>
    </row>
    <row r="311" spans="1:15" s="140" customFormat="1" ht="24" x14ac:dyDescent="0.3">
      <c r="A311" s="137"/>
      <c r="B311" s="230" t="s">
        <v>13</v>
      </c>
      <c r="C311" s="230" t="s">
        <v>20</v>
      </c>
      <c r="D311" s="230" t="s">
        <v>50</v>
      </c>
      <c r="E311" s="230" t="s">
        <v>87</v>
      </c>
      <c r="F311" s="230" t="s">
        <v>368</v>
      </c>
      <c r="G311" s="230" t="s">
        <v>55</v>
      </c>
      <c r="H311" s="231" t="str">
        <f t="shared" si="4"/>
        <v>3.1.90.91.28.02</v>
      </c>
      <c r="I311" s="232">
        <v>2025</v>
      </c>
      <c r="J311" s="233" t="s">
        <v>3099</v>
      </c>
      <c r="K311" s="234" t="s">
        <v>27</v>
      </c>
      <c r="L311" s="235" t="s">
        <v>1777</v>
      </c>
      <c r="M311" s="236" t="s">
        <v>19</v>
      </c>
      <c r="N311" s="237"/>
      <c r="O311" s="299"/>
    </row>
    <row r="312" spans="1:15" s="140" customFormat="1" ht="24" x14ac:dyDescent="0.3">
      <c r="A312" s="137"/>
      <c r="B312" s="230" t="s">
        <v>13</v>
      </c>
      <c r="C312" s="230" t="s">
        <v>20</v>
      </c>
      <c r="D312" s="230" t="s">
        <v>50</v>
      </c>
      <c r="E312" s="230" t="s">
        <v>87</v>
      </c>
      <c r="F312" s="230" t="s">
        <v>32</v>
      </c>
      <c r="G312" s="230" t="s">
        <v>15</v>
      </c>
      <c r="H312" s="231" t="str">
        <f t="shared" si="4"/>
        <v>3.1.90.91.30.00</v>
      </c>
      <c r="I312" s="232">
        <v>2025</v>
      </c>
      <c r="J312" s="307" t="s">
        <v>1627</v>
      </c>
      <c r="K312" s="234" t="s">
        <v>17</v>
      </c>
      <c r="L312" s="235" t="s">
        <v>1778</v>
      </c>
      <c r="M312" s="236" t="s">
        <v>19</v>
      </c>
      <c r="N312" s="237"/>
      <c r="O312" s="299"/>
    </row>
    <row r="313" spans="1:15" s="140" customFormat="1" ht="24" x14ac:dyDescent="0.3">
      <c r="A313" s="137"/>
      <c r="B313" s="230" t="s">
        <v>13</v>
      </c>
      <c r="C313" s="230" t="s">
        <v>20</v>
      </c>
      <c r="D313" s="230" t="s">
        <v>50</v>
      </c>
      <c r="E313" s="230" t="s">
        <v>87</v>
      </c>
      <c r="F313" s="230" t="s">
        <v>32</v>
      </c>
      <c r="G313" s="230" t="s">
        <v>54</v>
      </c>
      <c r="H313" s="231" t="str">
        <f t="shared" si="4"/>
        <v>3.1.90.91.30.01</v>
      </c>
      <c r="I313" s="232">
        <v>2025</v>
      </c>
      <c r="J313" s="233" t="s">
        <v>3100</v>
      </c>
      <c r="K313" s="234" t="s">
        <v>27</v>
      </c>
      <c r="L313" s="235" t="s">
        <v>1779</v>
      </c>
      <c r="M313" s="236" t="s">
        <v>19</v>
      </c>
      <c r="N313" s="237"/>
      <c r="O313" s="299"/>
    </row>
    <row r="314" spans="1:15" s="140" customFormat="1" ht="24" x14ac:dyDescent="0.3">
      <c r="A314" s="137"/>
      <c r="B314" s="230" t="s">
        <v>13</v>
      </c>
      <c r="C314" s="230" t="s">
        <v>20</v>
      </c>
      <c r="D314" s="230" t="s">
        <v>50</v>
      </c>
      <c r="E314" s="230" t="s">
        <v>87</v>
      </c>
      <c r="F314" s="230" t="s">
        <v>32</v>
      </c>
      <c r="G314" s="230" t="s">
        <v>55</v>
      </c>
      <c r="H314" s="231" t="str">
        <f t="shared" si="4"/>
        <v>3.1.90.91.30.02</v>
      </c>
      <c r="I314" s="232">
        <v>2025</v>
      </c>
      <c r="J314" s="233" t="s">
        <v>3101</v>
      </c>
      <c r="K314" s="234" t="s">
        <v>27</v>
      </c>
      <c r="L314" s="235" t="s">
        <v>1780</v>
      </c>
      <c r="M314" s="236" t="s">
        <v>19</v>
      </c>
      <c r="N314" s="237"/>
      <c r="O314" s="299"/>
    </row>
    <row r="315" spans="1:15" s="140" customFormat="1" x14ac:dyDescent="0.3">
      <c r="A315" s="137"/>
      <c r="B315" s="230" t="s">
        <v>13</v>
      </c>
      <c r="C315" s="230" t="s">
        <v>20</v>
      </c>
      <c r="D315" s="230" t="s">
        <v>50</v>
      </c>
      <c r="E315" s="230" t="s">
        <v>87</v>
      </c>
      <c r="F315" s="230" t="s">
        <v>272</v>
      </c>
      <c r="G315" s="230" t="s">
        <v>15</v>
      </c>
      <c r="H315" s="231" t="str">
        <f t="shared" si="4"/>
        <v>3.1.90.91.36.00</v>
      </c>
      <c r="I315" s="232">
        <v>2025</v>
      </c>
      <c r="J315" s="307" t="s">
        <v>1628</v>
      </c>
      <c r="K315" s="234" t="s">
        <v>17</v>
      </c>
      <c r="L315" s="235" t="s">
        <v>1448</v>
      </c>
      <c r="M315" s="236" t="s">
        <v>19</v>
      </c>
      <c r="N315" s="237"/>
      <c r="O315" s="299"/>
    </row>
    <row r="316" spans="1:15" s="140" customFormat="1" ht="24" x14ac:dyDescent="0.3">
      <c r="A316" s="137"/>
      <c r="B316" s="230" t="s">
        <v>13</v>
      </c>
      <c r="C316" s="230" t="s">
        <v>20</v>
      </c>
      <c r="D316" s="230" t="s">
        <v>50</v>
      </c>
      <c r="E316" s="230" t="s">
        <v>87</v>
      </c>
      <c r="F316" s="230" t="s">
        <v>272</v>
      </c>
      <c r="G316" s="230" t="s">
        <v>54</v>
      </c>
      <c r="H316" s="231" t="str">
        <f t="shared" si="4"/>
        <v>3.1.90.91.36.01</v>
      </c>
      <c r="I316" s="232">
        <v>2025</v>
      </c>
      <c r="J316" s="233" t="s">
        <v>3102</v>
      </c>
      <c r="K316" s="234" t="s">
        <v>27</v>
      </c>
      <c r="L316" s="235" t="s">
        <v>1449</v>
      </c>
      <c r="M316" s="236" t="s">
        <v>19</v>
      </c>
      <c r="N316" s="237"/>
      <c r="O316" s="299"/>
    </row>
    <row r="317" spans="1:15" s="140" customFormat="1" ht="24" x14ac:dyDescent="0.3">
      <c r="A317" s="137"/>
      <c r="B317" s="230" t="s">
        <v>13</v>
      </c>
      <c r="C317" s="230" t="s">
        <v>20</v>
      </c>
      <c r="D317" s="230" t="s">
        <v>50</v>
      </c>
      <c r="E317" s="230" t="s">
        <v>87</v>
      </c>
      <c r="F317" s="230" t="s">
        <v>272</v>
      </c>
      <c r="G317" s="230" t="s">
        <v>55</v>
      </c>
      <c r="H317" s="231" t="str">
        <f t="shared" si="4"/>
        <v>3.1.90.91.36.02</v>
      </c>
      <c r="I317" s="232">
        <v>2025</v>
      </c>
      <c r="J317" s="233" t="s">
        <v>3103</v>
      </c>
      <c r="K317" s="234" t="s">
        <v>27</v>
      </c>
      <c r="L317" s="235" t="s">
        <v>1585</v>
      </c>
      <c r="M317" s="236" t="s">
        <v>19</v>
      </c>
      <c r="N317" s="237"/>
      <c r="O317" s="299"/>
    </row>
    <row r="318" spans="1:15" s="140" customFormat="1" x14ac:dyDescent="0.3">
      <c r="A318" s="137"/>
      <c r="B318" s="230" t="s">
        <v>13</v>
      </c>
      <c r="C318" s="230" t="s">
        <v>20</v>
      </c>
      <c r="D318" s="230" t="s">
        <v>50</v>
      </c>
      <c r="E318" s="230" t="s">
        <v>87</v>
      </c>
      <c r="F318" s="230" t="s">
        <v>619</v>
      </c>
      <c r="G318" s="230" t="s">
        <v>15</v>
      </c>
      <c r="H318" s="231" t="str">
        <f t="shared" si="4"/>
        <v>3.1.90.91.97.00</v>
      </c>
      <c r="I318" s="232">
        <v>2025</v>
      </c>
      <c r="J318" s="233" t="s">
        <v>912</v>
      </c>
      <c r="K318" s="234" t="s">
        <v>27</v>
      </c>
      <c r="L318" s="235" t="s">
        <v>1450</v>
      </c>
      <c r="M318" s="236" t="s">
        <v>19</v>
      </c>
      <c r="N318" s="237"/>
      <c r="O318" s="299"/>
    </row>
    <row r="319" spans="1:15" ht="24" x14ac:dyDescent="0.3">
      <c r="A319" s="137"/>
      <c r="B319" s="230" t="s">
        <v>13</v>
      </c>
      <c r="C319" s="230" t="s">
        <v>20</v>
      </c>
      <c r="D319" s="230" t="s">
        <v>50</v>
      </c>
      <c r="E319" s="230" t="s">
        <v>87</v>
      </c>
      <c r="F319" s="230" t="s">
        <v>52</v>
      </c>
      <c r="G319" s="230" t="s">
        <v>15</v>
      </c>
      <c r="H319" s="231" t="str">
        <f t="shared" si="4"/>
        <v>3.1.90.91.99.00</v>
      </c>
      <c r="I319" s="232">
        <v>2025</v>
      </c>
      <c r="J319" s="307" t="s">
        <v>205</v>
      </c>
      <c r="K319" s="234" t="s">
        <v>17</v>
      </c>
      <c r="L319" s="235" t="s">
        <v>206</v>
      </c>
      <c r="M319" s="236" t="s">
        <v>19</v>
      </c>
      <c r="N319" s="233"/>
      <c r="O319" s="299"/>
    </row>
    <row r="320" spans="1:15" ht="96" x14ac:dyDescent="0.3">
      <c r="A320" s="137"/>
      <c r="B320" s="230" t="s">
        <v>13</v>
      </c>
      <c r="C320" s="230" t="s">
        <v>20</v>
      </c>
      <c r="D320" s="230" t="s">
        <v>50</v>
      </c>
      <c r="E320" s="230" t="s">
        <v>29</v>
      </c>
      <c r="F320" s="230" t="s">
        <v>15</v>
      </c>
      <c r="G320" s="230" t="s">
        <v>15</v>
      </c>
      <c r="H320" s="231" t="str">
        <f t="shared" si="4"/>
        <v>3.1.90.92.00.00</v>
      </c>
      <c r="I320" s="232">
        <v>2025</v>
      </c>
      <c r="J320" s="297" t="s">
        <v>30</v>
      </c>
      <c r="K320" s="298" t="s">
        <v>17</v>
      </c>
      <c r="L320" s="235" t="s">
        <v>31</v>
      </c>
      <c r="M320" s="236" t="s">
        <v>19</v>
      </c>
      <c r="N320" s="233"/>
      <c r="O320" s="299"/>
    </row>
    <row r="321" spans="1:15" ht="34.5" x14ac:dyDescent="0.25">
      <c r="B321" s="229" t="s">
        <v>13</v>
      </c>
      <c r="C321" s="229" t="s">
        <v>20</v>
      </c>
      <c r="D321" s="229" t="s">
        <v>50</v>
      </c>
      <c r="E321" s="229" t="s">
        <v>29</v>
      </c>
      <c r="F321" s="229" t="s">
        <v>54</v>
      </c>
      <c r="G321" s="229" t="s">
        <v>15</v>
      </c>
      <c r="H321" s="231" t="str">
        <f t="shared" si="4"/>
        <v>3.1.90.92.01.00</v>
      </c>
      <c r="I321" s="232">
        <v>2025</v>
      </c>
      <c r="J321" s="297" t="s">
        <v>1634</v>
      </c>
      <c r="K321" s="234" t="s">
        <v>17</v>
      </c>
      <c r="L321" s="235" t="s">
        <v>3104</v>
      </c>
      <c r="M321" s="236" t="s">
        <v>19</v>
      </c>
      <c r="N321" s="75"/>
      <c r="O321" s="299"/>
    </row>
    <row r="322" spans="1:15" ht="24" x14ac:dyDescent="0.3">
      <c r="A322" s="137"/>
      <c r="B322" s="229" t="s">
        <v>13</v>
      </c>
      <c r="C322" s="229" t="s">
        <v>20</v>
      </c>
      <c r="D322" s="229" t="s">
        <v>50</v>
      </c>
      <c r="E322" s="229" t="s">
        <v>29</v>
      </c>
      <c r="F322" s="229" t="s">
        <v>109</v>
      </c>
      <c r="G322" s="229" t="s">
        <v>15</v>
      </c>
      <c r="H322" s="231" t="str">
        <f t="shared" si="4"/>
        <v>3.1.90.92.03.00</v>
      </c>
      <c r="I322" s="232">
        <v>2025</v>
      </c>
      <c r="J322" s="307" t="s">
        <v>110</v>
      </c>
      <c r="K322" s="234" t="s">
        <v>17</v>
      </c>
      <c r="L322" s="235" t="s">
        <v>1451</v>
      </c>
      <c r="M322" s="236" t="s">
        <v>19</v>
      </c>
      <c r="N322" s="237"/>
      <c r="O322" s="299"/>
    </row>
    <row r="323" spans="1:15" ht="24" x14ac:dyDescent="0.3">
      <c r="A323" s="137"/>
      <c r="B323" s="229" t="s">
        <v>13</v>
      </c>
      <c r="C323" s="229" t="s">
        <v>20</v>
      </c>
      <c r="D323" s="229" t="s">
        <v>50</v>
      </c>
      <c r="E323" s="229" t="s">
        <v>29</v>
      </c>
      <c r="F323" s="229" t="s">
        <v>109</v>
      </c>
      <c r="G323" s="229" t="s">
        <v>54</v>
      </c>
      <c r="H323" s="231" t="str">
        <f t="shared" si="4"/>
        <v>3.1.90.92.03.01</v>
      </c>
      <c r="I323" s="232">
        <v>2025</v>
      </c>
      <c r="J323" s="233" t="s">
        <v>3105</v>
      </c>
      <c r="K323" s="234" t="s">
        <v>27</v>
      </c>
      <c r="L323" s="235" t="s">
        <v>1452</v>
      </c>
      <c r="M323" s="236" t="s">
        <v>19</v>
      </c>
      <c r="N323" s="237"/>
      <c r="O323" s="299"/>
    </row>
    <row r="324" spans="1:15" ht="24" x14ac:dyDescent="0.3">
      <c r="A324" s="137"/>
      <c r="B324" s="229" t="s">
        <v>13</v>
      </c>
      <c r="C324" s="229" t="s">
        <v>20</v>
      </c>
      <c r="D324" s="229" t="s">
        <v>50</v>
      </c>
      <c r="E324" s="229" t="s">
        <v>29</v>
      </c>
      <c r="F324" s="229" t="s">
        <v>109</v>
      </c>
      <c r="G324" s="229" t="s">
        <v>55</v>
      </c>
      <c r="H324" s="231" t="str">
        <f t="shared" si="4"/>
        <v>3.1.90.92.03.02</v>
      </c>
      <c r="I324" s="232">
        <v>2025</v>
      </c>
      <c r="J324" s="233" t="s">
        <v>3106</v>
      </c>
      <c r="K324" s="234" t="s">
        <v>27</v>
      </c>
      <c r="L324" s="235" t="s">
        <v>1453</v>
      </c>
      <c r="M324" s="236" t="s">
        <v>19</v>
      </c>
      <c r="N324" s="237"/>
      <c r="O324" s="299"/>
    </row>
    <row r="325" spans="1:15" ht="24" x14ac:dyDescent="0.3">
      <c r="A325" s="137"/>
      <c r="B325" s="229" t="s">
        <v>13</v>
      </c>
      <c r="C325" s="229" t="s">
        <v>20</v>
      </c>
      <c r="D325" s="229" t="s">
        <v>50</v>
      </c>
      <c r="E325" s="229" t="s">
        <v>29</v>
      </c>
      <c r="F325" s="229" t="s">
        <v>65</v>
      </c>
      <c r="G325" s="229" t="s">
        <v>15</v>
      </c>
      <c r="H325" s="231" t="str">
        <f t="shared" si="4"/>
        <v>3.1.90.92.04.00</v>
      </c>
      <c r="I325" s="232">
        <v>2025</v>
      </c>
      <c r="J325" s="233" t="s">
        <v>66</v>
      </c>
      <c r="K325" s="234" t="s">
        <v>27</v>
      </c>
      <c r="L325" s="235" t="s">
        <v>1781</v>
      </c>
      <c r="M325" s="236" t="s">
        <v>19</v>
      </c>
      <c r="N325" s="237"/>
      <c r="O325" s="299"/>
    </row>
    <row r="326" spans="1:15" s="4" customFormat="1" ht="24" x14ac:dyDescent="0.3">
      <c r="A326" s="142"/>
      <c r="B326" s="229" t="s">
        <v>13</v>
      </c>
      <c r="C326" s="229" t="s">
        <v>20</v>
      </c>
      <c r="D326" s="229" t="s">
        <v>50</v>
      </c>
      <c r="E326" s="229" t="s">
        <v>29</v>
      </c>
      <c r="F326" s="229" t="s">
        <v>37</v>
      </c>
      <c r="G326" s="229" t="s">
        <v>15</v>
      </c>
      <c r="H326" s="231" t="str">
        <f t="shared" si="4"/>
        <v>3.1.90.92.05.00</v>
      </c>
      <c r="I326" s="232">
        <v>2025</v>
      </c>
      <c r="J326" s="307" t="s">
        <v>1629</v>
      </c>
      <c r="K326" s="234" t="s">
        <v>17</v>
      </c>
      <c r="L326" s="311" t="s">
        <v>1454</v>
      </c>
      <c r="M326" s="236" t="s">
        <v>19</v>
      </c>
      <c r="N326" s="233"/>
      <c r="O326" s="313"/>
    </row>
    <row r="327" spans="1:15" ht="24" x14ac:dyDescent="0.3">
      <c r="A327" s="137"/>
      <c r="B327" s="229" t="s">
        <v>13</v>
      </c>
      <c r="C327" s="229" t="s">
        <v>20</v>
      </c>
      <c r="D327" s="229" t="s">
        <v>50</v>
      </c>
      <c r="E327" s="229" t="s">
        <v>29</v>
      </c>
      <c r="F327" s="229" t="s">
        <v>37</v>
      </c>
      <c r="G327" s="229" t="s">
        <v>54</v>
      </c>
      <c r="H327" s="231" t="str">
        <f t="shared" si="4"/>
        <v>3.1.90.92.05.01</v>
      </c>
      <c r="I327" s="232">
        <v>2025</v>
      </c>
      <c r="J327" s="233" t="s">
        <v>3107</v>
      </c>
      <c r="K327" s="234" t="s">
        <v>27</v>
      </c>
      <c r="L327" s="235" t="s">
        <v>1455</v>
      </c>
      <c r="M327" s="236" t="s">
        <v>19</v>
      </c>
      <c r="N327" s="237"/>
      <c r="O327" s="299"/>
    </row>
    <row r="328" spans="1:15" ht="34.5" x14ac:dyDescent="0.3">
      <c r="A328" s="137"/>
      <c r="B328" s="229" t="s">
        <v>13</v>
      </c>
      <c r="C328" s="229" t="s">
        <v>20</v>
      </c>
      <c r="D328" s="229" t="s">
        <v>50</v>
      </c>
      <c r="E328" s="229" t="s">
        <v>29</v>
      </c>
      <c r="F328" s="229" t="s">
        <v>37</v>
      </c>
      <c r="G328" s="229" t="s">
        <v>55</v>
      </c>
      <c r="H328" s="231" t="str">
        <f t="shared" ref="H328:H391" si="5">B328&amp;"."&amp;C328&amp;"."&amp;D328&amp;"."&amp;E328&amp;"."&amp;F328&amp;"."&amp;G328</f>
        <v>3.1.90.92.05.02</v>
      </c>
      <c r="I328" s="232">
        <v>2025</v>
      </c>
      <c r="J328" s="233" t="s">
        <v>3108</v>
      </c>
      <c r="K328" s="234" t="s">
        <v>27</v>
      </c>
      <c r="L328" s="235" t="s">
        <v>1456</v>
      </c>
      <c r="M328" s="236" t="s">
        <v>19</v>
      </c>
      <c r="N328" s="237"/>
      <c r="O328" s="299"/>
    </row>
    <row r="329" spans="1:15" ht="24" x14ac:dyDescent="0.25">
      <c r="B329" s="229" t="s">
        <v>13</v>
      </c>
      <c r="C329" s="229" t="s">
        <v>20</v>
      </c>
      <c r="D329" s="229" t="s">
        <v>50</v>
      </c>
      <c r="E329" s="229" t="s">
        <v>29</v>
      </c>
      <c r="F329" s="229" t="s">
        <v>68</v>
      </c>
      <c r="G329" s="229" t="s">
        <v>15</v>
      </c>
      <c r="H329" s="231" t="str">
        <f t="shared" si="5"/>
        <v>3.1.90.92.07.00</v>
      </c>
      <c r="I329" s="232">
        <v>2025</v>
      </c>
      <c r="J329" s="307" t="s">
        <v>903</v>
      </c>
      <c r="K329" s="234" t="s">
        <v>27</v>
      </c>
      <c r="L329" s="235" t="s">
        <v>1782</v>
      </c>
      <c r="M329" s="236" t="s">
        <v>19</v>
      </c>
      <c r="N329" s="237"/>
      <c r="O329" s="299"/>
    </row>
    <row r="330" spans="1:15" ht="24" x14ac:dyDescent="0.25">
      <c r="A330" s="125"/>
      <c r="B330" s="229" t="s">
        <v>13</v>
      </c>
      <c r="C330" s="229" t="s">
        <v>20</v>
      </c>
      <c r="D330" s="229" t="s">
        <v>50</v>
      </c>
      <c r="E330" s="229" t="s">
        <v>29</v>
      </c>
      <c r="F330" s="229" t="s">
        <v>71</v>
      </c>
      <c r="G330" s="229" t="s">
        <v>15</v>
      </c>
      <c r="H330" s="231" t="str">
        <f t="shared" si="5"/>
        <v>3.1.90.92.11.00</v>
      </c>
      <c r="I330" s="232">
        <v>2025</v>
      </c>
      <c r="J330" s="233" t="s">
        <v>120</v>
      </c>
      <c r="K330" s="234" t="s">
        <v>27</v>
      </c>
      <c r="L330" s="235" t="s">
        <v>1457</v>
      </c>
      <c r="M330" s="236" t="s">
        <v>19</v>
      </c>
      <c r="N330" s="237"/>
      <c r="O330" s="299"/>
    </row>
    <row r="331" spans="1:15" ht="24" x14ac:dyDescent="0.25">
      <c r="B331" s="229" t="s">
        <v>13</v>
      </c>
      <c r="C331" s="229" t="s">
        <v>20</v>
      </c>
      <c r="D331" s="229" t="s">
        <v>50</v>
      </c>
      <c r="E331" s="229" t="s">
        <v>29</v>
      </c>
      <c r="F331" s="229" t="s">
        <v>74</v>
      </c>
      <c r="G331" s="229" t="s">
        <v>15</v>
      </c>
      <c r="H331" s="231" t="str">
        <f t="shared" si="5"/>
        <v>3.1.90.92.13.00</v>
      </c>
      <c r="I331" s="232">
        <v>2025</v>
      </c>
      <c r="J331" s="233" t="s">
        <v>75</v>
      </c>
      <c r="K331" s="234" t="s">
        <v>27</v>
      </c>
      <c r="L331" s="235" t="s">
        <v>1458</v>
      </c>
      <c r="M331" s="236" t="s">
        <v>19</v>
      </c>
      <c r="N331" s="237"/>
      <c r="O331" s="299"/>
    </row>
    <row r="332" spans="1:15" ht="24" x14ac:dyDescent="0.3">
      <c r="A332" s="137"/>
      <c r="B332" s="229" t="s">
        <v>13</v>
      </c>
      <c r="C332" s="229" t="s">
        <v>20</v>
      </c>
      <c r="D332" s="229" t="s">
        <v>50</v>
      </c>
      <c r="E332" s="229" t="s">
        <v>29</v>
      </c>
      <c r="F332" s="229" t="s">
        <v>77</v>
      </c>
      <c r="G332" s="229" t="s">
        <v>15</v>
      </c>
      <c r="H332" s="231" t="str">
        <f t="shared" si="5"/>
        <v>3.1.90.92.16.00</v>
      </c>
      <c r="I332" s="232">
        <v>2025</v>
      </c>
      <c r="J332" s="233" t="s">
        <v>195</v>
      </c>
      <c r="K332" s="234" t="s">
        <v>27</v>
      </c>
      <c r="L332" s="235" t="s">
        <v>1459</v>
      </c>
      <c r="M332" s="236" t="s">
        <v>19</v>
      </c>
      <c r="N332" s="237"/>
      <c r="O332" s="299"/>
    </row>
    <row r="333" spans="1:15" ht="24" x14ac:dyDescent="0.3">
      <c r="A333" s="137"/>
      <c r="B333" s="229" t="s">
        <v>13</v>
      </c>
      <c r="C333" s="229" t="s">
        <v>20</v>
      </c>
      <c r="D333" s="229" t="s">
        <v>50</v>
      </c>
      <c r="E333" s="229" t="s">
        <v>29</v>
      </c>
      <c r="F333" s="229" t="s">
        <v>522</v>
      </c>
      <c r="G333" s="229" t="s">
        <v>15</v>
      </c>
      <c r="H333" s="231" t="str">
        <f t="shared" si="5"/>
        <v>3.1.90.92.59.00</v>
      </c>
      <c r="I333" s="232">
        <v>2025</v>
      </c>
      <c r="J333" s="307" t="s">
        <v>888</v>
      </c>
      <c r="K333" s="234" t="s">
        <v>17</v>
      </c>
      <c r="L333" s="235" t="s">
        <v>1460</v>
      </c>
      <c r="M333" s="236" t="s">
        <v>19</v>
      </c>
      <c r="N333" s="237"/>
      <c r="O333" s="299"/>
    </row>
    <row r="334" spans="1:15" ht="24" x14ac:dyDescent="0.3">
      <c r="A334" s="137"/>
      <c r="B334" s="229" t="s">
        <v>13</v>
      </c>
      <c r="C334" s="229" t="s">
        <v>20</v>
      </c>
      <c r="D334" s="229" t="s">
        <v>50</v>
      </c>
      <c r="E334" s="229" t="s">
        <v>29</v>
      </c>
      <c r="F334" s="229" t="s">
        <v>522</v>
      </c>
      <c r="G334" s="229" t="s">
        <v>54</v>
      </c>
      <c r="H334" s="231" t="str">
        <f t="shared" si="5"/>
        <v>3.1.90.92.59.01</v>
      </c>
      <c r="I334" s="232">
        <v>2025</v>
      </c>
      <c r="J334" s="233" t="s">
        <v>3109</v>
      </c>
      <c r="K334" s="234" t="s">
        <v>27</v>
      </c>
      <c r="L334" s="235" t="s">
        <v>1461</v>
      </c>
      <c r="M334" s="236" t="s">
        <v>19</v>
      </c>
      <c r="N334" s="237"/>
      <c r="O334" s="299"/>
    </row>
    <row r="335" spans="1:15" ht="24" x14ac:dyDescent="0.3">
      <c r="A335" s="137"/>
      <c r="B335" s="229" t="s">
        <v>13</v>
      </c>
      <c r="C335" s="229" t="s">
        <v>20</v>
      </c>
      <c r="D335" s="229" t="s">
        <v>50</v>
      </c>
      <c r="E335" s="229" t="s">
        <v>29</v>
      </c>
      <c r="F335" s="229" t="s">
        <v>522</v>
      </c>
      <c r="G335" s="229" t="s">
        <v>55</v>
      </c>
      <c r="H335" s="231" t="str">
        <f t="shared" si="5"/>
        <v>3.1.90.92.59.02</v>
      </c>
      <c r="I335" s="232">
        <v>2025</v>
      </c>
      <c r="J335" s="233" t="s">
        <v>3110</v>
      </c>
      <c r="K335" s="234" t="s">
        <v>27</v>
      </c>
      <c r="L335" s="235" t="s">
        <v>1462</v>
      </c>
      <c r="M335" s="236" t="s">
        <v>19</v>
      </c>
      <c r="N335" s="237"/>
      <c r="O335" s="299"/>
    </row>
    <row r="336" spans="1:15" s="140" customFormat="1" ht="24" x14ac:dyDescent="0.3">
      <c r="A336" s="137"/>
      <c r="B336" s="254" t="s">
        <v>13</v>
      </c>
      <c r="C336" s="254">
        <v>1</v>
      </c>
      <c r="D336" s="254">
        <v>90</v>
      </c>
      <c r="E336" s="254">
        <v>92</v>
      </c>
      <c r="F336" s="254">
        <v>86</v>
      </c>
      <c r="G336" s="254" t="s">
        <v>15</v>
      </c>
      <c r="H336" s="331" t="str">
        <f t="shared" si="5"/>
        <v>3.1.90.92.86.00</v>
      </c>
      <c r="I336" s="332">
        <v>2025</v>
      </c>
      <c r="J336" s="333" t="s">
        <v>1617</v>
      </c>
      <c r="K336" s="254" t="s">
        <v>27</v>
      </c>
      <c r="L336" s="330" t="s">
        <v>2514</v>
      </c>
      <c r="M336" s="254" t="s">
        <v>19</v>
      </c>
      <c r="N336" s="255" t="s">
        <v>1642</v>
      </c>
      <c r="O336" s="299"/>
    </row>
    <row r="337" spans="1:15" ht="24" x14ac:dyDescent="0.3">
      <c r="A337" s="137"/>
      <c r="B337" s="229" t="s">
        <v>13</v>
      </c>
      <c r="C337" s="229" t="s">
        <v>20</v>
      </c>
      <c r="D337" s="229" t="s">
        <v>50</v>
      </c>
      <c r="E337" s="229" t="s">
        <v>29</v>
      </c>
      <c r="F337" s="229" t="s">
        <v>87</v>
      </c>
      <c r="G337" s="229" t="s">
        <v>15</v>
      </c>
      <c r="H337" s="231" t="str">
        <f t="shared" si="5"/>
        <v>3.1.90.92.91.00</v>
      </c>
      <c r="I337" s="232">
        <v>2025</v>
      </c>
      <c r="J337" s="233" t="s">
        <v>88</v>
      </c>
      <c r="K337" s="234" t="s">
        <v>27</v>
      </c>
      <c r="L337" s="235" t="s">
        <v>1463</v>
      </c>
      <c r="M337" s="236" t="s">
        <v>19</v>
      </c>
      <c r="N337" s="237"/>
      <c r="O337" s="299"/>
    </row>
    <row r="338" spans="1:15" ht="24" x14ac:dyDescent="0.3">
      <c r="A338" s="137"/>
      <c r="B338" s="229" t="s">
        <v>13</v>
      </c>
      <c r="C338" s="229" t="s">
        <v>20</v>
      </c>
      <c r="D338" s="229" t="s">
        <v>50</v>
      </c>
      <c r="E338" s="229" t="s">
        <v>29</v>
      </c>
      <c r="F338" s="229" t="s">
        <v>89</v>
      </c>
      <c r="G338" s="229" t="s">
        <v>15</v>
      </c>
      <c r="H338" s="231" t="str">
        <f t="shared" si="5"/>
        <v>3.1.90.92.94.00</v>
      </c>
      <c r="I338" s="232">
        <v>2025</v>
      </c>
      <c r="J338" s="233" t="s">
        <v>90</v>
      </c>
      <c r="K338" s="234" t="s">
        <v>27</v>
      </c>
      <c r="L338" s="235" t="s">
        <v>1464</v>
      </c>
      <c r="M338" s="236" t="s">
        <v>19</v>
      </c>
      <c r="N338" s="237"/>
      <c r="O338" s="299"/>
    </row>
    <row r="339" spans="1:15" ht="24" x14ac:dyDescent="0.3">
      <c r="A339" s="137"/>
      <c r="B339" s="229" t="s">
        <v>13</v>
      </c>
      <c r="C339" s="229" t="s">
        <v>20</v>
      </c>
      <c r="D339" s="229" t="s">
        <v>50</v>
      </c>
      <c r="E339" s="229" t="s">
        <v>29</v>
      </c>
      <c r="F339" s="229" t="s">
        <v>92</v>
      </c>
      <c r="G339" s="229" t="s">
        <v>15</v>
      </c>
      <c r="H339" s="231" t="str">
        <f t="shared" si="5"/>
        <v>3.1.90.92.96.00</v>
      </c>
      <c r="I339" s="232">
        <v>2025</v>
      </c>
      <c r="J339" s="233" t="s">
        <v>889</v>
      </c>
      <c r="K339" s="234" t="s">
        <v>27</v>
      </c>
      <c r="L339" s="235" t="s">
        <v>1465</v>
      </c>
      <c r="M339" s="236" t="s">
        <v>19</v>
      </c>
      <c r="N339" s="237"/>
      <c r="O339" s="299"/>
    </row>
    <row r="340" spans="1:15" ht="36" x14ac:dyDescent="0.3">
      <c r="A340" s="137"/>
      <c r="B340" s="229" t="s">
        <v>13</v>
      </c>
      <c r="C340" s="229" t="s">
        <v>20</v>
      </c>
      <c r="D340" s="229" t="s">
        <v>50</v>
      </c>
      <c r="E340" s="229" t="s">
        <v>29</v>
      </c>
      <c r="F340" s="229" t="s">
        <v>640</v>
      </c>
      <c r="G340" s="229" t="s">
        <v>15</v>
      </c>
      <c r="H340" s="231" t="str">
        <f t="shared" si="5"/>
        <v>3.1.90.92.98.00</v>
      </c>
      <c r="I340" s="232">
        <v>2025</v>
      </c>
      <c r="J340" s="233" t="s">
        <v>1338</v>
      </c>
      <c r="K340" s="234" t="s">
        <v>27</v>
      </c>
      <c r="L340" s="235" t="s">
        <v>1085</v>
      </c>
      <c r="M340" s="236" t="s">
        <v>19</v>
      </c>
      <c r="N340" s="237"/>
      <c r="O340" s="299"/>
    </row>
    <row r="341" spans="1:15" ht="24" x14ac:dyDescent="0.3">
      <c r="A341" s="137"/>
      <c r="B341" s="229" t="s">
        <v>13</v>
      </c>
      <c r="C341" s="229" t="s">
        <v>20</v>
      </c>
      <c r="D341" s="229" t="s">
        <v>50</v>
      </c>
      <c r="E341" s="229" t="s">
        <v>29</v>
      </c>
      <c r="F341" s="229" t="s">
        <v>52</v>
      </c>
      <c r="G341" s="229" t="s">
        <v>15</v>
      </c>
      <c r="H341" s="231" t="str">
        <f t="shared" si="5"/>
        <v>3.1.90.92.99.00</v>
      </c>
      <c r="I341" s="232">
        <v>2025</v>
      </c>
      <c r="J341" s="233" t="s">
        <v>1035</v>
      </c>
      <c r="K341" s="234" t="s">
        <v>27</v>
      </c>
      <c r="L341" s="235" t="s">
        <v>1466</v>
      </c>
      <c r="M341" s="236" t="s">
        <v>19</v>
      </c>
      <c r="N341" s="237"/>
      <c r="O341" s="299"/>
    </row>
    <row r="342" spans="1:15" ht="108" x14ac:dyDescent="0.3">
      <c r="A342" s="137"/>
      <c r="B342" s="229" t="s">
        <v>13</v>
      </c>
      <c r="C342" s="229" t="s">
        <v>20</v>
      </c>
      <c r="D342" s="229" t="s">
        <v>50</v>
      </c>
      <c r="E342" s="229" t="s">
        <v>89</v>
      </c>
      <c r="F342" s="229" t="s">
        <v>15</v>
      </c>
      <c r="G342" s="229" t="s">
        <v>15</v>
      </c>
      <c r="H342" s="231" t="str">
        <f t="shared" si="5"/>
        <v>3.1.90.94.00.00</v>
      </c>
      <c r="I342" s="232">
        <v>2025</v>
      </c>
      <c r="J342" s="297" t="s">
        <v>90</v>
      </c>
      <c r="K342" s="298" t="s">
        <v>17</v>
      </c>
      <c r="L342" s="235" t="s">
        <v>207</v>
      </c>
      <c r="M342" s="236" t="s">
        <v>19</v>
      </c>
      <c r="N342" s="233"/>
      <c r="O342" s="299"/>
    </row>
    <row r="343" spans="1:15" ht="24" x14ac:dyDescent="0.3">
      <c r="A343" s="137"/>
      <c r="B343" s="229" t="s">
        <v>13</v>
      </c>
      <c r="C343" s="229" t="s">
        <v>20</v>
      </c>
      <c r="D343" s="229" t="s">
        <v>50</v>
      </c>
      <c r="E343" s="229" t="s">
        <v>89</v>
      </c>
      <c r="F343" s="229" t="s">
        <v>54</v>
      </c>
      <c r="G343" s="229" t="s">
        <v>15</v>
      </c>
      <c r="H343" s="231" t="str">
        <f t="shared" si="5"/>
        <v>3.1.90.94.01.00</v>
      </c>
      <c r="I343" s="232">
        <v>2025</v>
      </c>
      <c r="J343" s="75" t="s">
        <v>3111</v>
      </c>
      <c r="K343" s="298" t="s">
        <v>27</v>
      </c>
      <c r="L343" s="235" t="s">
        <v>208</v>
      </c>
      <c r="M343" s="236" t="s">
        <v>19</v>
      </c>
      <c r="N343" s="233"/>
      <c r="O343" s="299"/>
    </row>
    <row r="344" spans="1:15" ht="24" x14ac:dyDescent="0.3">
      <c r="A344" s="137"/>
      <c r="B344" s="229" t="s">
        <v>13</v>
      </c>
      <c r="C344" s="229" t="s">
        <v>20</v>
      </c>
      <c r="D344" s="229" t="s">
        <v>50</v>
      </c>
      <c r="E344" s="229" t="s">
        <v>89</v>
      </c>
      <c r="F344" s="229" t="s">
        <v>109</v>
      </c>
      <c r="G344" s="229" t="s">
        <v>15</v>
      </c>
      <c r="H344" s="231" t="str">
        <f t="shared" si="5"/>
        <v>3.1.90.94.03.00</v>
      </c>
      <c r="I344" s="232">
        <v>2025</v>
      </c>
      <c r="J344" s="297" t="s">
        <v>1640</v>
      </c>
      <c r="K344" s="298" t="s">
        <v>17</v>
      </c>
      <c r="L344" s="235" t="s">
        <v>209</v>
      </c>
      <c r="M344" s="236" t="s">
        <v>19</v>
      </c>
      <c r="N344" s="233"/>
      <c r="O344" s="299"/>
    </row>
    <row r="345" spans="1:15" ht="24" x14ac:dyDescent="0.3">
      <c r="A345" s="137"/>
      <c r="B345" s="229" t="s">
        <v>13</v>
      </c>
      <c r="C345" s="229" t="s">
        <v>20</v>
      </c>
      <c r="D345" s="229" t="s">
        <v>50</v>
      </c>
      <c r="E345" s="229" t="s">
        <v>89</v>
      </c>
      <c r="F345" s="229" t="s">
        <v>109</v>
      </c>
      <c r="G345" s="229" t="s">
        <v>54</v>
      </c>
      <c r="H345" s="231" t="str">
        <f t="shared" si="5"/>
        <v>3.1.90.94.03.01</v>
      </c>
      <c r="I345" s="232">
        <v>2025</v>
      </c>
      <c r="J345" s="75" t="s">
        <v>3112</v>
      </c>
      <c r="K345" s="298" t="s">
        <v>27</v>
      </c>
      <c r="L345" s="235" t="s">
        <v>209</v>
      </c>
      <c r="M345" s="236" t="s">
        <v>19</v>
      </c>
      <c r="N345" s="233"/>
      <c r="O345" s="299"/>
    </row>
    <row r="346" spans="1:15" ht="24" x14ac:dyDescent="0.3">
      <c r="A346" s="137"/>
      <c r="B346" s="229" t="s">
        <v>13</v>
      </c>
      <c r="C346" s="229" t="s">
        <v>20</v>
      </c>
      <c r="D346" s="229" t="s">
        <v>50</v>
      </c>
      <c r="E346" s="229" t="s">
        <v>89</v>
      </c>
      <c r="F346" s="229" t="s">
        <v>109</v>
      </c>
      <c r="G346" s="229" t="s">
        <v>55</v>
      </c>
      <c r="H346" s="231" t="str">
        <f t="shared" si="5"/>
        <v>3.1.90.94.03.02</v>
      </c>
      <c r="I346" s="232">
        <v>2025</v>
      </c>
      <c r="J346" s="75" t="s">
        <v>3113</v>
      </c>
      <c r="K346" s="298" t="s">
        <v>27</v>
      </c>
      <c r="L346" s="235" t="s">
        <v>209</v>
      </c>
      <c r="M346" s="236" t="s">
        <v>19</v>
      </c>
      <c r="N346" s="233"/>
      <c r="O346" s="299"/>
    </row>
    <row r="347" spans="1:15" ht="24" x14ac:dyDescent="0.3">
      <c r="A347" s="137"/>
      <c r="B347" s="229" t="s">
        <v>13</v>
      </c>
      <c r="C347" s="229" t="s">
        <v>20</v>
      </c>
      <c r="D347" s="229" t="s">
        <v>50</v>
      </c>
      <c r="E347" s="229" t="s">
        <v>89</v>
      </c>
      <c r="F347" s="229" t="s">
        <v>74</v>
      </c>
      <c r="G347" s="229" t="s">
        <v>15</v>
      </c>
      <c r="H347" s="231" t="str">
        <f t="shared" si="5"/>
        <v>3.1.90.94.13.00</v>
      </c>
      <c r="I347" s="232">
        <v>2025</v>
      </c>
      <c r="J347" s="297" t="s">
        <v>1672</v>
      </c>
      <c r="K347" s="298" t="s">
        <v>17</v>
      </c>
      <c r="L347" s="235" t="s">
        <v>210</v>
      </c>
      <c r="M347" s="236" t="s">
        <v>19</v>
      </c>
      <c r="N347" s="233"/>
      <c r="O347" s="299"/>
    </row>
    <row r="348" spans="1:15" ht="34.5" x14ac:dyDescent="0.3">
      <c r="A348" s="137"/>
      <c r="B348" s="229" t="s">
        <v>13</v>
      </c>
      <c r="C348" s="229" t="s">
        <v>20</v>
      </c>
      <c r="D348" s="229" t="s">
        <v>50</v>
      </c>
      <c r="E348" s="229" t="s">
        <v>89</v>
      </c>
      <c r="F348" s="229" t="s">
        <v>74</v>
      </c>
      <c r="G348" s="229" t="s">
        <v>54</v>
      </c>
      <c r="H348" s="231" t="str">
        <f t="shared" si="5"/>
        <v>3.1.90.94.13.01</v>
      </c>
      <c r="I348" s="232">
        <v>2025</v>
      </c>
      <c r="J348" s="75" t="s">
        <v>3114</v>
      </c>
      <c r="K348" s="298" t="s">
        <v>27</v>
      </c>
      <c r="L348" s="235" t="s">
        <v>210</v>
      </c>
      <c r="M348" s="236" t="s">
        <v>19</v>
      </c>
      <c r="N348" s="233"/>
      <c r="O348" s="299"/>
    </row>
    <row r="349" spans="1:15" ht="34.5" x14ac:dyDescent="0.3">
      <c r="A349" s="137"/>
      <c r="B349" s="229" t="s">
        <v>13</v>
      </c>
      <c r="C349" s="229" t="s">
        <v>20</v>
      </c>
      <c r="D349" s="229" t="s">
        <v>50</v>
      </c>
      <c r="E349" s="229" t="s">
        <v>89</v>
      </c>
      <c r="F349" s="229" t="s">
        <v>74</v>
      </c>
      <c r="G349" s="229" t="s">
        <v>55</v>
      </c>
      <c r="H349" s="231" t="str">
        <f t="shared" si="5"/>
        <v>3.1.90.94.13.02</v>
      </c>
      <c r="I349" s="232">
        <v>2025</v>
      </c>
      <c r="J349" s="75" t="s">
        <v>3115</v>
      </c>
      <c r="K349" s="298" t="s">
        <v>27</v>
      </c>
      <c r="L349" s="235" t="s">
        <v>210</v>
      </c>
      <c r="M349" s="236" t="s">
        <v>19</v>
      </c>
      <c r="N349" s="233"/>
      <c r="O349" s="299"/>
    </row>
    <row r="350" spans="1:15" ht="34.5" x14ac:dyDescent="0.3">
      <c r="A350" s="137"/>
      <c r="B350" s="229" t="s">
        <v>13</v>
      </c>
      <c r="C350" s="229" t="s">
        <v>20</v>
      </c>
      <c r="D350" s="229" t="s">
        <v>50</v>
      </c>
      <c r="E350" s="229" t="s">
        <v>89</v>
      </c>
      <c r="F350" s="229" t="s">
        <v>640</v>
      </c>
      <c r="G350" s="229" t="s">
        <v>15</v>
      </c>
      <c r="H350" s="231" t="str">
        <f t="shared" si="5"/>
        <v>3.1.90.94.98.00</v>
      </c>
      <c r="I350" s="232">
        <v>2025</v>
      </c>
      <c r="J350" s="233" t="s">
        <v>3116</v>
      </c>
      <c r="K350" s="234" t="s">
        <v>27</v>
      </c>
      <c r="L350" s="235" t="s">
        <v>1467</v>
      </c>
      <c r="M350" s="236" t="s">
        <v>19</v>
      </c>
      <c r="N350" s="237"/>
      <c r="O350" s="299"/>
    </row>
    <row r="351" spans="1:15" ht="24" x14ac:dyDescent="0.3">
      <c r="A351" s="137"/>
      <c r="B351" s="229" t="s">
        <v>13</v>
      </c>
      <c r="C351" s="229" t="s">
        <v>20</v>
      </c>
      <c r="D351" s="229" t="s">
        <v>50</v>
      </c>
      <c r="E351" s="229" t="s">
        <v>89</v>
      </c>
      <c r="F351" s="229" t="s">
        <v>52</v>
      </c>
      <c r="G351" s="229" t="s">
        <v>15</v>
      </c>
      <c r="H351" s="231" t="str">
        <f t="shared" si="5"/>
        <v>3.1.90.94.99.00</v>
      </c>
      <c r="I351" s="232">
        <v>2025</v>
      </c>
      <c r="J351" s="297" t="s">
        <v>913</v>
      </c>
      <c r="K351" s="298" t="s">
        <v>17</v>
      </c>
      <c r="L351" s="235" t="s">
        <v>1358</v>
      </c>
      <c r="M351" s="236" t="s">
        <v>19</v>
      </c>
      <c r="N351" s="316"/>
      <c r="O351" s="299"/>
    </row>
    <row r="352" spans="1:15" ht="48" x14ac:dyDescent="0.3">
      <c r="A352" s="137"/>
      <c r="B352" s="229" t="s">
        <v>13</v>
      </c>
      <c r="C352" s="229" t="s">
        <v>20</v>
      </c>
      <c r="D352" s="229" t="s">
        <v>50</v>
      </c>
      <c r="E352" s="229" t="s">
        <v>92</v>
      </c>
      <c r="F352" s="229" t="s">
        <v>15</v>
      </c>
      <c r="G352" s="229" t="s">
        <v>15</v>
      </c>
      <c r="H352" s="231" t="str">
        <f t="shared" si="5"/>
        <v>3.1.90.96.00.00</v>
      </c>
      <c r="I352" s="232">
        <v>2025</v>
      </c>
      <c r="J352" s="297" t="s">
        <v>93</v>
      </c>
      <c r="K352" s="298" t="s">
        <v>17</v>
      </c>
      <c r="L352" s="235" t="s">
        <v>211</v>
      </c>
      <c r="M352" s="236" t="s">
        <v>19</v>
      </c>
      <c r="N352" s="233"/>
      <c r="O352" s="299"/>
    </row>
    <row r="353" spans="1:15" ht="24" x14ac:dyDescent="0.3">
      <c r="A353" s="137"/>
      <c r="B353" s="229" t="s">
        <v>13</v>
      </c>
      <c r="C353" s="229" t="s">
        <v>20</v>
      </c>
      <c r="D353" s="229" t="s">
        <v>50</v>
      </c>
      <c r="E353" s="229" t="s">
        <v>92</v>
      </c>
      <c r="F353" s="229" t="s">
        <v>54</v>
      </c>
      <c r="G353" s="229" t="s">
        <v>15</v>
      </c>
      <c r="H353" s="231" t="str">
        <f t="shared" si="5"/>
        <v>3.1.90.96.01.00</v>
      </c>
      <c r="I353" s="232">
        <v>2025</v>
      </c>
      <c r="J353" s="75" t="s">
        <v>3117</v>
      </c>
      <c r="K353" s="298" t="s">
        <v>27</v>
      </c>
      <c r="L353" s="235" t="s">
        <v>212</v>
      </c>
      <c r="M353" s="236" t="s">
        <v>19</v>
      </c>
      <c r="N353" s="233"/>
      <c r="O353" s="299"/>
    </row>
    <row r="354" spans="1:15" ht="24" x14ac:dyDescent="0.3">
      <c r="A354" s="137"/>
      <c r="B354" s="229" t="s">
        <v>13</v>
      </c>
      <c r="C354" s="229" t="s">
        <v>20</v>
      </c>
      <c r="D354" s="229" t="s">
        <v>50</v>
      </c>
      <c r="E354" s="229" t="s">
        <v>92</v>
      </c>
      <c r="F354" s="229" t="s">
        <v>55</v>
      </c>
      <c r="G354" s="229" t="s">
        <v>15</v>
      </c>
      <c r="H354" s="231" t="str">
        <f t="shared" si="5"/>
        <v>3.1.90.96.02.00</v>
      </c>
      <c r="I354" s="232">
        <v>2025</v>
      </c>
      <c r="J354" s="233" t="s">
        <v>914</v>
      </c>
      <c r="K354" s="234" t="s">
        <v>27</v>
      </c>
      <c r="L354" s="235" t="s">
        <v>1468</v>
      </c>
      <c r="M354" s="236" t="s">
        <v>19</v>
      </c>
      <c r="N354" s="237"/>
      <c r="O354" s="299"/>
    </row>
    <row r="355" spans="1:15" ht="24" x14ac:dyDescent="0.3">
      <c r="A355" s="137"/>
      <c r="B355" s="229" t="s">
        <v>13</v>
      </c>
      <c r="C355" s="229" t="s">
        <v>20</v>
      </c>
      <c r="D355" s="229" t="s">
        <v>50</v>
      </c>
      <c r="E355" s="229" t="s">
        <v>92</v>
      </c>
      <c r="F355" s="229" t="s">
        <v>52</v>
      </c>
      <c r="G355" s="229" t="s">
        <v>15</v>
      </c>
      <c r="H355" s="231" t="str">
        <f t="shared" si="5"/>
        <v>3.1.90.96.99.00</v>
      </c>
      <c r="I355" s="232">
        <v>2025</v>
      </c>
      <c r="J355" s="233" t="s">
        <v>915</v>
      </c>
      <c r="K355" s="234" t="s">
        <v>27</v>
      </c>
      <c r="L355" s="235" t="s">
        <v>1469</v>
      </c>
      <c r="M355" s="236" t="s">
        <v>19</v>
      </c>
      <c r="N355" s="237"/>
      <c r="O355" s="299"/>
    </row>
    <row r="356" spans="1:15" ht="84" x14ac:dyDescent="0.3">
      <c r="A356" s="137"/>
      <c r="B356" s="229" t="s">
        <v>13</v>
      </c>
      <c r="C356" s="229" t="s">
        <v>20</v>
      </c>
      <c r="D356" s="229" t="s">
        <v>87</v>
      </c>
      <c r="E356" s="229" t="s">
        <v>15</v>
      </c>
      <c r="F356" s="230" t="s">
        <v>15</v>
      </c>
      <c r="G356" s="230" t="s">
        <v>15</v>
      </c>
      <c r="H356" s="231" t="str">
        <f t="shared" si="5"/>
        <v>3.1.91.00.00.00</v>
      </c>
      <c r="I356" s="232">
        <v>2025</v>
      </c>
      <c r="J356" s="297" t="s">
        <v>1008</v>
      </c>
      <c r="K356" s="298" t="s">
        <v>17</v>
      </c>
      <c r="L356" s="235" t="s">
        <v>214</v>
      </c>
      <c r="M356" s="236" t="s">
        <v>19</v>
      </c>
      <c r="N356" s="233"/>
      <c r="O356" s="299"/>
    </row>
    <row r="357" spans="1:15" ht="48" x14ac:dyDescent="0.3">
      <c r="A357" s="137"/>
      <c r="B357" s="229" t="s">
        <v>13</v>
      </c>
      <c r="C357" s="229" t="s">
        <v>20</v>
      </c>
      <c r="D357" s="229" t="s">
        <v>87</v>
      </c>
      <c r="E357" s="229" t="s">
        <v>65</v>
      </c>
      <c r="F357" s="230" t="s">
        <v>15</v>
      </c>
      <c r="G357" s="230" t="s">
        <v>15</v>
      </c>
      <c r="H357" s="231" t="str">
        <f t="shared" si="5"/>
        <v>3.1.91.04.00.00</v>
      </c>
      <c r="I357" s="232">
        <v>2025</v>
      </c>
      <c r="J357" s="297" t="s">
        <v>66</v>
      </c>
      <c r="K357" s="298" t="s">
        <v>17</v>
      </c>
      <c r="L357" s="235" t="s">
        <v>114</v>
      </c>
      <c r="M357" s="236" t="s">
        <v>19</v>
      </c>
      <c r="N357" s="233"/>
      <c r="O357" s="299"/>
    </row>
    <row r="358" spans="1:15" x14ac:dyDescent="0.3">
      <c r="A358" s="137"/>
      <c r="B358" s="229" t="s">
        <v>13</v>
      </c>
      <c r="C358" s="229" t="s">
        <v>20</v>
      </c>
      <c r="D358" s="230">
        <v>91</v>
      </c>
      <c r="E358" s="229" t="s">
        <v>65</v>
      </c>
      <c r="F358" s="230" t="s">
        <v>54</v>
      </c>
      <c r="G358" s="230" t="s">
        <v>15</v>
      </c>
      <c r="H358" s="231" t="str">
        <f t="shared" si="5"/>
        <v>3.1.91.04.01.00</v>
      </c>
      <c r="I358" s="232">
        <v>2025</v>
      </c>
      <c r="J358" s="233" t="s">
        <v>973</v>
      </c>
      <c r="K358" s="234" t="s">
        <v>27</v>
      </c>
      <c r="L358" s="235" t="s">
        <v>1408</v>
      </c>
      <c r="M358" s="236" t="s">
        <v>19</v>
      </c>
      <c r="N358" s="233"/>
      <c r="O358" s="299"/>
    </row>
    <row r="359" spans="1:15" ht="24" x14ac:dyDescent="0.3">
      <c r="A359" s="137"/>
      <c r="B359" s="229" t="s">
        <v>13</v>
      </c>
      <c r="C359" s="229" t="s">
        <v>20</v>
      </c>
      <c r="D359" s="230">
        <v>91</v>
      </c>
      <c r="E359" s="229" t="s">
        <v>65</v>
      </c>
      <c r="F359" s="230" t="s">
        <v>189</v>
      </c>
      <c r="G359" s="230" t="s">
        <v>15</v>
      </c>
      <c r="H359" s="231" t="str">
        <f t="shared" si="5"/>
        <v>3.1.91.04.10.00</v>
      </c>
      <c r="I359" s="232">
        <v>2025</v>
      </c>
      <c r="J359" s="233" t="s">
        <v>1605</v>
      </c>
      <c r="K359" s="234" t="s">
        <v>27</v>
      </c>
      <c r="L359" s="235" t="s">
        <v>1409</v>
      </c>
      <c r="M359" s="236" t="s">
        <v>19</v>
      </c>
      <c r="N359" s="233"/>
      <c r="O359" s="299"/>
    </row>
    <row r="360" spans="1:15" x14ac:dyDescent="0.3">
      <c r="A360" s="137"/>
      <c r="B360" s="229" t="s">
        <v>13</v>
      </c>
      <c r="C360" s="229" t="s">
        <v>20</v>
      </c>
      <c r="D360" s="230">
        <v>91</v>
      </c>
      <c r="E360" s="229" t="s">
        <v>65</v>
      </c>
      <c r="F360" s="230" t="s">
        <v>74</v>
      </c>
      <c r="G360" s="230" t="s">
        <v>15</v>
      </c>
      <c r="H360" s="231" t="str">
        <f t="shared" si="5"/>
        <v>3.1.91.04.13.00</v>
      </c>
      <c r="I360" s="232">
        <v>2025</v>
      </c>
      <c r="J360" s="233" t="s">
        <v>1606</v>
      </c>
      <c r="K360" s="234" t="s">
        <v>27</v>
      </c>
      <c r="L360" s="235" t="s">
        <v>1410</v>
      </c>
      <c r="M360" s="236" t="s">
        <v>19</v>
      </c>
      <c r="N360" s="233"/>
      <c r="O360" s="299"/>
    </row>
    <row r="361" spans="1:15" ht="24" x14ac:dyDescent="0.3">
      <c r="A361" s="137"/>
      <c r="B361" s="229" t="s">
        <v>13</v>
      </c>
      <c r="C361" s="229" t="s">
        <v>20</v>
      </c>
      <c r="D361" s="230">
        <v>91</v>
      </c>
      <c r="E361" s="229" t="s">
        <v>65</v>
      </c>
      <c r="F361" s="230" t="s">
        <v>264</v>
      </c>
      <c r="G361" s="230" t="s">
        <v>15</v>
      </c>
      <c r="H361" s="231" t="str">
        <f t="shared" si="5"/>
        <v>3.1.91.04.14.00</v>
      </c>
      <c r="I361" s="232">
        <v>2025</v>
      </c>
      <c r="J361" s="233" t="s">
        <v>1607</v>
      </c>
      <c r="K361" s="234" t="s">
        <v>27</v>
      </c>
      <c r="L361" s="235" t="s">
        <v>1411</v>
      </c>
      <c r="M361" s="236" t="s">
        <v>19</v>
      </c>
      <c r="N361" s="233"/>
      <c r="O361" s="299"/>
    </row>
    <row r="362" spans="1:15" ht="24" x14ac:dyDescent="0.3">
      <c r="A362" s="137"/>
      <c r="B362" s="329" t="s">
        <v>13</v>
      </c>
      <c r="C362" s="329" t="s">
        <v>20</v>
      </c>
      <c r="D362" s="248">
        <v>91</v>
      </c>
      <c r="E362" s="329" t="s">
        <v>65</v>
      </c>
      <c r="F362" s="248">
        <v>15</v>
      </c>
      <c r="G362" s="248" t="s">
        <v>15</v>
      </c>
      <c r="H362" s="249" t="str">
        <f t="shared" si="5"/>
        <v>3.1.91.04.15.00</v>
      </c>
      <c r="I362" s="250">
        <v>2025</v>
      </c>
      <c r="J362" s="255" t="s">
        <v>2240</v>
      </c>
      <c r="K362" s="258" t="s">
        <v>27</v>
      </c>
      <c r="L362" s="330" t="s">
        <v>3315</v>
      </c>
      <c r="M362" s="254" t="s">
        <v>19</v>
      </c>
      <c r="N362" s="255" t="s">
        <v>1642</v>
      </c>
      <c r="O362" s="299"/>
    </row>
    <row r="363" spans="1:15" x14ac:dyDescent="0.3">
      <c r="A363" s="137"/>
      <c r="B363" s="229" t="s">
        <v>13</v>
      </c>
      <c r="C363" s="229" t="s">
        <v>20</v>
      </c>
      <c r="D363" s="230">
        <v>91</v>
      </c>
      <c r="E363" s="229" t="s">
        <v>65</v>
      </c>
      <c r="F363" s="230" t="s">
        <v>346</v>
      </c>
      <c r="G363" s="230" t="s">
        <v>15</v>
      </c>
      <c r="H363" s="231" t="str">
        <f t="shared" si="5"/>
        <v>3.1.91.04.51.00</v>
      </c>
      <c r="I363" s="232">
        <v>2025</v>
      </c>
      <c r="J363" s="233" t="s">
        <v>1608</v>
      </c>
      <c r="K363" s="234" t="s">
        <v>27</v>
      </c>
      <c r="L363" s="235" t="s">
        <v>1412</v>
      </c>
      <c r="M363" s="236" t="s">
        <v>19</v>
      </c>
      <c r="N363" s="233"/>
      <c r="O363" s="299"/>
    </row>
    <row r="364" spans="1:15" ht="24" x14ac:dyDescent="0.3">
      <c r="A364" s="137"/>
      <c r="B364" s="229" t="s">
        <v>13</v>
      </c>
      <c r="C364" s="229" t="s">
        <v>20</v>
      </c>
      <c r="D364" s="230">
        <v>91</v>
      </c>
      <c r="E364" s="229" t="s">
        <v>65</v>
      </c>
      <c r="F364" s="230" t="s">
        <v>52</v>
      </c>
      <c r="G364" s="230" t="s">
        <v>15</v>
      </c>
      <c r="H364" s="231" t="str">
        <f t="shared" si="5"/>
        <v>3.1.91.04.99.00</v>
      </c>
      <c r="I364" s="232">
        <v>2025</v>
      </c>
      <c r="J364" s="233" t="s">
        <v>902</v>
      </c>
      <c r="K364" s="234" t="s">
        <v>27</v>
      </c>
      <c r="L364" s="235" t="s">
        <v>1413</v>
      </c>
      <c r="M364" s="236" t="s">
        <v>19</v>
      </c>
      <c r="N364" s="233"/>
      <c r="O364" s="299"/>
    </row>
    <row r="365" spans="1:15" ht="23" x14ac:dyDescent="0.3">
      <c r="A365" s="142"/>
      <c r="B365" s="229" t="s">
        <v>13</v>
      </c>
      <c r="C365" s="229" t="s">
        <v>20</v>
      </c>
      <c r="D365" s="298">
        <v>91</v>
      </c>
      <c r="E365" s="298" t="s">
        <v>217</v>
      </c>
      <c r="F365" s="230" t="s">
        <v>15</v>
      </c>
      <c r="G365" s="230" t="s">
        <v>15</v>
      </c>
      <c r="H365" s="231" t="str">
        <f t="shared" si="5"/>
        <v>3.1.91.08.00.00</v>
      </c>
      <c r="I365" s="232">
        <v>2025</v>
      </c>
      <c r="J365" s="233" t="s">
        <v>2082</v>
      </c>
      <c r="K365" s="234" t="s">
        <v>17</v>
      </c>
      <c r="L365" s="311" t="s">
        <v>1532</v>
      </c>
      <c r="M365" s="236" t="s">
        <v>19</v>
      </c>
      <c r="N365" s="233"/>
      <c r="O365" s="299"/>
    </row>
    <row r="366" spans="1:15" x14ac:dyDescent="0.3">
      <c r="A366" s="142"/>
      <c r="B366" s="229" t="s">
        <v>13</v>
      </c>
      <c r="C366" s="229" t="s">
        <v>20</v>
      </c>
      <c r="D366" s="298">
        <v>91</v>
      </c>
      <c r="E366" s="298" t="s">
        <v>217</v>
      </c>
      <c r="F366" s="230">
        <v>56</v>
      </c>
      <c r="G366" s="230" t="s">
        <v>15</v>
      </c>
      <c r="H366" s="231" t="str">
        <f t="shared" si="5"/>
        <v>3.1.91.08.56.00</v>
      </c>
      <c r="I366" s="232">
        <v>2025</v>
      </c>
      <c r="J366" s="312" t="s">
        <v>880</v>
      </c>
      <c r="K366" s="234" t="s">
        <v>27</v>
      </c>
      <c r="L366" s="311" t="s">
        <v>1532</v>
      </c>
      <c r="M366" s="236" t="s">
        <v>19</v>
      </c>
      <c r="N366" s="233"/>
      <c r="O366" s="299"/>
    </row>
    <row r="367" spans="1:15" ht="372" x14ac:dyDescent="0.25">
      <c r="A367" s="125"/>
      <c r="B367" s="229" t="s">
        <v>13</v>
      </c>
      <c r="C367" s="229" t="s">
        <v>20</v>
      </c>
      <c r="D367" s="230">
        <v>91</v>
      </c>
      <c r="E367" s="229" t="s">
        <v>71</v>
      </c>
      <c r="F367" s="230" t="s">
        <v>15</v>
      </c>
      <c r="G367" s="230" t="s">
        <v>15</v>
      </c>
      <c r="H367" s="231" t="str">
        <f t="shared" si="5"/>
        <v>3.1.91.11.00.00</v>
      </c>
      <c r="I367" s="232">
        <v>2025</v>
      </c>
      <c r="J367" s="297" t="s">
        <v>120</v>
      </c>
      <c r="K367" s="298" t="s">
        <v>17</v>
      </c>
      <c r="L367" s="235" t="s">
        <v>1609</v>
      </c>
      <c r="M367" s="236" t="s">
        <v>19</v>
      </c>
      <c r="N367" s="233"/>
      <c r="O367" s="299"/>
    </row>
    <row r="368" spans="1:15" ht="84" x14ac:dyDescent="0.3">
      <c r="A368" s="137"/>
      <c r="B368" s="229" t="s">
        <v>13</v>
      </c>
      <c r="C368" s="229" t="s">
        <v>20</v>
      </c>
      <c r="D368" s="300" t="s">
        <v>87</v>
      </c>
      <c r="E368" s="229" t="s">
        <v>74</v>
      </c>
      <c r="F368" s="230" t="s">
        <v>15</v>
      </c>
      <c r="G368" s="230" t="s">
        <v>15</v>
      </c>
      <c r="H368" s="231" t="str">
        <f t="shared" si="5"/>
        <v>3.1.91.13.00.00</v>
      </c>
      <c r="I368" s="232">
        <v>2025</v>
      </c>
      <c r="J368" s="297" t="s">
        <v>1374</v>
      </c>
      <c r="K368" s="298" t="s">
        <v>17</v>
      </c>
      <c r="L368" s="235" t="s">
        <v>215</v>
      </c>
      <c r="M368" s="236" t="s">
        <v>19</v>
      </c>
      <c r="N368" s="233"/>
      <c r="O368" s="299"/>
    </row>
    <row r="369" spans="1:15" ht="24" x14ac:dyDescent="0.3">
      <c r="A369" s="137"/>
      <c r="B369" s="229" t="s">
        <v>13</v>
      </c>
      <c r="C369" s="229" t="s">
        <v>20</v>
      </c>
      <c r="D369" s="300" t="s">
        <v>87</v>
      </c>
      <c r="E369" s="229" t="s">
        <v>74</v>
      </c>
      <c r="F369" s="230" t="s">
        <v>217</v>
      </c>
      <c r="G369" s="230" t="s">
        <v>15</v>
      </c>
      <c r="H369" s="231" t="str">
        <f t="shared" si="5"/>
        <v>3.1.91.13.08.00</v>
      </c>
      <c r="I369" s="232">
        <v>2025</v>
      </c>
      <c r="J369" s="75" t="s">
        <v>3118</v>
      </c>
      <c r="K369" s="298" t="s">
        <v>27</v>
      </c>
      <c r="L369" s="235" t="s">
        <v>1783</v>
      </c>
      <c r="M369" s="236" t="s">
        <v>19</v>
      </c>
      <c r="N369" s="233"/>
      <c r="O369" s="299"/>
    </row>
    <row r="370" spans="1:15" ht="34.5" x14ac:dyDescent="0.3">
      <c r="A370" s="137"/>
      <c r="B370" s="229" t="s">
        <v>13</v>
      </c>
      <c r="C370" s="229" t="s">
        <v>20</v>
      </c>
      <c r="D370" s="300" t="s">
        <v>87</v>
      </c>
      <c r="E370" s="229" t="s">
        <v>74</v>
      </c>
      <c r="F370" s="230" t="s">
        <v>189</v>
      </c>
      <c r="G370" s="230" t="s">
        <v>15</v>
      </c>
      <c r="H370" s="231" t="str">
        <f t="shared" si="5"/>
        <v>3.1.91.13.10.00</v>
      </c>
      <c r="I370" s="232">
        <v>2025</v>
      </c>
      <c r="J370" s="307" t="s">
        <v>3119</v>
      </c>
      <c r="K370" s="234" t="s">
        <v>17</v>
      </c>
      <c r="L370" s="235" t="s">
        <v>1470</v>
      </c>
      <c r="M370" s="236" t="s">
        <v>19</v>
      </c>
      <c r="N370" s="237"/>
      <c r="O370" s="299"/>
    </row>
    <row r="371" spans="1:15" ht="36" x14ac:dyDescent="0.3">
      <c r="A371" s="137"/>
      <c r="B371" s="229" t="s">
        <v>13</v>
      </c>
      <c r="C371" s="229" t="s">
        <v>20</v>
      </c>
      <c r="D371" s="300" t="s">
        <v>87</v>
      </c>
      <c r="E371" s="229" t="s">
        <v>74</v>
      </c>
      <c r="F371" s="230" t="s">
        <v>189</v>
      </c>
      <c r="G371" s="230" t="s">
        <v>54</v>
      </c>
      <c r="H371" s="231" t="str">
        <f t="shared" si="5"/>
        <v>3.1.91.13.10.01</v>
      </c>
      <c r="I371" s="232">
        <v>2025</v>
      </c>
      <c r="J371" s="233" t="s">
        <v>3120</v>
      </c>
      <c r="K371" s="234" t="s">
        <v>27</v>
      </c>
      <c r="L371" s="235" t="s">
        <v>1471</v>
      </c>
      <c r="M371" s="236" t="s">
        <v>19</v>
      </c>
      <c r="N371" s="237"/>
      <c r="O371" s="299"/>
    </row>
    <row r="372" spans="1:15" ht="36" x14ac:dyDescent="0.3">
      <c r="A372" s="137"/>
      <c r="B372" s="229" t="s">
        <v>13</v>
      </c>
      <c r="C372" s="229" t="s">
        <v>20</v>
      </c>
      <c r="D372" s="300" t="s">
        <v>87</v>
      </c>
      <c r="E372" s="229" t="s">
        <v>74</v>
      </c>
      <c r="F372" s="230" t="s">
        <v>189</v>
      </c>
      <c r="G372" s="230" t="s">
        <v>55</v>
      </c>
      <c r="H372" s="231" t="str">
        <f t="shared" si="5"/>
        <v>3.1.91.13.10.02</v>
      </c>
      <c r="I372" s="232">
        <v>2025</v>
      </c>
      <c r="J372" s="233" t="s">
        <v>3121</v>
      </c>
      <c r="K372" s="234" t="s">
        <v>27</v>
      </c>
      <c r="L372" s="235" t="s">
        <v>1472</v>
      </c>
      <c r="M372" s="236" t="s">
        <v>19</v>
      </c>
      <c r="N372" s="237"/>
      <c r="O372" s="299"/>
    </row>
    <row r="373" spans="1:15" s="4" customFormat="1" ht="24" x14ac:dyDescent="0.3">
      <c r="A373" s="137"/>
      <c r="B373" s="229" t="s">
        <v>13</v>
      </c>
      <c r="C373" s="229" t="s">
        <v>20</v>
      </c>
      <c r="D373" s="300" t="s">
        <v>87</v>
      </c>
      <c r="E373" s="229" t="s">
        <v>74</v>
      </c>
      <c r="F373" s="230" t="s">
        <v>71</v>
      </c>
      <c r="G373" s="230" t="s">
        <v>15</v>
      </c>
      <c r="H373" s="231" t="str">
        <f t="shared" si="5"/>
        <v>3.1.91.13.11.00</v>
      </c>
      <c r="I373" s="232">
        <v>2025</v>
      </c>
      <c r="J373" s="233" t="s">
        <v>3122</v>
      </c>
      <c r="K373" s="234" t="s">
        <v>27</v>
      </c>
      <c r="L373" s="235" t="s">
        <v>1473</v>
      </c>
      <c r="M373" s="236" t="s">
        <v>19</v>
      </c>
      <c r="N373" s="233"/>
      <c r="O373" s="313"/>
    </row>
    <row r="374" spans="1:15" s="4" customFormat="1" ht="34.5" x14ac:dyDescent="0.3">
      <c r="A374" s="137"/>
      <c r="B374" s="229" t="s">
        <v>13</v>
      </c>
      <c r="C374" s="229" t="s">
        <v>20</v>
      </c>
      <c r="D374" s="300" t="s">
        <v>87</v>
      </c>
      <c r="E374" s="229" t="s">
        <v>74</v>
      </c>
      <c r="F374" s="230" t="s">
        <v>389</v>
      </c>
      <c r="G374" s="230" t="s">
        <v>15</v>
      </c>
      <c r="H374" s="231" t="str">
        <f t="shared" si="5"/>
        <v>3.1.91.13.12.00</v>
      </c>
      <c r="I374" s="232">
        <v>2025</v>
      </c>
      <c r="J374" s="307" t="s">
        <v>3123</v>
      </c>
      <c r="K374" s="234" t="s">
        <v>17</v>
      </c>
      <c r="L374" s="235" t="s">
        <v>1474</v>
      </c>
      <c r="M374" s="236" t="s">
        <v>19</v>
      </c>
      <c r="N374" s="237"/>
      <c r="O374" s="313"/>
    </row>
    <row r="375" spans="1:15" ht="34.5" x14ac:dyDescent="0.3">
      <c r="A375" s="137"/>
      <c r="B375" s="229" t="s">
        <v>13</v>
      </c>
      <c r="C375" s="229" t="s">
        <v>20</v>
      </c>
      <c r="D375" s="300" t="s">
        <v>87</v>
      </c>
      <c r="E375" s="229" t="s">
        <v>74</v>
      </c>
      <c r="F375" s="230" t="s">
        <v>389</v>
      </c>
      <c r="G375" s="230" t="s">
        <v>54</v>
      </c>
      <c r="H375" s="231" t="str">
        <f t="shared" si="5"/>
        <v>3.1.91.13.12.01</v>
      </c>
      <c r="I375" s="232">
        <v>2025</v>
      </c>
      <c r="J375" s="233" t="s">
        <v>3124</v>
      </c>
      <c r="K375" s="234" t="s">
        <v>27</v>
      </c>
      <c r="L375" s="235" t="s">
        <v>1475</v>
      </c>
      <c r="M375" s="236" t="s">
        <v>19</v>
      </c>
      <c r="N375" s="237"/>
      <c r="O375" s="299"/>
    </row>
    <row r="376" spans="1:15" ht="34.5" x14ac:dyDescent="0.3">
      <c r="A376" s="137"/>
      <c r="B376" s="229" t="s">
        <v>13</v>
      </c>
      <c r="C376" s="229" t="s">
        <v>20</v>
      </c>
      <c r="D376" s="300" t="s">
        <v>87</v>
      </c>
      <c r="E376" s="229" t="s">
        <v>74</v>
      </c>
      <c r="F376" s="230" t="s">
        <v>389</v>
      </c>
      <c r="G376" s="230" t="s">
        <v>55</v>
      </c>
      <c r="H376" s="231" t="str">
        <f t="shared" si="5"/>
        <v>3.1.91.13.12.02</v>
      </c>
      <c r="I376" s="232">
        <v>2025</v>
      </c>
      <c r="J376" s="233" t="s">
        <v>3125</v>
      </c>
      <c r="K376" s="234" t="s">
        <v>27</v>
      </c>
      <c r="L376" s="235" t="s">
        <v>1476</v>
      </c>
      <c r="M376" s="236" t="s">
        <v>19</v>
      </c>
      <c r="N376" s="237"/>
      <c r="O376" s="299"/>
    </row>
    <row r="377" spans="1:15" ht="24" x14ac:dyDescent="0.3">
      <c r="A377" s="137"/>
      <c r="B377" s="229" t="s">
        <v>13</v>
      </c>
      <c r="C377" s="229" t="s">
        <v>20</v>
      </c>
      <c r="D377" s="300" t="s">
        <v>87</v>
      </c>
      <c r="E377" s="229" t="s">
        <v>74</v>
      </c>
      <c r="F377" s="230" t="s">
        <v>219</v>
      </c>
      <c r="G377" s="230" t="s">
        <v>15</v>
      </c>
      <c r="H377" s="231" t="str">
        <f t="shared" si="5"/>
        <v>3.1.91.13.15.00</v>
      </c>
      <c r="I377" s="232">
        <v>2025</v>
      </c>
      <c r="J377" s="75" t="s">
        <v>220</v>
      </c>
      <c r="K377" s="298" t="s">
        <v>27</v>
      </c>
      <c r="L377" s="235" t="s">
        <v>221</v>
      </c>
      <c r="M377" s="236" t="s">
        <v>19</v>
      </c>
      <c r="N377" s="233"/>
      <c r="O377" s="299"/>
    </row>
    <row r="378" spans="1:15" ht="24" x14ac:dyDescent="0.3">
      <c r="A378" s="137"/>
      <c r="B378" s="229" t="s">
        <v>13</v>
      </c>
      <c r="C378" s="229" t="s">
        <v>20</v>
      </c>
      <c r="D378" s="300" t="s">
        <v>87</v>
      </c>
      <c r="E378" s="229" t="s">
        <v>74</v>
      </c>
      <c r="F378" s="230" t="s">
        <v>222</v>
      </c>
      <c r="G378" s="230" t="s">
        <v>15</v>
      </c>
      <c r="H378" s="231" t="str">
        <f t="shared" si="5"/>
        <v>3.1.91.13.17.00</v>
      </c>
      <c r="I378" s="232">
        <v>2025</v>
      </c>
      <c r="J378" s="75" t="s">
        <v>223</v>
      </c>
      <c r="K378" s="298" t="s">
        <v>27</v>
      </c>
      <c r="L378" s="235" t="s">
        <v>224</v>
      </c>
      <c r="M378" s="236" t="s">
        <v>19</v>
      </c>
      <c r="N378" s="233"/>
      <c r="O378" s="299"/>
    </row>
    <row r="379" spans="1:15" ht="34.5" x14ac:dyDescent="0.3">
      <c r="A379" s="137"/>
      <c r="B379" s="229" t="s">
        <v>13</v>
      </c>
      <c r="C379" s="229" t="s">
        <v>20</v>
      </c>
      <c r="D379" s="300" t="s">
        <v>87</v>
      </c>
      <c r="E379" s="229" t="s">
        <v>74</v>
      </c>
      <c r="F379" s="230" t="s">
        <v>23</v>
      </c>
      <c r="G379" s="230" t="s">
        <v>15</v>
      </c>
      <c r="H379" s="231" t="str">
        <f t="shared" si="5"/>
        <v>3.1.91.13.20.00</v>
      </c>
      <c r="I379" s="232">
        <v>2025</v>
      </c>
      <c r="J379" s="75" t="s">
        <v>3084</v>
      </c>
      <c r="K379" s="298" t="s">
        <v>27</v>
      </c>
      <c r="L379" s="235" t="s">
        <v>1764</v>
      </c>
      <c r="M379" s="236" t="s">
        <v>19</v>
      </c>
      <c r="N379" s="233"/>
      <c r="O379" s="299"/>
    </row>
    <row r="380" spans="1:15" ht="46" x14ac:dyDescent="0.3">
      <c r="A380" s="137"/>
      <c r="B380" s="229" t="s">
        <v>13</v>
      </c>
      <c r="C380" s="229" t="s">
        <v>20</v>
      </c>
      <c r="D380" s="300" t="s">
        <v>87</v>
      </c>
      <c r="E380" s="229" t="s">
        <v>74</v>
      </c>
      <c r="F380" s="230" t="s">
        <v>233</v>
      </c>
      <c r="G380" s="230" t="s">
        <v>15</v>
      </c>
      <c r="H380" s="231" t="str">
        <f t="shared" si="5"/>
        <v>3.1.91.13.21.00</v>
      </c>
      <c r="I380" s="232">
        <v>2025</v>
      </c>
      <c r="J380" s="307" t="s">
        <v>3126</v>
      </c>
      <c r="K380" s="234" t="s">
        <v>17</v>
      </c>
      <c r="L380" s="235" t="s">
        <v>1784</v>
      </c>
      <c r="M380" s="236" t="s">
        <v>19</v>
      </c>
      <c r="N380" s="237"/>
      <c r="O380" s="314"/>
    </row>
    <row r="381" spans="1:15" ht="46" x14ac:dyDescent="0.3">
      <c r="A381" s="137"/>
      <c r="B381" s="229" t="s">
        <v>13</v>
      </c>
      <c r="C381" s="229" t="s">
        <v>20</v>
      </c>
      <c r="D381" s="300" t="s">
        <v>87</v>
      </c>
      <c r="E381" s="229" t="s">
        <v>74</v>
      </c>
      <c r="F381" s="230" t="s">
        <v>233</v>
      </c>
      <c r="G381" s="230" t="s">
        <v>54</v>
      </c>
      <c r="H381" s="231" t="str">
        <f t="shared" si="5"/>
        <v>3.1.91.13.21.01</v>
      </c>
      <c r="I381" s="232">
        <v>2025</v>
      </c>
      <c r="J381" s="233" t="s">
        <v>3127</v>
      </c>
      <c r="K381" s="234" t="s">
        <v>27</v>
      </c>
      <c r="L381" s="235" t="s">
        <v>1785</v>
      </c>
      <c r="M381" s="236" t="s">
        <v>19</v>
      </c>
      <c r="N381" s="237"/>
      <c r="O381" s="299"/>
    </row>
    <row r="382" spans="1:15" ht="46" x14ac:dyDescent="0.3">
      <c r="A382" s="137"/>
      <c r="B382" s="229" t="s">
        <v>13</v>
      </c>
      <c r="C382" s="229" t="s">
        <v>20</v>
      </c>
      <c r="D382" s="300" t="s">
        <v>87</v>
      </c>
      <c r="E382" s="229" t="s">
        <v>74</v>
      </c>
      <c r="F382" s="230" t="s">
        <v>233</v>
      </c>
      <c r="G382" s="230" t="s">
        <v>55</v>
      </c>
      <c r="H382" s="231" t="str">
        <f t="shared" si="5"/>
        <v>3.1.91.13.21.02</v>
      </c>
      <c r="I382" s="232">
        <v>2025</v>
      </c>
      <c r="J382" s="233" t="s">
        <v>3128</v>
      </c>
      <c r="K382" s="234" t="s">
        <v>27</v>
      </c>
      <c r="L382" s="235" t="s">
        <v>1786</v>
      </c>
      <c r="M382" s="236" t="s">
        <v>19</v>
      </c>
      <c r="N382" s="237"/>
      <c r="O382" s="299"/>
    </row>
    <row r="383" spans="1:15" ht="34.5" x14ac:dyDescent="0.3">
      <c r="A383" s="137"/>
      <c r="B383" s="229" t="s">
        <v>13</v>
      </c>
      <c r="C383" s="229" t="s">
        <v>20</v>
      </c>
      <c r="D383" s="300" t="s">
        <v>87</v>
      </c>
      <c r="E383" s="229" t="s">
        <v>74</v>
      </c>
      <c r="F383" s="230" t="s">
        <v>241</v>
      </c>
      <c r="G383" s="230" t="s">
        <v>15</v>
      </c>
      <c r="H383" s="231" t="str">
        <f t="shared" si="5"/>
        <v>3.1.91.13.22.00</v>
      </c>
      <c r="I383" s="232">
        <v>2025</v>
      </c>
      <c r="J383" s="233" t="s">
        <v>3129</v>
      </c>
      <c r="K383" s="234" t="s">
        <v>27</v>
      </c>
      <c r="L383" s="235" t="s">
        <v>1787</v>
      </c>
      <c r="M383" s="236" t="s">
        <v>19</v>
      </c>
      <c r="N383" s="237"/>
      <c r="O383" s="299"/>
    </row>
    <row r="384" spans="1:15" ht="46" x14ac:dyDescent="0.3">
      <c r="A384" s="137"/>
      <c r="B384" s="229" t="s">
        <v>13</v>
      </c>
      <c r="C384" s="229" t="s">
        <v>20</v>
      </c>
      <c r="D384" s="300" t="s">
        <v>87</v>
      </c>
      <c r="E384" s="229" t="s">
        <v>74</v>
      </c>
      <c r="F384" s="230" t="s">
        <v>253</v>
      </c>
      <c r="G384" s="230" t="s">
        <v>15</v>
      </c>
      <c r="H384" s="231" t="str">
        <f t="shared" si="5"/>
        <v>3.1.91.13.23.00</v>
      </c>
      <c r="I384" s="232">
        <v>2025</v>
      </c>
      <c r="J384" s="307" t="s">
        <v>3130</v>
      </c>
      <c r="K384" s="234" t="s">
        <v>17</v>
      </c>
      <c r="L384" s="235" t="s">
        <v>1788</v>
      </c>
      <c r="M384" s="236" t="s">
        <v>19</v>
      </c>
      <c r="N384" s="237"/>
      <c r="O384" s="299"/>
    </row>
    <row r="385" spans="1:15" ht="46" x14ac:dyDescent="0.3">
      <c r="A385" s="137"/>
      <c r="B385" s="229" t="s">
        <v>13</v>
      </c>
      <c r="C385" s="229" t="s">
        <v>20</v>
      </c>
      <c r="D385" s="300" t="s">
        <v>87</v>
      </c>
      <c r="E385" s="229" t="s">
        <v>74</v>
      </c>
      <c r="F385" s="230" t="s">
        <v>253</v>
      </c>
      <c r="G385" s="230" t="s">
        <v>54</v>
      </c>
      <c r="H385" s="231" t="str">
        <f t="shared" si="5"/>
        <v>3.1.91.13.23.01</v>
      </c>
      <c r="I385" s="232">
        <v>2025</v>
      </c>
      <c r="J385" s="233" t="s">
        <v>3131</v>
      </c>
      <c r="K385" s="234" t="s">
        <v>27</v>
      </c>
      <c r="L385" s="235" t="s">
        <v>1789</v>
      </c>
      <c r="M385" s="236" t="s">
        <v>19</v>
      </c>
      <c r="N385" s="237"/>
      <c r="O385" s="299"/>
    </row>
    <row r="386" spans="1:15" ht="46" x14ac:dyDescent="0.3">
      <c r="A386" s="137"/>
      <c r="B386" s="229" t="s">
        <v>13</v>
      </c>
      <c r="C386" s="229" t="s">
        <v>20</v>
      </c>
      <c r="D386" s="300" t="s">
        <v>87</v>
      </c>
      <c r="E386" s="229" t="s">
        <v>74</v>
      </c>
      <c r="F386" s="230" t="s">
        <v>253</v>
      </c>
      <c r="G386" s="230" t="s">
        <v>55</v>
      </c>
      <c r="H386" s="231" t="str">
        <f t="shared" si="5"/>
        <v>3.1.91.13.23.02</v>
      </c>
      <c r="I386" s="232">
        <v>2025</v>
      </c>
      <c r="J386" s="233" t="s">
        <v>3132</v>
      </c>
      <c r="K386" s="234" t="s">
        <v>27</v>
      </c>
      <c r="L386" s="235" t="s">
        <v>1790</v>
      </c>
      <c r="M386" s="236" t="s">
        <v>19</v>
      </c>
      <c r="N386" s="237"/>
      <c r="O386" s="299"/>
    </row>
    <row r="387" spans="1:15" ht="24" x14ac:dyDescent="0.3">
      <c r="A387" s="137"/>
      <c r="B387" s="229" t="s">
        <v>13</v>
      </c>
      <c r="C387" s="229" t="s">
        <v>20</v>
      </c>
      <c r="D387" s="300" t="s">
        <v>87</v>
      </c>
      <c r="E387" s="229" t="s">
        <v>74</v>
      </c>
      <c r="F387" s="230" t="s">
        <v>32</v>
      </c>
      <c r="G387" s="230" t="s">
        <v>15</v>
      </c>
      <c r="H387" s="231" t="str">
        <f t="shared" si="5"/>
        <v>3.1.91.13.30.00</v>
      </c>
      <c r="I387" s="232">
        <v>2025</v>
      </c>
      <c r="J387" s="75" t="s">
        <v>3133</v>
      </c>
      <c r="K387" s="298" t="s">
        <v>27</v>
      </c>
      <c r="L387" s="235" t="s">
        <v>1713</v>
      </c>
      <c r="M387" s="236" t="s">
        <v>19</v>
      </c>
      <c r="N387" s="233"/>
      <c r="O387" s="299"/>
    </row>
    <row r="388" spans="1:15" ht="24" x14ac:dyDescent="0.3">
      <c r="A388" s="137"/>
      <c r="B388" s="229" t="s">
        <v>13</v>
      </c>
      <c r="C388" s="229" t="s">
        <v>20</v>
      </c>
      <c r="D388" s="300" t="s">
        <v>87</v>
      </c>
      <c r="E388" s="229" t="s">
        <v>74</v>
      </c>
      <c r="F388" s="230" t="s">
        <v>34</v>
      </c>
      <c r="G388" s="230" t="s">
        <v>15</v>
      </c>
      <c r="H388" s="231" t="str">
        <f t="shared" si="5"/>
        <v>3.1.91.13.40.00</v>
      </c>
      <c r="I388" s="232">
        <v>2025</v>
      </c>
      <c r="J388" s="233" t="s">
        <v>3085</v>
      </c>
      <c r="K388" s="298" t="s">
        <v>27</v>
      </c>
      <c r="L388" s="235" t="s">
        <v>226</v>
      </c>
      <c r="M388" s="236" t="s">
        <v>19</v>
      </c>
      <c r="N388" s="233"/>
      <c r="O388" s="299"/>
    </row>
    <row r="389" spans="1:15" ht="24" x14ac:dyDescent="0.3">
      <c r="A389" s="137"/>
      <c r="B389" s="229" t="s">
        <v>13</v>
      </c>
      <c r="C389" s="229" t="s">
        <v>20</v>
      </c>
      <c r="D389" s="300" t="s">
        <v>87</v>
      </c>
      <c r="E389" s="229" t="s">
        <v>74</v>
      </c>
      <c r="F389" s="230" t="s">
        <v>52</v>
      </c>
      <c r="G389" s="230" t="s">
        <v>15</v>
      </c>
      <c r="H389" s="231" t="str">
        <f t="shared" si="5"/>
        <v>3.1.91.13.99.00</v>
      </c>
      <c r="I389" s="232">
        <v>2025</v>
      </c>
      <c r="J389" s="297" t="s">
        <v>194</v>
      </c>
      <c r="K389" s="298" t="s">
        <v>17</v>
      </c>
      <c r="L389" s="235" t="s">
        <v>1056</v>
      </c>
      <c r="M389" s="236" t="s">
        <v>19</v>
      </c>
      <c r="N389" s="233"/>
      <c r="O389" s="299"/>
    </row>
    <row r="390" spans="1:15" ht="36" x14ac:dyDescent="0.3">
      <c r="A390" s="137"/>
      <c r="B390" s="230" t="s">
        <v>13</v>
      </c>
      <c r="C390" s="230" t="s">
        <v>20</v>
      </c>
      <c r="D390" s="230" t="s">
        <v>87</v>
      </c>
      <c r="E390" s="230" t="s">
        <v>80</v>
      </c>
      <c r="F390" s="230" t="s">
        <v>15</v>
      </c>
      <c r="G390" s="230" t="s">
        <v>15</v>
      </c>
      <c r="H390" s="231" t="str">
        <f t="shared" si="5"/>
        <v>3.1.91.46.00.00</v>
      </c>
      <c r="I390" s="232">
        <v>2025</v>
      </c>
      <c r="J390" s="75" t="s">
        <v>81</v>
      </c>
      <c r="K390" s="298" t="s">
        <v>27</v>
      </c>
      <c r="L390" s="235" t="s">
        <v>227</v>
      </c>
      <c r="M390" s="236" t="s">
        <v>19</v>
      </c>
      <c r="N390" s="233"/>
      <c r="O390" s="299"/>
    </row>
    <row r="391" spans="1:15" ht="96" x14ac:dyDescent="0.3">
      <c r="A391" s="137"/>
      <c r="B391" s="230" t="s">
        <v>13</v>
      </c>
      <c r="C391" s="230" t="s">
        <v>20</v>
      </c>
      <c r="D391" s="230" t="s">
        <v>87</v>
      </c>
      <c r="E391" s="230" t="s">
        <v>82</v>
      </c>
      <c r="F391" s="230" t="s">
        <v>15</v>
      </c>
      <c r="G391" s="230" t="s">
        <v>15</v>
      </c>
      <c r="H391" s="231" t="str">
        <f t="shared" si="5"/>
        <v>3.1.91.49.00.00</v>
      </c>
      <c r="I391" s="232">
        <v>2025</v>
      </c>
      <c r="J391" s="75" t="s">
        <v>83</v>
      </c>
      <c r="K391" s="298" t="s">
        <v>27</v>
      </c>
      <c r="L391" s="235" t="s">
        <v>1650</v>
      </c>
      <c r="M391" s="236" t="s">
        <v>19</v>
      </c>
      <c r="N391" s="233"/>
      <c r="O391" s="299"/>
    </row>
    <row r="392" spans="1:15" ht="120" x14ac:dyDescent="0.3">
      <c r="A392" s="137"/>
      <c r="B392" s="230" t="s">
        <v>13</v>
      </c>
      <c r="C392" s="230" t="s">
        <v>20</v>
      </c>
      <c r="D392" s="230" t="s">
        <v>87</v>
      </c>
      <c r="E392" s="230" t="s">
        <v>87</v>
      </c>
      <c r="F392" s="230" t="s">
        <v>15</v>
      </c>
      <c r="G392" s="230" t="s">
        <v>15</v>
      </c>
      <c r="H392" s="231" t="str">
        <f t="shared" ref="H392:H455" si="6">B392&amp;"."&amp;C392&amp;"."&amp;D392&amp;"."&amp;E392&amp;"."&amp;F392&amp;"."&amp;G392</f>
        <v>3.1.91.91.00.00</v>
      </c>
      <c r="I392" s="232">
        <v>2025</v>
      </c>
      <c r="J392" s="297" t="s">
        <v>88</v>
      </c>
      <c r="K392" s="298" t="s">
        <v>17</v>
      </c>
      <c r="L392" s="235" t="s">
        <v>1654</v>
      </c>
      <c r="M392" s="236" t="s">
        <v>19</v>
      </c>
      <c r="N392" s="233"/>
      <c r="O392" s="299"/>
    </row>
    <row r="393" spans="1:15" ht="24" x14ac:dyDescent="0.3">
      <c r="A393" s="137"/>
      <c r="B393" s="230" t="s">
        <v>13</v>
      </c>
      <c r="C393" s="230" t="s">
        <v>20</v>
      </c>
      <c r="D393" s="230" t="s">
        <v>87</v>
      </c>
      <c r="E393" s="230" t="s">
        <v>87</v>
      </c>
      <c r="F393" s="230" t="s">
        <v>346</v>
      </c>
      <c r="G393" s="230" t="s">
        <v>15</v>
      </c>
      <c r="H393" s="231" t="str">
        <f t="shared" si="6"/>
        <v>3.1.91.91.51.00</v>
      </c>
      <c r="I393" s="232">
        <v>2025</v>
      </c>
      <c r="J393" s="233" t="s">
        <v>972</v>
      </c>
      <c r="K393" s="234" t="s">
        <v>27</v>
      </c>
      <c r="L393" s="235" t="s">
        <v>1477</v>
      </c>
      <c r="M393" s="236" t="s">
        <v>19</v>
      </c>
      <c r="N393" s="237"/>
      <c r="O393" s="299"/>
    </row>
    <row r="394" spans="1:15" ht="24" x14ac:dyDescent="0.3">
      <c r="A394" s="137"/>
      <c r="B394" s="230" t="s">
        <v>13</v>
      </c>
      <c r="C394" s="230" t="s">
        <v>20</v>
      </c>
      <c r="D394" s="230" t="s">
        <v>87</v>
      </c>
      <c r="E394" s="230" t="s">
        <v>87</v>
      </c>
      <c r="F394" s="230" t="s">
        <v>440</v>
      </c>
      <c r="G394" s="230" t="s">
        <v>15</v>
      </c>
      <c r="H394" s="231" t="str">
        <f t="shared" si="6"/>
        <v>3.1.91.91.52.00</v>
      </c>
      <c r="I394" s="232">
        <v>2025</v>
      </c>
      <c r="J394" s="233" t="s">
        <v>3134</v>
      </c>
      <c r="K394" s="234" t="s">
        <v>27</v>
      </c>
      <c r="L394" s="235" t="s">
        <v>1478</v>
      </c>
      <c r="M394" s="236" t="s">
        <v>19</v>
      </c>
      <c r="N394" s="237"/>
      <c r="O394" s="299"/>
    </row>
    <row r="395" spans="1:15" ht="24" x14ac:dyDescent="0.3">
      <c r="A395" s="137"/>
      <c r="B395" s="230" t="s">
        <v>13</v>
      </c>
      <c r="C395" s="230" t="s">
        <v>20</v>
      </c>
      <c r="D395" s="230" t="s">
        <v>87</v>
      </c>
      <c r="E395" s="230" t="s">
        <v>87</v>
      </c>
      <c r="F395" s="230" t="s">
        <v>115</v>
      </c>
      <c r="G395" s="230" t="s">
        <v>15</v>
      </c>
      <c r="H395" s="231" t="str">
        <f t="shared" si="6"/>
        <v>3.1.91.91.53.00</v>
      </c>
      <c r="I395" s="232">
        <v>2025</v>
      </c>
      <c r="J395" s="233" t="s">
        <v>3135</v>
      </c>
      <c r="K395" s="234" t="s">
        <v>27</v>
      </c>
      <c r="L395" s="235" t="s">
        <v>1479</v>
      </c>
      <c r="M395" s="236" t="s">
        <v>19</v>
      </c>
      <c r="N395" s="237"/>
      <c r="O395" s="299"/>
    </row>
    <row r="396" spans="1:15" ht="24" x14ac:dyDescent="0.3">
      <c r="A396" s="137"/>
      <c r="B396" s="230" t="s">
        <v>13</v>
      </c>
      <c r="C396" s="230" t="s">
        <v>20</v>
      </c>
      <c r="D396" s="230" t="s">
        <v>87</v>
      </c>
      <c r="E396" s="230" t="s">
        <v>87</v>
      </c>
      <c r="F396" s="230" t="s">
        <v>52</v>
      </c>
      <c r="G396" s="230" t="s">
        <v>15</v>
      </c>
      <c r="H396" s="231" t="str">
        <f t="shared" si="6"/>
        <v>3.1.91.91.99.00</v>
      </c>
      <c r="I396" s="232">
        <v>2025</v>
      </c>
      <c r="J396" s="307" t="s">
        <v>205</v>
      </c>
      <c r="K396" s="234" t="s">
        <v>17</v>
      </c>
      <c r="L396" s="235" t="s">
        <v>206</v>
      </c>
      <c r="M396" s="236" t="s">
        <v>19</v>
      </c>
      <c r="N396" s="233"/>
      <c r="O396" s="299"/>
    </row>
    <row r="397" spans="1:15" ht="96" x14ac:dyDescent="0.3">
      <c r="A397" s="137"/>
      <c r="B397" s="230" t="s">
        <v>13</v>
      </c>
      <c r="C397" s="230" t="s">
        <v>20</v>
      </c>
      <c r="D397" s="230" t="s">
        <v>87</v>
      </c>
      <c r="E397" s="230" t="s">
        <v>29</v>
      </c>
      <c r="F397" s="230" t="s">
        <v>15</v>
      </c>
      <c r="G397" s="230" t="s">
        <v>15</v>
      </c>
      <c r="H397" s="231" t="str">
        <f t="shared" si="6"/>
        <v>3.1.91.92.00.00</v>
      </c>
      <c r="I397" s="232">
        <v>2025</v>
      </c>
      <c r="J397" s="297" t="s">
        <v>30</v>
      </c>
      <c r="K397" s="298" t="s">
        <v>17</v>
      </c>
      <c r="L397" s="235" t="s">
        <v>31</v>
      </c>
      <c r="M397" s="236" t="s">
        <v>19</v>
      </c>
      <c r="N397" s="233"/>
      <c r="O397" s="299"/>
    </row>
    <row r="398" spans="1:15" ht="24" x14ac:dyDescent="0.3">
      <c r="A398" s="137"/>
      <c r="B398" s="229" t="s">
        <v>13</v>
      </c>
      <c r="C398" s="229" t="s">
        <v>20</v>
      </c>
      <c r="D398" s="229" t="s">
        <v>87</v>
      </c>
      <c r="E398" s="229" t="s">
        <v>29</v>
      </c>
      <c r="F398" s="229" t="s">
        <v>65</v>
      </c>
      <c r="G398" s="229" t="s">
        <v>15</v>
      </c>
      <c r="H398" s="231" t="str">
        <f t="shared" si="6"/>
        <v>3.1.91.92.04.00</v>
      </c>
      <c r="I398" s="232">
        <v>2025</v>
      </c>
      <c r="J398" s="233" t="s">
        <v>66</v>
      </c>
      <c r="K398" s="234" t="s">
        <v>27</v>
      </c>
      <c r="L398" s="235" t="s">
        <v>1781</v>
      </c>
      <c r="M398" s="236" t="s">
        <v>19</v>
      </c>
      <c r="N398" s="237"/>
      <c r="O398" s="299"/>
    </row>
    <row r="399" spans="1:15" ht="34.5" x14ac:dyDescent="0.3">
      <c r="A399" s="137"/>
      <c r="B399" s="229" t="s">
        <v>13</v>
      </c>
      <c r="C399" s="229" t="s">
        <v>20</v>
      </c>
      <c r="D399" s="229" t="s">
        <v>87</v>
      </c>
      <c r="E399" s="229" t="s">
        <v>29</v>
      </c>
      <c r="F399" s="229" t="s">
        <v>37</v>
      </c>
      <c r="G399" s="229" t="s">
        <v>15</v>
      </c>
      <c r="H399" s="231" t="str">
        <f t="shared" si="6"/>
        <v>3.1.91.92.05.00</v>
      </c>
      <c r="I399" s="232">
        <v>2025</v>
      </c>
      <c r="J399" s="233" t="s">
        <v>3136</v>
      </c>
      <c r="K399" s="234" t="s">
        <v>27</v>
      </c>
      <c r="L399" s="235" t="s">
        <v>1480</v>
      </c>
      <c r="M399" s="236" t="s">
        <v>19</v>
      </c>
      <c r="N399" s="237"/>
      <c r="O399" s="299"/>
    </row>
    <row r="400" spans="1:15" ht="36" x14ac:dyDescent="0.3">
      <c r="A400" s="137"/>
      <c r="B400" s="229" t="s">
        <v>13</v>
      </c>
      <c r="C400" s="229" t="s">
        <v>20</v>
      </c>
      <c r="D400" s="229" t="s">
        <v>87</v>
      </c>
      <c r="E400" s="229" t="s">
        <v>29</v>
      </c>
      <c r="F400" s="229" t="s">
        <v>107</v>
      </c>
      <c r="G400" s="229" t="s">
        <v>15</v>
      </c>
      <c r="H400" s="231" t="str">
        <f t="shared" si="6"/>
        <v>3.1.91.92.06.00</v>
      </c>
      <c r="I400" s="232">
        <v>2025</v>
      </c>
      <c r="J400" s="307" t="s">
        <v>1630</v>
      </c>
      <c r="K400" s="234" t="s">
        <v>17</v>
      </c>
      <c r="L400" s="235" t="s">
        <v>1481</v>
      </c>
      <c r="M400" s="236" t="s">
        <v>19</v>
      </c>
      <c r="N400" s="237"/>
      <c r="O400" s="299"/>
    </row>
    <row r="401" spans="1:15" ht="36" x14ac:dyDescent="0.3">
      <c r="A401" s="137"/>
      <c r="B401" s="229" t="s">
        <v>13</v>
      </c>
      <c r="C401" s="229" t="s">
        <v>20</v>
      </c>
      <c r="D401" s="229" t="s">
        <v>87</v>
      </c>
      <c r="E401" s="229" t="s">
        <v>29</v>
      </c>
      <c r="F401" s="229" t="s">
        <v>107</v>
      </c>
      <c r="G401" s="229" t="s">
        <v>54</v>
      </c>
      <c r="H401" s="231" t="str">
        <f t="shared" si="6"/>
        <v>3.1.91.92.06.01</v>
      </c>
      <c r="I401" s="232">
        <v>2025</v>
      </c>
      <c r="J401" s="233" t="s">
        <v>3137</v>
      </c>
      <c r="K401" s="234" t="s">
        <v>27</v>
      </c>
      <c r="L401" s="235" t="s">
        <v>1482</v>
      </c>
      <c r="M401" s="236" t="s">
        <v>19</v>
      </c>
      <c r="N401" s="237"/>
      <c r="O401" s="299"/>
    </row>
    <row r="402" spans="1:15" ht="36" x14ac:dyDescent="0.3">
      <c r="A402" s="137"/>
      <c r="B402" s="229" t="s">
        <v>13</v>
      </c>
      <c r="C402" s="229" t="s">
        <v>20</v>
      </c>
      <c r="D402" s="229" t="s">
        <v>87</v>
      </c>
      <c r="E402" s="229" t="s">
        <v>29</v>
      </c>
      <c r="F402" s="229" t="s">
        <v>107</v>
      </c>
      <c r="G402" s="229" t="s">
        <v>55</v>
      </c>
      <c r="H402" s="231" t="str">
        <f t="shared" si="6"/>
        <v>3.1.91.92.06.02</v>
      </c>
      <c r="I402" s="232">
        <v>2025</v>
      </c>
      <c r="J402" s="233" t="s">
        <v>3138</v>
      </c>
      <c r="K402" s="234" t="s">
        <v>27</v>
      </c>
      <c r="L402" s="235" t="s">
        <v>1483</v>
      </c>
      <c r="M402" s="236" t="s">
        <v>19</v>
      </c>
      <c r="N402" s="237"/>
      <c r="O402" s="299"/>
    </row>
    <row r="403" spans="1:15" ht="24" x14ac:dyDescent="0.25">
      <c r="B403" s="229" t="s">
        <v>13</v>
      </c>
      <c r="C403" s="229" t="s">
        <v>20</v>
      </c>
      <c r="D403" s="229" t="s">
        <v>87</v>
      </c>
      <c r="E403" s="229" t="s">
        <v>29</v>
      </c>
      <c r="F403" s="229" t="s">
        <v>68</v>
      </c>
      <c r="G403" s="229" t="s">
        <v>15</v>
      </c>
      <c r="H403" s="231" t="str">
        <f t="shared" si="6"/>
        <v>3.1.91.92.07.00</v>
      </c>
      <c r="I403" s="232">
        <v>2025</v>
      </c>
      <c r="J403" s="233" t="s">
        <v>3139</v>
      </c>
      <c r="K403" s="234" t="s">
        <v>27</v>
      </c>
      <c r="L403" s="235" t="s">
        <v>1586</v>
      </c>
      <c r="M403" s="236" t="s">
        <v>19</v>
      </c>
      <c r="N403" s="237"/>
      <c r="O403" s="299"/>
    </row>
    <row r="404" spans="1:15" ht="36" x14ac:dyDescent="0.3">
      <c r="A404" s="137"/>
      <c r="B404" s="229" t="s">
        <v>13</v>
      </c>
      <c r="C404" s="229" t="s">
        <v>20</v>
      </c>
      <c r="D404" s="229" t="s">
        <v>87</v>
      </c>
      <c r="E404" s="229" t="s">
        <v>29</v>
      </c>
      <c r="F404" s="229" t="s">
        <v>217</v>
      </c>
      <c r="G404" s="229" t="s">
        <v>15</v>
      </c>
      <c r="H404" s="231" t="str">
        <f t="shared" si="6"/>
        <v>3.1.91.92.08.00</v>
      </c>
      <c r="I404" s="232">
        <v>2025</v>
      </c>
      <c r="J404" s="307" t="s">
        <v>1631</v>
      </c>
      <c r="K404" s="234" t="s">
        <v>17</v>
      </c>
      <c r="L404" s="235" t="s">
        <v>1484</v>
      </c>
      <c r="M404" s="236" t="s">
        <v>19</v>
      </c>
      <c r="N404" s="237"/>
      <c r="O404" s="299"/>
    </row>
    <row r="405" spans="1:15" ht="36" x14ac:dyDescent="0.3">
      <c r="A405" s="137"/>
      <c r="B405" s="229" t="s">
        <v>13</v>
      </c>
      <c r="C405" s="229" t="s">
        <v>20</v>
      </c>
      <c r="D405" s="229" t="s">
        <v>87</v>
      </c>
      <c r="E405" s="229" t="s">
        <v>29</v>
      </c>
      <c r="F405" s="229" t="s">
        <v>217</v>
      </c>
      <c r="G405" s="229" t="s">
        <v>54</v>
      </c>
      <c r="H405" s="231" t="str">
        <f t="shared" si="6"/>
        <v>3.1.91.92.08.01</v>
      </c>
      <c r="I405" s="232">
        <v>2025</v>
      </c>
      <c r="J405" s="233" t="s">
        <v>3140</v>
      </c>
      <c r="K405" s="234" t="s">
        <v>27</v>
      </c>
      <c r="L405" s="235" t="s">
        <v>1485</v>
      </c>
      <c r="M405" s="236" t="s">
        <v>19</v>
      </c>
      <c r="N405" s="237"/>
      <c r="O405" s="299"/>
    </row>
    <row r="406" spans="1:15" ht="36" x14ac:dyDescent="0.3">
      <c r="A406" s="137"/>
      <c r="B406" s="229" t="s">
        <v>13</v>
      </c>
      <c r="C406" s="229" t="s">
        <v>20</v>
      </c>
      <c r="D406" s="229" t="s">
        <v>87</v>
      </c>
      <c r="E406" s="229" t="s">
        <v>29</v>
      </c>
      <c r="F406" s="229" t="s">
        <v>217</v>
      </c>
      <c r="G406" s="229" t="s">
        <v>55</v>
      </c>
      <c r="H406" s="231" t="str">
        <f t="shared" si="6"/>
        <v>3.1.91.92.08.02</v>
      </c>
      <c r="I406" s="232">
        <v>2025</v>
      </c>
      <c r="J406" s="233" t="s">
        <v>3141</v>
      </c>
      <c r="K406" s="234" t="s">
        <v>27</v>
      </c>
      <c r="L406" s="235" t="s">
        <v>1486</v>
      </c>
      <c r="M406" s="236" t="s">
        <v>19</v>
      </c>
      <c r="N406" s="237"/>
      <c r="O406" s="299"/>
    </row>
    <row r="407" spans="1:15" ht="36" x14ac:dyDescent="0.3">
      <c r="A407" s="137"/>
      <c r="B407" s="229" t="s">
        <v>13</v>
      </c>
      <c r="C407" s="229" t="s">
        <v>20</v>
      </c>
      <c r="D407" s="229" t="s">
        <v>87</v>
      </c>
      <c r="E407" s="229" t="s">
        <v>29</v>
      </c>
      <c r="F407" s="229" t="s">
        <v>393</v>
      </c>
      <c r="G407" s="229" t="s">
        <v>15</v>
      </c>
      <c r="H407" s="231" t="str">
        <f t="shared" si="6"/>
        <v>3.1.91.92.09.00</v>
      </c>
      <c r="I407" s="232">
        <v>2025</v>
      </c>
      <c r="J407" s="233" t="s">
        <v>3142</v>
      </c>
      <c r="K407" s="234" t="s">
        <v>27</v>
      </c>
      <c r="L407" s="235" t="s">
        <v>1791</v>
      </c>
      <c r="M407" s="236" t="s">
        <v>19</v>
      </c>
      <c r="N407" s="237"/>
      <c r="O407" s="299"/>
    </row>
    <row r="408" spans="1:15" ht="46" x14ac:dyDescent="0.3">
      <c r="A408" s="137"/>
      <c r="B408" s="229" t="s">
        <v>13</v>
      </c>
      <c r="C408" s="229" t="s">
        <v>20</v>
      </c>
      <c r="D408" s="229" t="s">
        <v>87</v>
      </c>
      <c r="E408" s="229" t="s">
        <v>29</v>
      </c>
      <c r="F408" s="229" t="s">
        <v>189</v>
      </c>
      <c r="G408" s="229" t="s">
        <v>15</v>
      </c>
      <c r="H408" s="231" t="str">
        <f t="shared" si="6"/>
        <v>3.1.91.92.10.00</v>
      </c>
      <c r="I408" s="232">
        <v>2025</v>
      </c>
      <c r="J408" s="307" t="s">
        <v>1632</v>
      </c>
      <c r="K408" s="234" t="s">
        <v>17</v>
      </c>
      <c r="L408" s="235" t="s">
        <v>1792</v>
      </c>
      <c r="M408" s="236" t="s">
        <v>19</v>
      </c>
      <c r="N408" s="237"/>
      <c r="O408" s="299"/>
    </row>
    <row r="409" spans="1:15" ht="46" x14ac:dyDescent="0.3">
      <c r="A409" s="137"/>
      <c r="B409" s="229" t="s">
        <v>13</v>
      </c>
      <c r="C409" s="229" t="s">
        <v>20</v>
      </c>
      <c r="D409" s="229" t="s">
        <v>87</v>
      </c>
      <c r="E409" s="229" t="s">
        <v>29</v>
      </c>
      <c r="F409" s="229" t="s">
        <v>189</v>
      </c>
      <c r="G409" s="229" t="s">
        <v>54</v>
      </c>
      <c r="H409" s="231" t="str">
        <f t="shared" si="6"/>
        <v>3.1.91.92.10.01</v>
      </c>
      <c r="I409" s="232">
        <v>2025</v>
      </c>
      <c r="J409" s="233" t="s">
        <v>3143</v>
      </c>
      <c r="K409" s="234" t="s">
        <v>27</v>
      </c>
      <c r="L409" s="235" t="s">
        <v>1793</v>
      </c>
      <c r="M409" s="236" t="s">
        <v>19</v>
      </c>
      <c r="N409" s="237"/>
      <c r="O409" s="299"/>
    </row>
    <row r="410" spans="1:15" ht="46" x14ac:dyDescent="0.3">
      <c r="A410" s="137"/>
      <c r="B410" s="229" t="s">
        <v>13</v>
      </c>
      <c r="C410" s="229" t="s">
        <v>20</v>
      </c>
      <c r="D410" s="229" t="s">
        <v>87</v>
      </c>
      <c r="E410" s="229" t="s">
        <v>29</v>
      </c>
      <c r="F410" s="229" t="s">
        <v>189</v>
      </c>
      <c r="G410" s="229" t="s">
        <v>55</v>
      </c>
      <c r="H410" s="231" t="str">
        <f t="shared" si="6"/>
        <v>3.1.91.92.10.02</v>
      </c>
      <c r="I410" s="232">
        <v>2025</v>
      </c>
      <c r="J410" s="233" t="s">
        <v>3144</v>
      </c>
      <c r="K410" s="234" t="s">
        <v>27</v>
      </c>
      <c r="L410" s="235" t="s">
        <v>1794</v>
      </c>
      <c r="M410" s="236" t="s">
        <v>19</v>
      </c>
      <c r="N410" s="237"/>
      <c r="O410" s="299"/>
    </row>
    <row r="411" spans="1:15" ht="36" x14ac:dyDescent="0.3">
      <c r="A411" s="137"/>
      <c r="B411" s="229" t="s">
        <v>13</v>
      </c>
      <c r="C411" s="229" t="s">
        <v>20</v>
      </c>
      <c r="D411" s="229" t="s">
        <v>87</v>
      </c>
      <c r="E411" s="229" t="s">
        <v>29</v>
      </c>
      <c r="F411" s="229" t="s">
        <v>71</v>
      </c>
      <c r="G411" s="229" t="s">
        <v>15</v>
      </c>
      <c r="H411" s="231" t="str">
        <f t="shared" si="6"/>
        <v>3.1.91.92.11.00</v>
      </c>
      <c r="I411" s="232">
        <v>2025</v>
      </c>
      <c r="J411" s="233" t="s">
        <v>3145</v>
      </c>
      <c r="K411" s="234" t="s">
        <v>27</v>
      </c>
      <c r="L411" s="235" t="s">
        <v>1795</v>
      </c>
      <c r="M411" s="236" t="s">
        <v>19</v>
      </c>
      <c r="N411" s="237"/>
      <c r="O411" s="299"/>
    </row>
    <row r="412" spans="1:15" ht="46" x14ac:dyDescent="0.3">
      <c r="A412" s="137"/>
      <c r="B412" s="229" t="s">
        <v>13</v>
      </c>
      <c r="C412" s="229" t="s">
        <v>20</v>
      </c>
      <c r="D412" s="229" t="s">
        <v>87</v>
      </c>
      <c r="E412" s="229" t="s">
        <v>29</v>
      </c>
      <c r="F412" s="229" t="s">
        <v>389</v>
      </c>
      <c r="G412" s="229" t="s">
        <v>15</v>
      </c>
      <c r="H412" s="231" t="str">
        <f t="shared" si="6"/>
        <v>3.1.91.92.12.00</v>
      </c>
      <c r="I412" s="232">
        <v>2025</v>
      </c>
      <c r="J412" s="307" t="s">
        <v>1633</v>
      </c>
      <c r="K412" s="234" t="s">
        <v>17</v>
      </c>
      <c r="L412" s="235" t="s">
        <v>1796</v>
      </c>
      <c r="M412" s="236" t="s">
        <v>19</v>
      </c>
      <c r="N412" s="237"/>
      <c r="O412" s="299"/>
    </row>
    <row r="413" spans="1:15" ht="46" x14ac:dyDescent="0.3">
      <c r="A413" s="137"/>
      <c r="B413" s="229" t="s">
        <v>13</v>
      </c>
      <c r="C413" s="229" t="s">
        <v>20</v>
      </c>
      <c r="D413" s="229" t="s">
        <v>87</v>
      </c>
      <c r="E413" s="229" t="s">
        <v>29</v>
      </c>
      <c r="F413" s="229" t="s">
        <v>389</v>
      </c>
      <c r="G413" s="229" t="s">
        <v>54</v>
      </c>
      <c r="H413" s="231" t="str">
        <f t="shared" si="6"/>
        <v>3.1.91.92.12.01</v>
      </c>
      <c r="I413" s="232">
        <v>2025</v>
      </c>
      <c r="J413" s="233" t="s">
        <v>3146</v>
      </c>
      <c r="K413" s="234" t="s">
        <v>27</v>
      </c>
      <c r="L413" s="235" t="s">
        <v>1797</v>
      </c>
      <c r="M413" s="236" t="s">
        <v>19</v>
      </c>
      <c r="N413" s="237"/>
      <c r="O413" s="299"/>
    </row>
    <row r="414" spans="1:15" ht="46" x14ac:dyDescent="0.3">
      <c r="A414" s="137"/>
      <c r="B414" s="229" t="s">
        <v>13</v>
      </c>
      <c r="C414" s="229" t="s">
        <v>20</v>
      </c>
      <c r="D414" s="229" t="s">
        <v>87</v>
      </c>
      <c r="E414" s="229" t="s">
        <v>29</v>
      </c>
      <c r="F414" s="229" t="s">
        <v>389</v>
      </c>
      <c r="G414" s="229" t="s">
        <v>55</v>
      </c>
      <c r="H414" s="231" t="str">
        <f t="shared" si="6"/>
        <v>3.1.91.92.12.02</v>
      </c>
      <c r="I414" s="232">
        <v>2025</v>
      </c>
      <c r="J414" s="233" t="s">
        <v>3147</v>
      </c>
      <c r="K414" s="234" t="s">
        <v>27</v>
      </c>
      <c r="L414" s="235" t="s">
        <v>1798</v>
      </c>
      <c r="M414" s="236" t="s">
        <v>19</v>
      </c>
      <c r="N414" s="237"/>
      <c r="O414" s="299"/>
    </row>
    <row r="415" spans="1:15" ht="24" x14ac:dyDescent="0.25">
      <c r="B415" s="229" t="s">
        <v>13</v>
      </c>
      <c r="C415" s="229" t="s">
        <v>20</v>
      </c>
      <c r="D415" s="229" t="s">
        <v>87</v>
      </c>
      <c r="E415" s="229" t="s">
        <v>29</v>
      </c>
      <c r="F415" s="229" t="s">
        <v>74</v>
      </c>
      <c r="G415" s="229" t="s">
        <v>15</v>
      </c>
      <c r="H415" s="231" t="str">
        <f t="shared" si="6"/>
        <v>3.1.91.92.13.00</v>
      </c>
      <c r="I415" s="232">
        <v>2025</v>
      </c>
      <c r="J415" s="233" t="s">
        <v>979</v>
      </c>
      <c r="K415" s="234" t="s">
        <v>27</v>
      </c>
      <c r="L415" s="235" t="s">
        <v>1487</v>
      </c>
      <c r="M415" s="236" t="s">
        <v>19</v>
      </c>
      <c r="N415" s="237"/>
      <c r="O415" s="299"/>
    </row>
    <row r="416" spans="1:15" ht="24" x14ac:dyDescent="0.3">
      <c r="A416" s="137"/>
      <c r="B416" s="229" t="s">
        <v>13</v>
      </c>
      <c r="C416" s="229" t="s">
        <v>20</v>
      </c>
      <c r="D416" s="229" t="s">
        <v>87</v>
      </c>
      <c r="E416" s="229" t="s">
        <v>29</v>
      </c>
      <c r="F416" s="229" t="s">
        <v>346</v>
      </c>
      <c r="G416" s="229" t="s">
        <v>15</v>
      </c>
      <c r="H416" s="231" t="str">
        <f t="shared" si="6"/>
        <v>3.1.91.92.51.00</v>
      </c>
      <c r="I416" s="232">
        <v>2025</v>
      </c>
      <c r="J416" s="233" t="s">
        <v>980</v>
      </c>
      <c r="K416" s="234" t="s">
        <v>27</v>
      </c>
      <c r="L416" s="235" t="s">
        <v>1488</v>
      </c>
      <c r="M416" s="236" t="s">
        <v>19</v>
      </c>
      <c r="N416" s="237"/>
      <c r="O416" s="299"/>
    </row>
    <row r="417" spans="1:15" ht="24" x14ac:dyDescent="0.3">
      <c r="A417" s="137"/>
      <c r="B417" s="229" t="s">
        <v>13</v>
      </c>
      <c r="C417" s="229" t="s">
        <v>20</v>
      </c>
      <c r="D417" s="229" t="s">
        <v>87</v>
      </c>
      <c r="E417" s="229" t="s">
        <v>29</v>
      </c>
      <c r="F417" s="229" t="s">
        <v>87</v>
      </c>
      <c r="G417" s="229" t="s">
        <v>15</v>
      </c>
      <c r="H417" s="231" t="str">
        <f t="shared" si="6"/>
        <v>3.1.91.92.91.00</v>
      </c>
      <c r="I417" s="232">
        <v>2025</v>
      </c>
      <c r="J417" s="233" t="s">
        <v>88</v>
      </c>
      <c r="K417" s="234" t="s">
        <v>27</v>
      </c>
      <c r="L417" s="235" t="s">
        <v>1463</v>
      </c>
      <c r="M417" s="236" t="s">
        <v>19</v>
      </c>
      <c r="N417" s="237"/>
      <c r="O417" s="299"/>
    </row>
    <row r="418" spans="1:15" ht="24" x14ac:dyDescent="0.3">
      <c r="A418" s="137"/>
      <c r="B418" s="229" t="s">
        <v>13</v>
      </c>
      <c r="C418" s="229" t="s">
        <v>20</v>
      </c>
      <c r="D418" s="229" t="s">
        <v>87</v>
      </c>
      <c r="E418" s="229" t="s">
        <v>29</v>
      </c>
      <c r="F418" s="229" t="s">
        <v>92</v>
      </c>
      <c r="G418" s="229" t="s">
        <v>15</v>
      </c>
      <c r="H418" s="231" t="str">
        <f t="shared" si="6"/>
        <v>3.1.91.92.96.00</v>
      </c>
      <c r="I418" s="232">
        <v>2025</v>
      </c>
      <c r="J418" s="233" t="s">
        <v>889</v>
      </c>
      <c r="K418" s="234" t="s">
        <v>27</v>
      </c>
      <c r="L418" s="235" t="s">
        <v>1465</v>
      </c>
      <c r="M418" s="236" t="s">
        <v>19</v>
      </c>
      <c r="N418" s="237"/>
      <c r="O418" s="299"/>
    </row>
    <row r="419" spans="1:15" ht="36" x14ac:dyDescent="0.3">
      <c r="A419" s="137"/>
      <c r="B419" s="229" t="s">
        <v>13</v>
      </c>
      <c r="C419" s="229" t="s">
        <v>20</v>
      </c>
      <c r="D419" s="229" t="s">
        <v>87</v>
      </c>
      <c r="E419" s="229" t="s">
        <v>29</v>
      </c>
      <c r="F419" s="229" t="s">
        <v>640</v>
      </c>
      <c r="G419" s="229" t="s">
        <v>15</v>
      </c>
      <c r="H419" s="231" t="str">
        <f t="shared" si="6"/>
        <v>3.1.91.92.98.00</v>
      </c>
      <c r="I419" s="232">
        <v>2025</v>
      </c>
      <c r="J419" s="233" t="s">
        <v>3148</v>
      </c>
      <c r="K419" s="234" t="s">
        <v>27</v>
      </c>
      <c r="L419" s="235" t="s">
        <v>1085</v>
      </c>
      <c r="M419" s="236" t="s">
        <v>19</v>
      </c>
      <c r="N419" s="237"/>
      <c r="O419" s="299"/>
    </row>
    <row r="420" spans="1:15" ht="24" x14ac:dyDescent="0.3">
      <c r="A420" s="137"/>
      <c r="B420" s="229" t="s">
        <v>13</v>
      </c>
      <c r="C420" s="229" t="s">
        <v>20</v>
      </c>
      <c r="D420" s="229" t="s">
        <v>87</v>
      </c>
      <c r="E420" s="229" t="s">
        <v>29</v>
      </c>
      <c r="F420" s="229" t="s">
        <v>52</v>
      </c>
      <c r="G420" s="229" t="s">
        <v>15</v>
      </c>
      <c r="H420" s="231" t="str">
        <f t="shared" si="6"/>
        <v>3.1.91.92.99.00</v>
      </c>
      <c r="I420" s="232">
        <v>2025</v>
      </c>
      <c r="J420" s="233" t="s">
        <v>1035</v>
      </c>
      <c r="K420" s="234" t="s">
        <v>27</v>
      </c>
      <c r="L420" s="235" t="s">
        <v>1466</v>
      </c>
      <c r="M420" s="236" t="s">
        <v>19</v>
      </c>
      <c r="N420" s="237"/>
      <c r="O420" s="299"/>
    </row>
    <row r="421" spans="1:15" ht="108" x14ac:dyDescent="0.3">
      <c r="A421" s="137"/>
      <c r="B421" s="229" t="s">
        <v>13</v>
      </c>
      <c r="C421" s="229" t="s">
        <v>20</v>
      </c>
      <c r="D421" s="229" t="s">
        <v>87</v>
      </c>
      <c r="E421" s="229" t="s">
        <v>89</v>
      </c>
      <c r="F421" s="229" t="s">
        <v>15</v>
      </c>
      <c r="G421" s="229" t="s">
        <v>15</v>
      </c>
      <c r="H421" s="231" t="str">
        <f t="shared" si="6"/>
        <v>3.1.91.94.00.00</v>
      </c>
      <c r="I421" s="232">
        <v>2025</v>
      </c>
      <c r="J421" s="297" t="s">
        <v>90</v>
      </c>
      <c r="K421" s="298" t="s">
        <v>17</v>
      </c>
      <c r="L421" s="235" t="s">
        <v>207</v>
      </c>
      <c r="M421" s="236" t="s">
        <v>19</v>
      </c>
      <c r="N421" s="316"/>
      <c r="O421" s="299"/>
    </row>
    <row r="422" spans="1:15" ht="24" x14ac:dyDescent="0.3">
      <c r="A422" s="137"/>
      <c r="B422" s="229" t="s">
        <v>13</v>
      </c>
      <c r="C422" s="229" t="s">
        <v>20</v>
      </c>
      <c r="D422" s="229" t="s">
        <v>87</v>
      </c>
      <c r="E422" s="229" t="s">
        <v>89</v>
      </c>
      <c r="F422" s="229" t="s">
        <v>346</v>
      </c>
      <c r="G422" s="229" t="s">
        <v>15</v>
      </c>
      <c r="H422" s="231" t="str">
        <f t="shared" si="6"/>
        <v>3.1.91.94.51.00</v>
      </c>
      <c r="I422" s="232">
        <v>2025</v>
      </c>
      <c r="J422" s="233" t="s">
        <v>3149</v>
      </c>
      <c r="K422" s="234" t="s">
        <v>27</v>
      </c>
      <c r="L422" s="235" t="s">
        <v>1489</v>
      </c>
      <c r="M422" s="236" t="s">
        <v>19</v>
      </c>
      <c r="N422" s="237"/>
      <c r="O422" s="299"/>
    </row>
    <row r="423" spans="1:15" ht="34.5" x14ac:dyDescent="0.3">
      <c r="A423" s="137"/>
      <c r="B423" s="229" t="s">
        <v>13</v>
      </c>
      <c r="C423" s="229" t="s">
        <v>20</v>
      </c>
      <c r="D423" s="229" t="s">
        <v>87</v>
      </c>
      <c r="E423" s="229" t="s">
        <v>89</v>
      </c>
      <c r="F423" s="229" t="s">
        <v>640</v>
      </c>
      <c r="G423" s="229" t="s">
        <v>15</v>
      </c>
      <c r="H423" s="231" t="str">
        <f t="shared" si="6"/>
        <v>3.1.91.94.98.00</v>
      </c>
      <c r="I423" s="232">
        <v>2025</v>
      </c>
      <c r="J423" s="233" t="s">
        <v>3150</v>
      </c>
      <c r="K423" s="234" t="s">
        <v>27</v>
      </c>
      <c r="L423" s="235" t="s">
        <v>1467</v>
      </c>
      <c r="M423" s="236" t="s">
        <v>19</v>
      </c>
      <c r="N423" s="237"/>
      <c r="O423" s="299"/>
    </row>
    <row r="424" spans="1:15" ht="24" x14ac:dyDescent="0.3">
      <c r="A424" s="137"/>
      <c r="B424" s="229" t="s">
        <v>13</v>
      </c>
      <c r="C424" s="229" t="s">
        <v>20</v>
      </c>
      <c r="D424" s="229" t="s">
        <v>87</v>
      </c>
      <c r="E424" s="229" t="s">
        <v>89</v>
      </c>
      <c r="F424" s="229" t="s">
        <v>52</v>
      </c>
      <c r="G424" s="229" t="s">
        <v>15</v>
      </c>
      <c r="H424" s="231" t="str">
        <f t="shared" si="6"/>
        <v>3.1.91.94.99.00</v>
      </c>
      <c r="I424" s="232">
        <v>2025</v>
      </c>
      <c r="J424" s="307" t="s">
        <v>913</v>
      </c>
      <c r="K424" s="234" t="s">
        <v>17</v>
      </c>
      <c r="L424" s="235" t="s">
        <v>1358</v>
      </c>
      <c r="M424" s="236" t="s">
        <v>19</v>
      </c>
      <c r="N424" s="233"/>
      <c r="O424" s="299"/>
    </row>
    <row r="425" spans="1:15" ht="48" x14ac:dyDescent="0.3">
      <c r="A425" s="137"/>
      <c r="B425" s="229" t="s">
        <v>13</v>
      </c>
      <c r="C425" s="229" t="s">
        <v>20</v>
      </c>
      <c r="D425" s="229" t="s">
        <v>87</v>
      </c>
      <c r="E425" s="229" t="s">
        <v>92</v>
      </c>
      <c r="F425" s="229" t="s">
        <v>15</v>
      </c>
      <c r="G425" s="229" t="s">
        <v>15</v>
      </c>
      <c r="H425" s="231" t="str">
        <f t="shared" si="6"/>
        <v>3.1.91.96.00.00</v>
      </c>
      <c r="I425" s="232">
        <v>2025</v>
      </c>
      <c r="J425" s="297" t="s">
        <v>93</v>
      </c>
      <c r="K425" s="298" t="s">
        <v>17</v>
      </c>
      <c r="L425" s="235" t="s">
        <v>211</v>
      </c>
      <c r="M425" s="236" t="s">
        <v>19</v>
      </c>
      <c r="N425" s="233"/>
      <c r="O425" s="299"/>
    </row>
    <row r="426" spans="1:15" ht="24" x14ac:dyDescent="0.3">
      <c r="A426" s="137"/>
      <c r="B426" s="229" t="s">
        <v>13</v>
      </c>
      <c r="C426" s="229" t="s">
        <v>20</v>
      </c>
      <c r="D426" s="229" t="s">
        <v>87</v>
      </c>
      <c r="E426" s="229" t="s">
        <v>92</v>
      </c>
      <c r="F426" s="229" t="s">
        <v>54</v>
      </c>
      <c r="G426" s="229" t="s">
        <v>15</v>
      </c>
      <c r="H426" s="231" t="str">
        <f t="shared" si="6"/>
        <v>3.1.91.96.01.00</v>
      </c>
      <c r="I426" s="232">
        <v>2025</v>
      </c>
      <c r="J426" s="233" t="s">
        <v>3117</v>
      </c>
      <c r="K426" s="234" t="s">
        <v>27</v>
      </c>
      <c r="L426" s="235" t="s">
        <v>1490</v>
      </c>
      <c r="M426" s="236" t="s">
        <v>19</v>
      </c>
      <c r="N426" s="237"/>
      <c r="O426" s="299"/>
    </row>
    <row r="427" spans="1:15" ht="24" x14ac:dyDescent="0.3">
      <c r="A427" s="137"/>
      <c r="B427" s="229" t="s">
        <v>13</v>
      </c>
      <c r="C427" s="229" t="s">
        <v>20</v>
      </c>
      <c r="D427" s="229" t="s">
        <v>87</v>
      </c>
      <c r="E427" s="229" t="s">
        <v>92</v>
      </c>
      <c r="F427" s="229" t="s">
        <v>55</v>
      </c>
      <c r="G427" s="229" t="s">
        <v>15</v>
      </c>
      <c r="H427" s="231" t="str">
        <f t="shared" si="6"/>
        <v>3.1.91.96.02.00</v>
      </c>
      <c r="I427" s="232">
        <v>2025</v>
      </c>
      <c r="J427" s="233" t="s">
        <v>914</v>
      </c>
      <c r="K427" s="234" t="s">
        <v>27</v>
      </c>
      <c r="L427" s="235" t="s">
        <v>1468</v>
      </c>
      <c r="M427" s="236" t="s">
        <v>19</v>
      </c>
      <c r="N427" s="237"/>
      <c r="O427" s="299"/>
    </row>
    <row r="428" spans="1:15" ht="24" x14ac:dyDescent="0.3">
      <c r="A428" s="137"/>
      <c r="B428" s="229" t="s">
        <v>13</v>
      </c>
      <c r="C428" s="229" t="s">
        <v>20</v>
      </c>
      <c r="D428" s="229" t="s">
        <v>87</v>
      </c>
      <c r="E428" s="229" t="s">
        <v>92</v>
      </c>
      <c r="F428" s="229" t="s">
        <v>52</v>
      </c>
      <c r="G428" s="229" t="s">
        <v>15</v>
      </c>
      <c r="H428" s="231" t="str">
        <f t="shared" si="6"/>
        <v>3.1.91.96.99.00</v>
      </c>
      <c r="I428" s="232">
        <v>2025</v>
      </c>
      <c r="J428" s="233" t="s">
        <v>915</v>
      </c>
      <c r="K428" s="234" t="s">
        <v>27</v>
      </c>
      <c r="L428" s="235" t="s">
        <v>1469</v>
      </c>
      <c r="M428" s="236" t="s">
        <v>19</v>
      </c>
      <c r="N428" s="237"/>
      <c r="O428" s="299"/>
    </row>
    <row r="429" spans="1:15" ht="24" x14ac:dyDescent="0.3">
      <c r="A429" s="137"/>
      <c r="B429" s="229" t="s">
        <v>13</v>
      </c>
      <c r="C429" s="229" t="s">
        <v>20</v>
      </c>
      <c r="D429" s="229" t="s">
        <v>29</v>
      </c>
      <c r="E429" s="229" t="s">
        <v>15</v>
      </c>
      <c r="F429" s="230" t="s">
        <v>15</v>
      </c>
      <c r="G429" s="230" t="s">
        <v>15</v>
      </c>
      <c r="H429" s="231" t="str">
        <f t="shared" si="6"/>
        <v>3.1.92.00.00.00</v>
      </c>
      <c r="I429" s="232">
        <v>2025</v>
      </c>
      <c r="J429" s="306" t="s">
        <v>1387</v>
      </c>
      <c r="K429" s="234" t="s">
        <v>17</v>
      </c>
      <c r="L429" s="235" t="s">
        <v>1799</v>
      </c>
      <c r="M429" s="236" t="s">
        <v>19</v>
      </c>
      <c r="N429" s="237"/>
      <c r="O429" s="299"/>
    </row>
    <row r="430" spans="1:15" ht="48" x14ac:dyDescent="0.3">
      <c r="A430" s="137"/>
      <c r="B430" s="229" t="s">
        <v>13</v>
      </c>
      <c r="C430" s="229" t="s">
        <v>20</v>
      </c>
      <c r="D430" s="229" t="s">
        <v>29</v>
      </c>
      <c r="E430" s="232" t="s">
        <v>65</v>
      </c>
      <c r="F430" s="298" t="s">
        <v>15</v>
      </c>
      <c r="G430" s="298" t="s">
        <v>15</v>
      </c>
      <c r="H430" s="231" t="str">
        <f t="shared" si="6"/>
        <v>3.1.92.04.00.00</v>
      </c>
      <c r="I430" s="232">
        <v>2025</v>
      </c>
      <c r="J430" s="297" t="s">
        <v>66</v>
      </c>
      <c r="K430" s="298" t="s">
        <v>17</v>
      </c>
      <c r="L430" s="235" t="s">
        <v>114</v>
      </c>
      <c r="M430" s="236" t="s">
        <v>19</v>
      </c>
      <c r="N430" s="233"/>
      <c r="O430" s="299"/>
    </row>
    <row r="431" spans="1:15" x14ac:dyDescent="0.3">
      <c r="A431" s="137"/>
      <c r="B431" s="229" t="s">
        <v>13</v>
      </c>
      <c r="C431" s="229" t="s">
        <v>20</v>
      </c>
      <c r="D431" s="229" t="s">
        <v>29</v>
      </c>
      <c r="E431" s="236" t="s">
        <v>65</v>
      </c>
      <c r="F431" s="236" t="s">
        <v>54</v>
      </c>
      <c r="G431" s="298" t="s">
        <v>15</v>
      </c>
      <c r="H431" s="231" t="str">
        <f t="shared" si="6"/>
        <v>3.1.92.04.01.00</v>
      </c>
      <c r="I431" s="232">
        <v>2025</v>
      </c>
      <c r="J431" s="233" t="s">
        <v>973</v>
      </c>
      <c r="K431" s="234" t="s">
        <v>27</v>
      </c>
      <c r="L431" s="235" t="s">
        <v>1408</v>
      </c>
      <c r="M431" s="236" t="s">
        <v>19</v>
      </c>
      <c r="N431" s="233"/>
      <c r="O431" s="299"/>
    </row>
    <row r="432" spans="1:15" ht="24" x14ac:dyDescent="0.3">
      <c r="A432" s="137"/>
      <c r="B432" s="229" t="s">
        <v>13</v>
      </c>
      <c r="C432" s="229" t="s">
        <v>20</v>
      </c>
      <c r="D432" s="229" t="s">
        <v>29</v>
      </c>
      <c r="E432" s="236" t="s">
        <v>65</v>
      </c>
      <c r="F432" s="236" t="s">
        <v>189</v>
      </c>
      <c r="G432" s="298" t="s">
        <v>15</v>
      </c>
      <c r="H432" s="231" t="str">
        <f t="shared" si="6"/>
        <v>3.1.92.04.10.00</v>
      </c>
      <c r="I432" s="232">
        <v>2025</v>
      </c>
      <c r="J432" s="233" t="s">
        <v>1605</v>
      </c>
      <c r="K432" s="234" t="s">
        <v>27</v>
      </c>
      <c r="L432" s="235" t="s">
        <v>1409</v>
      </c>
      <c r="M432" s="236" t="s">
        <v>19</v>
      </c>
      <c r="N432" s="233"/>
      <c r="O432" s="299"/>
    </row>
    <row r="433" spans="1:15" x14ac:dyDescent="0.3">
      <c r="A433" s="137"/>
      <c r="B433" s="229" t="s">
        <v>13</v>
      </c>
      <c r="C433" s="229" t="s">
        <v>20</v>
      </c>
      <c r="D433" s="229" t="s">
        <v>29</v>
      </c>
      <c r="E433" s="236" t="s">
        <v>65</v>
      </c>
      <c r="F433" s="236" t="s">
        <v>74</v>
      </c>
      <c r="G433" s="298" t="s">
        <v>15</v>
      </c>
      <c r="H433" s="231" t="str">
        <f t="shared" si="6"/>
        <v>3.1.92.04.13.00</v>
      </c>
      <c r="I433" s="232">
        <v>2025</v>
      </c>
      <c r="J433" s="233" t="s">
        <v>1606</v>
      </c>
      <c r="K433" s="234" t="s">
        <v>27</v>
      </c>
      <c r="L433" s="235" t="s">
        <v>1410</v>
      </c>
      <c r="M433" s="236" t="s">
        <v>19</v>
      </c>
      <c r="N433" s="233"/>
      <c r="O433" s="299"/>
    </row>
    <row r="434" spans="1:15" ht="24" x14ac:dyDescent="0.3">
      <c r="A434" s="137"/>
      <c r="B434" s="229" t="s">
        <v>13</v>
      </c>
      <c r="C434" s="229" t="s">
        <v>20</v>
      </c>
      <c r="D434" s="229" t="s">
        <v>29</v>
      </c>
      <c r="E434" s="236" t="s">
        <v>65</v>
      </c>
      <c r="F434" s="236" t="s">
        <v>264</v>
      </c>
      <c r="G434" s="298" t="s">
        <v>15</v>
      </c>
      <c r="H434" s="231" t="str">
        <f t="shared" si="6"/>
        <v>3.1.92.04.14.00</v>
      </c>
      <c r="I434" s="232">
        <v>2025</v>
      </c>
      <c r="J434" s="233" t="s">
        <v>1607</v>
      </c>
      <c r="K434" s="234" t="s">
        <v>27</v>
      </c>
      <c r="L434" s="235" t="s">
        <v>1411</v>
      </c>
      <c r="M434" s="236" t="s">
        <v>19</v>
      </c>
      <c r="N434" s="233"/>
      <c r="O434" s="299"/>
    </row>
    <row r="435" spans="1:15" ht="36" customHeight="1" x14ac:dyDescent="0.3">
      <c r="A435" s="137"/>
      <c r="B435" s="329" t="s">
        <v>13</v>
      </c>
      <c r="C435" s="329" t="s">
        <v>20</v>
      </c>
      <c r="D435" s="329" t="s">
        <v>29</v>
      </c>
      <c r="E435" s="329" t="s">
        <v>65</v>
      </c>
      <c r="F435" s="248">
        <v>15</v>
      </c>
      <c r="G435" s="248" t="s">
        <v>15</v>
      </c>
      <c r="H435" s="249" t="str">
        <f t="shared" si="6"/>
        <v>3.1.92.04.15.00</v>
      </c>
      <c r="I435" s="250">
        <v>2025</v>
      </c>
      <c r="J435" s="255" t="s">
        <v>2240</v>
      </c>
      <c r="K435" s="258" t="s">
        <v>27</v>
      </c>
      <c r="L435" s="330" t="s">
        <v>3315</v>
      </c>
      <c r="M435" s="254" t="s">
        <v>19</v>
      </c>
      <c r="N435" s="255" t="s">
        <v>1642</v>
      </c>
      <c r="O435" s="299"/>
    </row>
    <row r="436" spans="1:15" x14ac:dyDescent="0.3">
      <c r="A436" s="137"/>
      <c r="B436" s="229" t="s">
        <v>13</v>
      </c>
      <c r="C436" s="229" t="s">
        <v>20</v>
      </c>
      <c r="D436" s="229" t="s">
        <v>29</v>
      </c>
      <c r="E436" s="236" t="s">
        <v>65</v>
      </c>
      <c r="F436" s="236" t="s">
        <v>346</v>
      </c>
      <c r="G436" s="298" t="s">
        <v>15</v>
      </c>
      <c r="H436" s="231" t="str">
        <f t="shared" si="6"/>
        <v>3.1.92.04.51.00</v>
      </c>
      <c r="I436" s="232">
        <v>2025</v>
      </c>
      <c r="J436" s="233" t="s">
        <v>1608</v>
      </c>
      <c r="K436" s="234" t="s">
        <v>27</v>
      </c>
      <c r="L436" s="235" t="s">
        <v>1412</v>
      </c>
      <c r="M436" s="236" t="s">
        <v>19</v>
      </c>
      <c r="N436" s="233"/>
      <c r="O436" s="299"/>
    </row>
    <row r="437" spans="1:15" ht="24" x14ac:dyDescent="0.3">
      <c r="A437" s="137"/>
      <c r="B437" s="229" t="s">
        <v>13</v>
      </c>
      <c r="C437" s="229" t="s">
        <v>20</v>
      </c>
      <c r="D437" s="229" t="s">
        <v>29</v>
      </c>
      <c r="E437" s="236" t="s">
        <v>65</v>
      </c>
      <c r="F437" s="236" t="s">
        <v>52</v>
      </c>
      <c r="G437" s="298" t="s">
        <v>15</v>
      </c>
      <c r="H437" s="231" t="str">
        <f t="shared" si="6"/>
        <v>3.1.92.04.99.00</v>
      </c>
      <c r="I437" s="232">
        <v>2025</v>
      </c>
      <c r="J437" s="233" t="s">
        <v>902</v>
      </c>
      <c r="K437" s="234" t="s">
        <v>27</v>
      </c>
      <c r="L437" s="235" t="s">
        <v>1413</v>
      </c>
      <c r="M437" s="236" t="s">
        <v>19</v>
      </c>
      <c r="N437" s="233"/>
      <c r="O437" s="299"/>
    </row>
    <row r="438" spans="1:15" ht="372" x14ac:dyDescent="0.3">
      <c r="A438" s="137"/>
      <c r="B438" s="229" t="s">
        <v>13</v>
      </c>
      <c r="C438" s="229" t="s">
        <v>20</v>
      </c>
      <c r="D438" s="229" t="s">
        <v>29</v>
      </c>
      <c r="E438" s="232" t="s">
        <v>71</v>
      </c>
      <c r="F438" s="232" t="s">
        <v>15</v>
      </c>
      <c r="G438" s="298" t="s">
        <v>15</v>
      </c>
      <c r="H438" s="231" t="str">
        <f t="shared" si="6"/>
        <v>3.1.92.11.00.00</v>
      </c>
      <c r="I438" s="232">
        <v>2025</v>
      </c>
      <c r="J438" s="297" t="s">
        <v>120</v>
      </c>
      <c r="K438" s="298" t="s">
        <v>17</v>
      </c>
      <c r="L438" s="235" t="s">
        <v>1609</v>
      </c>
      <c r="M438" s="236" t="s">
        <v>19</v>
      </c>
      <c r="N438" s="233"/>
      <c r="O438" s="299"/>
    </row>
    <row r="439" spans="1:15" ht="36" x14ac:dyDescent="0.3">
      <c r="A439" s="137"/>
      <c r="B439" s="229" t="s">
        <v>13</v>
      </c>
      <c r="C439" s="229" t="s">
        <v>20</v>
      </c>
      <c r="D439" s="229" t="s">
        <v>29</v>
      </c>
      <c r="E439" s="232" t="s">
        <v>71</v>
      </c>
      <c r="F439" s="298" t="s">
        <v>54</v>
      </c>
      <c r="G439" s="298" t="s">
        <v>15</v>
      </c>
      <c r="H439" s="231" t="str">
        <f t="shared" si="6"/>
        <v>3.1.92.11.01.00</v>
      </c>
      <c r="I439" s="232">
        <v>2025</v>
      </c>
      <c r="J439" s="297" t="s">
        <v>121</v>
      </c>
      <c r="K439" s="298" t="s">
        <v>17</v>
      </c>
      <c r="L439" s="235" t="s">
        <v>122</v>
      </c>
      <c r="M439" s="236" t="s">
        <v>19</v>
      </c>
      <c r="N439" s="233"/>
      <c r="O439" s="299"/>
    </row>
    <row r="440" spans="1:15" ht="24" x14ac:dyDescent="0.3">
      <c r="A440" s="137"/>
      <c r="B440" s="229" t="s">
        <v>13</v>
      </c>
      <c r="C440" s="229" t="s">
        <v>20</v>
      </c>
      <c r="D440" s="229" t="s">
        <v>29</v>
      </c>
      <c r="E440" s="298" t="s">
        <v>71</v>
      </c>
      <c r="F440" s="298" t="s">
        <v>54</v>
      </c>
      <c r="G440" s="298" t="s">
        <v>54</v>
      </c>
      <c r="H440" s="231" t="str">
        <f t="shared" si="6"/>
        <v>3.1.92.11.01.01</v>
      </c>
      <c r="I440" s="232">
        <v>2025</v>
      </c>
      <c r="J440" s="75" t="s">
        <v>3061</v>
      </c>
      <c r="K440" s="298" t="s">
        <v>27</v>
      </c>
      <c r="L440" s="235" t="s">
        <v>123</v>
      </c>
      <c r="M440" s="236" t="s">
        <v>19</v>
      </c>
      <c r="N440" s="233"/>
      <c r="O440" s="299"/>
    </row>
    <row r="441" spans="1:15" ht="24" x14ac:dyDescent="0.3">
      <c r="A441" s="137"/>
      <c r="B441" s="229" t="s">
        <v>13</v>
      </c>
      <c r="C441" s="229" t="s">
        <v>20</v>
      </c>
      <c r="D441" s="229" t="s">
        <v>29</v>
      </c>
      <c r="E441" s="298" t="s">
        <v>71</v>
      </c>
      <c r="F441" s="298" t="s">
        <v>54</v>
      </c>
      <c r="G441" s="298" t="s">
        <v>68</v>
      </c>
      <c r="H441" s="231" t="str">
        <f t="shared" si="6"/>
        <v>3.1.92.11.01.07</v>
      </c>
      <c r="I441" s="232">
        <v>2025</v>
      </c>
      <c r="J441" s="75" t="s">
        <v>127</v>
      </c>
      <c r="K441" s="298" t="s">
        <v>27</v>
      </c>
      <c r="L441" s="235" t="s">
        <v>1707</v>
      </c>
      <c r="M441" s="236" t="s">
        <v>19</v>
      </c>
      <c r="N441" s="233"/>
      <c r="O441" s="299"/>
    </row>
    <row r="442" spans="1:15" x14ac:dyDescent="0.3">
      <c r="A442" s="137"/>
      <c r="B442" s="229" t="s">
        <v>13</v>
      </c>
      <c r="C442" s="229" t="s">
        <v>20</v>
      </c>
      <c r="D442" s="229" t="s">
        <v>29</v>
      </c>
      <c r="E442" s="236" t="s">
        <v>71</v>
      </c>
      <c r="F442" s="236" t="s">
        <v>65</v>
      </c>
      <c r="G442" s="298" t="s">
        <v>15</v>
      </c>
      <c r="H442" s="231" t="str">
        <f t="shared" si="6"/>
        <v>3.1.92.11.04.00</v>
      </c>
      <c r="I442" s="232">
        <v>2025</v>
      </c>
      <c r="J442" s="233" t="s">
        <v>905</v>
      </c>
      <c r="K442" s="234" t="s">
        <v>27</v>
      </c>
      <c r="L442" s="235" t="s">
        <v>1417</v>
      </c>
      <c r="M442" s="236" t="s">
        <v>19</v>
      </c>
      <c r="N442" s="233"/>
      <c r="O442" s="299"/>
    </row>
    <row r="443" spans="1:15" ht="24" x14ac:dyDescent="0.3">
      <c r="A443" s="137"/>
      <c r="B443" s="229" t="s">
        <v>13</v>
      </c>
      <c r="C443" s="229" t="s">
        <v>20</v>
      </c>
      <c r="D443" s="229" t="s">
        <v>29</v>
      </c>
      <c r="E443" s="298" t="s">
        <v>71</v>
      </c>
      <c r="F443" s="298" t="s">
        <v>37</v>
      </c>
      <c r="G443" s="298" t="s">
        <v>15</v>
      </c>
      <c r="H443" s="231" t="str">
        <f t="shared" si="6"/>
        <v>3.1.92.11.05.00</v>
      </c>
      <c r="I443" s="232">
        <v>2025</v>
      </c>
      <c r="J443" s="75" t="s">
        <v>129</v>
      </c>
      <c r="K443" s="298" t="s">
        <v>27</v>
      </c>
      <c r="L443" s="235" t="s">
        <v>1708</v>
      </c>
      <c r="M443" s="236" t="s">
        <v>19</v>
      </c>
      <c r="N443" s="233"/>
      <c r="O443" s="299"/>
    </row>
    <row r="444" spans="1:15" ht="36" x14ac:dyDescent="0.3">
      <c r="A444" s="137"/>
      <c r="B444" s="229" t="s">
        <v>13</v>
      </c>
      <c r="C444" s="229" t="s">
        <v>20</v>
      </c>
      <c r="D444" s="229" t="s">
        <v>29</v>
      </c>
      <c r="E444" s="298" t="s">
        <v>71</v>
      </c>
      <c r="F444" s="298" t="s">
        <v>68</v>
      </c>
      <c r="G444" s="298" t="s">
        <v>15</v>
      </c>
      <c r="H444" s="231" t="str">
        <f t="shared" si="6"/>
        <v>3.1.92.11.07.00</v>
      </c>
      <c r="I444" s="232">
        <v>2025</v>
      </c>
      <c r="J444" s="75" t="s">
        <v>1662</v>
      </c>
      <c r="K444" s="298" t="s">
        <v>27</v>
      </c>
      <c r="L444" s="235" t="s">
        <v>130</v>
      </c>
      <c r="M444" s="236" t="s">
        <v>19</v>
      </c>
      <c r="N444" s="233"/>
      <c r="O444" s="299"/>
    </row>
    <row r="445" spans="1:15" x14ac:dyDescent="0.3">
      <c r="A445" s="137"/>
      <c r="B445" s="229" t="s">
        <v>13</v>
      </c>
      <c r="C445" s="229" t="s">
        <v>20</v>
      </c>
      <c r="D445" s="229" t="s">
        <v>29</v>
      </c>
      <c r="E445" s="236" t="s">
        <v>71</v>
      </c>
      <c r="F445" s="236" t="s">
        <v>217</v>
      </c>
      <c r="G445" s="298" t="s">
        <v>15</v>
      </c>
      <c r="H445" s="231" t="str">
        <f t="shared" si="6"/>
        <v>3.1.92.11.08.00</v>
      </c>
      <c r="I445" s="232">
        <v>2025</v>
      </c>
      <c r="J445" s="233" t="s">
        <v>968</v>
      </c>
      <c r="K445" s="234" t="s">
        <v>27</v>
      </c>
      <c r="L445" s="235" t="s">
        <v>1418</v>
      </c>
      <c r="M445" s="236" t="s">
        <v>19</v>
      </c>
      <c r="N445" s="233"/>
      <c r="O445" s="299"/>
    </row>
    <row r="446" spans="1:15" x14ac:dyDescent="0.3">
      <c r="A446" s="137"/>
      <c r="B446" s="229" t="s">
        <v>13</v>
      </c>
      <c r="C446" s="229" t="s">
        <v>20</v>
      </c>
      <c r="D446" s="229" t="s">
        <v>29</v>
      </c>
      <c r="E446" s="236" t="s">
        <v>71</v>
      </c>
      <c r="F446" s="236" t="s">
        <v>393</v>
      </c>
      <c r="G446" s="298" t="s">
        <v>15</v>
      </c>
      <c r="H446" s="231" t="str">
        <f t="shared" si="6"/>
        <v>3.1.92.11.09.00</v>
      </c>
      <c r="I446" s="232">
        <v>2025</v>
      </c>
      <c r="J446" s="233" t="s">
        <v>906</v>
      </c>
      <c r="K446" s="234" t="s">
        <v>27</v>
      </c>
      <c r="L446" s="235" t="s">
        <v>1419</v>
      </c>
      <c r="M446" s="236" t="s">
        <v>19</v>
      </c>
      <c r="N446" s="317"/>
      <c r="O446" s="299"/>
    </row>
    <row r="447" spans="1:15" x14ac:dyDescent="0.3">
      <c r="A447" s="137"/>
      <c r="B447" s="229" t="s">
        <v>13</v>
      </c>
      <c r="C447" s="229" t="s">
        <v>20</v>
      </c>
      <c r="D447" s="229" t="s">
        <v>29</v>
      </c>
      <c r="E447" s="236" t="s">
        <v>71</v>
      </c>
      <c r="F447" s="236" t="s">
        <v>189</v>
      </c>
      <c r="G447" s="298" t="s">
        <v>15</v>
      </c>
      <c r="H447" s="231" t="str">
        <f t="shared" si="6"/>
        <v>3.1.92.11.10.00</v>
      </c>
      <c r="I447" s="232">
        <v>2025</v>
      </c>
      <c r="J447" s="233" t="s">
        <v>907</v>
      </c>
      <c r="K447" s="234" t="s">
        <v>27</v>
      </c>
      <c r="L447" s="235" t="s">
        <v>1420</v>
      </c>
      <c r="M447" s="236" t="s">
        <v>19</v>
      </c>
      <c r="N447" s="233"/>
      <c r="O447" s="299"/>
    </row>
    <row r="448" spans="1:15" x14ac:dyDescent="0.3">
      <c r="A448" s="137"/>
      <c r="B448" s="229" t="s">
        <v>13</v>
      </c>
      <c r="C448" s="229" t="s">
        <v>20</v>
      </c>
      <c r="D448" s="229" t="s">
        <v>29</v>
      </c>
      <c r="E448" s="236" t="s">
        <v>71</v>
      </c>
      <c r="F448" s="236" t="s">
        <v>71</v>
      </c>
      <c r="G448" s="298" t="s">
        <v>15</v>
      </c>
      <c r="H448" s="231" t="str">
        <f t="shared" si="6"/>
        <v>3.1.92.11.11.00</v>
      </c>
      <c r="I448" s="232">
        <v>2025</v>
      </c>
      <c r="J448" s="233" t="s">
        <v>908</v>
      </c>
      <c r="K448" s="234" t="s">
        <v>27</v>
      </c>
      <c r="L448" s="235" t="s">
        <v>1421</v>
      </c>
      <c r="M448" s="236" t="s">
        <v>19</v>
      </c>
      <c r="N448" s="233"/>
      <c r="O448" s="299"/>
    </row>
    <row r="449" spans="1:15" x14ac:dyDescent="0.3">
      <c r="A449" s="137"/>
      <c r="B449" s="229" t="s">
        <v>13</v>
      </c>
      <c r="C449" s="229" t="s">
        <v>20</v>
      </c>
      <c r="D449" s="229" t="s">
        <v>29</v>
      </c>
      <c r="E449" s="236" t="s">
        <v>71</v>
      </c>
      <c r="F449" s="236" t="s">
        <v>74</v>
      </c>
      <c r="G449" s="298" t="s">
        <v>15</v>
      </c>
      <c r="H449" s="231" t="str">
        <f t="shared" si="6"/>
        <v>3.1.92.11.13.00</v>
      </c>
      <c r="I449" s="232">
        <v>2025</v>
      </c>
      <c r="J449" s="233" t="s">
        <v>909</v>
      </c>
      <c r="K449" s="234" t="s">
        <v>27</v>
      </c>
      <c r="L449" s="235" t="s">
        <v>1422</v>
      </c>
      <c r="M449" s="236" t="s">
        <v>19</v>
      </c>
      <c r="N449" s="233"/>
      <c r="O449" s="299"/>
    </row>
    <row r="450" spans="1:15" ht="24" x14ac:dyDescent="0.3">
      <c r="A450" s="137"/>
      <c r="B450" s="229" t="s">
        <v>13</v>
      </c>
      <c r="C450" s="229" t="s">
        <v>20</v>
      </c>
      <c r="D450" s="229" t="s">
        <v>29</v>
      </c>
      <c r="E450" s="232" t="s">
        <v>71</v>
      </c>
      <c r="F450" s="298" t="s">
        <v>131</v>
      </c>
      <c r="G450" s="298" t="s">
        <v>15</v>
      </c>
      <c r="H450" s="231" t="str">
        <f t="shared" si="6"/>
        <v>3.1.92.11.31.00</v>
      </c>
      <c r="I450" s="232">
        <v>2025</v>
      </c>
      <c r="J450" s="297" t="s">
        <v>132</v>
      </c>
      <c r="K450" s="298" t="s">
        <v>17</v>
      </c>
      <c r="L450" s="235" t="s">
        <v>133</v>
      </c>
      <c r="M450" s="236" t="s">
        <v>19</v>
      </c>
      <c r="N450" s="233"/>
      <c r="O450" s="299"/>
    </row>
    <row r="451" spans="1:15" ht="36" x14ac:dyDescent="0.3">
      <c r="A451" s="137"/>
      <c r="B451" s="229" t="s">
        <v>13</v>
      </c>
      <c r="C451" s="229" t="s">
        <v>20</v>
      </c>
      <c r="D451" s="229" t="s">
        <v>29</v>
      </c>
      <c r="E451" s="298" t="s">
        <v>71</v>
      </c>
      <c r="F451" s="298" t="s">
        <v>131</v>
      </c>
      <c r="G451" s="298" t="s">
        <v>54</v>
      </c>
      <c r="H451" s="231" t="str">
        <f t="shared" si="6"/>
        <v>3.1.92.11.31.01</v>
      </c>
      <c r="I451" s="232">
        <v>2025</v>
      </c>
      <c r="J451" s="75" t="s">
        <v>3062</v>
      </c>
      <c r="K451" s="298" t="s">
        <v>27</v>
      </c>
      <c r="L451" s="235" t="s">
        <v>134</v>
      </c>
      <c r="M451" s="236" t="s">
        <v>19</v>
      </c>
      <c r="N451" s="233"/>
      <c r="O451" s="299"/>
    </row>
    <row r="452" spans="1:15" ht="36" x14ac:dyDescent="0.3">
      <c r="A452" s="137"/>
      <c r="B452" s="229" t="s">
        <v>13</v>
      </c>
      <c r="C452" s="229" t="s">
        <v>20</v>
      </c>
      <c r="D452" s="229" t="s">
        <v>29</v>
      </c>
      <c r="E452" s="298" t="s">
        <v>71</v>
      </c>
      <c r="F452" s="298" t="s">
        <v>131</v>
      </c>
      <c r="G452" s="298" t="s">
        <v>55</v>
      </c>
      <c r="H452" s="231" t="str">
        <f t="shared" si="6"/>
        <v>3.1.92.11.31.02</v>
      </c>
      <c r="I452" s="232">
        <v>2025</v>
      </c>
      <c r="J452" s="75" t="s">
        <v>3063</v>
      </c>
      <c r="K452" s="298" t="s">
        <v>27</v>
      </c>
      <c r="L452" s="235" t="s">
        <v>135</v>
      </c>
      <c r="M452" s="236" t="s">
        <v>19</v>
      </c>
      <c r="N452" s="233"/>
      <c r="O452" s="299"/>
    </row>
    <row r="453" spans="1:15" ht="24" x14ac:dyDescent="0.3">
      <c r="A453" s="137"/>
      <c r="B453" s="229" t="s">
        <v>13</v>
      </c>
      <c r="C453" s="229" t="s">
        <v>20</v>
      </c>
      <c r="D453" s="229" t="s">
        <v>29</v>
      </c>
      <c r="E453" s="298" t="s">
        <v>71</v>
      </c>
      <c r="F453" s="298" t="s">
        <v>136</v>
      </c>
      <c r="G453" s="298" t="s">
        <v>15</v>
      </c>
      <c r="H453" s="231" t="str">
        <f t="shared" si="6"/>
        <v>3.1.92.11.33.00</v>
      </c>
      <c r="I453" s="232">
        <v>2025</v>
      </c>
      <c r="J453" s="75" t="s">
        <v>137</v>
      </c>
      <c r="K453" s="298" t="s">
        <v>27</v>
      </c>
      <c r="L453" s="235" t="s">
        <v>138</v>
      </c>
      <c r="M453" s="236" t="s">
        <v>19</v>
      </c>
      <c r="N453" s="233"/>
      <c r="O453" s="299"/>
    </row>
    <row r="454" spans="1:15" ht="36" x14ac:dyDescent="0.3">
      <c r="A454" s="137"/>
      <c r="B454" s="229" t="s">
        <v>13</v>
      </c>
      <c r="C454" s="229" t="s">
        <v>20</v>
      </c>
      <c r="D454" s="229" t="s">
        <v>29</v>
      </c>
      <c r="E454" s="298" t="s">
        <v>71</v>
      </c>
      <c r="F454" s="298" t="s">
        <v>139</v>
      </c>
      <c r="G454" s="298" t="s">
        <v>15</v>
      </c>
      <c r="H454" s="231" t="str">
        <f t="shared" si="6"/>
        <v>3.1.92.11.37.00</v>
      </c>
      <c r="I454" s="232">
        <v>2025</v>
      </c>
      <c r="J454" s="75" t="s">
        <v>140</v>
      </c>
      <c r="K454" s="298" t="s">
        <v>27</v>
      </c>
      <c r="L454" s="235" t="s">
        <v>141</v>
      </c>
      <c r="M454" s="236" t="s">
        <v>19</v>
      </c>
      <c r="N454" s="233"/>
      <c r="O454" s="299"/>
    </row>
    <row r="455" spans="1:15" ht="48" x14ac:dyDescent="0.3">
      <c r="A455" s="137"/>
      <c r="B455" s="229" t="s">
        <v>13</v>
      </c>
      <c r="C455" s="229" t="s">
        <v>20</v>
      </c>
      <c r="D455" s="229" t="s">
        <v>29</v>
      </c>
      <c r="E455" s="298" t="s">
        <v>71</v>
      </c>
      <c r="F455" s="298" t="s">
        <v>142</v>
      </c>
      <c r="G455" s="298" t="s">
        <v>15</v>
      </c>
      <c r="H455" s="231" t="str">
        <f t="shared" si="6"/>
        <v>3.1.92.11.42.00</v>
      </c>
      <c r="I455" s="232">
        <v>2025</v>
      </c>
      <c r="J455" s="75" t="s">
        <v>960</v>
      </c>
      <c r="K455" s="298" t="s">
        <v>27</v>
      </c>
      <c r="L455" s="235" t="s">
        <v>143</v>
      </c>
      <c r="M455" s="236" t="s">
        <v>19</v>
      </c>
      <c r="N455" s="233"/>
      <c r="O455" s="299"/>
    </row>
    <row r="456" spans="1:15" ht="36" x14ac:dyDescent="0.3">
      <c r="A456" s="137"/>
      <c r="B456" s="229" t="s">
        <v>13</v>
      </c>
      <c r="C456" s="229" t="s">
        <v>20</v>
      </c>
      <c r="D456" s="229" t="s">
        <v>29</v>
      </c>
      <c r="E456" s="232" t="s">
        <v>71</v>
      </c>
      <c r="F456" s="298" t="s">
        <v>57</v>
      </c>
      <c r="G456" s="298" t="s">
        <v>15</v>
      </c>
      <c r="H456" s="231" t="str">
        <f t="shared" ref="H456:H519" si="7">B456&amp;"."&amp;C456&amp;"."&amp;D456&amp;"."&amp;E456&amp;"."&amp;F456&amp;"."&amp;G456</f>
        <v>3.1.92.11.43.00</v>
      </c>
      <c r="I456" s="232">
        <v>2025</v>
      </c>
      <c r="J456" s="297" t="s">
        <v>144</v>
      </c>
      <c r="K456" s="298" t="s">
        <v>17</v>
      </c>
      <c r="L456" s="235" t="s">
        <v>145</v>
      </c>
      <c r="M456" s="236" t="s">
        <v>19</v>
      </c>
      <c r="N456" s="233"/>
      <c r="O456" s="299"/>
    </row>
    <row r="457" spans="1:15" ht="24" x14ac:dyDescent="0.3">
      <c r="A457" s="137"/>
      <c r="B457" s="229" t="s">
        <v>13</v>
      </c>
      <c r="C457" s="229" t="s">
        <v>20</v>
      </c>
      <c r="D457" s="229" t="s">
        <v>29</v>
      </c>
      <c r="E457" s="298" t="s">
        <v>71</v>
      </c>
      <c r="F457" s="298" t="s">
        <v>57</v>
      </c>
      <c r="G457" s="298" t="s">
        <v>54</v>
      </c>
      <c r="H457" s="231" t="str">
        <f t="shared" si="7"/>
        <v>3.1.92.11.43.01</v>
      </c>
      <c r="I457" s="232">
        <v>2025</v>
      </c>
      <c r="J457" s="75" t="s">
        <v>3065</v>
      </c>
      <c r="K457" s="298" t="s">
        <v>27</v>
      </c>
      <c r="L457" s="235" t="s">
        <v>146</v>
      </c>
      <c r="M457" s="236" t="s">
        <v>19</v>
      </c>
      <c r="N457" s="233"/>
      <c r="O457" s="299"/>
    </row>
    <row r="458" spans="1:15" x14ac:dyDescent="0.3">
      <c r="A458" s="137"/>
      <c r="B458" s="229" t="s">
        <v>13</v>
      </c>
      <c r="C458" s="229" t="s">
        <v>20</v>
      </c>
      <c r="D458" s="229" t="s">
        <v>29</v>
      </c>
      <c r="E458" s="298" t="s">
        <v>71</v>
      </c>
      <c r="F458" s="298" t="s">
        <v>57</v>
      </c>
      <c r="G458" s="298" t="s">
        <v>55</v>
      </c>
      <c r="H458" s="231" t="str">
        <f t="shared" si="7"/>
        <v>3.1.92.11.43.02</v>
      </c>
      <c r="I458" s="232">
        <v>2025</v>
      </c>
      <c r="J458" s="75" t="s">
        <v>3066</v>
      </c>
      <c r="K458" s="298" t="s">
        <v>27</v>
      </c>
      <c r="L458" s="235" t="s">
        <v>147</v>
      </c>
      <c r="M458" s="236" t="s">
        <v>19</v>
      </c>
      <c r="N458" s="233"/>
      <c r="O458" s="299"/>
    </row>
    <row r="459" spans="1:15" x14ac:dyDescent="0.3">
      <c r="A459" s="137"/>
      <c r="B459" s="229" t="s">
        <v>13</v>
      </c>
      <c r="C459" s="229" t="s">
        <v>20</v>
      </c>
      <c r="D459" s="229" t="s">
        <v>29</v>
      </c>
      <c r="E459" s="298" t="s">
        <v>71</v>
      </c>
      <c r="F459" s="298" t="s">
        <v>57</v>
      </c>
      <c r="G459" s="298" t="s">
        <v>109</v>
      </c>
      <c r="H459" s="231" t="str">
        <f t="shared" si="7"/>
        <v>3.1.92.11.43.03</v>
      </c>
      <c r="I459" s="232">
        <v>2025</v>
      </c>
      <c r="J459" s="75" t="s">
        <v>3067</v>
      </c>
      <c r="K459" s="298" t="s">
        <v>27</v>
      </c>
      <c r="L459" s="235" t="s">
        <v>148</v>
      </c>
      <c r="M459" s="236" t="s">
        <v>19</v>
      </c>
      <c r="N459" s="233"/>
      <c r="O459" s="299"/>
    </row>
    <row r="460" spans="1:15" ht="48" x14ac:dyDescent="0.3">
      <c r="A460" s="137"/>
      <c r="B460" s="229" t="s">
        <v>13</v>
      </c>
      <c r="C460" s="229" t="s">
        <v>20</v>
      </c>
      <c r="D460" s="229" t="s">
        <v>29</v>
      </c>
      <c r="E460" s="298" t="s">
        <v>71</v>
      </c>
      <c r="F460" s="298" t="s">
        <v>57</v>
      </c>
      <c r="G460" s="298" t="s">
        <v>65</v>
      </c>
      <c r="H460" s="231" t="str">
        <f t="shared" si="7"/>
        <v>3.1.92.11.43.04</v>
      </c>
      <c r="I460" s="232">
        <v>2025</v>
      </c>
      <c r="J460" s="75" t="s">
        <v>3068</v>
      </c>
      <c r="K460" s="298" t="s">
        <v>27</v>
      </c>
      <c r="L460" s="235" t="s">
        <v>149</v>
      </c>
      <c r="M460" s="236" t="s">
        <v>19</v>
      </c>
      <c r="N460" s="233"/>
      <c r="O460" s="299"/>
    </row>
    <row r="461" spans="1:15" ht="23" x14ac:dyDescent="0.3">
      <c r="A461" s="137"/>
      <c r="B461" s="229" t="s">
        <v>13</v>
      </c>
      <c r="C461" s="229" t="s">
        <v>20</v>
      </c>
      <c r="D461" s="229" t="s">
        <v>29</v>
      </c>
      <c r="E461" s="298" t="s">
        <v>71</v>
      </c>
      <c r="F461" s="298" t="s">
        <v>57</v>
      </c>
      <c r="G461" s="298" t="s">
        <v>37</v>
      </c>
      <c r="H461" s="231" t="str">
        <f t="shared" si="7"/>
        <v>3.1.92.11.43.05</v>
      </c>
      <c r="I461" s="232">
        <v>2025</v>
      </c>
      <c r="J461" s="75" t="s">
        <v>3069</v>
      </c>
      <c r="K461" s="298" t="s">
        <v>27</v>
      </c>
      <c r="L461" s="235" t="s">
        <v>150</v>
      </c>
      <c r="M461" s="236" t="s">
        <v>19</v>
      </c>
      <c r="N461" s="233"/>
      <c r="O461" s="299"/>
    </row>
    <row r="462" spans="1:15" ht="36" x14ac:dyDescent="0.3">
      <c r="A462" s="137"/>
      <c r="B462" s="229" t="s">
        <v>13</v>
      </c>
      <c r="C462" s="229" t="s">
        <v>20</v>
      </c>
      <c r="D462" s="229" t="s">
        <v>29</v>
      </c>
      <c r="E462" s="298" t="s">
        <v>71</v>
      </c>
      <c r="F462" s="298" t="s">
        <v>57</v>
      </c>
      <c r="G462" s="298" t="s">
        <v>107</v>
      </c>
      <c r="H462" s="231" t="str">
        <f t="shared" si="7"/>
        <v>3.1.92.11.43.06</v>
      </c>
      <c r="I462" s="232">
        <v>2025</v>
      </c>
      <c r="J462" s="75" t="s">
        <v>3070</v>
      </c>
      <c r="K462" s="298" t="s">
        <v>27</v>
      </c>
      <c r="L462" s="235" t="s">
        <v>151</v>
      </c>
      <c r="M462" s="236" t="s">
        <v>19</v>
      </c>
      <c r="N462" s="233"/>
      <c r="O462" s="299"/>
    </row>
    <row r="463" spans="1:15" ht="24" x14ac:dyDescent="0.3">
      <c r="A463" s="137"/>
      <c r="B463" s="229" t="s">
        <v>13</v>
      </c>
      <c r="C463" s="229" t="s">
        <v>20</v>
      </c>
      <c r="D463" s="229" t="s">
        <v>29</v>
      </c>
      <c r="E463" s="298" t="s">
        <v>71</v>
      </c>
      <c r="F463" s="298" t="s">
        <v>57</v>
      </c>
      <c r="G463" s="298" t="s">
        <v>68</v>
      </c>
      <c r="H463" s="231" t="str">
        <f t="shared" si="7"/>
        <v>3.1.92.11.43.07</v>
      </c>
      <c r="I463" s="232">
        <v>2025</v>
      </c>
      <c r="J463" s="75" t="s">
        <v>152</v>
      </c>
      <c r="K463" s="298" t="s">
        <v>27</v>
      </c>
      <c r="L463" s="235" t="s">
        <v>153</v>
      </c>
      <c r="M463" s="236" t="s">
        <v>19</v>
      </c>
      <c r="N463" s="233"/>
      <c r="O463" s="299"/>
    </row>
    <row r="464" spans="1:15" ht="36" x14ac:dyDescent="0.3">
      <c r="A464" s="137"/>
      <c r="B464" s="229" t="s">
        <v>13</v>
      </c>
      <c r="C464" s="229" t="s">
        <v>20</v>
      </c>
      <c r="D464" s="229" t="s">
        <v>29</v>
      </c>
      <c r="E464" s="298" t="s">
        <v>71</v>
      </c>
      <c r="F464" s="298" t="s">
        <v>57</v>
      </c>
      <c r="G464" s="298" t="s">
        <v>217</v>
      </c>
      <c r="H464" s="231" t="str">
        <f t="shared" si="7"/>
        <v>3.1.92.11.43.08</v>
      </c>
      <c r="I464" s="232">
        <v>2025</v>
      </c>
      <c r="J464" s="75" t="s">
        <v>3071</v>
      </c>
      <c r="K464" s="298" t="s">
        <v>27</v>
      </c>
      <c r="L464" s="235" t="s">
        <v>884</v>
      </c>
      <c r="M464" s="236" t="s">
        <v>19</v>
      </c>
      <c r="N464" s="233"/>
      <c r="O464" s="299"/>
    </row>
    <row r="465" spans="1:17" ht="24" x14ac:dyDescent="0.3">
      <c r="A465" s="137"/>
      <c r="B465" s="229" t="s">
        <v>13</v>
      </c>
      <c r="C465" s="229" t="s">
        <v>20</v>
      </c>
      <c r="D465" s="229" t="s">
        <v>29</v>
      </c>
      <c r="E465" s="298" t="s">
        <v>71</v>
      </c>
      <c r="F465" s="298" t="s">
        <v>57</v>
      </c>
      <c r="G465" s="298" t="s">
        <v>128</v>
      </c>
      <c r="H465" s="231" t="str">
        <f t="shared" si="7"/>
        <v>3.1.92.11.43.77</v>
      </c>
      <c r="I465" s="232">
        <v>2025</v>
      </c>
      <c r="J465" s="75" t="s">
        <v>3072</v>
      </c>
      <c r="K465" s="298" t="s">
        <v>27</v>
      </c>
      <c r="L465" s="235" t="s">
        <v>154</v>
      </c>
      <c r="M465" s="236" t="s">
        <v>19</v>
      </c>
      <c r="N465" s="233"/>
      <c r="O465" s="299"/>
    </row>
    <row r="466" spans="1:17" ht="36" x14ac:dyDescent="0.3">
      <c r="A466" s="137"/>
      <c r="B466" s="229" t="s">
        <v>13</v>
      </c>
      <c r="C466" s="229" t="s">
        <v>20</v>
      </c>
      <c r="D466" s="229" t="s">
        <v>29</v>
      </c>
      <c r="E466" s="298" t="s">
        <v>71</v>
      </c>
      <c r="F466" s="298" t="s">
        <v>155</v>
      </c>
      <c r="G466" s="298" t="s">
        <v>15</v>
      </c>
      <c r="H466" s="231" t="str">
        <f t="shared" si="7"/>
        <v>3.1.92.11.44.00</v>
      </c>
      <c r="I466" s="232">
        <v>2025</v>
      </c>
      <c r="J466" s="75" t="s">
        <v>156</v>
      </c>
      <c r="K466" s="298" t="s">
        <v>27</v>
      </c>
      <c r="L466" s="235" t="s">
        <v>157</v>
      </c>
      <c r="M466" s="236" t="s">
        <v>19</v>
      </c>
      <c r="N466" s="233"/>
      <c r="O466" s="299"/>
    </row>
    <row r="467" spans="1:17" ht="36" x14ac:dyDescent="0.3">
      <c r="A467" s="137"/>
      <c r="B467" s="229" t="s">
        <v>13</v>
      </c>
      <c r="C467" s="229" t="s">
        <v>20</v>
      </c>
      <c r="D467" s="229" t="s">
        <v>29</v>
      </c>
      <c r="E467" s="232" t="s">
        <v>71</v>
      </c>
      <c r="F467" s="298" t="s">
        <v>41</v>
      </c>
      <c r="G467" s="298" t="s">
        <v>15</v>
      </c>
      <c r="H467" s="231" t="str">
        <f t="shared" si="7"/>
        <v>3.1.92.11.45.00</v>
      </c>
      <c r="I467" s="232">
        <v>2025</v>
      </c>
      <c r="J467" s="297" t="s">
        <v>158</v>
      </c>
      <c r="K467" s="298" t="s">
        <v>17</v>
      </c>
      <c r="L467" s="235" t="s">
        <v>159</v>
      </c>
      <c r="M467" s="236" t="s">
        <v>19</v>
      </c>
      <c r="N467" s="233"/>
      <c r="O467" s="299"/>
    </row>
    <row r="468" spans="1:17" ht="24" x14ac:dyDescent="0.3">
      <c r="A468" s="137"/>
      <c r="B468" s="229" t="s">
        <v>13</v>
      </c>
      <c r="C468" s="229" t="s">
        <v>20</v>
      </c>
      <c r="D468" s="229" t="s">
        <v>29</v>
      </c>
      <c r="E468" s="298" t="s">
        <v>71</v>
      </c>
      <c r="F468" s="298" t="s">
        <v>41</v>
      </c>
      <c r="G468" s="298" t="s">
        <v>54</v>
      </c>
      <c r="H468" s="231" t="str">
        <f t="shared" si="7"/>
        <v>3.1.92.11.45.01</v>
      </c>
      <c r="I468" s="232">
        <v>2025</v>
      </c>
      <c r="J468" s="75" t="s">
        <v>160</v>
      </c>
      <c r="K468" s="298" t="s">
        <v>27</v>
      </c>
      <c r="L468" s="235" t="s">
        <v>161</v>
      </c>
      <c r="M468" s="236" t="s">
        <v>19</v>
      </c>
      <c r="N468" s="233"/>
      <c r="O468" s="299"/>
    </row>
    <row r="469" spans="1:17" ht="23" x14ac:dyDescent="0.3">
      <c r="A469" s="137"/>
      <c r="B469" s="229" t="s">
        <v>13</v>
      </c>
      <c r="C469" s="229" t="s">
        <v>20</v>
      </c>
      <c r="D469" s="229" t="s">
        <v>29</v>
      </c>
      <c r="E469" s="298" t="s">
        <v>71</v>
      </c>
      <c r="F469" s="298" t="s">
        <v>41</v>
      </c>
      <c r="G469" s="298" t="s">
        <v>55</v>
      </c>
      <c r="H469" s="231" t="str">
        <f t="shared" si="7"/>
        <v>3.1.92.11.45.02</v>
      </c>
      <c r="I469" s="232">
        <v>2025</v>
      </c>
      <c r="J469" s="75" t="s">
        <v>162</v>
      </c>
      <c r="K469" s="298" t="s">
        <v>27</v>
      </c>
      <c r="L469" s="235" t="s">
        <v>1709</v>
      </c>
      <c r="M469" s="236" t="s">
        <v>19</v>
      </c>
      <c r="N469" s="233"/>
      <c r="O469" s="299"/>
    </row>
    <row r="470" spans="1:17" ht="23" x14ac:dyDescent="0.3">
      <c r="A470" s="137"/>
      <c r="B470" s="229" t="s">
        <v>13</v>
      </c>
      <c r="C470" s="229" t="s">
        <v>20</v>
      </c>
      <c r="D470" s="229" t="s">
        <v>29</v>
      </c>
      <c r="E470" s="298" t="s">
        <v>71</v>
      </c>
      <c r="F470" s="298" t="s">
        <v>41</v>
      </c>
      <c r="G470" s="298" t="s">
        <v>109</v>
      </c>
      <c r="H470" s="231" t="str">
        <f t="shared" si="7"/>
        <v>3.1.92.11.45.03</v>
      </c>
      <c r="I470" s="232">
        <v>2025</v>
      </c>
      <c r="J470" s="75" t="s">
        <v>163</v>
      </c>
      <c r="K470" s="298" t="s">
        <v>27</v>
      </c>
      <c r="L470" s="235" t="s">
        <v>164</v>
      </c>
      <c r="M470" s="236" t="s">
        <v>19</v>
      </c>
      <c r="N470" s="233"/>
      <c r="O470" s="299"/>
    </row>
    <row r="471" spans="1:17" ht="48" x14ac:dyDescent="0.3">
      <c r="A471" s="137"/>
      <c r="B471" s="229" t="s">
        <v>13</v>
      </c>
      <c r="C471" s="229" t="s">
        <v>20</v>
      </c>
      <c r="D471" s="229" t="s">
        <v>29</v>
      </c>
      <c r="E471" s="298" t="s">
        <v>71</v>
      </c>
      <c r="F471" s="298" t="s">
        <v>41</v>
      </c>
      <c r="G471" s="298" t="s">
        <v>65</v>
      </c>
      <c r="H471" s="231" t="str">
        <f t="shared" si="7"/>
        <v>3.1.92.11.45.04</v>
      </c>
      <c r="I471" s="232">
        <v>2025</v>
      </c>
      <c r="J471" s="75" t="s">
        <v>165</v>
      </c>
      <c r="K471" s="298" t="s">
        <v>27</v>
      </c>
      <c r="L471" s="235" t="s">
        <v>166</v>
      </c>
      <c r="M471" s="236" t="s">
        <v>19</v>
      </c>
      <c r="N471" s="233"/>
      <c r="O471" s="299"/>
    </row>
    <row r="472" spans="1:17" ht="24" x14ac:dyDescent="0.3">
      <c r="A472" s="137"/>
      <c r="B472" s="229" t="s">
        <v>13</v>
      </c>
      <c r="C472" s="229" t="s">
        <v>20</v>
      </c>
      <c r="D472" s="229" t="s">
        <v>29</v>
      </c>
      <c r="E472" s="298" t="s">
        <v>71</v>
      </c>
      <c r="F472" s="298" t="s">
        <v>41</v>
      </c>
      <c r="G472" s="298" t="s">
        <v>37</v>
      </c>
      <c r="H472" s="231" t="str">
        <f t="shared" si="7"/>
        <v>3.1.92.11.45.05</v>
      </c>
      <c r="I472" s="232">
        <v>2025</v>
      </c>
      <c r="J472" s="75" t="s">
        <v>167</v>
      </c>
      <c r="K472" s="298" t="s">
        <v>27</v>
      </c>
      <c r="L472" s="235" t="s">
        <v>168</v>
      </c>
      <c r="M472" s="236" t="s">
        <v>19</v>
      </c>
      <c r="N472" s="233"/>
      <c r="O472" s="299"/>
    </row>
    <row r="473" spans="1:17" ht="36" x14ac:dyDescent="0.3">
      <c r="A473" s="137"/>
      <c r="B473" s="229" t="s">
        <v>13</v>
      </c>
      <c r="C473" s="229" t="s">
        <v>20</v>
      </c>
      <c r="D473" s="229" t="s">
        <v>29</v>
      </c>
      <c r="E473" s="298" t="s">
        <v>71</v>
      </c>
      <c r="F473" s="298" t="s">
        <v>41</v>
      </c>
      <c r="G473" s="298" t="s">
        <v>107</v>
      </c>
      <c r="H473" s="231" t="str">
        <f t="shared" si="7"/>
        <v>3.1.92.11.45.06</v>
      </c>
      <c r="I473" s="232">
        <v>2025</v>
      </c>
      <c r="J473" s="75" t="s">
        <v>3073</v>
      </c>
      <c r="K473" s="298" t="s">
        <v>27</v>
      </c>
      <c r="L473" s="235" t="s">
        <v>169</v>
      </c>
      <c r="M473" s="236" t="s">
        <v>19</v>
      </c>
      <c r="N473" s="233"/>
      <c r="O473" s="299"/>
    </row>
    <row r="474" spans="1:17" ht="24" x14ac:dyDescent="0.3">
      <c r="A474" s="137"/>
      <c r="B474" s="229" t="s">
        <v>13</v>
      </c>
      <c r="C474" s="229" t="s">
        <v>20</v>
      </c>
      <c r="D474" s="229" t="s">
        <v>29</v>
      </c>
      <c r="E474" s="298" t="s">
        <v>71</v>
      </c>
      <c r="F474" s="298" t="s">
        <v>41</v>
      </c>
      <c r="G474" s="298" t="s">
        <v>68</v>
      </c>
      <c r="H474" s="231" t="str">
        <f t="shared" si="7"/>
        <v>3.1.92.11.45.07</v>
      </c>
      <c r="I474" s="232">
        <v>2025</v>
      </c>
      <c r="J474" s="75" t="s">
        <v>170</v>
      </c>
      <c r="K474" s="298" t="s">
        <v>27</v>
      </c>
      <c r="L474" s="235" t="s">
        <v>1710</v>
      </c>
      <c r="M474" s="236" t="s">
        <v>19</v>
      </c>
      <c r="N474" s="233"/>
      <c r="O474" s="299"/>
    </row>
    <row r="475" spans="1:17" ht="36" x14ac:dyDescent="0.3">
      <c r="A475" s="137"/>
      <c r="B475" s="229" t="s">
        <v>13</v>
      </c>
      <c r="C475" s="229" t="s">
        <v>20</v>
      </c>
      <c r="D475" s="229" t="s">
        <v>29</v>
      </c>
      <c r="E475" s="298" t="s">
        <v>71</v>
      </c>
      <c r="F475" s="298" t="s">
        <v>41</v>
      </c>
      <c r="G475" s="298" t="s">
        <v>217</v>
      </c>
      <c r="H475" s="231" t="str">
        <f t="shared" si="7"/>
        <v>3.1.92.11.45.08</v>
      </c>
      <c r="I475" s="232">
        <v>2025</v>
      </c>
      <c r="J475" s="75" t="s">
        <v>3074</v>
      </c>
      <c r="K475" s="298" t="s">
        <v>27</v>
      </c>
      <c r="L475" s="235" t="s">
        <v>883</v>
      </c>
      <c r="M475" s="236" t="s">
        <v>19</v>
      </c>
      <c r="N475" s="233"/>
      <c r="O475" s="299"/>
    </row>
    <row r="476" spans="1:17" ht="24" x14ac:dyDescent="0.3">
      <c r="A476" s="137"/>
      <c r="B476" s="229" t="s">
        <v>13</v>
      </c>
      <c r="C476" s="229" t="s">
        <v>20</v>
      </c>
      <c r="D476" s="229" t="s">
        <v>29</v>
      </c>
      <c r="E476" s="298" t="s">
        <v>71</v>
      </c>
      <c r="F476" s="298" t="s">
        <v>41</v>
      </c>
      <c r="G476" s="298" t="s">
        <v>128</v>
      </c>
      <c r="H476" s="231" t="str">
        <f t="shared" si="7"/>
        <v>3.1.92.11.45.77</v>
      </c>
      <c r="I476" s="232">
        <v>2025</v>
      </c>
      <c r="J476" s="75" t="s">
        <v>3075</v>
      </c>
      <c r="K476" s="298" t="s">
        <v>27</v>
      </c>
      <c r="L476" s="235" t="s">
        <v>171</v>
      </c>
      <c r="M476" s="236" t="s">
        <v>19</v>
      </c>
      <c r="N476" s="233"/>
      <c r="O476" s="299"/>
    </row>
    <row r="477" spans="1:17" ht="24" x14ac:dyDescent="0.3">
      <c r="A477" s="137"/>
      <c r="B477" s="229" t="s">
        <v>13</v>
      </c>
      <c r="C477" s="229" t="s">
        <v>20</v>
      </c>
      <c r="D477" s="229" t="s">
        <v>29</v>
      </c>
      <c r="E477" s="298" t="s">
        <v>71</v>
      </c>
      <c r="F477" s="298" t="s">
        <v>80</v>
      </c>
      <c r="G477" s="298" t="s">
        <v>15</v>
      </c>
      <c r="H477" s="231" t="str">
        <f t="shared" si="7"/>
        <v>3.1.92.11.46.00</v>
      </c>
      <c r="I477" s="232">
        <v>2025</v>
      </c>
      <c r="J477" s="75" t="s">
        <v>3076</v>
      </c>
      <c r="K477" s="298" t="s">
        <v>27</v>
      </c>
      <c r="L477" s="235" t="s">
        <v>172</v>
      </c>
      <c r="M477" s="236" t="s">
        <v>19</v>
      </c>
      <c r="N477" s="233"/>
      <c r="O477" s="299"/>
    </row>
    <row r="478" spans="1:17" ht="24" x14ac:dyDescent="0.3">
      <c r="A478" s="137"/>
      <c r="B478" s="229" t="s">
        <v>13</v>
      </c>
      <c r="C478" s="229" t="s">
        <v>20</v>
      </c>
      <c r="D478" s="229" t="s">
        <v>29</v>
      </c>
      <c r="E478" s="298" t="s">
        <v>71</v>
      </c>
      <c r="F478" s="298" t="s">
        <v>173</v>
      </c>
      <c r="G478" s="298" t="s">
        <v>15</v>
      </c>
      <c r="H478" s="231" t="str">
        <f t="shared" si="7"/>
        <v>3.1.92.11.47.00</v>
      </c>
      <c r="I478" s="232">
        <v>2025</v>
      </c>
      <c r="J478" s="75" t="s">
        <v>174</v>
      </c>
      <c r="K478" s="298" t="s">
        <v>27</v>
      </c>
      <c r="L478" s="235" t="s">
        <v>175</v>
      </c>
      <c r="M478" s="236" t="s">
        <v>19</v>
      </c>
      <c r="N478" s="233"/>
      <c r="O478" s="299"/>
      <c r="Q478" s="144"/>
    </row>
    <row r="479" spans="1:17" ht="24" x14ac:dyDescent="0.3">
      <c r="A479" s="137"/>
      <c r="B479" s="229" t="s">
        <v>13</v>
      </c>
      <c r="C479" s="229" t="s">
        <v>20</v>
      </c>
      <c r="D479" s="229" t="s">
        <v>29</v>
      </c>
      <c r="E479" s="298" t="s">
        <v>71</v>
      </c>
      <c r="F479" s="298" t="s">
        <v>82</v>
      </c>
      <c r="G479" s="298" t="s">
        <v>15</v>
      </c>
      <c r="H479" s="231" t="str">
        <f t="shared" si="7"/>
        <v>3.1.92.11.49.00</v>
      </c>
      <c r="I479" s="232">
        <v>2025</v>
      </c>
      <c r="J479" s="75" t="s">
        <v>176</v>
      </c>
      <c r="K479" s="298" t="s">
        <v>27</v>
      </c>
      <c r="L479" s="235" t="s">
        <v>177</v>
      </c>
      <c r="M479" s="236" t="s">
        <v>19</v>
      </c>
      <c r="N479" s="233"/>
      <c r="O479" s="299"/>
    </row>
    <row r="480" spans="1:17" x14ac:dyDescent="0.3">
      <c r="A480" s="137"/>
      <c r="B480" s="229" t="s">
        <v>13</v>
      </c>
      <c r="C480" s="229" t="s">
        <v>20</v>
      </c>
      <c r="D480" s="229" t="s">
        <v>29</v>
      </c>
      <c r="E480" s="298" t="s">
        <v>71</v>
      </c>
      <c r="F480" s="298" t="s">
        <v>36</v>
      </c>
      <c r="G480" s="298" t="s">
        <v>15</v>
      </c>
      <c r="H480" s="231" t="str">
        <f t="shared" si="7"/>
        <v>3.1.92.11.50.00</v>
      </c>
      <c r="I480" s="232">
        <v>2025</v>
      </c>
      <c r="J480" s="75" t="s">
        <v>118</v>
      </c>
      <c r="K480" s="298" t="s">
        <v>27</v>
      </c>
      <c r="L480" s="235" t="s">
        <v>879</v>
      </c>
      <c r="M480" s="236" t="s">
        <v>19</v>
      </c>
      <c r="N480" s="233"/>
      <c r="O480" s="299"/>
    </row>
    <row r="481" spans="1:15" ht="34.5" x14ac:dyDescent="0.3">
      <c r="A481" s="137"/>
      <c r="B481" s="229" t="s">
        <v>13</v>
      </c>
      <c r="C481" s="229" t="s">
        <v>20</v>
      </c>
      <c r="D481" s="229" t="s">
        <v>29</v>
      </c>
      <c r="E481" s="236" t="s">
        <v>71</v>
      </c>
      <c r="F481" s="236" t="s">
        <v>346</v>
      </c>
      <c r="G481" s="298" t="s">
        <v>15</v>
      </c>
      <c r="H481" s="231" t="str">
        <f t="shared" si="7"/>
        <v>3.1.92.11.51.00</v>
      </c>
      <c r="I481" s="232">
        <v>2025</v>
      </c>
      <c r="J481" s="233" t="s">
        <v>966</v>
      </c>
      <c r="K481" s="234" t="s">
        <v>27</v>
      </c>
      <c r="L481" s="235" t="s">
        <v>1423</v>
      </c>
      <c r="M481" s="236" t="s">
        <v>19</v>
      </c>
      <c r="N481" s="233"/>
      <c r="O481" s="299"/>
    </row>
    <row r="482" spans="1:15" s="126" customFormat="1" x14ac:dyDescent="0.3">
      <c r="A482" s="137"/>
      <c r="B482" s="229" t="s">
        <v>13</v>
      </c>
      <c r="C482" s="229" t="s">
        <v>20</v>
      </c>
      <c r="D482" s="229" t="s">
        <v>29</v>
      </c>
      <c r="E482" s="298" t="s">
        <v>71</v>
      </c>
      <c r="F482" s="298" t="s">
        <v>440</v>
      </c>
      <c r="G482" s="298" t="s">
        <v>15</v>
      </c>
      <c r="H482" s="231" t="str">
        <f t="shared" si="7"/>
        <v>3.1.92.11.52.00</v>
      </c>
      <c r="I482" s="232">
        <v>2025</v>
      </c>
      <c r="J482" s="75" t="s">
        <v>878</v>
      </c>
      <c r="K482" s="298" t="s">
        <v>27</v>
      </c>
      <c r="L482" s="235" t="s">
        <v>1424</v>
      </c>
      <c r="M482" s="236" t="s">
        <v>19</v>
      </c>
      <c r="N482" s="233"/>
      <c r="O482" s="299"/>
    </row>
    <row r="483" spans="1:15" s="126" customFormat="1" ht="24" x14ac:dyDescent="0.3">
      <c r="A483" s="137"/>
      <c r="B483" s="229" t="s">
        <v>13</v>
      </c>
      <c r="C483" s="229" t="s">
        <v>20</v>
      </c>
      <c r="D483" s="229" t="s">
        <v>29</v>
      </c>
      <c r="E483" s="236" t="s">
        <v>71</v>
      </c>
      <c r="F483" s="236" t="s">
        <v>97</v>
      </c>
      <c r="G483" s="298" t="s">
        <v>15</v>
      </c>
      <c r="H483" s="231" t="str">
        <f t="shared" si="7"/>
        <v>3.1.92.11.73.00</v>
      </c>
      <c r="I483" s="232">
        <v>2025</v>
      </c>
      <c r="J483" s="233" t="s">
        <v>1663</v>
      </c>
      <c r="K483" s="234" t="s">
        <v>27</v>
      </c>
      <c r="L483" s="235" t="s">
        <v>1800</v>
      </c>
      <c r="M483" s="236" t="s">
        <v>19</v>
      </c>
      <c r="N483" s="233"/>
      <c r="O483" s="299"/>
    </row>
    <row r="484" spans="1:15" s="126" customFormat="1" x14ac:dyDescent="0.3">
      <c r="A484" s="137"/>
      <c r="B484" s="229" t="s">
        <v>13</v>
      </c>
      <c r="C484" s="229" t="s">
        <v>20</v>
      </c>
      <c r="D484" s="229" t="s">
        <v>29</v>
      </c>
      <c r="E484" s="236" t="s">
        <v>71</v>
      </c>
      <c r="F484" s="236" t="s">
        <v>100</v>
      </c>
      <c r="G484" s="298" t="s">
        <v>15</v>
      </c>
      <c r="H484" s="231" t="str">
        <f t="shared" si="7"/>
        <v>3.1.92.11.74.00</v>
      </c>
      <c r="I484" s="232">
        <v>2025</v>
      </c>
      <c r="J484" s="233" t="s">
        <v>3077</v>
      </c>
      <c r="K484" s="234" t="s">
        <v>27</v>
      </c>
      <c r="L484" s="235" t="s">
        <v>1425</v>
      </c>
      <c r="M484" s="236" t="s">
        <v>19</v>
      </c>
      <c r="N484" s="233"/>
      <c r="O484" s="299"/>
    </row>
    <row r="485" spans="1:15" s="126" customFormat="1" x14ac:dyDescent="0.3">
      <c r="A485" s="137"/>
      <c r="B485" s="229" t="s">
        <v>13</v>
      </c>
      <c r="C485" s="229" t="s">
        <v>20</v>
      </c>
      <c r="D485" s="229" t="s">
        <v>29</v>
      </c>
      <c r="E485" s="236" t="s">
        <v>71</v>
      </c>
      <c r="F485" s="236" t="s">
        <v>47</v>
      </c>
      <c r="G485" s="298" t="s">
        <v>15</v>
      </c>
      <c r="H485" s="231" t="str">
        <f t="shared" si="7"/>
        <v>3.1.92.11.75.00</v>
      </c>
      <c r="I485" s="232">
        <v>2025</v>
      </c>
      <c r="J485" s="307" t="s">
        <v>3151</v>
      </c>
      <c r="K485" s="234" t="s">
        <v>17</v>
      </c>
      <c r="L485" s="235" t="s">
        <v>1426</v>
      </c>
      <c r="M485" s="236" t="s">
        <v>19</v>
      </c>
      <c r="N485" s="233"/>
      <c r="O485" s="299"/>
    </row>
    <row r="486" spans="1:15" x14ac:dyDescent="0.3">
      <c r="A486" s="137"/>
      <c r="B486" s="229" t="s">
        <v>13</v>
      </c>
      <c r="C486" s="229" t="s">
        <v>20</v>
      </c>
      <c r="D486" s="229" t="s">
        <v>29</v>
      </c>
      <c r="E486" s="236" t="s">
        <v>71</v>
      </c>
      <c r="F486" s="236" t="s">
        <v>47</v>
      </c>
      <c r="G486" s="298" t="s">
        <v>54</v>
      </c>
      <c r="H486" s="231" t="str">
        <f t="shared" si="7"/>
        <v>3.1.92.11.75.01</v>
      </c>
      <c r="I486" s="232">
        <v>2025</v>
      </c>
      <c r="J486" s="75" t="s">
        <v>124</v>
      </c>
      <c r="K486" s="234" t="s">
        <v>27</v>
      </c>
      <c r="L486" s="235" t="s">
        <v>1426</v>
      </c>
      <c r="M486" s="236" t="s">
        <v>19</v>
      </c>
      <c r="N486" s="233"/>
      <c r="O486" s="299"/>
    </row>
    <row r="487" spans="1:15" x14ac:dyDescent="0.3">
      <c r="A487" s="137"/>
      <c r="B487" s="229" t="s">
        <v>13</v>
      </c>
      <c r="C487" s="229" t="s">
        <v>20</v>
      </c>
      <c r="D487" s="229" t="s">
        <v>29</v>
      </c>
      <c r="E487" s="236" t="s">
        <v>71</v>
      </c>
      <c r="F487" s="236" t="s">
        <v>47</v>
      </c>
      <c r="G487" s="298" t="s">
        <v>55</v>
      </c>
      <c r="H487" s="231" t="str">
        <f t="shared" si="7"/>
        <v>3.1.92.11.75.02</v>
      </c>
      <c r="I487" s="232">
        <v>2025</v>
      </c>
      <c r="J487" s="75" t="s">
        <v>125</v>
      </c>
      <c r="K487" s="234" t="s">
        <v>27</v>
      </c>
      <c r="L487" s="235" t="s">
        <v>1426</v>
      </c>
      <c r="M487" s="236" t="s">
        <v>19</v>
      </c>
      <c r="N487" s="233"/>
      <c r="O487" s="299"/>
    </row>
    <row r="488" spans="1:15" ht="23" x14ac:dyDescent="0.3">
      <c r="A488" s="137"/>
      <c r="B488" s="229" t="s">
        <v>13</v>
      </c>
      <c r="C488" s="229" t="s">
        <v>20</v>
      </c>
      <c r="D488" s="229" t="s">
        <v>29</v>
      </c>
      <c r="E488" s="236" t="s">
        <v>71</v>
      </c>
      <c r="F488" s="236" t="s">
        <v>47</v>
      </c>
      <c r="G488" s="298" t="s">
        <v>109</v>
      </c>
      <c r="H488" s="231" t="str">
        <f t="shared" si="7"/>
        <v>3.1.92.11.75.03</v>
      </c>
      <c r="I488" s="232">
        <v>2025</v>
      </c>
      <c r="J488" s="75" t="s">
        <v>126</v>
      </c>
      <c r="K488" s="234" t="s">
        <v>27</v>
      </c>
      <c r="L488" s="235" t="s">
        <v>1426</v>
      </c>
      <c r="M488" s="236" t="s">
        <v>19</v>
      </c>
      <c r="N488" s="233"/>
      <c r="O488" s="299"/>
    </row>
    <row r="489" spans="1:15" ht="24" x14ac:dyDescent="0.3">
      <c r="A489" s="137"/>
      <c r="B489" s="229" t="s">
        <v>13</v>
      </c>
      <c r="C489" s="229" t="s">
        <v>20</v>
      </c>
      <c r="D489" s="229" t="s">
        <v>29</v>
      </c>
      <c r="E489" s="236" t="s">
        <v>71</v>
      </c>
      <c r="F489" s="236" t="s">
        <v>128</v>
      </c>
      <c r="G489" s="298" t="s">
        <v>15</v>
      </c>
      <c r="H489" s="231" t="str">
        <f t="shared" si="7"/>
        <v>3.1.92.11.77.00</v>
      </c>
      <c r="I489" s="232">
        <v>2025</v>
      </c>
      <c r="J489" s="233" t="s">
        <v>3152</v>
      </c>
      <c r="K489" s="234" t="s">
        <v>27</v>
      </c>
      <c r="L489" s="235" t="s">
        <v>1762</v>
      </c>
      <c r="M489" s="236" t="s">
        <v>19</v>
      </c>
      <c r="N489" s="233"/>
      <c r="O489" s="299"/>
    </row>
    <row r="490" spans="1:15" ht="24" x14ac:dyDescent="0.3">
      <c r="A490" s="137"/>
      <c r="B490" s="229" t="s">
        <v>13</v>
      </c>
      <c r="C490" s="229" t="s">
        <v>20</v>
      </c>
      <c r="D490" s="229" t="s">
        <v>29</v>
      </c>
      <c r="E490" s="232" t="s">
        <v>71</v>
      </c>
      <c r="F490" s="298" t="s">
        <v>52</v>
      </c>
      <c r="G490" s="298" t="s">
        <v>15</v>
      </c>
      <c r="H490" s="231" t="str">
        <f t="shared" si="7"/>
        <v>3.1.92.11.99.00</v>
      </c>
      <c r="I490" s="232">
        <v>2025</v>
      </c>
      <c r="J490" s="297" t="s">
        <v>178</v>
      </c>
      <c r="K490" s="298" t="s">
        <v>17</v>
      </c>
      <c r="L490" s="235" t="s">
        <v>179</v>
      </c>
      <c r="M490" s="236" t="s">
        <v>19</v>
      </c>
      <c r="N490" s="233"/>
      <c r="O490" s="299"/>
    </row>
    <row r="491" spans="1:15" ht="84" x14ac:dyDescent="0.3">
      <c r="A491" s="137"/>
      <c r="B491" s="229" t="s">
        <v>13</v>
      </c>
      <c r="C491" s="229" t="s">
        <v>20</v>
      </c>
      <c r="D491" s="229" t="s">
        <v>29</v>
      </c>
      <c r="E491" s="232" t="s">
        <v>74</v>
      </c>
      <c r="F491" s="232" t="s">
        <v>15</v>
      </c>
      <c r="G491" s="298" t="s">
        <v>15</v>
      </c>
      <c r="H491" s="231" t="str">
        <f t="shared" si="7"/>
        <v>3.1.92.13.00.00</v>
      </c>
      <c r="I491" s="232">
        <v>2025</v>
      </c>
      <c r="J491" s="297" t="s">
        <v>1374</v>
      </c>
      <c r="K491" s="298" t="s">
        <v>17</v>
      </c>
      <c r="L491" s="235" t="s">
        <v>180</v>
      </c>
      <c r="M491" s="236" t="s">
        <v>19</v>
      </c>
      <c r="N491" s="233"/>
      <c r="O491" s="299"/>
    </row>
    <row r="492" spans="1:15" ht="24" x14ac:dyDescent="0.3">
      <c r="A492" s="137"/>
      <c r="B492" s="229" t="s">
        <v>13</v>
      </c>
      <c r="C492" s="229" t="s">
        <v>20</v>
      </c>
      <c r="D492" s="229" t="s">
        <v>29</v>
      </c>
      <c r="E492" s="298" t="s">
        <v>74</v>
      </c>
      <c r="F492" s="298" t="s">
        <v>54</v>
      </c>
      <c r="G492" s="298" t="s">
        <v>15</v>
      </c>
      <c r="H492" s="231" t="str">
        <f t="shared" si="7"/>
        <v>3.1.92.13.01.00</v>
      </c>
      <c r="I492" s="232">
        <v>2025</v>
      </c>
      <c r="J492" s="75" t="s">
        <v>181</v>
      </c>
      <c r="K492" s="298" t="s">
        <v>27</v>
      </c>
      <c r="L492" s="235" t="s">
        <v>182</v>
      </c>
      <c r="M492" s="236" t="s">
        <v>19</v>
      </c>
      <c r="N492" s="233"/>
      <c r="O492" s="299"/>
    </row>
    <row r="493" spans="1:15" ht="24" x14ac:dyDescent="0.3">
      <c r="A493" s="137"/>
      <c r="B493" s="229" t="s">
        <v>13</v>
      </c>
      <c r="C493" s="229" t="s">
        <v>20</v>
      </c>
      <c r="D493" s="229" t="s">
        <v>29</v>
      </c>
      <c r="E493" s="298" t="s">
        <v>74</v>
      </c>
      <c r="F493" s="298" t="s">
        <v>55</v>
      </c>
      <c r="G493" s="298" t="s">
        <v>15</v>
      </c>
      <c r="H493" s="231" t="str">
        <f t="shared" si="7"/>
        <v>3.1.92.13.02.00</v>
      </c>
      <c r="I493" s="232">
        <v>2025</v>
      </c>
      <c r="J493" s="307" t="s">
        <v>183</v>
      </c>
      <c r="K493" s="298" t="s">
        <v>17</v>
      </c>
      <c r="L493" s="235" t="s">
        <v>184</v>
      </c>
      <c r="M493" s="236" t="s">
        <v>19</v>
      </c>
      <c r="N493" s="233"/>
      <c r="O493" s="299"/>
    </row>
    <row r="494" spans="1:15" x14ac:dyDescent="0.3">
      <c r="A494" s="137"/>
      <c r="B494" s="229" t="s">
        <v>13</v>
      </c>
      <c r="C494" s="229" t="s">
        <v>20</v>
      </c>
      <c r="D494" s="229" t="s">
        <v>29</v>
      </c>
      <c r="E494" s="298" t="s">
        <v>74</v>
      </c>
      <c r="F494" s="298" t="s">
        <v>55</v>
      </c>
      <c r="G494" s="298" t="s">
        <v>54</v>
      </c>
      <c r="H494" s="231" t="str">
        <f t="shared" si="7"/>
        <v>3.1.92.13.02.01</v>
      </c>
      <c r="I494" s="232">
        <v>2025</v>
      </c>
      <c r="J494" s="75" t="s">
        <v>185</v>
      </c>
      <c r="K494" s="298" t="s">
        <v>27</v>
      </c>
      <c r="L494" s="235" t="s">
        <v>1316</v>
      </c>
      <c r="M494" s="236" t="s">
        <v>19</v>
      </c>
      <c r="N494" s="233"/>
      <c r="O494" s="299"/>
    </row>
    <row r="495" spans="1:15" x14ac:dyDescent="0.3">
      <c r="A495" s="137"/>
      <c r="B495" s="229" t="s">
        <v>13</v>
      </c>
      <c r="C495" s="229" t="s">
        <v>20</v>
      </c>
      <c r="D495" s="229" t="s">
        <v>29</v>
      </c>
      <c r="E495" s="298" t="s">
        <v>74</v>
      </c>
      <c r="F495" s="298" t="s">
        <v>55</v>
      </c>
      <c r="G495" s="298" t="s">
        <v>55</v>
      </c>
      <c r="H495" s="231" t="str">
        <f t="shared" si="7"/>
        <v>3.1.92.13.02.02</v>
      </c>
      <c r="I495" s="232">
        <v>2025</v>
      </c>
      <c r="J495" s="75" t="s">
        <v>186</v>
      </c>
      <c r="K495" s="298" t="s">
        <v>27</v>
      </c>
      <c r="L495" s="235" t="s">
        <v>1427</v>
      </c>
      <c r="M495" s="236" t="s">
        <v>19</v>
      </c>
      <c r="N495" s="233"/>
      <c r="O495" s="299"/>
    </row>
    <row r="496" spans="1:15" ht="23" x14ac:dyDescent="0.3">
      <c r="A496" s="137"/>
      <c r="B496" s="229" t="s">
        <v>13</v>
      </c>
      <c r="C496" s="229" t="s">
        <v>20</v>
      </c>
      <c r="D496" s="229" t="s">
        <v>29</v>
      </c>
      <c r="E496" s="298" t="s">
        <v>74</v>
      </c>
      <c r="F496" s="298" t="s">
        <v>55</v>
      </c>
      <c r="G496" s="298" t="s">
        <v>109</v>
      </c>
      <c r="H496" s="231" t="str">
        <f t="shared" si="7"/>
        <v>3.1.92.13.02.03</v>
      </c>
      <c r="I496" s="232">
        <v>2025</v>
      </c>
      <c r="J496" s="75" t="s">
        <v>187</v>
      </c>
      <c r="K496" s="298" t="s">
        <v>27</v>
      </c>
      <c r="L496" s="235" t="s">
        <v>1317</v>
      </c>
      <c r="M496" s="236" t="s">
        <v>19</v>
      </c>
      <c r="N496" s="233"/>
      <c r="O496" s="299"/>
    </row>
    <row r="497" spans="1:15" x14ac:dyDescent="0.3">
      <c r="A497" s="137"/>
      <c r="B497" s="229" t="s">
        <v>13</v>
      </c>
      <c r="C497" s="229" t="s">
        <v>20</v>
      </c>
      <c r="D497" s="229" t="s">
        <v>29</v>
      </c>
      <c r="E497" s="298" t="s">
        <v>74</v>
      </c>
      <c r="F497" s="298" t="s">
        <v>55</v>
      </c>
      <c r="G497" s="298" t="s">
        <v>65</v>
      </c>
      <c r="H497" s="231" t="str">
        <f t="shared" si="7"/>
        <v>3.1.92.13.02.04</v>
      </c>
      <c r="I497" s="232">
        <v>2025</v>
      </c>
      <c r="J497" s="75" t="s">
        <v>188</v>
      </c>
      <c r="K497" s="298" t="s">
        <v>27</v>
      </c>
      <c r="L497" s="235" t="s">
        <v>1318</v>
      </c>
      <c r="M497" s="236" t="s">
        <v>19</v>
      </c>
      <c r="N497" s="233"/>
      <c r="O497" s="299"/>
    </row>
    <row r="498" spans="1:15" ht="24" x14ac:dyDescent="0.3">
      <c r="A498" s="137"/>
      <c r="B498" s="229" t="s">
        <v>13</v>
      </c>
      <c r="C498" s="229" t="s">
        <v>20</v>
      </c>
      <c r="D498" s="229" t="s">
        <v>29</v>
      </c>
      <c r="E498" s="298" t="s">
        <v>74</v>
      </c>
      <c r="F498" s="298" t="s">
        <v>55</v>
      </c>
      <c r="G498" s="298" t="s">
        <v>37</v>
      </c>
      <c r="H498" s="231" t="str">
        <f t="shared" si="7"/>
        <v>3.1.92.13.02.05</v>
      </c>
      <c r="I498" s="232">
        <v>2025</v>
      </c>
      <c r="J498" s="75" t="s">
        <v>969</v>
      </c>
      <c r="K498" s="298" t="s">
        <v>27</v>
      </c>
      <c r="L498" s="235" t="s">
        <v>1319</v>
      </c>
      <c r="M498" s="236" t="s">
        <v>19</v>
      </c>
      <c r="N498" s="233"/>
      <c r="O498" s="299"/>
    </row>
    <row r="499" spans="1:15" ht="36" x14ac:dyDescent="0.3">
      <c r="A499" s="137"/>
      <c r="B499" s="229" t="s">
        <v>13</v>
      </c>
      <c r="C499" s="229" t="s">
        <v>20</v>
      </c>
      <c r="D499" s="229" t="s">
        <v>29</v>
      </c>
      <c r="E499" s="298" t="s">
        <v>74</v>
      </c>
      <c r="F499" s="298" t="s">
        <v>55</v>
      </c>
      <c r="G499" s="298" t="s">
        <v>107</v>
      </c>
      <c r="H499" s="231" t="str">
        <f t="shared" si="7"/>
        <v>3.1.92.13.02.06</v>
      </c>
      <c r="I499" s="232">
        <v>2025</v>
      </c>
      <c r="J499" s="75" t="s">
        <v>3078</v>
      </c>
      <c r="K499" s="298" t="s">
        <v>27</v>
      </c>
      <c r="L499" s="235" t="s">
        <v>1394</v>
      </c>
      <c r="M499" s="236" t="s">
        <v>19</v>
      </c>
      <c r="N499" s="233"/>
      <c r="O499" s="299"/>
    </row>
    <row r="500" spans="1:15" ht="36" x14ac:dyDescent="0.3">
      <c r="A500" s="137"/>
      <c r="B500" s="229" t="s">
        <v>13</v>
      </c>
      <c r="C500" s="229" t="s">
        <v>20</v>
      </c>
      <c r="D500" s="229" t="s">
        <v>29</v>
      </c>
      <c r="E500" s="298" t="s">
        <v>74</v>
      </c>
      <c r="F500" s="298" t="s">
        <v>55</v>
      </c>
      <c r="G500" s="298" t="s">
        <v>68</v>
      </c>
      <c r="H500" s="231" t="str">
        <f t="shared" si="7"/>
        <v>3.1.92.13.02.07</v>
      </c>
      <c r="I500" s="232">
        <v>2025</v>
      </c>
      <c r="J500" s="75" t="s">
        <v>1711</v>
      </c>
      <c r="K500" s="298" t="s">
        <v>27</v>
      </c>
      <c r="L500" s="235" t="s">
        <v>1393</v>
      </c>
      <c r="M500" s="236" t="s">
        <v>19</v>
      </c>
      <c r="N500" s="233"/>
      <c r="O500" s="299"/>
    </row>
    <row r="501" spans="1:15" ht="36" x14ac:dyDescent="0.3">
      <c r="A501" s="137"/>
      <c r="B501" s="229" t="s">
        <v>13</v>
      </c>
      <c r="C501" s="229" t="s">
        <v>20</v>
      </c>
      <c r="D501" s="229" t="s">
        <v>29</v>
      </c>
      <c r="E501" s="298" t="s">
        <v>74</v>
      </c>
      <c r="F501" s="298" t="s">
        <v>55</v>
      </c>
      <c r="G501" s="298" t="s">
        <v>217</v>
      </c>
      <c r="H501" s="231" t="str">
        <f t="shared" si="7"/>
        <v>3.1.92.13.02.08</v>
      </c>
      <c r="I501" s="232">
        <v>2025</v>
      </c>
      <c r="J501" s="75" t="s">
        <v>3079</v>
      </c>
      <c r="K501" s="298" t="s">
        <v>27</v>
      </c>
      <c r="L501" s="235" t="s">
        <v>1395</v>
      </c>
      <c r="M501" s="236" t="s">
        <v>19</v>
      </c>
      <c r="N501" s="233"/>
      <c r="O501" s="299"/>
    </row>
    <row r="502" spans="1:15" ht="24" x14ac:dyDescent="0.3">
      <c r="A502" s="137"/>
      <c r="B502" s="229" t="s">
        <v>13</v>
      </c>
      <c r="C502" s="229" t="s">
        <v>20</v>
      </c>
      <c r="D502" s="229" t="s">
        <v>29</v>
      </c>
      <c r="E502" s="298" t="s">
        <v>74</v>
      </c>
      <c r="F502" s="298" t="s">
        <v>55</v>
      </c>
      <c r="G502" s="298" t="s">
        <v>393</v>
      </c>
      <c r="H502" s="231" t="str">
        <f t="shared" si="7"/>
        <v>3.1.92.13.02.09</v>
      </c>
      <c r="I502" s="232">
        <v>2025</v>
      </c>
      <c r="J502" s="75" t="s">
        <v>3080</v>
      </c>
      <c r="K502" s="298" t="s">
        <v>27</v>
      </c>
      <c r="L502" s="235" t="s">
        <v>190</v>
      </c>
      <c r="M502" s="236" t="s">
        <v>19</v>
      </c>
      <c r="N502" s="233"/>
      <c r="O502" s="299"/>
    </row>
    <row r="503" spans="1:15" x14ac:dyDescent="0.3">
      <c r="A503" s="137"/>
      <c r="B503" s="229" t="s">
        <v>13</v>
      </c>
      <c r="C503" s="229" t="s">
        <v>20</v>
      </c>
      <c r="D503" s="229" t="s">
        <v>29</v>
      </c>
      <c r="E503" s="236" t="s">
        <v>74</v>
      </c>
      <c r="F503" s="236" t="s">
        <v>65</v>
      </c>
      <c r="G503" s="298" t="s">
        <v>15</v>
      </c>
      <c r="H503" s="231" t="str">
        <f t="shared" si="7"/>
        <v>3.1.92.13.04.00</v>
      </c>
      <c r="I503" s="232">
        <v>2025</v>
      </c>
      <c r="J503" s="233" t="s">
        <v>1022</v>
      </c>
      <c r="K503" s="234" t="s">
        <v>27</v>
      </c>
      <c r="L503" s="235" t="s">
        <v>1763</v>
      </c>
      <c r="M503" s="236" t="s">
        <v>19</v>
      </c>
      <c r="N503" s="233"/>
      <c r="O503" s="299"/>
    </row>
    <row r="504" spans="1:15" ht="24" x14ac:dyDescent="0.3">
      <c r="A504" s="137"/>
      <c r="B504" s="229" t="s">
        <v>13</v>
      </c>
      <c r="C504" s="229" t="s">
        <v>20</v>
      </c>
      <c r="D504" s="229" t="s">
        <v>29</v>
      </c>
      <c r="E504" s="236" t="s">
        <v>74</v>
      </c>
      <c r="F504" s="236" t="s">
        <v>68</v>
      </c>
      <c r="G504" s="298" t="s">
        <v>15</v>
      </c>
      <c r="H504" s="231" t="str">
        <f t="shared" si="7"/>
        <v>3.1.92.13.07.00</v>
      </c>
      <c r="I504" s="232">
        <v>2025</v>
      </c>
      <c r="J504" s="233" t="s">
        <v>3153</v>
      </c>
      <c r="K504" s="234" t="s">
        <v>27</v>
      </c>
      <c r="L504" s="235" t="s">
        <v>1428</v>
      </c>
      <c r="M504" s="236" t="s">
        <v>19</v>
      </c>
      <c r="N504" s="233"/>
      <c r="O504" s="299"/>
    </row>
    <row r="505" spans="1:15" x14ac:dyDescent="0.3">
      <c r="A505" s="137"/>
      <c r="B505" s="229" t="s">
        <v>13</v>
      </c>
      <c r="C505" s="229" t="s">
        <v>20</v>
      </c>
      <c r="D505" s="229" t="s">
        <v>29</v>
      </c>
      <c r="E505" s="236" t="s">
        <v>74</v>
      </c>
      <c r="F505" s="236" t="s">
        <v>393</v>
      </c>
      <c r="G505" s="298" t="s">
        <v>15</v>
      </c>
      <c r="H505" s="231" t="str">
        <f t="shared" si="7"/>
        <v>3.1.92.13.09.00</v>
      </c>
      <c r="I505" s="232">
        <v>2025</v>
      </c>
      <c r="J505" s="233" t="s">
        <v>910</v>
      </c>
      <c r="K505" s="234" t="s">
        <v>27</v>
      </c>
      <c r="L505" s="235" t="s">
        <v>1429</v>
      </c>
      <c r="M505" s="236" t="s">
        <v>19</v>
      </c>
      <c r="N505" s="233"/>
      <c r="O505" s="299"/>
    </row>
    <row r="506" spans="1:15" x14ac:dyDescent="0.3">
      <c r="A506" s="137"/>
      <c r="B506" s="229" t="s">
        <v>13</v>
      </c>
      <c r="C506" s="229" t="s">
        <v>20</v>
      </c>
      <c r="D506" s="229" t="s">
        <v>29</v>
      </c>
      <c r="E506" s="298" t="s">
        <v>74</v>
      </c>
      <c r="F506" s="298" t="s">
        <v>71</v>
      </c>
      <c r="G506" s="298" t="s">
        <v>15</v>
      </c>
      <c r="H506" s="231" t="str">
        <f t="shared" si="7"/>
        <v>3.1.92.13.11.00</v>
      </c>
      <c r="I506" s="232">
        <v>2025</v>
      </c>
      <c r="J506" s="75" t="s">
        <v>1346</v>
      </c>
      <c r="K506" s="298" t="s">
        <v>27</v>
      </c>
      <c r="L506" s="235" t="s">
        <v>1430</v>
      </c>
      <c r="M506" s="236" t="s">
        <v>19</v>
      </c>
      <c r="N506" s="233"/>
      <c r="O506" s="299"/>
    </row>
    <row r="507" spans="1:15" ht="24" x14ac:dyDescent="0.3">
      <c r="A507" s="137"/>
      <c r="B507" s="229" t="s">
        <v>13</v>
      </c>
      <c r="C507" s="229" t="s">
        <v>20</v>
      </c>
      <c r="D507" s="229" t="s">
        <v>29</v>
      </c>
      <c r="E507" s="298" t="s">
        <v>74</v>
      </c>
      <c r="F507" s="298" t="s">
        <v>191</v>
      </c>
      <c r="G507" s="298" t="s">
        <v>15</v>
      </c>
      <c r="H507" s="231" t="str">
        <f t="shared" si="7"/>
        <v>3.1.92.13.18.00</v>
      </c>
      <c r="I507" s="232">
        <v>2025</v>
      </c>
      <c r="J507" s="75" t="s">
        <v>192</v>
      </c>
      <c r="K507" s="298" t="s">
        <v>27</v>
      </c>
      <c r="L507" s="235" t="s">
        <v>193</v>
      </c>
      <c r="M507" s="236" t="s">
        <v>19</v>
      </c>
      <c r="N507" s="233"/>
      <c r="O507" s="299"/>
    </row>
    <row r="508" spans="1:15" ht="34.5" x14ac:dyDescent="0.3">
      <c r="A508" s="137"/>
      <c r="B508" s="229" t="s">
        <v>13</v>
      </c>
      <c r="C508" s="229" t="s">
        <v>20</v>
      </c>
      <c r="D508" s="229" t="s">
        <v>29</v>
      </c>
      <c r="E508" s="298" t="s">
        <v>74</v>
      </c>
      <c r="F508" s="298" t="s">
        <v>23</v>
      </c>
      <c r="G508" s="298" t="s">
        <v>15</v>
      </c>
      <c r="H508" s="231" t="str">
        <f t="shared" si="7"/>
        <v>3.1.92.13.20.00</v>
      </c>
      <c r="I508" s="232">
        <v>2025</v>
      </c>
      <c r="J508" s="75" t="s">
        <v>3084</v>
      </c>
      <c r="K508" s="298" t="s">
        <v>27</v>
      </c>
      <c r="L508" s="235" t="s">
        <v>1764</v>
      </c>
      <c r="M508" s="236" t="s">
        <v>19</v>
      </c>
      <c r="N508" s="233"/>
      <c r="O508" s="299"/>
    </row>
    <row r="509" spans="1:15" ht="24" x14ac:dyDescent="0.3">
      <c r="A509" s="137"/>
      <c r="B509" s="229" t="s">
        <v>13</v>
      </c>
      <c r="C509" s="229" t="s">
        <v>20</v>
      </c>
      <c r="D509" s="229" t="s">
        <v>29</v>
      </c>
      <c r="E509" s="236" t="s">
        <v>74</v>
      </c>
      <c r="F509" s="236" t="s">
        <v>34</v>
      </c>
      <c r="G509" s="298" t="s">
        <v>15</v>
      </c>
      <c r="H509" s="231" t="str">
        <f t="shared" si="7"/>
        <v>3.1.92.13.40.00</v>
      </c>
      <c r="I509" s="232">
        <v>2025</v>
      </c>
      <c r="J509" s="233" t="s">
        <v>225</v>
      </c>
      <c r="K509" s="234" t="s">
        <v>27</v>
      </c>
      <c r="L509" s="235" t="s">
        <v>1431</v>
      </c>
      <c r="M509" s="236" t="s">
        <v>19</v>
      </c>
      <c r="N509" s="233"/>
      <c r="O509" s="299"/>
    </row>
    <row r="510" spans="1:15" ht="24" x14ac:dyDescent="0.3">
      <c r="A510" s="137"/>
      <c r="B510" s="229" t="s">
        <v>13</v>
      </c>
      <c r="C510" s="229" t="s">
        <v>20</v>
      </c>
      <c r="D510" s="229" t="s">
        <v>29</v>
      </c>
      <c r="E510" s="232" t="s">
        <v>74</v>
      </c>
      <c r="F510" s="298" t="s">
        <v>52</v>
      </c>
      <c r="G510" s="298" t="s">
        <v>15</v>
      </c>
      <c r="H510" s="231" t="str">
        <f t="shared" si="7"/>
        <v>3.1.92.13.99.00</v>
      </c>
      <c r="I510" s="232">
        <v>2025</v>
      </c>
      <c r="J510" s="297" t="s">
        <v>194</v>
      </c>
      <c r="K510" s="298" t="s">
        <v>17</v>
      </c>
      <c r="L510" s="235" t="s">
        <v>1056</v>
      </c>
      <c r="M510" s="236" t="s">
        <v>19</v>
      </c>
      <c r="N510" s="233"/>
      <c r="O510" s="299"/>
    </row>
    <row r="511" spans="1:15" ht="60" x14ac:dyDescent="0.3">
      <c r="A511" s="137"/>
      <c r="B511" s="229" t="s">
        <v>13</v>
      </c>
      <c r="C511" s="229" t="s">
        <v>20</v>
      </c>
      <c r="D511" s="229" t="s">
        <v>29</v>
      </c>
      <c r="E511" s="232" t="s">
        <v>77</v>
      </c>
      <c r="F511" s="232" t="s">
        <v>15</v>
      </c>
      <c r="G511" s="298" t="s">
        <v>15</v>
      </c>
      <c r="H511" s="231" t="str">
        <f t="shared" si="7"/>
        <v>3.1.92.16.00.00</v>
      </c>
      <c r="I511" s="232">
        <v>2025</v>
      </c>
      <c r="J511" s="297" t="s">
        <v>195</v>
      </c>
      <c r="K511" s="298" t="s">
        <v>17</v>
      </c>
      <c r="L511" s="235" t="s">
        <v>79</v>
      </c>
      <c r="M511" s="236" t="s">
        <v>19</v>
      </c>
      <c r="N511" s="233"/>
      <c r="O511" s="299"/>
    </row>
    <row r="512" spans="1:15" ht="24" x14ac:dyDescent="0.3">
      <c r="A512" s="137"/>
      <c r="B512" s="229" t="s">
        <v>13</v>
      </c>
      <c r="C512" s="229" t="s">
        <v>20</v>
      </c>
      <c r="D512" s="229" t="s">
        <v>29</v>
      </c>
      <c r="E512" s="298" t="s">
        <v>77</v>
      </c>
      <c r="F512" s="298" t="s">
        <v>107</v>
      </c>
      <c r="G512" s="298" t="s">
        <v>15</v>
      </c>
      <c r="H512" s="231" t="str">
        <f t="shared" si="7"/>
        <v>3.1.92.16.06.00</v>
      </c>
      <c r="I512" s="232">
        <v>2025</v>
      </c>
      <c r="J512" s="75" t="s">
        <v>3086</v>
      </c>
      <c r="K512" s="298" t="s">
        <v>27</v>
      </c>
      <c r="L512" s="235" t="s">
        <v>1320</v>
      </c>
      <c r="M512" s="236" t="s">
        <v>19</v>
      </c>
      <c r="N512" s="233"/>
      <c r="O512" s="299"/>
    </row>
    <row r="513" spans="1:15" x14ac:dyDescent="0.3">
      <c r="A513" s="137"/>
      <c r="B513" s="229" t="s">
        <v>13</v>
      </c>
      <c r="C513" s="229" t="s">
        <v>20</v>
      </c>
      <c r="D513" s="229" t="s">
        <v>29</v>
      </c>
      <c r="E513" s="236" t="s">
        <v>77</v>
      </c>
      <c r="F513" s="236" t="s">
        <v>217</v>
      </c>
      <c r="G513" s="298" t="s">
        <v>15</v>
      </c>
      <c r="H513" s="231" t="str">
        <f t="shared" si="7"/>
        <v>3.1.92.16.08.00</v>
      </c>
      <c r="I513" s="232">
        <v>2025</v>
      </c>
      <c r="J513" s="233" t="s">
        <v>970</v>
      </c>
      <c r="K513" s="234" t="s">
        <v>27</v>
      </c>
      <c r="L513" s="235" t="s">
        <v>1765</v>
      </c>
      <c r="M513" s="236" t="s">
        <v>19</v>
      </c>
      <c r="N513" s="233"/>
      <c r="O513" s="299"/>
    </row>
    <row r="514" spans="1:15" x14ac:dyDescent="0.3">
      <c r="A514" s="137"/>
      <c r="B514" s="229" t="s">
        <v>13</v>
      </c>
      <c r="C514" s="229" t="s">
        <v>20</v>
      </c>
      <c r="D514" s="229" t="s">
        <v>29</v>
      </c>
      <c r="E514" s="298" t="s">
        <v>77</v>
      </c>
      <c r="F514" s="298" t="s">
        <v>196</v>
      </c>
      <c r="G514" s="298" t="s">
        <v>15</v>
      </c>
      <c r="H514" s="231" t="str">
        <f t="shared" si="7"/>
        <v>3.1.92.16.32.00</v>
      </c>
      <c r="I514" s="232">
        <v>2025</v>
      </c>
      <c r="J514" s="75" t="s">
        <v>197</v>
      </c>
      <c r="K514" s="298" t="s">
        <v>27</v>
      </c>
      <c r="L514" s="235" t="s">
        <v>1057</v>
      </c>
      <c r="M514" s="236" t="s">
        <v>19</v>
      </c>
      <c r="N514" s="233"/>
      <c r="O514" s="299"/>
    </row>
    <row r="515" spans="1:15" x14ac:dyDescent="0.3">
      <c r="A515" s="137"/>
      <c r="B515" s="229" t="s">
        <v>13</v>
      </c>
      <c r="C515" s="229" t="s">
        <v>20</v>
      </c>
      <c r="D515" s="229" t="s">
        <v>29</v>
      </c>
      <c r="E515" s="236" t="s">
        <v>77</v>
      </c>
      <c r="F515" s="236" t="s">
        <v>311</v>
      </c>
      <c r="G515" s="298" t="s">
        <v>15</v>
      </c>
      <c r="H515" s="231" t="str">
        <f t="shared" si="7"/>
        <v>3.1.92.16.34.00</v>
      </c>
      <c r="I515" s="232">
        <v>2025</v>
      </c>
      <c r="J515" s="233" t="s">
        <v>974</v>
      </c>
      <c r="K515" s="234" t="s">
        <v>27</v>
      </c>
      <c r="L515" s="235" t="s">
        <v>1432</v>
      </c>
      <c r="M515" s="236" t="s">
        <v>19</v>
      </c>
      <c r="N515" s="233"/>
      <c r="O515" s="299"/>
    </row>
    <row r="516" spans="1:15" x14ac:dyDescent="0.3">
      <c r="A516" s="137"/>
      <c r="B516" s="229" t="s">
        <v>13</v>
      </c>
      <c r="C516" s="229" t="s">
        <v>20</v>
      </c>
      <c r="D516" s="229" t="s">
        <v>29</v>
      </c>
      <c r="E516" s="236" t="s">
        <v>77</v>
      </c>
      <c r="F516" s="236" t="s">
        <v>272</v>
      </c>
      <c r="G516" s="298" t="s">
        <v>15</v>
      </c>
      <c r="H516" s="231" t="str">
        <f t="shared" si="7"/>
        <v>3.1.92.16.36.00</v>
      </c>
      <c r="I516" s="232">
        <v>2025</v>
      </c>
      <c r="J516" s="233" t="s">
        <v>911</v>
      </c>
      <c r="K516" s="234" t="s">
        <v>27</v>
      </c>
      <c r="L516" s="235" t="s">
        <v>1433</v>
      </c>
      <c r="M516" s="236" t="s">
        <v>19</v>
      </c>
      <c r="N516" s="233"/>
      <c r="O516" s="299"/>
    </row>
    <row r="517" spans="1:15" x14ac:dyDescent="0.3">
      <c r="A517" s="137"/>
      <c r="B517" s="229" t="s">
        <v>13</v>
      </c>
      <c r="C517" s="229" t="s">
        <v>20</v>
      </c>
      <c r="D517" s="229" t="s">
        <v>29</v>
      </c>
      <c r="E517" s="298" t="s">
        <v>77</v>
      </c>
      <c r="F517" s="298" t="s">
        <v>155</v>
      </c>
      <c r="G517" s="298" t="s">
        <v>15</v>
      </c>
      <c r="H517" s="231" t="str">
        <f t="shared" si="7"/>
        <v>3.1.92.16.44.00</v>
      </c>
      <c r="I517" s="232">
        <v>2025</v>
      </c>
      <c r="J517" s="75" t="s">
        <v>1356</v>
      </c>
      <c r="K517" s="298" t="s">
        <v>27</v>
      </c>
      <c r="L517" s="235" t="s">
        <v>1357</v>
      </c>
      <c r="M517" s="236" t="s">
        <v>19</v>
      </c>
      <c r="N517" s="233"/>
      <c r="O517" s="299"/>
    </row>
    <row r="518" spans="1:15" ht="24" x14ac:dyDescent="0.3">
      <c r="A518" s="137"/>
      <c r="B518" s="229" t="s">
        <v>13</v>
      </c>
      <c r="C518" s="229" t="s">
        <v>20</v>
      </c>
      <c r="D518" s="229" t="s">
        <v>29</v>
      </c>
      <c r="E518" s="236" t="s">
        <v>77</v>
      </c>
      <c r="F518" s="236" t="s">
        <v>41</v>
      </c>
      <c r="G518" s="298" t="s">
        <v>15</v>
      </c>
      <c r="H518" s="231" t="str">
        <f t="shared" si="7"/>
        <v>3.1.92.16.45.00</v>
      </c>
      <c r="I518" s="232">
        <v>2025</v>
      </c>
      <c r="J518" s="233" t="s">
        <v>975</v>
      </c>
      <c r="K518" s="234" t="s">
        <v>27</v>
      </c>
      <c r="L518" s="235" t="s">
        <v>1766</v>
      </c>
      <c r="M518" s="236" t="s">
        <v>19</v>
      </c>
      <c r="N518" s="233"/>
      <c r="O518" s="299"/>
    </row>
    <row r="519" spans="1:15" x14ac:dyDescent="0.3">
      <c r="A519" s="137"/>
      <c r="B519" s="229" t="s">
        <v>13</v>
      </c>
      <c r="C519" s="229" t="s">
        <v>20</v>
      </c>
      <c r="D519" s="229" t="s">
        <v>29</v>
      </c>
      <c r="E519" s="236" t="s">
        <v>77</v>
      </c>
      <c r="F519" s="236" t="s">
        <v>341</v>
      </c>
      <c r="G519" s="298" t="s">
        <v>15</v>
      </c>
      <c r="H519" s="231" t="str">
        <f t="shared" si="7"/>
        <v>3.1.92.16.76.00</v>
      </c>
      <c r="I519" s="232">
        <v>2025</v>
      </c>
      <c r="J519" s="233" t="s">
        <v>1023</v>
      </c>
      <c r="K519" s="234" t="s">
        <v>27</v>
      </c>
      <c r="L519" s="235" t="s">
        <v>1434</v>
      </c>
      <c r="M519" s="236" t="s">
        <v>19</v>
      </c>
      <c r="N519" s="233"/>
      <c r="O519" s="299"/>
    </row>
    <row r="520" spans="1:15" ht="23" x14ac:dyDescent="0.3">
      <c r="A520" s="137"/>
      <c r="B520" s="229" t="s">
        <v>13</v>
      </c>
      <c r="C520" s="229" t="s">
        <v>20</v>
      </c>
      <c r="D520" s="229" t="s">
        <v>29</v>
      </c>
      <c r="E520" s="232" t="s">
        <v>77</v>
      </c>
      <c r="F520" s="298" t="s">
        <v>52</v>
      </c>
      <c r="G520" s="298" t="s">
        <v>15</v>
      </c>
      <c r="H520" s="231" t="str">
        <f t="shared" ref="H520:H583" si="8">B520&amp;"."&amp;C520&amp;"."&amp;D520&amp;"."&amp;E520&amp;"."&amp;F520&amp;"."&amp;G520</f>
        <v>3.1.92.16.99.00</v>
      </c>
      <c r="I520" s="232">
        <v>2025</v>
      </c>
      <c r="J520" s="297" t="s">
        <v>195</v>
      </c>
      <c r="K520" s="298" t="s">
        <v>17</v>
      </c>
      <c r="L520" s="235" t="s">
        <v>1435</v>
      </c>
      <c r="M520" s="236" t="s">
        <v>19</v>
      </c>
      <c r="N520" s="233"/>
      <c r="O520" s="299"/>
    </row>
    <row r="521" spans="1:15" ht="36" x14ac:dyDescent="0.3">
      <c r="A521" s="137"/>
      <c r="B521" s="229" t="s">
        <v>13</v>
      </c>
      <c r="C521" s="229" t="s">
        <v>20</v>
      </c>
      <c r="D521" s="229" t="s">
        <v>29</v>
      </c>
      <c r="E521" s="232" t="s">
        <v>80</v>
      </c>
      <c r="F521" s="298" t="s">
        <v>15</v>
      </c>
      <c r="G521" s="298" t="s">
        <v>15</v>
      </c>
      <c r="H521" s="231" t="str">
        <f t="shared" si="8"/>
        <v>3.1.92.46.00.00</v>
      </c>
      <c r="I521" s="232">
        <v>2025</v>
      </c>
      <c r="J521" s="75" t="s">
        <v>81</v>
      </c>
      <c r="K521" s="298" t="s">
        <v>27</v>
      </c>
      <c r="L521" s="235" t="s">
        <v>198</v>
      </c>
      <c r="M521" s="236" t="s">
        <v>19</v>
      </c>
      <c r="N521" s="233"/>
      <c r="O521" s="299"/>
    </row>
    <row r="522" spans="1:15" ht="72" x14ac:dyDescent="0.3">
      <c r="A522" s="137"/>
      <c r="B522" s="229" t="s">
        <v>13</v>
      </c>
      <c r="C522" s="229" t="s">
        <v>20</v>
      </c>
      <c r="D522" s="229" t="s">
        <v>29</v>
      </c>
      <c r="E522" s="232" t="s">
        <v>82</v>
      </c>
      <c r="F522" s="298" t="s">
        <v>15</v>
      </c>
      <c r="G522" s="298" t="s">
        <v>15</v>
      </c>
      <c r="H522" s="231" t="str">
        <f t="shared" si="8"/>
        <v>3.1.92.49.00.00</v>
      </c>
      <c r="I522" s="232">
        <v>2025</v>
      </c>
      <c r="J522" s="75" t="s">
        <v>83</v>
      </c>
      <c r="K522" s="298" t="s">
        <v>27</v>
      </c>
      <c r="L522" s="235" t="s">
        <v>199</v>
      </c>
      <c r="M522" s="236" t="s">
        <v>19</v>
      </c>
      <c r="N522" s="233"/>
      <c r="O522" s="299"/>
    </row>
    <row r="523" spans="1:15" ht="69" x14ac:dyDescent="0.3">
      <c r="A523" s="137"/>
      <c r="B523" s="229" t="s">
        <v>13</v>
      </c>
      <c r="C523" s="229" t="s">
        <v>20</v>
      </c>
      <c r="D523" s="229" t="s">
        <v>250</v>
      </c>
      <c r="E523" s="229" t="s">
        <v>15</v>
      </c>
      <c r="F523" s="230" t="s">
        <v>15</v>
      </c>
      <c r="G523" s="230" t="s">
        <v>15</v>
      </c>
      <c r="H523" s="231" t="str">
        <f t="shared" si="8"/>
        <v>3.1.93.00.00.00</v>
      </c>
      <c r="I523" s="232">
        <v>2025</v>
      </c>
      <c r="J523" s="306" t="s">
        <v>916</v>
      </c>
      <c r="K523" s="234" t="s">
        <v>17</v>
      </c>
      <c r="L523" s="235" t="s">
        <v>1801</v>
      </c>
      <c r="M523" s="236" t="s">
        <v>19</v>
      </c>
      <c r="N523" s="237"/>
      <c r="O523" s="299"/>
    </row>
    <row r="524" spans="1:15" ht="69" x14ac:dyDescent="0.3">
      <c r="A524" s="137"/>
      <c r="B524" s="229" t="s">
        <v>13</v>
      </c>
      <c r="C524" s="229" t="s">
        <v>20</v>
      </c>
      <c r="D524" s="229" t="s">
        <v>89</v>
      </c>
      <c r="E524" s="229" t="s">
        <v>15</v>
      </c>
      <c r="F524" s="230" t="s">
        <v>15</v>
      </c>
      <c r="G524" s="230" t="s">
        <v>15</v>
      </c>
      <c r="H524" s="231" t="str">
        <f t="shared" si="8"/>
        <v>3.1.94.00.00.00</v>
      </c>
      <c r="I524" s="232">
        <v>2025</v>
      </c>
      <c r="J524" s="306" t="s">
        <v>917</v>
      </c>
      <c r="K524" s="234" t="s">
        <v>17</v>
      </c>
      <c r="L524" s="235" t="s">
        <v>1802</v>
      </c>
      <c r="M524" s="236" t="s">
        <v>19</v>
      </c>
      <c r="N524" s="237"/>
      <c r="O524" s="299"/>
    </row>
    <row r="525" spans="1:15" ht="58" x14ac:dyDescent="0.3">
      <c r="A525" s="137"/>
      <c r="B525" s="229" t="s">
        <v>13</v>
      </c>
      <c r="C525" s="229" t="s">
        <v>20</v>
      </c>
      <c r="D525" s="229" t="s">
        <v>228</v>
      </c>
      <c r="E525" s="229" t="s">
        <v>15</v>
      </c>
      <c r="F525" s="230" t="s">
        <v>15</v>
      </c>
      <c r="G525" s="230" t="s">
        <v>15</v>
      </c>
      <c r="H525" s="231" t="str">
        <f t="shared" si="8"/>
        <v>3.1.95.00.00.00</v>
      </c>
      <c r="I525" s="232">
        <v>2025</v>
      </c>
      <c r="J525" s="297" t="s">
        <v>3154</v>
      </c>
      <c r="K525" s="298" t="s">
        <v>17</v>
      </c>
      <c r="L525" s="235" t="s">
        <v>3155</v>
      </c>
      <c r="M525" s="236" t="s">
        <v>19</v>
      </c>
      <c r="N525" s="233"/>
      <c r="O525" s="299"/>
    </row>
    <row r="526" spans="1:15" ht="48" x14ac:dyDescent="0.3">
      <c r="A526" s="137"/>
      <c r="B526" s="229" t="s">
        <v>13</v>
      </c>
      <c r="C526" s="229" t="s">
        <v>20</v>
      </c>
      <c r="D526" s="229" t="s">
        <v>228</v>
      </c>
      <c r="E526" s="229" t="s">
        <v>65</v>
      </c>
      <c r="F526" s="230" t="s">
        <v>15</v>
      </c>
      <c r="G526" s="230" t="s">
        <v>15</v>
      </c>
      <c r="H526" s="231" t="str">
        <f t="shared" si="8"/>
        <v>3.1.95.04.00.00</v>
      </c>
      <c r="I526" s="232">
        <v>2025</v>
      </c>
      <c r="J526" s="297" t="s">
        <v>66</v>
      </c>
      <c r="K526" s="298" t="s">
        <v>17</v>
      </c>
      <c r="L526" s="235" t="s">
        <v>114</v>
      </c>
      <c r="M526" s="236" t="s">
        <v>19</v>
      </c>
      <c r="N526" s="233"/>
      <c r="O526" s="299"/>
    </row>
    <row r="527" spans="1:15" x14ac:dyDescent="0.3">
      <c r="A527" s="137"/>
      <c r="B527" s="229" t="s">
        <v>13</v>
      </c>
      <c r="C527" s="229" t="s">
        <v>20</v>
      </c>
      <c r="D527" s="230">
        <v>95</v>
      </c>
      <c r="E527" s="229" t="s">
        <v>65</v>
      </c>
      <c r="F527" s="230" t="s">
        <v>54</v>
      </c>
      <c r="G527" s="230" t="s">
        <v>15</v>
      </c>
      <c r="H527" s="231" t="str">
        <f t="shared" si="8"/>
        <v>3.1.95.04.01.00</v>
      </c>
      <c r="I527" s="232">
        <v>2025</v>
      </c>
      <c r="J527" s="233" t="s">
        <v>973</v>
      </c>
      <c r="K527" s="234" t="s">
        <v>27</v>
      </c>
      <c r="L527" s="235" t="s">
        <v>1408</v>
      </c>
      <c r="M527" s="236" t="s">
        <v>19</v>
      </c>
      <c r="N527" s="233"/>
      <c r="O527" s="309"/>
    </row>
    <row r="528" spans="1:15" ht="24" x14ac:dyDescent="0.3">
      <c r="A528" s="137"/>
      <c r="B528" s="229" t="s">
        <v>13</v>
      </c>
      <c r="C528" s="229" t="s">
        <v>20</v>
      </c>
      <c r="D528" s="230">
        <v>95</v>
      </c>
      <c r="E528" s="229" t="s">
        <v>65</v>
      </c>
      <c r="F528" s="230" t="s">
        <v>189</v>
      </c>
      <c r="G528" s="230" t="s">
        <v>15</v>
      </c>
      <c r="H528" s="231" t="str">
        <f t="shared" si="8"/>
        <v>3.1.95.04.10.00</v>
      </c>
      <c r="I528" s="232">
        <v>2025</v>
      </c>
      <c r="J528" s="233" t="s">
        <v>1605</v>
      </c>
      <c r="K528" s="234" t="s">
        <v>27</v>
      </c>
      <c r="L528" s="235" t="s">
        <v>1409</v>
      </c>
      <c r="M528" s="236" t="s">
        <v>19</v>
      </c>
      <c r="N528" s="233"/>
      <c r="O528" s="299"/>
    </row>
    <row r="529" spans="1:15" x14ac:dyDescent="0.3">
      <c r="A529" s="137"/>
      <c r="B529" s="229" t="s">
        <v>13</v>
      </c>
      <c r="C529" s="229" t="s">
        <v>20</v>
      </c>
      <c r="D529" s="230">
        <v>95</v>
      </c>
      <c r="E529" s="229" t="s">
        <v>65</v>
      </c>
      <c r="F529" s="230" t="s">
        <v>74</v>
      </c>
      <c r="G529" s="230" t="s">
        <v>15</v>
      </c>
      <c r="H529" s="231" t="str">
        <f t="shared" si="8"/>
        <v>3.1.95.04.13.00</v>
      </c>
      <c r="I529" s="232">
        <v>2025</v>
      </c>
      <c r="J529" s="233" t="s">
        <v>1606</v>
      </c>
      <c r="K529" s="234" t="s">
        <v>27</v>
      </c>
      <c r="L529" s="235" t="s">
        <v>1410</v>
      </c>
      <c r="M529" s="236" t="s">
        <v>19</v>
      </c>
      <c r="N529" s="233"/>
      <c r="O529" s="299"/>
    </row>
    <row r="530" spans="1:15" ht="24" x14ac:dyDescent="0.3">
      <c r="A530" s="137"/>
      <c r="B530" s="229" t="s">
        <v>13</v>
      </c>
      <c r="C530" s="229" t="s">
        <v>20</v>
      </c>
      <c r="D530" s="230">
        <v>95</v>
      </c>
      <c r="E530" s="229" t="s">
        <v>65</v>
      </c>
      <c r="F530" s="230" t="s">
        <v>264</v>
      </c>
      <c r="G530" s="230" t="s">
        <v>15</v>
      </c>
      <c r="H530" s="231" t="str">
        <f t="shared" si="8"/>
        <v>3.1.95.04.14.00</v>
      </c>
      <c r="I530" s="232">
        <v>2025</v>
      </c>
      <c r="J530" s="233" t="s">
        <v>1607</v>
      </c>
      <c r="K530" s="234" t="s">
        <v>27</v>
      </c>
      <c r="L530" s="235" t="s">
        <v>1411</v>
      </c>
      <c r="M530" s="236" t="s">
        <v>19</v>
      </c>
      <c r="N530" s="233"/>
      <c r="O530" s="299"/>
    </row>
    <row r="531" spans="1:15" x14ac:dyDescent="0.3">
      <c r="A531" s="137"/>
      <c r="B531" s="229" t="s">
        <v>13</v>
      </c>
      <c r="C531" s="229" t="s">
        <v>20</v>
      </c>
      <c r="D531" s="230">
        <v>95</v>
      </c>
      <c r="E531" s="229" t="s">
        <v>65</v>
      </c>
      <c r="F531" s="230" t="s">
        <v>346</v>
      </c>
      <c r="G531" s="230" t="s">
        <v>15</v>
      </c>
      <c r="H531" s="231" t="str">
        <f t="shared" si="8"/>
        <v>3.1.95.04.51.00</v>
      </c>
      <c r="I531" s="232">
        <v>2025</v>
      </c>
      <c r="J531" s="233" t="s">
        <v>1608</v>
      </c>
      <c r="K531" s="234" t="s">
        <v>27</v>
      </c>
      <c r="L531" s="235" t="s">
        <v>1412</v>
      </c>
      <c r="M531" s="236" t="s">
        <v>19</v>
      </c>
      <c r="N531" s="233"/>
      <c r="O531" s="299"/>
    </row>
    <row r="532" spans="1:15" ht="24" x14ac:dyDescent="0.3">
      <c r="A532" s="137"/>
      <c r="B532" s="229" t="s">
        <v>13</v>
      </c>
      <c r="C532" s="229" t="s">
        <v>20</v>
      </c>
      <c r="D532" s="230">
        <v>95</v>
      </c>
      <c r="E532" s="229" t="s">
        <v>65</v>
      </c>
      <c r="F532" s="230" t="s">
        <v>52</v>
      </c>
      <c r="G532" s="230" t="s">
        <v>15</v>
      </c>
      <c r="H532" s="231" t="str">
        <f t="shared" si="8"/>
        <v>3.1.95.04.99.00</v>
      </c>
      <c r="I532" s="232">
        <v>2025</v>
      </c>
      <c r="J532" s="233" t="s">
        <v>902</v>
      </c>
      <c r="K532" s="234" t="s">
        <v>27</v>
      </c>
      <c r="L532" s="235" t="s">
        <v>1413</v>
      </c>
      <c r="M532" s="236" t="s">
        <v>19</v>
      </c>
      <c r="N532" s="233"/>
      <c r="O532" s="299"/>
    </row>
    <row r="533" spans="1:15" ht="24" x14ac:dyDescent="0.3">
      <c r="A533" s="137"/>
      <c r="B533" s="229" t="s">
        <v>13</v>
      </c>
      <c r="C533" s="229" t="s">
        <v>20</v>
      </c>
      <c r="D533" s="229" t="s">
        <v>228</v>
      </c>
      <c r="E533" s="229" t="s">
        <v>68</v>
      </c>
      <c r="F533" s="230" t="s">
        <v>15</v>
      </c>
      <c r="G533" s="230" t="s">
        <v>15</v>
      </c>
      <c r="H533" s="231" t="str">
        <f t="shared" si="8"/>
        <v>3.1.95.07.00.00</v>
      </c>
      <c r="I533" s="232">
        <v>2025</v>
      </c>
      <c r="J533" s="297" t="s">
        <v>69</v>
      </c>
      <c r="K533" s="298" t="s">
        <v>17</v>
      </c>
      <c r="L533" s="235" t="s">
        <v>70</v>
      </c>
      <c r="M533" s="236" t="s">
        <v>19</v>
      </c>
      <c r="N533" s="233"/>
      <c r="O533" s="309"/>
    </row>
    <row r="534" spans="1:15" ht="24" x14ac:dyDescent="0.3">
      <c r="A534" s="137"/>
      <c r="B534" s="229" t="s">
        <v>13</v>
      </c>
      <c r="C534" s="229" t="s">
        <v>20</v>
      </c>
      <c r="D534" s="230">
        <v>95</v>
      </c>
      <c r="E534" s="229" t="s">
        <v>68</v>
      </c>
      <c r="F534" s="230" t="s">
        <v>54</v>
      </c>
      <c r="G534" s="230" t="s">
        <v>15</v>
      </c>
      <c r="H534" s="231" t="str">
        <f t="shared" si="8"/>
        <v>3.1.95.07.01.00</v>
      </c>
      <c r="I534" s="232">
        <v>2025</v>
      </c>
      <c r="J534" s="233" t="s">
        <v>967</v>
      </c>
      <c r="K534" s="234" t="s">
        <v>27</v>
      </c>
      <c r="L534" s="235" t="s">
        <v>1803</v>
      </c>
      <c r="M534" s="236" t="s">
        <v>19</v>
      </c>
      <c r="N534" s="233"/>
      <c r="O534" s="309"/>
    </row>
    <row r="535" spans="1:15" x14ac:dyDescent="0.3">
      <c r="A535" s="137"/>
      <c r="B535" s="229" t="s">
        <v>13</v>
      </c>
      <c r="C535" s="229" t="s">
        <v>20</v>
      </c>
      <c r="D535" s="230">
        <v>95</v>
      </c>
      <c r="E535" s="229" t="s">
        <v>68</v>
      </c>
      <c r="F535" s="230" t="s">
        <v>55</v>
      </c>
      <c r="G535" s="230" t="s">
        <v>15</v>
      </c>
      <c r="H535" s="231" t="str">
        <f t="shared" si="8"/>
        <v>3.1.95.07.02.00</v>
      </c>
      <c r="I535" s="232">
        <v>2025</v>
      </c>
      <c r="J535" s="233" t="s">
        <v>904</v>
      </c>
      <c r="K535" s="234" t="s">
        <v>27</v>
      </c>
      <c r="L535" s="235" t="s">
        <v>1415</v>
      </c>
      <c r="M535" s="236" t="s">
        <v>19</v>
      </c>
      <c r="N535" s="233"/>
      <c r="O535" s="299"/>
    </row>
    <row r="536" spans="1:15" ht="24" x14ac:dyDescent="0.3">
      <c r="A536" s="137"/>
      <c r="B536" s="229" t="s">
        <v>13</v>
      </c>
      <c r="C536" s="229" t="s">
        <v>20</v>
      </c>
      <c r="D536" s="230">
        <v>95</v>
      </c>
      <c r="E536" s="229" t="s">
        <v>68</v>
      </c>
      <c r="F536" s="230" t="s">
        <v>65</v>
      </c>
      <c r="G536" s="230" t="s">
        <v>15</v>
      </c>
      <c r="H536" s="231" t="str">
        <f t="shared" si="8"/>
        <v>3.1.95.07.04.00</v>
      </c>
      <c r="I536" s="232">
        <v>2025</v>
      </c>
      <c r="J536" s="233" t="s">
        <v>1019</v>
      </c>
      <c r="K536" s="234" t="s">
        <v>27</v>
      </c>
      <c r="L536" s="235" t="s">
        <v>1760</v>
      </c>
      <c r="M536" s="236" t="s">
        <v>19</v>
      </c>
      <c r="N536" s="233"/>
      <c r="O536" s="299"/>
    </row>
    <row r="537" spans="1:15" ht="24" x14ac:dyDescent="0.25">
      <c r="B537" s="229" t="s">
        <v>13</v>
      </c>
      <c r="C537" s="229" t="s">
        <v>20</v>
      </c>
      <c r="D537" s="230">
        <v>95</v>
      </c>
      <c r="E537" s="229" t="s">
        <v>68</v>
      </c>
      <c r="F537" s="230" t="s">
        <v>52</v>
      </c>
      <c r="G537" s="230" t="s">
        <v>15</v>
      </c>
      <c r="H537" s="231" t="str">
        <f t="shared" si="8"/>
        <v>3.1.95.07.99.00</v>
      </c>
      <c r="I537" s="232">
        <v>2025</v>
      </c>
      <c r="J537" s="233" t="s">
        <v>963</v>
      </c>
      <c r="K537" s="234" t="s">
        <v>27</v>
      </c>
      <c r="L537" s="235" t="s">
        <v>1416</v>
      </c>
      <c r="M537" s="236" t="s">
        <v>19</v>
      </c>
      <c r="N537" s="233"/>
      <c r="O537" s="299"/>
    </row>
    <row r="538" spans="1:15" ht="372" x14ac:dyDescent="0.25">
      <c r="A538" s="125"/>
      <c r="B538" s="229" t="s">
        <v>13</v>
      </c>
      <c r="C538" s="229" t="s">
        <v>20</v>
      </c>
      <c r="D538" s="229" t="s">
        <v>228</v>
      </c>
      <c r="E538" s="229" t="s">
        <v>71</v>
      </c>
      <c r="F538" s="230" t="s">
        <v>15</v>
      </c>
      <c r="G538" s="230" t="s">
        <v>15</v>
      </c>
      <c r="H538" s="231" t="str">
        <f t="shared" si="8"/>
        <v>3.1.95.11.00.00</v>
      </c>
      <c r="I538" s="232">
        <v>2025</v>
      </c>
      <c r="J538" s="297" t="s">
        <v>120</v>
      </c>
      <c r="K538" s="298" t="s">
        <v>17</v>
      </c>
      <c r="L538" s="235" t="s">
        <v>1609</v>
      </c>
      <c r="M538" s="236" t="s">
        <v>19</v>
      </c>
      <c r="N538" s="233"/>
      <c r="O538" s="299"/>
    </row>
    <row r="539" spans="1:15" ht="84" x14ac:dyDescent="0.3">
      <c r="A539" s="137"/>
      <c r="B539" s="229" t="s">
        <v>13</v>
      </c>
      <c r="C539" s="229" t="s">
        <v>20</v>
      </c>
      <c r="D539" s="229" t="s">
        <v>228</v>
      </c>
      <c r="E539" s="229" t="s">
        <v>74</v>
      </c>
      <c r="F539" s="230" t="s">
        <v>15</v>
      </c>
      <c r="G539" s="230" t="s">
        <v>15</v>
      </c>
      <c r="H539" s="231" t="str">
        <f t="shared" si="8"/>
        <v>3.1.95.13.00.00</v>
      </c>
      <c r="I539" s="232">
        <v>2025</v>
      </c>
      <c r="J539" s="297" t="s">
        <v>1374</v>
      </c>
      <c r="K539" s="298" t="s">
        <v>17</v>
      </c>
      <c r="L539" s="235" t="s">
        <v>215</v>
      </c>
      <c r="M539" s="236" t="s">
        <v>19</v>
      </c>
      <c r="N539" s="233"/>
      <c r="O539" s="299"/>
    </row>
    <row r="540" spans="1:15" ht="24" x14ac:dyDescent="0.3">
      <c r="A540" s="137"/>
      <c r="B540" s="229" t="s">
        <v>13</v>
      </c>
      <c r="C540" s="229" t="s">
        <v>20</v>
      </c>
      <c r="D540" s="229" t="s">
        <v>228</v>
      </c>
      <c r="E540" s="229" t="s">
        <v>74</v>
      </c>
      <c r="F540" s="230" t="s">
        <v>109</v>
      </c>
      <c r="G540" s="230" t="s">
        <v>15</v>
      </c>
      <c r="H540" s="231" t="str">
        <f t="shared" si="8"/>
        <v>3.1.95.13.03.00</v>
      </c>
      <c r="I540" s="232">
        <v>2025</v>
      </c>
      <c r="J540" s="297" t="s">
        <v>1620</v>
      </c>
      <c r="K540" s="298" t="s">
        <v>17</v>
      </c>
      <c r="L540" s="235" t="s">
        <v>216</v>
      </c>
      <c r="M540" s="236" t="s">
        <v>19</v>
      </c>
      <c r="N540" s="233"/>
      <c r="O540" s="299"/>
    </row>
    <row r="541" spans="1:15" ht="24" x14ac:dyDescent="0.3">
      <c r="A541" s="137"/>
      <c r="B541" s="229" t="s">
        <v>13</v>
      </c>
      <c r="C541" s="229" t="s">
        <v>20</v>
      </c>
      <c r="D541" s="229" t="s">
        <v>228</v>
      </c>
      <c r="E541" s="229" t="s">
        <v>74</v>
      </c>
      <c r="F541" s="230" t="s">
        <v>217</v>
      </c>
      <c r="G541" s="230" t="s">
        <v>15</v>
      </c>
      <c r="H541" s="231" t="str">
        <f t="shared" si="8"/>
        <v>3.1.95.13.08.00</v>
      </c>
      <c r="I541" s="232">
        <v>2025</v>
      </c>
      <c r="J541" s="297" t="s">
        <v>1639</v>
      </c>
      <c r="K541" s="298" t="s">
        <v>17</v>
      </c>
      <c r="L541" s="235" t="s">
        <v>218</v>
      </c>
      <c r="M541" s="236" t="s">
        <v>19</v>
      </c>
      <c r="N541" s="233"/>
      <c r="O541" s="299"/>
    </row>
    <row r="542" spans="1:15" ht="34.5" x14ac:dyDescent="0.3">
      <c r="A542" s="137"/>
      <c r="B542" s="229" t="s">
        <v>13</v>
      </c>
      <c r="C542" s="229" t="s">
        <v>20</v>
      </c>
      <c r="D542" s="229" t="s">
        <v>228</v>
      </c>
      <c r="E542" s="229" t="s">
        <v>74</v>
      </c>
      <c r="F542" s="230" t="s">
        <v>23</v>
      </c>
      <c r="G542" s="230" t="s">
        <v>15</v>
      </c>
      <c r="H542" s="231" t="str">
        <f t="shared" si="8"/>
        <v>3.1.95.13.20.00</v>
      </c>
      <c r="I542" s="232">
        <v>2025</v>
      </c>
      <c r="J542" s="75" t="s">
        <v>3084</v>
      </c>
      <c r="K542" s="298" t="s">
        <v>27</v>
      </c>
      <c r="L542" s="235" t="s">
        <v>3156</v>
      </c>
      <c r="M542" s="236" t="s">
        <v>19</v>
      </c>
      <c r="N542" s="233"/>
      <c r="O542" s="299"/>
    </row>
    <row r="543" spans="1:15" ht="24" x14ac:dyDescent="0.3">
      <c r="A543" s="137"/>
      <c r="B543" s="229" t="s">
        <v>13</v>
      </c>
      <c r="C543" s="229" t="s">
        <v>20</v>
      </c>
      <c r="D543" s="229" t="s">
        <v>228</v>
      </c>
      <c r="E543" s="229" t="s">
        <v>74</v>
      </c>
      <c r="F543" s="230" t="s">
        <v>34</v>
      </c>
      <c r="G543" s="230" t="s">
        <v>15</v>
      </c>
      <c r="H543" s="231" t="str">
        <f t="shared" si="8"/>
        <v>3.1.95.13.40.00</v>
      </c>
      <c r="I543" s="232">
        <v>2025</v>
      </c>
      <c r="J543" s="233" t="s">
        <v>3085</v>
      </c>
      <c r="K543" s="298" t="s">
        <v>27</v>
      </c>
      <c r="L543" s="235" t="s">
        <v>226</v>
      </c>
      <c r="M543" s="236" t="s">
        <v>19</v>
      </c>
      <c r="N543" s="233"/>
      <c r="O543" s="314"/>
    </row>
    <row r="544" spans="1:15" ht="24" x14ac:dyDescent="0.3">
      <c r="A544" s="137"/>
      <c r="B544" s="229" t="s">
        <v>13</v>
      </c>
      <c r="C544" s="229" t="s">
        <v>20</v>
      </c>
      <c r="D544" s="229" t="s">
        <v>228</v>
      </c>
      <c r="E544" s="229" t="s">
        <v>74</v>
      </c>
      <c r="F544" s="230" t="s">
        <v>52</v>
      </c>
      <c r="G544" s="230" t="s">
        <v>15</v>
      </c>
      <c r="H544" s="231" t="str">
        <f t="shared" si="8"/>
        <v>3.1.95.13.99.00</v>
      </c>
      <c r="I544" s="232">
        <v>2025</v>
      </c>
      <c r="J544" s="297" t="s">
        <v>194</v>
      </c>
      <c r="K544" s="298" t="s">
        <v>17</v>
      </c>
      <c r="L544" s="235" t="s">
        <v>1056</v>
      </c>
      <c r="M544" s="236" t="s">
        <v>19</v>
      </c>
      <c r="N544" s="233"/>
      <c r="O544" s="299"/>
    </row>
    <row r="545" spans="1:15" ht="60" x14ac:dyDescent="0.3">
      <c r="A545" s="137"/>
      <c r="B545" s="229" t="s">
        <v>13</v>
      </c>
      <c r="C545" s="229" t="s">
        <v>20</v>
      </c>
      <c r="D545" s="229" t="s">
        <v>228</v>
      </c>
      <c r="E545" s="229" t="s">
        <v>77</v>
      </c>
      <c r="F545" s="230" t="s">
        <v>15</v>
      </c>
      <c r="G545" s="230" t="s">
        <v>15</v>
      </c>
      <c r="H545" s="231" t="str">
        <f t="shared" si="8"/>
        <v>3.1.95.16.00.00</v>
      </c>
      <c r="I545" s="232">
        <v>2025</v>
      </c>
      <c r="J545" s="297" t="s">
        <v>195</v>
      </c>
      <c r="K545" s="298" t="s">
        <v>17</v>
      </c>
      <c r="L545" s="235" t="s">
        <v>79</v>
      </c>
      <c r="M545" s="236" t="s">
        <v>19</v>
      </c>
      <c r="N545" s="233"/>
      <c r="O545" s="299"/>
    </row>
    <row r="546" spans="1:15" x14ac:dyDescent="0.3">
      <c r="A546" s="137"/>
      <c r="B546" s="229" t="s">
        <v>13</v>
      </c>
      <c r="C546" s="229" t="s">
        <v>20</v>
      </c>
      <c r="D546" s="229" t="s">
        <v>228</v>
      </c>
      <c r="E546" s="229" t="s">
        <v>77</v>
      </c>
      <c r="F546" s="230" t="s">
        <v>217</v>
      </c>
      <c r="G546" s="230" t="s">
        <v>15</v>
      </c>
      <c r="H546" s="231" t="str">
        <f t="shared" si="8"/>
        <v>3.1.95.16.08.00</v>
      </c>
      <c r="I546" s="232">
        <v>2025</v>
      </c>
      <c r="J546" s="233" t="s">
        <v>970</v>
      </c>
      <c r="K546" s="234" t="s">
        <v>27</v>
      </c>
      <c r="L546" s="235" t="s">
        <v>1765</v>
      </c>
      <c r="M546" s="236" t="s">
        <v>19</v>
      </c>
      <c r="N546" s="233"/>
      <c r="O546" s="299"/>
    </row>
    <row r="547" spans="1:15" x14ac:dyDescent="0.3">
      <c r="A547" s="137"/>
      <c r="B547" s="229" t="s">
        <v>13</v>
      </c>
      <c r="C547" s="229" t="s">
        <v>20</v>
      </c>
      <c r="D547" s="229" t="s">
        <v>228</v>
      </c>
      <c r="E547" s="229" t="s">
        <v>77</v>
      </c>
      <c r="F547" s="230" t="s">
        <v>196</v>
      </c>
      <c r="G547" s="230" t="s">
        <v>15</v>
      </c>
      <c r="H547" s="231" t="str">
        <f t="shared" si="8"/>
        <v>3.1.95.16.32.00</v>
      </c>
      <c r="I547" s="232">
        <v>2025</v>
      </c>
      <c r="J547" s="75" t="s">
        <v>197</v>
      </c>
      <c r="K547" s="298" t="s">
        <v>27</v>
      </c>
      <c r="L547" s="235" t="s">
        <v>1057</v>
      </c>
      <c r="M547" s="236" t="s">
        <v>19</v>
      </c>
      <c r="N547" s="233"/>
      <c r="O547" s="299"/>
    </row>
    <row r="548" spans="1:15" x14ac:dyDescent="0.3">
      <c r="A548" s="137"/>
      <c r="B548" s="229" t="s">
        <v>13</v>
      </c>
      <c r="C548" s="229" t="s">
        <v>20</v>
      </c>
      <c r="D548" s="229" t="s">
        <v>228</v>
      </c>
      <c r="E548" s="229" t="s">
        <v>77</v>
      </c>
      <c r="F548" s="230" t="s">
        <v>311</v>
      </c>
      <c r="G548" s="230" t="s">
        <v>15</v>
      </c>
      <c r="H548" s="231" t="str">
        <f t="shared" si="8"/>
        <v>3.1.95.16.34.00</v>
      </c>
      <c r="I548" s="232">
        <v>2025</v>
      </c>
      <c r="J548" s="233" t="s">
        <v>974</v>
      </c>
      <c r="K548" s="234" t="s">
        <v>27</v>
      </c>
      <c r="L548" s="235" t="s">
        <v>1432</v>
      </c>
      <c r="M548" s="236" t="s">
        <v>19</v>
      </c>
      <c r="N548" s="233"/>
      <c r="O548" s="299"/>
    </row>
    <row r="549" spans="1:15" x14ac:dyDescent="0.3">
      <c r="A549" s="137"/>
      <c r="B549" s="229" t="s">
        <v>13</v>
      </c>
      <c r="C549" s="229" t="s">
        <v>20</v>
      </c>
      <c r="D549" s="229" t="s">
        <v>228</v>
      </c>
      <c r="E549" s="229" t="s">
        <v>77</v>
      </c>
      <c r="F549" s="230" t="s">
        <v>272</v>
      </c>
      <c r="G549" s="230" t="s">
        <v>15</v>
      </c>
      <c r="H549" s="231" t="str">
        <f t="shared" si="8"/>
        <v>3.1.95.16.36.00</v>
      </c>
      <c r="I549" s="232">
        <v>2025</v>
      </c>
      <c r="J549" s="233" t="s">
        <v>911</v>
      </c>
      <c r="K549" s="234" t="s">
        <v>27</v>
      </c>
      <c r="L549" s="235" t="s">
        <v>1804</v>
      </c>
      <c r="M549" s="236" t="s">
        <v>19</v>
      </c>
      <c r="N549" s="233"/>
      <c r="O549" s="299"/>
    </row>
    <row r="550" spans="1:15" x14ac:dyDescent="0.3">
      <c r="A550" s="137"/>
      <c r="B550" s="229" t="s">
        <v>13</v>
      </c>
      <c r="C550" s="229" t="s">
        <v>20</v>
      </c>
      <c r="D550" s="229" t="s">
        <v>228</v>
      </c>
      <c r="E550" s="229" t="s">
        <v>77</v>
      </c>
      <c r="F550" s="230" t="s">
        <v>155</v>
      </c>
      <c r="G550" s="230" t="s">
        <v>15</v>
      </c>
      <c r="H550" s="231" t="str">
        <f t="shared" si="8"/>
        <v>3.1.95.16.44.00</v>
      </c>
      <c r="I550" s="232">
        <v>2025</v>
      </c>
      <c r="J550" s="75" t="s">
        <v>1356</v>
      </c>
      <c r="K550" s="298" t="s">
        <v>27</v>
      </c>
      <c r="L550" s="235" t="s">
        <v>1357</v>
      </c>
      <c r="M550" s="236" t="s">
        <v>19</v>
      </c>
      <c r="N550" s="233"/>
      <c r="O550" s="299"/>
    </row>
    <row r="551" spans="1:15" ht="24" x14ac:dyDescent="0.3">
      <c r="A551" s="137"/>
      <c r="B551" s="229" t="s">
        <v>13</v>
      </c>
      <c r="C551" s="229" t="s">
        <v>20</v>
      </c>
      <c r="D551" s="229" t="s">
        <v>228</v>
      </c>
      <c r="E551" s="229" t="s">
        <v>77</v>
      </c>
      <c r="F551" s="230" t="s">
        <v>41</v>
      </c>
      <c r="G551" s="230" t="s">
        <v>15</v>
      </c>
      <c r="H551" s="231" t="str">
        <f t="shared" si="8"/>
        <v>3.1.95.16.45.00</v>
      </c>
      <c r="I551" s="232">
        <v>2025</v>
      </c>
      <c r="J551" s="233" t="s">
        <v>975</v>
      </c>
      <c r="K551" s="234" t="s">
        <v>27</v>
      </c>
      <c r="L551" s="235" t="s">
        <v>1766</v>
      </c>
      <c r="M551" s="236" t="s">
        <v>19</v>
      </c>
      <c r="N551" s="233"/>
      <c r="O551" s="299"/>
    </row>
    <row r="552" spans="1:15" x14ac:dyDescent="0.3">
      <c r="A552" s="137"/>
      <c r="B552" s="229" t="s">
        <v>13</v>
      </c>
      <c r="C552" s="229" t="s">
        <v>20</v>
      </c>
      <c r="D552" s="229" t="s">
        <v>228</v>
      </c>
      <c r="E552" s="229" t="s">
        <v>77</v>
      </c>
      <c r="F552" s="230" t="s">
        <v>341</v>
      </c>
      <c r="G552" s="230" t="s">
        <v>15</v>
      </c>
      <c r="H552" s="231" t="str">
        <f t="shared" si="8"/>
        <v>3.1.95.16.76.00</v>
      </c>
      <c r="I552" s="232">
        <v>2025</v>
      </c>
      <c r="J552" s="233" t="s">
        <v>1658</v>
      </c>
      <c r="K552" s="234" t="s">
        <v>27</v>
      </c>
      <c r="L552" s="235" t="s">
        <v>1434</v>
      </c>
      <c r="M552" s="236" t="s">
        <v>19</v>
      </c>
      <c r="N552" s="233"/>
      <c r="O552" s="299"/>
    </row>
    <row r="553" spans="1:15" ht="23" x14ac:dyDescent="0.3">
      <c r="A553" s="137"/>
      <c r="B553" s="229" t="s">
        <v>13</v>
      </c>
      <c r="C553" s="229" t="s">
        <v>20</v>
      </c>
      <c r="D553" s="229" t="s">
        <v>228</v>
      </c>
      <c r="E553" s="229" t="s">
        <v>77</v>
      </c>
      <c r="F553" s="230" t="s">
        <v>52</v>
      </c>
      <c r="G553" s="230" t="s">
        <v>15</v>
      </c>
      <c r="H553" s="231" t="str">
        <f t="shared" si="8"/>
        <v>3.1.95.16.99.00</v>
      </c>
      <c r="I553" s="232">
        <v>2025</v>
      </c>
      <c r="J553" s="297" t="s">
        <v>195</v>
      </c>
      <c r="K553" s="298" t="s">
        <v>17</v>
      </c>
      <c r="L553" s="235" t="s">
        <v>1435</v>
      </c>
      <c r="M553" s="236" t="s">
        <v>19</v>
      </c>
      <c r="N553" s="233"/>
      <c r="O553" s="299"/>
    </row>
    <row r="554" spans="1:15" ht="36" x14ac:dyDescent="0.3">
      <c r="A554" s="137"/>
      <c r="B554" s="230" t="s">
        <v>13</v>
      </c>
      <c r="C554" s="230" t="s">
        <v>20</v>
      </c>
      <c r="D554" s="230" t="s">
        <v>228</v>
      </c>
      <c r="E554" s="230" t="s">
        <v>80</v>
      </c>
      <c r="F554" s="230" t="s">
        <v>15</v>
      </c>
      <c r="G554" s="230" t="s">
        <v>15</v>
      </c>
      <c r="H554" s="231" t="str">
        <f t="shared" si="8"/>
        <v>3.1.95.46.00.00</v>
      </c>
      <c r="I554" s="232">
        <v>2025</v>
      </c>
      <c r="J554" s="75" t="s">
        <v>81</v>
      </c>
      <c r="K554" s="298" t="s">
        <v>27</v>
      </c>
      <c r="L554" s="235" t="s">
        <v>227</v>
      </c>
      <c r="M554" s="236" t="s">
        <v>19</v>
      </c>
      <c r="N554" s="233"/>
      <c r="O554" s="299"/>
    </row>
    <row r="555" spans="1:15" ht="96" x14ac:dyDescent="0.3">
      <c r="A555" s="137"/>
      <c r="B555" s="230" t="s">
        <v>13</v>
      </c>
      <c r="C555" s="230" t="s">
        <v>20</v>
      </c>
      <c r="D555" s="230" t="s">
        <v>228</v>
      </c>
      <c r="E555" s="230" t="s">
        <v>82</v>
      </c>
      <c r="F555" s="230" t="s">
        <v>15</v>
      </c>
      <c r="G555" s="230" t="s">
        <v>15</v>
      </c>
      <c r="H555" s="231" t="str">
        <f t="shared" si="8"/>
        <v>3.1.95.49.00.00</v>
      </c>
      <c r="I555" s="232">
        <v>2025</v>
      </c>
      <c r="J555" s="75" t="s">
        <v>83</v>
      </c>
      <c r="K555" s="298" t="s">
        <v>27</v>
      </c>
      <c r="L555" s="235" t="s">
        <v>1650</v>
      </c>
      <c r="M555" s="236" t="s">
        <v>19</v>
      </c>
      <c r="N555" s="233"/>
      <c r="O555" s="299"/>
    </row>
    <row r="556" spans="1:15" ht="31.5" customHeight="1" x14ac:dyDescent="0.3">
      <c r="A556" s="137"/>
      <c r="B556" s="230" t="s">
        <v>13</v>
      </c>
      <c r="C556" s="230" t="s">
        <v>20</v>
      </c>
      <c r="D556" s="230" t="s">
        <v>228</v>
      </c>
      <c r="E556" s="230" t="s">
        <v>84</v>
      </c>
      <c r="F556" s="230" t="s">
        <v>15</v>
      </c>
      <c r="G556" s="230" t="s">
        <v>15</v>
      </c>
      <c r="H556" s="231" t="str">
        <f t="shared" si="8"/>
        <v>3.1.95.67.00.00</v>
      </c>
      <c r="I556" s="232">
        <v>2025</v>
      </c>
      <c r="J556" s="306" t="s">
        <v>851</v>
      </c>
      <c r="K556" s="234" t="s">
        <v>17</v>
      </c>
      <c r="L556" s="235" t="s">
        <v>852</v>
      </c>
      <c r="M556" s="236" t="s">
        <v>19</v>
      </c>
      <c r="N556" s="237"/>
      <c r="O556" s="299"/>
    </row>
    <row r="557" spans="1:15" ht="120" x14ac:dyDescent="0.3">
      <c r="A557" s="137"/>
      <c r="B557" s="230" t="s">
        <v>13</v>
      </c>
      <c r="C557" s="230" t="s">
        <v>20</v>
      </c>
      <c r="D557" s="230" t="s">
        <v>228</v>
      </c>
      <c r="E557" s="230" t="s">
        <v>87</v>
      </c>
      <c r="F557" s="230" t="s">
        <v>15</v>
      </c>
      <c r="G557" s="230" t="s">
        <v>15</v>
      </c>
      <c r="H557" s="231" t="str">
        <f t="shared" si="8"/>
        <v>3.1.95.91.00.00</v>
      </c>
      <c r="I557" s="232">
        <v>2025</v>
      </c>
      <c r="J557" s="297" t="s">
        <v>88</v>
      </c>
      <c r="K557" s="298" t="s">
        <v>17</v>
      </c>
      <c r="L557" s="235" t="s">
        <v>1654</v>
      </c>
      <c r="M557" s="236" t="s">
        <v>19</v>
      </c>
      <c r="N557" s="233"/>
      <c r="O557" s="299"/>
    </row>
    <row r="558" spans="1:15" ht="24" x14ac:dyDescent="0.3">
      <c r="A558" s="137"/>
      <c r="B558" s="248" t="s">
        <v>13</v>
      </c>
      <c r="C558" s="248" t="s">
        <v>20</v>
      </c>
      <c r="D558" s="248">
        <v>95</v>
      </c>
      <c r="E558" s="248" t="s">
        <v>87</v>
      </c>
      <c r="F558" s="248" t="s">
        <v>52</v>
      </c>
      <c r="G558" s="248" t="s">
        <v>15</v>
      </c>
      <c r="H558" s="249" t="str">
        <f t="shared" si="8"/>
        <v>3.1.95.91.99.00</v>
      </c>
      <c r="I558" s="250">
        <v>2025</v>
      </c>
      <c r="J558" s="257" t="s">
        <v>205</v>
      </c>
      <c r="K558" s="258" t="s">
        <v>17</v>
      </c>
      <c r="L558" s="253" t="s">
        <v>206</v>
      </c>
      <c r="M558" s="254" t="s">
        <v>1612</v>
      </c>
      <c r="N558" s="255" t="s">
        <v>2244</v>
      </c>
      <c r="O558" s="299"/>
    </row>
    <row r="559" spans="1:15" ht="96" x14ac:dyDescent="0.3">
      <c r="A559" s="137"/>
      <c r="B559" s="230" t="s">
        <v>13</v>
      </c>
      <c r="C559" s="230" t="s">
        <v>20</v>
      </c>
      <c r="D559" s="230" t="s">
        <v>228</v>
      </c>
      <c r="E559" s="230" t="s">
        <v>29</v>
      </c>
      <c r="F559" s="230" t="s">
        <v>15</v>
      </c>
      <c r="G559" s="230" t="s">
        <v>15</v>
      </c>
      <c r="H559" s="231" t="str">
        <f t="shared" si="8"/>
        <v>3.1.95.92.00.00</v>
      </c>
      <c r="I559" s="232">
        <v>2025</v>
      </c>
      <c r="J559" s="306" t="s">
        <v>890</v>
      </c>
      <c r="K559" s="234" t="s">
        <v>17</v>
      </c>
      <c r="L559" s="235" t="s">
        <v>31</v>
      </c>
      <c r="M559" s="236" t="s">
        <v>19</v>
      </c>
      <c r="N559" s="237"/>
      <c r="O559" s="299"/>
    </row>
    <row r="560" spans="1:15" ht="108" x14ac:dyDescent="0.3">
      <c r="A560" s="137"/>
      <c r="B560" s="229" t="s">
        <v>13</v>
      </c>
      <c r="C560" s="229" t="s">
        <v>20</v>
      </c>
      <c r="D560" s="229" t="s">
        <v>228</v>
      </c>
      <c r="E560" s="229" t="s">
        <v>89</v>
      </c>
      <c r="F560" s="229" t="s">
        <v>15</v>
      </c>
      <c r="G560" s="229" t="s">
        <v>15</v>
      </c>
      <c r="H560" s="231" t="str">
        <f t="shared" si="8"/>
        <v>3.1.95.94.00.00</v>
      </c>
      <c r="I560" s="232">
        <v>2025</v>
      </c>
      <c r="J560" s="297" t="s">
        <v>90</v>
      </c>
      <c r="K560" s="298" t="s">
        <v>17</v>
      </c>
      <c r="L560" s="235" t="s">
        <v>207</v>
      </c>
      <c r="M560" s="236" t="s">
        <v>19</v>
      </c>
      <c r="N560" s="233"/>
      <c r="O560" s="299"/>
    </row>
    <row r="561" spans="1:15" ht="34.5" x14ac:dyDescent="0.3">
      <c r="A561" s="137"/>
      <c r="B561" s="229" t="s">
        <v>13</v>
      </c>
      <c r="C561" s="229" t="s">
        <v>20</v>
      </c>
      <c r="D561" s="229" t="s">
        <v>228</v>
      </c>
      <c r="E561" s="229" t="s">
        <v>89</v>
      </c>
      <c r="F561" s="229" t="s">
        <v>640</v>
      </c>
      <c r="G561" s="229" t="s">
        <v>15</v>
      </c>
      <c r="H561" s="231" t="str">
        <f t="shared" si="8"/>
        <v>3.1.95.94.98.00</v>
      </c>
      <c r="I561" s="232">
        <v>2025</v>
      </c>
      <c r="J561" s="233" t="s">
        <v>3150</v>
      </c>
      <c r="K561" s="234" t="s">
        <v>27</v>
      </c>
      <c r="L561" s="235" t="s">
        <v>1467</v>
      </c>
      <c r="M561" s="236" t="s">
        <v>19</v>
      </c>
      <c r="N561" s="237"/>
      <c r="O561" s="299"/>
    </row>
    <row r="562" spans="1:15" ht="24" x14ac:dyDescent="0.3">
      <c r="A562" s="137"/>
      <c r="B562" s="229" t="s">
        <v>13</v>
      </c>
      <c r="C562" s="229" t="s">
        <v>20</v>
      </c>
      <c r="D562" s="229" t="s">
        <v>228</v>
      </c>
      <c r="E562" s="229" t="s">
        <v>89</v>
      </c>
      <c r="F562" s="229" t="s">
        <v>52</v>
      </c>
      <c r="G562" s="229" t="s">
        <v>15</v>
      </c>
      <c r="H562" s="231" t="str">
        <f t="shared" si="8"/>
        <v>3.1.95.94.99.00</v>
      </c>
      <c r="I562" s="232">
        <v>2025</v>
      </c>
      <c r="J562" s="307" t="s">
        <v>918</v>
      </c>
      <c r="K562" s="234" t="s">
        <v>17</v>
      </c>
      <c r="L562" s="235" t="s">
        <v>1358</v>
      </c>
      <c r="M562" s="236" t="s">
        <v>19</v>
      </c>
      <c r="N562" s="233"/>
      <c r="O562" s="299"/>
    </row>
    <row r="563" spans="1:15" ht="48" x14ac:dyDescent="0.3">
      <c r="A563" s="137"/>
      <c r="B563" s="229" t="s">
        <v>13</v>
      </c>
      <c r="C563" s="229" t="s">
        <v>20</v>
      </c>
      <c r="D563" s="229" t="s">
        <v>228</v>
      </c>
      <c r="E563" s="229" t="s">
        <v>92</v>
      </c>
      <c r="F563" s="229" t="s">
        <v>15</v>
      </c>
      <c r="G563" s="229" t="s">
        <v>15</v>
      </c>
      <c r="H563" s="231" t="str">
        <f t="shared" si="8"/>
        <v>3.1.95.96.00.00</v>
      </c>
      <c r="I563" s="232">
        <v>2025</v>
      </c>
      <c r="J563" s="297" t="s">
        <v>93</v>
      </c>
      <c r="K563" s="298" t="s">
        <v>17</v>
      </c>
      <c r="L563" s="235" t="s">
        <v>211</v>
      </c>
      <c r="M563" s="236" t="s">
        <v>19</v>
      </c>
      <c r="N563" s="233"/>
      <c r="O563" s="299"/>
    </row>
    <row r="564" spans="1:15" ht="24" x14ac:dyDescent="0.3">
      <c r="A564" s="137"/>
      <c r="B564" s="229" t="s">
        <v>13</v>
      </c>
      <c r="C564" s="229" t="s">
        <v>20</v>
      </c>
      <c r="D564" s="229" t="s">
        <v>228</v>
      </c>
      <c r="E564" s="229" t="s">
        <v>92</v>
      </c>
      <c r="F564" s="229" t="s">
        <v>54</v>
      </c>
      <c r="G564" s="229" t="s">
        <v>15</v>
      </c>
      <c r="H564" s="231" t="str">
        <f t="shared" si="8"/>
        <v>3.1.95.96.01.00</v>
      </c>
      <c r="I564" s="232">
        <v>2025</v>
      </c>
      <c r="J564" s="233" t="s">
        <v>3117</v>
      </c>
      <c r="K564" s="234" t="s">
        <v>27</v>
      </c>
      <c r="L564" s="235" t="s">
        <v>1490</v>
      </c>
      <c r="M564" s="236" t="s">
        <v>19</v>
      </c>
      <c r="N564" s="237"/>
      <c r="O564" s="299"/>
    </row>
    <row r="565" spans="1:15" ht="24" x14ac:dyDescent="0.3">
      <c r="A565" s="137"/>
      <c r="B565" s="229" t="s">
        <v>13</v>
      </c>
      <c r="C565" s="229" t="s">
        <v>20</v>
      </c>
      <c r="D565" s="229" t="s">
        <v>228</v>
      </c>
      <c r="E565" s="229" t="s">
        <v>92</v>
      </c>
      <c r="F565" s="229" t="s">
        <v>55</v>
      </c>
      <c r="G565" s="229" t="s">
        <v>15</v>
      </c>
      <c r="H565" s="231" t="str">
        <f t="shared" si="8"/>
        <v>3.1.95.96.02.00</v>
      </c>
      <c r="I565" s="232">
        <v>2025</v>
      </c>
      <c r="J565" s="233" t="s">
        <v>914</v>
      </c>
      <c r="K565" s="234" t="s">
        <v>27</v>
      </c>
      <c r="L565" s="235" t="s">
        <v>1468</v>
      </c>
      <c r="M565" s="236" t="s">
        <v>19</v>
      </c>
      <c r="N565" s="237"/>
      <c r="O565" s="299"/>
    </row>
    <row r="566" spans="1:15" ht="24" x14ac:dyDescent="0.3">
      <c r="A566" s="137"/>
      <c r="B566" s="229" t="s">
        <v>13</v>
      </c>
      <c r="C566" s="229" t="s">
        <v>20</v>
      </c>
      <c r="D566" s="229" t="s">
        <v>228</v>
      </c>
      <c r="E566" s="229" t="s">
        <v>92</v>
      </c>
      <c r="F566" s="229" t="s">
        <v>52</v>
      </c>
      <c r="G566" s="229" t="s">
        <v>15</v>
      </c>
      <c r="H566" s="231" t="str">
        <f t="shared" si="8"/>
        <v>3.1.95.96.99.00</v>
      </c>
      <c r="I566" s="232">
        <v>2025</v>
      </c>
      <c r="J566" s="233" t="s">
        <v>915</v>
      </c>
      <c r="K566" s="234" t="s">
        <v>27</v>
      </c>
      <c r="L566" s="235" t="s">
        <v>1469</v>
      </c>
      <c r="M566" s="236" t="s">
        <v>19</v>
      </c>
      <c r="N566" s="237"/>
      <c r="O566" s="299"/>
    </row>
    <row r="567" spans="1:15" ht="83.5" x14ac:dyDescent="0.3">
      <c r="A567" s="137"/>
      <c r="B567" s="229" t="s">
        <v>13</v>
      </c>
      <c r="C567" s="229" t="s">
        <v>20</v>
      </c>
      <c r="D567" s="229" t="s">
        <v>92</v>
      </c>
      <c r="E567" s="229" t="s">
        <v>15</v>
      </c>
      <c r="F567" s="230" t="s">
        <v>15</v>
      </c>
      <c r="G567" s="230" t="s">
        <v>15</v>
      </c>
      <c r="H567" s="231" t="str">
        <f t="shared" si="8"/>
        <v>3.1.96.00.00.00</v>
      </c>
      <c r="I567" s="232">
        <v>2025</v>
      </c>
      <c r="J567" s="297" t="s">
        <v>3157</v>
      </c>
      <c r="K567" s="298" t="s">
        <v>17</v>
      </c>
      <c r="L567" s="235" t="s">
        <v>3158</v>
      </c>
      <c r="M567" s="236" t="s">
        <v>19</v>
      </c>
      <c r="N567" s="233"/>
      <c r="O567" s="299"/>
    </row>
    <row r="568" spans="1:15" ht="48" x14ac:dyDescent="0.3">
      <c r="A568" s="137"/>
      <c r="B568" s="229" t="s">
        <v>13</v>
      </c>
      <c r="C568" s="229" t="s">
        <v>20</v>
      </c>
      <c r="D568" s="229" t="s">
        <v>92</v>
      </c>
      <c r="E568" s="229" t="s">
        <v>65</v>
      </c>
      <c r="F568" s="230" t="s">
        <v>15</v>
      </c>
      <c r="G568" s="230" t="s">
        <v>15</v>
      </c>
      <c r="H568" s="231" t="str">
        <f t="shared" si="8"/>
        <v>3.1.96.04.00.00</v>
      </c>
      <c r="I568" s="232">
        <v>2025</v>
      </c>
      <c r="J568" s="297" t="s">
        <v>66</v>
      </c>
      <c r="K568" s="298" t="s">
        <v>17</v>
      </c>
      <c r="L568" s="235" t="s">
        <v>114</v>
      </c>
      <c r="M568" s="236" t="s">
        <v>19</v>
      </c>
      <c r="N568" s="233"/>
      <c r="O568" s="309"/>
    </row>
    <row r="569" spans="1:15" x14ac:dyDescent="0.3">
      <c r="A569" s="137"/>
      <c r="B569" s="229" t="s">
        <v>13</v>
      </c>
      <c r="C569" s="229" t="s">
        <v>20</v>
      </c>
      <c r="D569" s="230">
        <v>96</v>
      </c>
      <c r="E569" s="229" t="s">
        <v>65</v>
      </c>
      <c r="F569" s="230" t="s">
        <v>54</v>
      </c>
      <c r="G569" s="230" t="s">
        <v>15</v>
      </c>
      <c r="H569" s="231" t="str">
        <f t="shared" si="8"/>
        <v>3.1.96.04.01.00</v>
      </c>
      <c r="I569" s="232">
        <v>2025</v>
      </c>
      <c r="J569" s="233" t="s">
        <v>973</v>
      </c>
      <c r="K569" s="234" t="s">
        <v>27</v>
      </c>
      <c r="L569" s="235" t="s">
        <v>1408</v>
      </c>
      <c r="M569" s="236" t="s">
        <v>19</v>
      </c>
      <c r="N569" s="233"/>
      <c r="O569" s="309"/>
    </row>
    <row r="570" spans="1:15" ht="24" x14ac:dyDescent="0.3">
      <c r="A570" s="137"/>
      <c r="B570" s="229" t="s">
        <v>13</v>
      </c>
      <c r="C570" s="229" t="s">
        <v>20</v>
      </c>
      <c r="D570" s="230">
        <v>96</v>
      </c>
      <c r="E570" s="229" t="s">
        <v>65</v>
      </c>
      <c r="F570" s="230" t="s">
        <v>189</v>
      </c>
      <c r="G570" s="230" t="s">
        <v>15</v>
      </c>
      <c r="H570" s="231" t="str">
        <f t="shared" si="8"/>
        <v>3.1.96.04.10.00</v>
      </c>
      <c r="I570" s="232">
        <v>2025</v>
      </c>
      <c r="J570" s="233" t="s">
        <v>1605</v>
      </c>
      <c r="K570" s="234" t="s">
        <v>27</v>
      </c>
      <c r="L570" s="235" t="s">
        <v>1409</v>
      </c>
      <c r="M570" s="236" t="s">
        <v>19</v>
      </c>
      <c r="N570" s="233"/>
      <c r="O570" s="309"/>
    </row>
    <row r="571" spans="1:15" x14ac:dyDescent="0.3">
      <c r="A571" s="137"/>
      <c r="B571" s="229" t="s">
        <v>13</v>
      </c>
      <c r="C571" s="229" t="s">
        <v>20</v>
      </c>
      <c r="D571" s="230">
        <v>96</v>
      </c>
      <c r="E571" s="229" t="s">
        <v>65</v>
      </c>
      <c r="F571" s="230" t="s">
        <v>74</v>
      </c>
      <c r="G571" s="230" t="s">
        <v>15</v>
      </c>
      <c r="H571" s="231" t="str">
        <f t="shared" si="8"/>
        <v>3.1.96.04.13.00</v>
      </c>
      <c r="I571" s="232">
        <v>2025</v>
      </c>
      <c r="J571" s="233" t="s">
        <v>1606</v>
      </c>
      <c r="K571" s="234" t="s">
        <v>27</v>
      </c>
      <c r="L571" s="235" t="s">
        <v>1410</v>
      </c>
      <c r="M571" s="236" t="s">
        <v>19</v>
      </c>
      <c r="N571" s="233"/>
      <c r="O571" s="309"/>
    </row>
    <row r="572" spans="1:15" ht="24" x14ac:dyDescent="0.3">
      <c r="A572" s="137"/>
      <c r="B572" s="229" t="s">
        <v>13</v>
      </c>
      <c r="C572" s="229" t="s">
        <v>20</v>
      </c>
      <c r="D572" s="230">
        <v>96</v>
      </c>
      <c r="E572" s="229" t="s">
        <v>65</v>
      </c>
      <c r="F572" s="230" t="s">
        <v>264</v>
      </c>
      <c r="G572" s="230" t="s">
        <v>15</v>
      </c>
      <c r="H572" s="231" t="str">
        <f t="shared" si="8"/>
        <v>3.1.96.04.14.00</v>
      </c>
      <c r="I572" s="232">
        <v>2025</v>
      </c>
      <c r="J572" s="233" t="s">
        <v>1607</v>
      </c>
      <c r="K572" s="234" t="s">
        <v>27</v>
      </c>
      <c r="L572" s="235" t="s">
        <v>1411</v>
      </c>
      <c r="M572" s="236" t="s">
        <v>19</v>
      </c>
      <c r="N572" s="233"/>
      <c r="O572" s="309"/>
    </row>
    <row r="573" spans="1:15" x14ac:dyDescent="0.3">
      <c r="A573" s="137"/>
      <c r="B573" s="229" t="s">
        <v>13</v>
      </c>
      <c r="C573" s="229" t="s">
        <v>20</v>
      </c>
      <c r="D573" s="230">
        <v>96</v>
      </c>
      <c r="E573" s="229" t="s">
        <v>65</v>
      </c>
      <c r="F573" s="230" t="s">
        <v>346</v>
      </c>
      <c r="G573" s="230" t="s">
        <v>15</v>
      </c>
      <c r="H573" s="231" t="str">
        <f t="shared" si="8"/>
        <v>3.1.96.04.51.00</v>
      </c>
      <c r="I573" s="232">
        <v>2025</v>
      </c>
      <c r="J573" s="233" t="s">
        <v>1608</v>
      </c>
      <c r="K573" s="234" t="s">
        <v>27</v>
      </c>
      <c r="L573" s="235" t="s">
        <v>1412</v>
      </c>
      <c r="M573" s="236" t="s">
        <v>19</v>
      </c>
      <c r="N573" s="233"/>
      <c r="O573" s="309"/>
    </row>
    <row r="574" spans="1:15" ht="24" x14ac:dyDescent="0.3">
      <c r="A574" s="137"/>
      <c r="B574" s="229" t="s">
        <v>13</v>
      </c>
      <c r="C574" s="229" t="s">
        <v>20</v>
      </c>
      <c r="D574" s="230">
        <v>96</v>
      </c>
      <c r="E574" s="229" t="s">
        <v>65</v>
      </c>
      <c r="F574" s="230" t="s">
        <v>52</v>
      </c>
      <c r="G574" s="230" t="s">
        <v>15</v>
      </c>
      <c r="H574" s="231" t="str">
        <f t="shared" si="8"/>
        <v>3.1.96.04.99.00</v>
      </c>
      <c r="I574" s="232">
        <v>2025</v>
      </c>
      <c r="J574" s="233" t="s">
        <v>902</v>
      </c>
      <c r="K574" s="234" t="s">
        <v>27</v>
      </c>
      <c r="L574" s="235" t="s">
        <v>1413</v>
      </c>
      <c r="M574" s="236" t="s">
        <v>19</v>
      </c>
      <c r="N574" s="233"/>
      <c r="O574" s="309"/>
    </row>
    <row r="575" spans="1:15" ht="24" x14ac:dyDescent="0.3">
      <c r="A575" s="137"/>
      <c r="B575" s="229" t="s">
        <v>13</v>
      </c>
      <c r="C575" s="229" t="s">
        <v>20</v>
      </c>
      <c r="D575" s="229" t="s">
        <v>92</v>
      </c>
      <c r="E575" s="229" t="s">
        <v>68</v>
      </c>
      <c r="F575" s="230" t="s">
        <v>15</v>
      </c>
      <c r="G575" s="230" t="s">
        <v>15</v>
      </c>
      <c r="H575" s="231" t="str">
        <f t="shared" si="8"/>
        <v>3.1.96.07.00.00</v>
      </c>
      <c r="I575" s="232">
        <v>2025</v>
      </c>
      <c r="J575" s="297" t="s">
        <v>69</v>
      </c>
      <c r="K575" s="298" t="s">
        <v>17</v>
      </c>
      <c r="L575" s="235" t="s">
        <v>70</v>
      </c>
      <c r="M575" s="236" t="s">
        <v>19</v>
      </c>
      <c r="N575" s="233"/>
      <c r="O575" s="299"/>
    </row>
    <row r="576" spans="1:15" ht="24" x14ac:dyDescent="0.3">
      <c r="A576" s="137"/>
      <c r="B576" s="229" t="s">
        <v>13</v>
      </c>
      <c r="C576" s="229" t="s">
        <v>20</v>
      </c>
      <c r="D576" s="230">
        <v>96</v>
      </c>
      <c r="E576" s="229" t="s">
        <v>68</v>
      </c>
      <c r="F576" s="230" t="s">
        <v>54</v>
      </c>
      <c r="G576" s="230" t="s">
        <v>15</v>
      </c>
      <c r="H576" s="231" t="str">
        <f t="shared" si="8"/>
        <v>3.1.96.07.01.00</v>
      </c>
      <c r="I576" s="232">
        <v>2025</v>
      </c>
      <c r="J576" s="233" t="s">
        <v>967</v>
      </c>
      <c r="K576" s="234" t="s">
        <v>27</v>
      </c>
      <c r="L576" s="235" t="s">
        <v>1803</v>
      </c>
      <c r="M576" s="236" t="s">
        <v>19</v>
      </c>
      <c r="N576" s="233"/>
      <c r="O576" s="309"/>
    </row>
    <row r="577" spans="1:15" x14ac:dyDescent="0.3">
      <c r="A577" s="137"/>
      <c r="B577" s="229" t="s">
        <v>13</v>
      </c>
      <c r="C577" s="229" t="s">
        <v>20</v>
      </c>
      <c r="D577" s="230">
        <v>96</v>
      </c>
      <c r="E577" s="229" t="s">
        <v>68</v>
      </c>
      <c r="F577" s="230" t="s">
        <v>55</v>
      </c>
      <c r="G577" s="230" t="s">
        <v>15</v>
      </c>
      <c r="H577" s="231" t="str">
        <f t="shared" si="8"/>
        <v>3.1.96.07.02.00</v>
      </c>
      <c r="I577" s="232">
        <v>2025</v>
      </c>
      <c r="J577" s="233" t="s">
        <v>904</v>
      </c>
      <c r="K577" s="234" t="s">
        <v>27</v>
      </c>
      <c r="L577" s="235" t="s">
        <v>1415</v>
      </c>
      <c r="M577" s="236" t="s">
        <v>19</v>
      </c>
      <c r="N577" s="233"/>
      <c r="O577" s="309"/>
    </row>
    <row r="578" spans="1:15" ht="24" x14ac:dyDescent="0.3">
      <c r="A578" s="137"/>
      <c r="B578" s="229" t="s">
        <v>13</v>
      </c>
      <c r="C578" s="229" t="s">
        <v>20</v>
      </c>
      <c r="D578" s="230">
        <v>96</v>
      </c>
      <c r="E578" s="229" t="s">
        <v>68</v>
      </c>
      <c r="F578" s="230" t="s">
        <v>65</v>
      </c>
      <c r="G578" s="230" t="s">
        <v>15</v>
      </c>
      <c r="H578" s="231" t="str">
        <f t="shared" si="8"/>
        <v>3.1.96.07.04.00</v>
      </c>
      <c r="I578" s="232">
        <v>2025</v>
      </c>
      <c r="J578" s="233" t="s">
        <v>1019</v>
      </c>
      <c r="K578" s="234" t="s">
        <v>27</v>
      </c>
      <c r="L578" s="235" t="s">
        <v>1760</v>
      </c>
      <c r="M578" s="236" t="s">
        <v>19</v>
      </c>
      <c r="N578" s="233"/>
      <c r="O578" s="309"/>
    </row>
    <row r="579" spans="1:15" ht="24" x14ac:dyDescent="0.3">
      <c r="A579" s="137"/>
      <c r="B579" s="229" t="s">
        <v>13</v>
      </c>
      <c r="C579" s="229" t="s">
        <v>20</v>
      </c>
      <c r="D579" s="230">
        <v>96</v>
      </c>
      <c r="E579" s="229" t="s">
        <v>68</v>
      </c>
      <c r="F579" s="230" t="s">
        <v>52</v>
      </c>
      <c r="G579" s="230" t="s">
        <v>15</v>
      </c>
      <c r="H579" s="231" t="str">
        <f t="shared" si="8"/>
        <v>3.1.96.07.99.00</v>
      </c>
      <c r="I579" s="232">
        <v>2025</v>
      </c>
      <c r="J579" s="233" t="s">
        <v>963</v>
      </c>
      <c r="K579" s="234" t="s">
        <v>27</v>
      </c>
      <c r="L579" s="235" t="s">
        <v>1416</v>
      </c>
      <c r="M579" s="236" t="s">
        <v>19</v>
      </c>
      <c r="N579" s="233"/>
      <c r="O579" s="299"/>
    </row>
    <row r="580" spans="1:15" ht="372" x14ac:dyDescent="0.25">
      <c r="A580" s="125"/>
      <c r="B580" s="229" t="s">
        <v>13</v>
      </c>
      <c r="C580" s="229" t="s">
        <v>20</v>
      </c>
      <c r="D580" s="229" t="s">
        <v>92</v>
      </c>
      <c r="E580" s="229" t="s">
        <v>71</v>
      </c>
      <c r="F580" s="230" t="s">
        <v>15</v>
      </c>
      <c r="G580" s="230" t="s">
        <v>15</v>
      </c>
      <c r="H580" s="231" t="str">
        <f t="shared" si="8"/>
        <v>3.1.96.11.00.00</v>
      </c>
      <c r="I580" s="232">
        <v>2025</v>
      </c>
      <c r="J580" s="297" t="s">
        <v>120</v>
      </c>
      <c r="K580" s="298" t="s">
        <v>17</v>
      </c>
      <c r="L580" s="235" t="s">
        <v>1609</v>
      </c>
      <c r="M580" s="236" t="s">
        <v>19</v>
      </c>
      <c r="N580" s="233"/>
      <c r="O580" s="299"/>
    </row>
    <row r="581" spans="1:15" ht="84" x14ac:dyDescent="0.3">
      <c r="A581" s="137"/>
      <c r="B581" s="229" t="s">
        <v>13</v>
      </c>
      <c r="C581" s="229" t="s">
        <v>20</v>
      </c>
      <c r="D581" s="229" t="s">
        <v>92</v>
      </c>
      <c r="E581" s="229" t="s">
        <v>74</v>
      </c>
      <c r="F581" s="230" t="s">
        <v>15</v>
      </c>
      <c r="G581" s="230" t="s">
        <v>15</v>
      </c>
      <c r="H581" s="231" t="str">
        <f t="shared" si="8"/>
        <v>3.1.96.13.00.00</v>
      </c>
      <c r="I581" s="232">
        <v>2025</v>
      </c>
      <c r="J581" s="297" t="s">
        <v>1374</v>
      </c>
      <c r="K581" s="298" t="s">
        <v>17</v>
      </c>
      <c r="L581" s="235" t="s">
        <v>215</v>
      </c>
      <c r="M581" s="236" t="s">
        <v>19</v>
      </c>
      <c r="N581" s="233"/>
      <c r="O581" s="299"/>
    </row>
    <row r="582" spans="1:15" ht="24" x14ac:dyDescent="0.3">
      <c r="A582" s="137"/>
      <c r="B582" s="229" t="s">
        <v>13</v>
      </c>
      <c r="C582" s="229" t="s">
        <v>20</v>
      </c>
      <c r="D582" s="229" t="s">
        <v>92</v>
      </c>
      <c r="E582" s="229" t="s">
        <v>74</v>
      </c>
      <c r="F582" s="230" t="s">
        <v>109</v>
      </c>
      <c r="G582" s="230" t="s">
        <v>15</v>
      </c>
      <c r="H582" s="231" t="str">
        <f t="shared" si="8"/>
        <v>3.1.96.13.03.00</v>
      </c>
      <c r="I582" s="232">
        <v>2025</v>
      </c>
      <c r="J582" s="297" t="s">
        <v>3159</v>
      </c>
      <c r="K582" s="298" t="s">
        <v>17</v>
      </c>
      <c r="L582" s="235" t="s">
        <v>216</v>
      </c>
      <c r="M582" s="236" t="s">
        <v>19</v>
      </c>
      <c r="N582" s="233"/>
      <c r="O582" s="299"/>
    </row>
    <row r="583" spans="1:15" ht="24" x14ac:dyDescent="0.3">
      <c r="A583" s="137"/>
      <c r="B583" s="229" t="s">
        <v>13</v>
      </c>
      <c r="C583" s="229" t="s">
        <v>20</v>
      </c>
      <c r="D583" s="229" t="s">
        <v>92</v>
      </c>
      <c r="E583" s="229" t="s">
        <v>74</v>
      </c>
      <c r="F583" s="230" t="s">
        <v>217</v>
      </c>
      <c r="G583" s="230" t="s">
        <v>15</v>
      </c>
      <c r="H583" s="231" t="str">
        <f t="shared" si="8"/>
        <v>3.1.96.13.08.00</v>
      </c>
      <c r="I583" s="232">
        <v>2025</v>
      </c>
      <c r="J583" s="297" t="s">
        <v>1639</v>
      </c>
      <c r="K583" s="298" t="s">
        <v>17</v>
      </c>
      <c r="L583" s="235" t="s">
        <v>218</v>
      </c>
      <c r="M583" s="236" t="s">
        <v>19</v>
      </c>
      <c r="N583" s="233"/>
      <c r="O583" s="299"/>
    </row>
    <row r="584" spans="1:15" ht="34.5" x14ac:dyDescent="0.3">
      <c r="A584" s="137"/>
      <c r="B584" s="229" t="s">
        <v>13</v>
      </c>
      <c r="C584" s="229" t="s">
        <v>20</v>
      </c>
      <c r="D584" s="229" t="s">
        <v>92</v>
      </c>
      <c r="E584" s="229" t="s">
        <v>74</v>
      </c>
      <c r="F584" s="230" t="s">
        <v>23</v>
      </c>
      <c r="G584" s="230" t="s">
        <v>15</v>
      </c>
      <c r="H584" s="231" t="str">
        <f t="shared" ref="H584:H647" si="9">B584&amp;"."&amp;C584&amp;"."&amp;D584&amp;"."&amp;E584&amp;"."&amp;F584&amp;"."&amp;G584</f>
        <v>3.1.96.13.20.00</v>
      </c>
      <c r="I584" s="232">
        <v>2025</v>
      </c>
      <c r="J584" s="75" t="s">
        <v>3084</v>
      </c>
      <c r="K584" s="298" t="s">
        <v>27</v>
      </c>
      <c r="L584" s="235" t="s">
        <v>3156</v>
      </c>
      <c r="M584" s="236" t="s">
        <v>19</v>
      </c>
      <c r="N584" s="233"/>
      <c r="O584" s="314"/>
    </row>
    <row r="585" spans="1:15" ht="24" x14ac:dyDescent="0.3">
      <c r="A585" s="137"/>
      <c r="B585" s="229" t="s">
        <v>13</v>
      </c>
      <c r="C585" s="229" t="s">
        <v>20</v>
      </c>
      <c r="D585" s="229" t="s">
        <v>92</v>
      </c>
      <c r="E585" s="229" t="s">
        <v>74</v>
      </c>
      <c r="F585" s="230" t="s">
        <v>34</v>
      </c>
      <c r="G585" s="230" t="s">
        <v>15</v>
      </c>
      <c r="H585" s="231" t="str">
        <f t="shared" si="9"/>
        <v>3.1.96.13.40.00</v>
      </c>
      <c r="I585" s="232">
        <v>2025</v>
      </c>
      <c r="J585" s="233" t="s">
        <v>3085</v>
      </c>
      <c r="K585" s="298" t="s">
        <v>27</v>
      </c>
      <c r="L585" s="235" t="s">
        <v>226</v>
      </c>
      <c r="M585" s="236" t="s">
        <v>19</v>
      </c>
      <c r="N585" s="233"/>
      <c r="O585" s="299"/>
    </row>
    <row r="586" spans="1:15" ht="24" x14ac:dyDescent="0.3">
      <c r="A586" s="137"/>
      <c r="B586" s="229" t="s">
        <v>13</v>
      </c>
      <c r="C586" s="229" t="s">
        <v>20</v>
      </c>
      <c r="D586" s="229" t="s">
        <v>92</v>
      </c>
      <c r="E586" s="229" t="s">
        <v>74</v>
      </c>
      <c r="F586" s="230" t="s">
        <v>52</v>
      </c>
      <c r="G586" s="230" t="s">
        <v>15</v>
      </c>
      <c r="H586" s="231" t="str">
        <f t="shared" si="9"/>
        <v>3.1.96.13.99.00</v>
      </c>
      <c r="I586" s="232">
        <v>2025</v>
      </c>
      <c r="J586" s="297" t="s">
        <v>194</v>
      </c>
      <c r="K586" s="298" t="s">
        <v>17</v>
      </c>
      <c r="L586" s="235" t="s">
        <v>1056</v>
      </c>
      <c r="M586" s="236" t="s">
        <v>19</v>
      </c>
      <c r="N586" s="233"/>
      <c r="O586" s="299"/>
    </row>
    <row r="587" spans="1:15" ht="60" x14ac:dyDescent="0.3">
      <c r="A587" s="137"/>
      <c r="B587" s="229" t="s">
        <v>13</v>
      </c>
      <c r="C587" s="229" t="s">
        <v>20</v>
      </c>
      <c r="D587" s="229" t="s">
        <v>92</v>
      </c>
      <c r="E587" s="229" t="s">
        <v>77</v>
      </c>
      <c r="F587" s="230" t="s">
        <v>15</v>
      </c>
      <c r="G587" s="230" t="s">
        <v>15</v>
      </c>
      <c r="H587" s="231" t="str">
        <f t="shared" si="9"/>
        <v>3.1.96.16.00.00</v>
      </c>
      <c r="I587" s="232">
        <v>2025</v>
      </c>
      <c r="J587" s="297" t="s">
        <v>195</v>
      </c>
      <c r="K587" s="298" t="s">
        <v>17</v>
      </c>
      <c r="L587" s="235" t="s">
        <v>79</v>
      </c>
      <c r="M587" s="236" t="s">
        <v>19</v>
      </c>
      <c r="N587" s="233"/>
      <c r="O587" s="299"/>
    </row>
    <row r="588" spans="1:15" x14ac:dyDescent="0.3">
      <c r="A588" s="145"/>
      <c r="B588" s="229" t="s">
        <v>13</v>
      </c>
      <c r="C588" s="229" t="s">
        <v>20</v>
      </c>
      <c r="D588" s="229" t="s">
        <v>92</v>
      </c>
      <c r="E588" s="229" t="s">
        <v>77</v>
      </c>
      <c r="F588" s="230" t="s">
        <v>217</v>
      </c>
      <c r="G588" s="230" t="s">
        <v>15</v>
      </c>
      <c r="H588" s="231" t="str">
        <f t="shared" si="9"/>
        <v>3.1.96.16.08.00</v>
      </c>
      <c r="I588" s="232">
        <v>2025</v>
      </c>
      <c r="J588" s="233" t="s">
        <v>970</v>
      </c>
      <c r="K588" s="234" t="s">
        <v>27</v>
      </c>
      <c r="L588" s="235" t="s">
        <v>1765</v>
      </c>
      <c r="M588" s="236" t="s">
        <v>19</v>
      </c>
      <c r="N588" s="233"/>
      <c r="O588" s="299"/>
    </row>
    <row r="589" spans="1:15" x14ac:dyDescent="0.3">
      <c r="A589" s="137"/>
      <c r="B589" s="229" t="s">
        <v>13</v>
      </c>
      <c r="C589" s="229" t="s">
        <v>20</v>
      </c>
      <c r="D589" s="229" t="s">
        <v>92</v>
      </c>
      <c r="E589" s="229" t="s">
        <v>77</v>
      </c>
      <c r="F589" s="230" t="s">
        <v>196</v>
      </c>
      <c r="G589" s="230" t="s">
        <v>15</v>
      </c>
      <c r="H589" s="231" t="str">
        <f t="shared" si="9"/>
        <v>3.1.96.16.32.00</v>
      </c>
      <c r="I589" s="232">
        <v>2025</v>
      </c>
      <c r="J589" s="75" t="s">
        <v>197</v>
      </c>
      <c r="K589" s="298" t="s">
        <v>27</v>
      </c>
      <c r="L589" s="235" t="s">
        <v>1057</v>
      </c>
      <c r="M589" s="236" t="s">
        <v>19</v>
      </c>
      <c r="N589" s="233"/>
      <c r="O589" s="299"/>
    </row>
    <row r="590" spans="1:15" x14ac:dyDescent="0.3">
      <c r="A590" s="137"/>
      <c r="B590" s="229" t="s">
        <v>13</v>
      </c>
      <c r="C590" s="229" t="s">
        <v>20</v>
      </c>
      <c r="D590" s="229" t="s">
        <v>92</v>
      </c>
      <c r="E590" s="229" t="s">
        <v>77</v>
      </c>
      <c r="F590" s="230" t="s">
        <v>311</v>
      </c>
      <c r="G590" s="230" t="s">
        <v>15</v>
      </c>
      <c r="H590" s="231" t="str">
        <f t="shared" si="9"/>
        <v>3.1.96.16.34.00</v>
      </c>
      <c r="I590" s="232">
        <v>2025</v>
      </c>
      <c r="J590" s="233" t="s">
        <v>974</v>
      </c>
      <c r="K590" s="234" t="s">
        <v>27</v>
      </c>
      <c r="L590" s="235" t="s">
        <v>1432</v>
      </c>
      <c r="M590" s="236" t="s">
        <v>19</v>
      </c>
      <c r="N590" s="233"/>
      <c r="O590" s="299"/>
    </row>
    <row r="591" spans="1:15" x14ac:dyDescent="0.3">
      <c r="A591" s="137"/>
      <c r="B591" s="229" t="s">
        <v>13</v>
      </c>
      <c r="C591" s="229" t="s">
        <v>20</v>
      </c>
      <c r="D591" s="229" t="s">
        <v>92</v>
      </c>
      <c r="E591" s="229" t="s">
        <v>77</v>
      </c>
      <c r="F591" s="230" t="s">
        <v>272</v>
      </c>
      <c r="G591" s="230" t="s">
        <v>15</v>
      </c>
      <c r="H591" s="231" t="str">
        <f t="shared" si="9"/>
        <v>3.1.96.16.36.00</v>
      </c>
      <c r="I591" s="232">
        <v>2025</v>
      </c>
      <c r="J591" s="233" t="s">
        <v>911</v>
      </c>
      <c r="K591" s="234" t="s">
        <v>27</v>
      </c>
      <c r="L591" s="235" t="s">
        <v>1433</v>
      </c>
      <c r="M591" s="236" t="s">
        <v>19</v>
      </c>
      <c r="N591" s="233"/>
      <c r="O591" s="299"/>
    </row>
    <row r="592" spans="1:15" x14ac:dyDescent="0.3">
      <c r="A592" s="137"/>
      <c r="B592" s="229" t="s">
        <v>13</v>
      </c>
      <c r="C592" s="229" t="s">
        <v>20</v>
      </c>
      <c r="D592" s="229" t="s">
        <v>92</v>
      </c>
      <c r="E592" s="229" t="s">
        <v>77</v>
      </c>
      <c r="F592" s="230" t="s">
        <v>155</v>
      </c>
      <c r="G592" s="230" t="s">
        <v>15</v>
      </c>
      <c r="H592" s="231" t="str">
        <f t="shared" si="9"/>
        <v>3.1.96.16.44.00</v>
      </c>
      <c r="I592" s="232">
        <v>2025</v>
      </c>
      <c r="J592" s="75" t="s">
        <v>1356</v>
      </c>
      <c r="K592" s="298" t="s">
        <v>27</v>
      </c>
      <c r="L592" s="235" t="s">
        <v>1357</v>
      </c>
      <c r="M592" s="236" t="s">
        <v>19</v>
      </c>
      <c r="N592" s="233"/>
      <c r="O592" s="299"/>
    </row>
    <row r="593" spans="1:15" ht="24" x14ac:dyDescent="0.3">
      <c r="A593" s="137"/>
      <c r="B593" s="229" t="s">
        <v>13</v>
      </c>
      <c r="C593" s="229" t="s">
        <v>20</v>
      </c>
      <c r="D593" s="229" t="s">
        <v>92</v>
      </c>
      <c r="E593" s="229" t="s">
        <v>77</v>
      </c>
      <c r="F593" s="230" t="s">
        <v>41</v>
      </c>
      <c r="G593" s="230" t="s">
        <v>15</v>
      </c>
      <c r="H593" s="231" t="str">
        <f t="shared" si="9"/>
        <v>3.1.96.16.45.00</v>
      </c>
      <c r="I593" s="232">
        <v>2025</v>
      </c>
      <c r="J593" s="233" t="s">
        <v>975</v>
      </c>
      <c r="K593" s="234" t="s">
        <v>27</v>
      </c>
      <c r="L593" s="235" t="s">
        <v>1766</v>
      </c>
      <c r="M593" s="236" t="s">
        <v>19</v>
      </c>
      <c r="N593" s="233"/>
      <c r="O593" s="299"/>
    </row>
    <row r="594" spans="1:15" x14ac:dyDescent="0.3">
      <c r="A594" s="137"/>
      <c r="B594" s="229" t="s">
        <v>13</v>
      </c>
      <c r="C594" s="229" t="s">
        <v>20</v>
      </c>
      <c r="D594" s="229" t="s">
        <v>92</v>
      </c>
      <c r="E594" s="229" t="s">
        <v>77</v>
      </c>
      <c r="F594" s="230" t="s">
        <v>341</v>
      </c>
      <c r="G594" s="230" t="s">
        <v>15</v>
      </c>
      <c r="H594" s="231" t="str">
        <f t="shared" si="9"/>
        <v>3.1.96.16.76.00</v>
      </c>
      <c r="I594" s="232">
        <v>2025</v>
      </c>
      <c r="J594" s="233" t="s">
        <v>1658</v>
      </c>
      <c r="K594" s="234" t="s">
        <v>27</v>
      </c>
      <c r="L594" s="235" t="s">
        <v>1434</v>
      </c>
      <c r="M594" s="236" t="s">
        <v>19</v>
      </c>
      <c r="N594" s="233"/>
      <c r="O594" s="299"/>
    </row>
    <row r="595" spans="1:15" ht="23" x14ac:dyDescent="0.3">
      <c r="A595" s="137"/>
      <c r="B595" s="229" t="s">
        <v>13</v>
      </c>
      <c r="C595" s="229" t="s">
        <v>20</v>
      </c>
      <c r="D595" s="229" t="s">
        <v>92</v>
      </c>
      <c r="E595" s="229" t="s">
        <v>77</v>
      </c>
      <c r="F595" s="230" t="s">
        <v>52</v>
      </c>
      <c r="G595" s="230" t="s">
        <v>15</v>
      </c>
      <c r="H595" s="231" t="str">
        <f t="shared" si="9"/>
        <v>3.1.96.16.99.00</v>
      </c>
      <c r="I595" s="232">
        <v>2025</v>
      </c>
      <c r="J595" s="297" t="s">
        <v>195</v>
      </c>
      <c r="K595" s="298" t="s">
        <v>17</v>
      </c>
      <c r="L595" s="235" t="s">
        <v>1435</v>
      </c>
      <c r="M595" s="236" t="s">
        <v>19</v>
      </c>
      <c r="N595" s="233"/>
      <c r="O595" s="299"/>
    </row>
    <row r="596" spans="1:15" ht="36" x14ac:dyDescent="0.3">
      <c r="A596" s="137"/>
      <c r="B596" s="230" t="s">
        <v>13</v>
      </c>
      <c r="C596" s="230" t="s">
        <v>20</v>
      </c>
      <c r="D596" s="230" t="s">
        <v>92</v>
      </c>
      <c r="E596" s="230" t="s">
        <v>80</v>
      </c>
      <c r="F596" s="230" t="s">
        <v>15</v>
      </c>
      <c r="G596" s="230" t="s">
        <v>15</v>
      </c>
      <c r="H596" s="231" t="str">
        <f t="shared" si="9"/>
        <v>3.1.96.46.00.00</v>
      </c>
      <c r="I596" s="232">
        <v>2025</v>
      </c>
      <c r="J596" s="75" t="s">
        <v>81</v>
      </c>
      <c r="K596" s="298" t="s">
        <v>27</v>
      </c>
      <c r="L596" s="235" t="s">
        <v>227</v>
      </c>
      <c r="M596" s="236" t="s">
        <v>19</v>
      </c>
      <c r="N596" s="233"/>
      <c r="O596" s="299"/>
    </row>
    <row r="597" spans="1:15" ht="96" x14ac:dyDescent="0.3">
      <c r="A597" s="137"/>
      <c r="B597" s="230" t="s">
        <v>13</v>
      </c>
      <c r="C597" s="230" t="s">
        <v>20</v>
      </c>
      <c r="D597" s="230" t="s">
        <v>92</v>
      </c>
      <c r="E597" s="230" t="s">
        <v>82</v>
      </c>
      <c r="F597" s="230" t="s">
        <v>15</v>
      </c>
      <c r="G597" s="230" t="s">
        <v>15</v>
      </c>
      <c r="H597" s="231" t="str">
        <f t="shared" si="9"/>
        <v>3.1.96.49.00.00</v>
      </c>
      <c r="I597" s="232">
        <v>2025</v>
      </c>
      <c r="J597" s="75" t="s">
        <v>83</v>
      </c>
      <c r="K597" s="298" t="s">
        <v>27</v>
      </c>
      <c r="L597" s="235" t="s">
        <v>1650</v>
      </c>
      <c r="M597" s="236" t="s">
        <v>19</v>
      </c>
      <c r="N597" s="233"/>
      <c r="O597" s="299"/>
    </row>
    <row r="598" spans="1:15" ht="24" x14ac:dyDescent="0.3">
      <c r="A598" s="137"/>
      <c r="B598" s="230" t="s">
        <v>13</v>
      </c>
      <c r="C598" s="230" t="s">
        <v>20</v>
      </c>
      <c r="D598" s="230" t="s">
        <v>92</v>
      </c>
      <c r="E598" s="230" t="s">
        <v>84</v>
      </c>
      <c r="F598" s="230" t="s">
        <v>15</v>
      </c>
      <c r="G598" s="230" t="s">
        <v>15</v>
      </c>
      <c r="H598" s="231" t="str">
        <f t="shared" si="9"/>
        <v>3.1.96.67.00.00</v>
      </c>
      <c r="I598" s="232">
        <v>2025</v>
      </c>
      <c r="J598" s="306" t="s">
        <v>851</v>
      </c>
      <c r="K598" s="234" t="s">
        <v>17</v>
      </c>
      <c r="L598" s="235" t="s">
        <v>852</v>
      </c>
      <c r="M598" s="236" t="s">
        <v>19</v>
      </c>
      <c r="N598" s="237"/>
      <c r="O598" s="299"/>
    </row>
    <row r="599" spans="1:15" ht="120" x14ac:dyDescent="0.3">
      <c r="A599" s="137"/>
      <c r="B599" s="230" t="s">
        <v>13</v>
      </c>
      <c r="C599" s="230" t="s">
        <v>20</v>
      </c>
      <c r="D599" s="230" t="s">
        <v>92</v>
      </c>
      <c r="E599" s="230" t="s">
        <v>87</v>
      </c>
      <c r="F599" s="230" t="s">
        <v>15</v>
      </c>
      <c r="G599" s="230" t="s">
        <v>15</v>
      </c>
      <c r="H599" s="231" t="str">
        <f t="shared" si="9"/>
        <v>3.1.96.91.00.00</v>
      </c>
      <c r="I599" s="232">
        <v>2025</v>
      </c>
      <c r="J599" s="297" t="s">
        <v>88</v>
      </c>
      <c r="K599" s="298" t="s">
        <v>17</v>
      </c>
      <c r="L599" s="235" t="s">
        <v>1654</v>
      </c>
      <c r="M599" s="236" t="s">
        <v>19</v>
      </c>
      <c r="N599" s="233"/>
      <c r="O599" s="299"/>
    </row>
    <row r="600" spans="1:15" ht="24" x14ac:dyDescent="0.3">
      <c r="A600" s="137"/>
      <c r="B600" s="248" t="s">
        <v>13</v>
      </c>
      <c r="C600" s="248" t="s">
        <v>20</v>
      </c>
      <c r="D600" s="248">
        <v>96</v>
      </c>
      <c r="E600" s="248" t="s">
        <v>87</v>
      </c>
      <c r="F600" s="248" t="s">
        <v>52</v>
      </c>
      <c r="G600" s="248" t="s">
        <v>15</v>
      </c>
      <c r="H600" s="249" t="str">
        <f t="shared" si="9"/>
        <v>3.1.96.91.99.00</v>
      </c>
      <c r="I600" s="250">
        <v>2025</v>
      </c>
      <c r="J600" s="257" t="s">
        <v>205</v>
      </c>
      <c r="K600" s="258" t="s">
        <v>17</v>
      </c>
      <c r="L600" s="253" t="s">
        <v>206</v>
      </c>
      <c r="M600" s="254" t="s">
        <v>1612</v>
      </c>
      <c r="N600" s="255" t="s">
        <v>2244</v>
      </c>
      <c r="O600" s="299"/>
    </row>
    <row r="601" spans="1:15" ht="96" x14ac:dyDescent="0.3">
      <c r="A601" s="137"/>
      <c r="B601" s="230" t="s">
        <v>13</v>
      </c>
      <c r="C601" s="230" t="s">
        <v>20</v>
      </c>
      <c r="D601" s="230" t="s">
        <v>92</v>
      </c>
      <c r="E601" s="230" t="s">
        <v>29</v>
      </c>
      <c r="F601" s="230" t="s">
        <v>15</v>
      </c>
      <c r="G601" s="230" t="s">
        <v>15</v>
      </c>
      <c r="H601" s="231" t="str">
        <f t="shared" si="9"/>
        <v>3.1.96.92.00.00</v>
      </c>
      <c r="I601" s="232">
        <v>2025</v>
      </c>
      <c r="J601" s="306" t="s">
        <v>890</v>
      </c>
      <c r="K601" s="234" t="s">
        <v>17</v>
      </c>
      <c r="L601" s="235" t="s">
        <v>31</v>
      </c>
      <c r="M601" s="236" t="s">
        <v>19</v>
      </c>
      <c r="N601" s="237"/>
      <c r="O601" s="299"/>
    </row>
    <row r="602" spans="1:15" ht="108" x14ac:dyDescent="0.3">
      <c r="A602" s="137"/>
      <c r="B602" s="229" t="s">
        <v>13</v>
      </c>
      <c r="C602" s="229" t="s">
        <v>20</v>
      </c>
      <c r="D602" s="229" t="s">
        <v>92</v>
      </c>
      <c r="E602" s="229" t="s">
        <v>89</v>
      </c>
      <c r="F602" s="229" t="s">
        <v>15</v>
      </c>
      <c r="G602" s="229" t="s">
        <v>15</v>
      </c>
      <c r="H602" s="231" t="str">
        <f t="shared" si="9"/>
        <v>3.1.96.94.00.00</v>
      </c>
      <c r="I602" s="232">
        <v>2025</v>
      </c>
      <c r="J602" s="297" t="s">
        <v>90</v>
      </c>
      <c r="K602" s="298" t="s">
        <v>17</v>
      </c>
      <c r="L602" s="235" t="s">
        <v>207</v>
      </c>
      <c r="M602" s="236" t="s">
        <v>19</v>
      </c>
      <c r="N602" s="233"/>
      <c r="O602" s="299"/>
    </row>
    <row r="603" spans="1:15" ht="34.5" x14ac:dyDescent="0.3">
      <c r="A603" s="137"/>
      <c r="B603" s="229" t="s">
        <v>13</v>
      </c>
      <c r="C603" s="229" t="s">
        <v>20</v>
      </c>
      <c r="D603" s="229" t="s">
        <v>92</v>
      </c>
      <c r="E603" s="229" t="s">
        <v>89</v>
      </c>
      <c r="F603" s="229" t="s">
        <v>640</v>
      </c>
      <c r="G603" s="229" t="s">
        <v>15</v>
      </c>
      <c r="H603" s="231" t="str">
        <f t="shared" si="9"/>
        <v>3.1.96.94.98.00</v>
      </c>
      <c r="I603" s="232">
        <v>2025</v>
      </c>
      <c r="J603" s="233" t="s">
        <v>3160</v>
      </c>
      <c r="K603" s="234" t="s">
        <v>27</v>
      </c>
      <c r="L603" s="235" t="s">
        <v>1491</v>
      </c>
      <c r="M603" s="236" t="s">
        <v>19</v>
      </c>
      <c r="N603" s="237"/>
      <c r="O603" s="299"/>
    </row>
    <row r="604" spans="1:15" ht="24" x14ac:dyDescent="0.3">
      <c r="A604" s="137"/>
      <c r="B604" s="229" t="s">
        <v>13</v>
      </c>
      <c r="C604" s="229" t="s">
        <v>20</v>
      </c>
      <c r="D604" s="229" t="s">
        <v>92</v>
      </c>
      <c r="E604" s="229" t="s">
        <v>89</v>
      </c>
      <c r="F604" s="229" t="s">
        <v>52</v>
      </c>
      <c r="G604" s="229" t="s">
        <v>15</v>
      </c>
      <c r="H604" s="231" t="str">
        <f t="shared" si="9"/>
        <v>3.1.96.94.99.00</v>
      </c>
      <c r="I604" s="232">
        <v>2025</v>
      </c>
      <c r="J604" s="307" t="s">
        <v>918</v>
      </c>
      <c r="K604" s="234" t="s">
        <v>17</v>
      </c>
      <c r="L604" s="235" t="s">
        <v>1358</v>
      </c>
      <c r="M604" s="236" t="s">
        <v>19</v>
      </c>
      <c r="N604" s="233"/>
      <c r="O604" s="299"/>
    </row>
    <row r="605" spans="1:15" ht="48" x14ac:dyDescent="0.3">
      <c r="A605" s="137"/>
      <c r="B605" s="229" t="s">
        <v>13</v>
      </c>
      <c r="C605" s="229" t="s">
        <v>20</v>
      </c>
      <c r="D605" s="229" t="s">
        <v>92</v>
      </c>
      <c r="E605" s="229" t="s">
        <v>92</v>
      </c>
      <c r="F605" s="229" t="s">
        <v>15</v>
      </c>
      <c r="G605" s="229" t="s">
        <v>15</v>
      </c>
      <c r="H605" s="231" t="str">
        <f t="shared" si="9"/>
        <v>3.1.96.96.00.00</v>
      </c>
      <c r="I605" s="232">
        <v>2025</v>
      </c>
      <c r="J605" s="297" t="s">
        <v>93</v>
      </c>
      <c r="K605" s="298" t="s">
        <v>17</v>
      </c>
      <c r="L605" s="235" t="s">
        <v>211</v>
      </c>
      <c r="M605" s="236" t="s">
        <v>19</v>
      </c>
      <c r="N605" s="233"/>
      <c r="O605" s="299"/>
    </row>
    <row r="606" spans="1:15" ht="24" x14ac:dyDescent="0.3">
      <c r="A606" s="137"/>
      <c r="B606" s="229" t="s">
        <v>13</v>
      </c>
      <c r="C606" s="229" t="s">
        <v>20</v>
      </c>
      <c r="D606" s="229" t="s">
        <v>92</v>
      </c>
      <c r="E606" s="229" t="s">
        <v>92</v>
      </c>
      <c r="F606" s="229" t="s">
        <v>54</v>
      </c>
      <c r="G606" s="229" t="s">
        <v>15</v>
      </c>
      <c r="H606" s="231" t="str">
        <f t="shared" si="9"/>
        <v>3.1.96.96.01.00</v>
      </c>
      <c r="I606" s="232">
        <v>2025</v>
      </c>
      <c r="J606" s="233" t="s">
        <v>3117</v>
      </c>
      <c r="K606" s="234" t="s">
        <v>27</v>
      </c>
      <c r="L606" s="235" t="s">
        <v>1490</v>
      </c>
      <c r="M606" s="236" t="s">
        <v>19</v>
      </c>
      <c r="N606" s="237"/>
      <c r="O606" s="299"/>
    </row>
    <row r="607" spans="1:15" ht="24" x14ac:dyDescent="0.3">
      <c r="A607" s="137"/>
      <c r="B607" s="229" t="s">
        <v>13</v>
      </c>
      <c r="C607" s="229" t="s">
        <v>20</v>
      </c>
      <c r="D607" s="229" t="s">
        <v>92</v>
      </c>
      <c r="E607" s="229" t="s">
        <v>92</v>
      </c>
      <c r="F607" s="229" t="s">
        <v>55</v>
      </c>
      <c r="G607" s="229" t="s">
        <v>15</v>
      </c>
      <c r="H607" s="231" t="str">
        <f t="shared" si="9"/>
        <v>3.1.96.96.02.00</v>
      </c>
      <c r="I607" s="232">
        <v>2025</v>
      </c>
      <c r="J607" s="233" t="s">
        <v>914</v>
      </c>
      <c r="K607" s="234" t="s">
        <v>27</v>
      </c>
      <c r="L607" s="235" t="s">
        <v>1468</v>
      </c>
      <c r="M607" s="236" t="s">
        <v>19</v>
      </c>
      <c r="N607" s="237"/>
      <c r="O607" s="299"/>
    </row>
    <row r="608" spans="1:15" ht="24" x14ac:dyDescent="0.3">
      <c r="A608" s="137"/>
      <c r="B608" s="229" t="s">
        <v>13</v>
      </c>
      <c r="C608" s="229" t="s">
        <v>20</v>
      </c>
      <c r="D608" s="229" t="s">
        <v>92</v>
      </c>
      <c r="E608" s="229" t="s">
        <v>92</v>
      </c>
      <c r="F608" s="229" t="s">
        <v>52</v>
      </c>
      <c r="G608" s="229" t="s">
        <v>15</v>
      </c>
      <c r="H608" s="231" t="str">
        <f t="shared" si="9"/>
        <v>3.1.96.96.99.00</v>
      </c>
      <c r="I608" s="232">
        <v>2025</v>
      </c>
      <c r="J608" s="233" t="s">
        <v>915</v>
      </c>
      <c r="K608" s="234" t="s">
        <v>27</v>
      </c>
      <c r="L608" s="235" t="s">
        <v>1469</v>
      </c>
      <c r="M608" s="236" t="s">
        <v>19</v>
      </c>
      <c r="N608" s="237"/>
      <c r="O608" s="299"/>
    </row>
    <row r="609" spans="1:15" ht="36" x14ac:dyDescent="0.3">
      <c r="A609" s="137"/>
      <c r="B609" s="229" t="s">
        <v>13</v>
      </c>
      <c r="C609" s="229" t="s">
        <v>231</v>
      </c>
      <c r="D609" s="229" t="s">
        <v>15</v>
      </c>
      <c r="E609" s="229" t="s">
        <v>15</v>
      </c>
      <c r="F609" s="230" t="s">
        <v>15</v>
      </c>
      <c r="G609" s="230" t="s">
        <v>15</v>
      </c>
      <c r="H609" s="231" t="str">
        <f t="shared" si="9"/>
        <v>3.2.00.00.00.00</v>
      </c>
      <c r="I609" s="232">
        <v>2025</v>
      </c>
      <c r="J609" s="297" t="s">
        <v>919</v>
      </c>
      <c r="K609" s="298" t="s">
        <v>17</v>
      </c>
      <c r="L609" s="235" t="s">
        <v>232</v>
      </c>
      <c r="M609" s="236" t="s">
        <v>19</v>
      </c>
      <c r="N609" s="233"/>
      <c r="O609" s="299"/>
    </row>
    <row r="610" spans="1:15" ht="12.5" x14ac:dyDescent="0.25">
      <c r="A610" s="125"/>
      <c r="B610" s="229" t="s">
        <v>13</v>
      </c>
      <c r="C610" s="229" t="s">
        <v>231</v>
      </c>
      <c r="D610" s="229" t="s">
        <v>23</v>
      </c>
      <c r="E610" s="229" t="s">
        <v>15</v>
      </c>
      <c r="F610" s="230" t="s">
        <v>15</v>
      </c>
      <c r="G610" s="230" t="s">
        <v>15</v>
      </c>
      <c r="H610" s="231" t="str">
        <f t="shared" si="9"/>
        <v>3.2.20.00.00.00</v>
      </c>
      <c r="I610" s="232">
        <v>2025</v>
      </c>
      <c r="J610" s="304" t="s">
        <v>24</v>
      </c>
      <c r="K610" s="234" t="s">
        <v>17</v>
      </c>
      <c r="L610" s="235" t="s">
        <v>1492</v>
      </c>
      <c r="M610" s="236" t="s">
        <v>19</v>
      </c>
      <c r="N610" s="237"/>
      <c r="O610" s="299"/>
    </row>
    <row r="611" spans="1:15" ht="24" x14ac:dyDescent="0.3">
      <c r="A611" s="137"/>
      <c r="B611" s="229" t="s">
        <v>13</v>
      </c>
      <c r="C611" s="229" t="s">
        <v>231</v>
      </c>
      <c r="D611" s="229" t="s">
        <v>241</v>
      </c>
      <c r="E611" s="229" t="s">
        <v>15</v>
      </c>
      <c r="F611" s="230" t="s">
        <v>15</v>
      </c>
      <c r="G611" s="230" t="s">
        <v>15</v>
      </c>
      <c r="H611" s="231" t="str">
        <f t="shared" si="9"/>
        <v>3.2.22.00.00.00</v>
      </c>
      <c r="I611" s="232">
        <v>2025</v>
      </c>
      <c r="J611" s="304" t="s">
        <v>894</v>
      </c>
      <c r="K611" s="234" t="s">
        <v>17</v>
      </c>
      <c r="L611" s="235" t="s">
        <v>1805</v>
      </c>
      <c r="M611" s="236" t="s">
        <v>19</v>
      </c>
      <c r="N611" s="237"/>
      <c r="O611" s="299"/>
    </row>
    <row r="612" spans="1:15" ht="24" x14ac:dyDescent="0.25">
      <c r="A612" s="125"/>
      <c r="B612" s="229" t="s">
        <v>13</v>
      </c>
      <c r="C612" s="229" t="s">
        <v>231</v>
      </c>
      <c r="D612" s="229" t="s">
        <v>32</v>
      </c>
      <c r="E612" s="229" t="s">
        <v>15</v>
      </c>
      <c r="F612" s="230" t="s">
        <v>15</v>
      </c>
      <c r="G612" s="230" t="s">
        <v>15</v>
      </c>
      <c r="H612" s="231" t="str">
        <f t="shared" si="9"/>
        <v>3.2.30.00.00.00</v>
      </c>
      <c r="I612" s="232">
        <v>2025</v>
      </c>
      <c r="J612" s="304" t="s">
        <v>33</v>
      </c>
      <c r="K612" s="234" t="s">
        <v>17</v>
      </c>
      <c r="L612" s="235" t="s">
        <v>1493</v>
      </c>
      <c r="M612" s="236" t="s">
        <v>19</v>
      </c>
      <c r="N612" s="237"/>
      <c r="O612" s="299"/>
    </row>
    <row r="613" spans="1:15" ht="24" x14ac:dyDescent="0.3">
      <c r="A613" s="137"/>
      <c r="B613" s="229" t="s">
        <v>13</v>
      </c>
      <c r="C613" s="229" t="s">
        <v>231</v>
      </c>
      <c r="D613" s="229" t="s">
        <v>196</v>
      </c>
      <c r="E613" s="229" t="s">
        <v>15</v>
      </c>
      <c r="F613" s="230" t="s">
        <v>15</v>
      </c>
      <c r="G613" s="230" t="s">
        <v>15</v>
      </c>
      <c r="H613" s="231" t="str">
        <f t="shared" si="9"/>
        <v>3.2.32.00.00.00</v>
      </c>
      <c r="I613" s="232">
        <v>2025</v>
      </c>
      <c r="J613" s="304" t="s">
        <v>895</v>
      </c>
      <c r="K613" s="234" t="s">
        <v>17</v>
      </c>
      <c r="L613" s="235" t="s">
        <v>1806</v>
      </c>
      <c r="M613" s="236" t="s">
        <v>19</v>
      </c>
      <c r="N613" s="237"/>
      <c r="O613" s="299"/>
    </row>
    <row r="614" spans="1:15" ht="12.5" x14ac:dyDescent="0.25">
      <c r="A614" s="125"/>
      <c r="B614" s="229" t="s">
        <v>13</v>
      </c>
      <c r="C614" s="229" t="s">
        <v>231</v>
      </c>
      <c r="D614" s="229" t="s">
        <v>34</v>
      </c>
      <c r="E614" s="229" t="s">
        <v>15</v>
      </c>
      <c r="F614" s="230" t="s">
        <v>15</v>
      </c>
      <c r="G614" s="230" t="s">
        <v>15</v>
      </c>
      <c r="H614" s="231" t="str">
        <f t="shared" si="9"/>
        <v>3.2.40.00.00.00</v>
      </c>
      <c r="I614" s="232">
        <v>2025</v>
      </c>
      <c r="J614" s="304" t="s">
        <v>35</v>
      </c>
      <c r="K614" s="234" t="s">
        <v>17</v>
      </c>
      <c r="L614" s="235" t="s">
        <v>1494</v>
      </c>
      <c r="M614" s="236" t="s">
        <v>19</v>
      </c>
      <c r="N614" s="237"/>
      <c r="O614" s="299"/>
    </row>
    <row r="615" spans="1:15" ht="24" x14ac:dyDescent="0.25">
      <c r="A615" s="125"/>
      <c r="B615" s="229" t="s">
        <v>13</v>
      </c>
      <c r="C615" s="229" t="s">
        <v>231</v>
      </c>
      <c r="D615" s="229" t="s">
        <v>25</v>
      </c>
      <c r="E615" s="229" t="s">
        <v>15</v>
      </c>
      <c r="F615" s="230" t="s">
        <v>15</v>
      </c>
      <c r="G615" s="230" t="s">
        <v>15</v>
      </c>
      <c r="H615" s="231" t="str">
        <f t="shared" si="9"/>
        <v>3.2.41.00.00.00</v>
      </c>
      <c r="I615" s="232">
        <v>2025</v>
      </c>
      <c r="J615" s="304" t="s">
        <v>1665</v>
      </c>
      <c r="K615" s="234" t="s">
        <v>17</v>
      </c>
      <c r="L615" s="235" t="s">
        <v>1495</v>
      </c>
      <c r="M615" s="236" t="s">
        <v>19</v>
      </c>
      <c r="N615" s="237"/>
      <c r="O615" s="299"/>
    </row>
    <row r="616" spans="1:15" ht="24" x14ac:dyDescent="0.3">
      <c r="A616" s="137"/>
      <c r="B616" s="229" t="s">
        <v>13</v>
      </c>
      <c r="C616" s="229" t="s">
        <v>231</v>
      </c>
      <c r="D616" s="229" t="s">
        <v>142</v>
      </c>
      <c r="E616" s="229" t="s">
        <v>15</v>
      </c>
      <c r="F616" s="230" t="s">
        <v>15</v>
      </c>
      <c r="G616" s="230" t="s">
        <v>15</v>
      </c>
      <c r="H616" s="231" t="str">
        <f t="shared" si="9"/>
        <v>3.2.42.00.00.00</v>
      </c>
      <c r="I616" s="232">
        <v>2025</v>
      </c>
      <c r="J616" s="304" t="s">
        <v>897</v>
      </c>
      <c r="K616" s="234" t="s">
        <v>17</v>
      </c>
      <c r="L616" s="235" t="s">
        <v>1807</v>
      </c>
      <c r="M616" s="236" t="s">
        <v>19</v>
      </c>
      <c r="N616" s="237"/>
      <c r="O616" s="299"/>
    </row>
    <row r="617" spans="1:15" ht="24" x14ac:dyDescent="0.25">
      <c r="A617" s="125"/>
      <c r="B617" s="229" t="s">
        <v>13</v>
      </c>
      <c r="C617" s="229" t="s">
        <v>231</v>
      </c>
      <c r="D617" s="229" t="s">
        <v>36</v>
      </c>
      <c r="E617" s="229" t="s">
        <v>15</v>
      </c>
      <c r="F617" s="230" t="s">
        <v>15</v>
      </c>
      <c r="G617" s="230" t="s">
        <v>15</v>
      </c>
      <c r="H617" s="231" t="str">
        <f t="shared" si="9"/>
        <v>3.2.50.00.00.00</v>
      </c>
      <c r="I617" s="232">
        <v>2025</v>
      </c>
      <c r="J617" s="306" t="s">
        <v>875</v>
      </c>
      <c r="K617" s="234" t="s">
        <v>17</v>
      </c>
      <c r="L617" s="235" t="s">
        <v>1496</v>
      </c>
      <c r="M617" s="236" t="s">
        <v>19</v>
      </c>
      <c r="N617" s="237"/>
      <c r="O617" s="299"/>
    </row>
    <row r="618" spans="1:15" ht="24" x14ac:dyDescent="0.25">
      <c r="A618" s="125"/>
      <c r="B618" s="229" t="s">
        <v>13</v>
      </c>
      <c r="C618" s="229" t="s">
        <v>231</v>
      </c>
      <c r="D618" s="229" t="s">
        <v>44</v>
      </c>
      <c r="E618" s="229" t="s">
        <v>15</v>
      </c>
      <c r="F618" s="230" t="s">
        <v>15</v>
      </c>
      <c r="G618" s="230" t="s">
        <v>15</v>
      </c>
      <c r="H618" s="231" t="str">
        <f t="shared" si="9"/>
        <v>3.2.60.00.00.00</v>
      </c>
      <c r="I618" s="232">
        <v>2025</v>
      </c>
      <c r="J618" s="306" t="s">
        <v>898</v>
      </c>
      <c r="K618" s="234" t="s">
        <v>17</v>
      </c>
      <c r="L618" s="235" t="s">
        <v>1397</v>
      </c>
      <c r="M618" s="236" t="s">
        <v>19</v>
      </c>
      <c r="N618" s="237"/>
      <c r="O618" s="299"/>
    </row>
    <row r="619" spans="1:15" ht="36" x14ac:dyDescent="0.3">
      <c r="A619" s="137"/>
      <c r="B619" s="229" t="s">
        <v>13</v>
      </c>
      <c r="C619" s="229" t="s">
        <v>231</v>
      </c>
      <c r="D619" s="229" t="s">
        <v>84</v>
      </c>
      <c r="E619" s="229" t="s">
        <v>15</v>
      </c>
      <c r="F619" s="230" t="s">
        <v>15</v>
      </c>
      <c r="G619" s="230" t="s">
        <v>15</v>
      </c>
      <c r="H619" s="231" t="str">
        <f t="shared" si="9"/>
        <v>3.2.67.00.00.00</v>
      </c>
      <c r="I619" s="232">
        <v>2025</v>
      </c>
      <c r="J619" s="306" t="s">
        <v>899</v>
      </c>
      <c r="K619" s="234" t="s">
        <v>17</v>
      </c>
      <c r="L619" s="235" t="s">
        <v>1703</v>
      </c>
      <c r="M619" s="236" t="s">
        <v>19</v>
      </c>
      <c r="N619" s="237"/>
      <c r="O619" s="299"/>
    </row>
    <row r="620" spans="1:15" ht="96" x14ac:dyDescent="0.25">
      <c r="B620" s="230" t="s">
        <v>13</v>
      </c>
      <c r="C620" s="230" t="s">
        <v>231</v>
      </c>
      <c r="D620" s="230" t="s">
        <v>84</v>
      </c>
      <c r="E620" s="230" t="s">
        <v>310</v>
      </c>
      <c r="F620" s="230" t="s">
        <v>15</v>
      </c>
      <c r="G620" s="230" t="s">
        <v>15</v>
      </c>
      <c r="H620" s="231" t="str">
        <f t="shared" si="9"/>
        <v>3.2.67.83.00.00</v>
      </c>
      <c r="I620" s="232">
        <v>2025</v>
      </c>
      <c r="J620" s="306" t="s">
        <v>1020</v>
      </c>
      <c r="K620" s="234" t="s">
        <v>17</v>
      </c>
      <c r="L620" s="235" t="s">
        <v>1699</v>
      </c>
      <c r="M620" s="236" t="s">
        <v>19</v>
      </c>
      <c r="N620" s="233"/>
      <c r="O620" s="299"/>
    </row>
    <row r="621" spans="1:15" ht="96" x14ac:dyDescent="0.3">
      <c r="A621" s="137"/>
      <c r="B621" s="230" t="s">
        <v>13</v>
      </c>
      <c r="C621" s="230" t="s">
        <v>231</v>
      </c>
      <c r="D621" s="230" t="s">
        <v>84</v>
      </c>
      <c r="E621" s="230" t="s">
        <v>310</v>
      </c>
      <c r="F621" s="230" t="s">
        <v>37</v>
      </c>
      <c r="G621" s="230" t="s">
        <v>15</v>
      </c>
      <c r="H621" s="231" t="str">
        <f t="shared" si="9"/>
        <v>3.2.67.83.05.00</v>
      </c>
      <c r="I621" s="232">
        <v>2025</v>
      </c>
      <c r="J621" s="305" t="s">
        <v>3007</v>
      </c>
      <c r="K621" s="234" t="s">
        <v>27</v>
      </c>
      <c r="L621" s="235" t="s">
        <v>1699</v>
      </c>
      <c r="M621" s="236" t="s">
        <v>19</v>
      </c>
      <c r="N621" s="237"/>
      <c r="O621" s="299"/>
    </row>
    <row r="622" spans="1:15" ht="96" x14ac:dyDescent="0.3">
      <c r="A622" s="137"/>
      <c r="B622" s="230" t="s">
        <v>13</v>
      </c>
      <c r="C622" s="230" t="s">
        <v>231</v>
      </c>
      <c r="D622" s="230" t="s">
        <v>84</v>
      </c>
      <c r="E622" s="230" t="s">
        <v>310</v>
      </c>
      <c r="F622" s="230" t="s">
        <v>107</v>
      </c>
      <c r="G622" s="230" t="s">
        <v>15</v>
      </c>
      <c r="H622" s="231" t="str">
        <f t="shared" si="9"/>
        <v>3.2.67.83.06.00</v>
      </c>
      <c r="I622" s="232">
        <v>2025</v>
      </c>
      <c r="J622" s="305" t="s">
        <v>3026</v>
      </c>
      <c r="K622" s="234" t="s">
        <v>27</v>
      </c>
      <c r="L622" s="235" t="s">
        <v>1699</v>
      </c>
      <c r="M622" s="236" t="s">
        <v>19</v>
      </c>
      <c r="N622" s="237"/>
      <c r="O622" s="299"/>
    </row>
    <row r="623" spans="1:15" ht="96" x14ac:dyDescent="0.3">
      <c r="A623" s="137"/>
      <c r="B623" s="230" t="s">
        <v>13</v>
      </c>
      <c r="C623" s="230" t="s">
        <v>231</v>
      </c>
      <c r="D623" s="230" t="s">
        <v>84</v>
      </c>
      <c r="E623" s="230" t="s">
        <v>310</v>
      </c>
      <c r="F623" s="230" t="s">
        <v>68</v>
      </c>
      <c r="G623" s="230" t="s">
        <v>15</v>
      </c>
      <c r="H623" s="231" t="str">
        <f t="shared" si="9"/>
        <v>3.2.67.83.07.00</v>
      </c>
      <c r="I623" s="232">
        <v>2025</v>
      </c>
      <c r="J623" s="305" t="s">
        <v>3027</v>
      </c>
      <c r="K623" s="234" t="s">
        <v>27</v>
      </c>
      <c r="L623" s="235" t="s">
        <v>1699</v>
      </c>
      <c r="M623" s="236" t="s">
        <v>19</v>
      </c>
      <c r="N623" s="237"/>
      <c r="O623" s="299"/>
    </row>
    <row r="624" spans="1:15" ht="96" x14ac:dyDescent="0.3">
      <c r="A624" s="137"/>
      <c r="B624" s="230" t="s">
        <v>13</v>
      </c>
      <c r="C624" s="230" t="s">
        <v>231</v>
      </c>
      <c r="D624" s="230" t="s">
        <v>84</v>
      </c>
      <c r="E624" s="230" t="s">
        <v>310</v>
      </c>
      <c r="F624" s="230" t="s">
        <v>217</v>
      </c>
      <c r="G624" s="230" t="s">
        <v>15</v>
      </c>
      <c r="H624" s="231" t="str">
        <f t="shared" si="9"/>
        <v>3.2.67.83.08.00</v>
      </c>
      <c r="I624" s="232">
        <v>2025</v>
      </c>
      <c r="J624" s="305" t="s">
        <v>3028</v>
      </c>
      <c r="K624" s="234" t="s">
        <v>27</v>
      </c>
      <c r="L624" s="235" t="s">
        <v>1699</v>
      </c>
      <c r="M624" s="236" t="s">
        <v>19</v>
      </c>
      <c r="N624" s="237"/>
      <c r="O624" s="299"/>
    </row>
    <row r="625" spans="1:15" ht="96" x14ac:dyDescent="0.25">
      <c r="B625" s="230" t="s">
        <v>13</v>
      </c>
      <c r="C625" s="230" t="s">
        <v>231</v>
      </c>
      <c r="D625" s="230" t="s">
        <v>84</v>
      </c>
      <c r="E625" s="230" t="s">
        <v>310</v>
      </c>
      <c r="F625" s="230" t="s">
        <v>52</v>
      </c>
      <c r="G625" s="230" t="s">
        <v>15</v>
      </c>
      <c r="H625" s="231" t="str">
        <f t="shared" si="9"/>
        <v>3.2.67.83.99.00</v>
      </c>
      <c r="I625" s="232">
        <v>2025</v>
      </c>
      <c r="J625" s="305" t="s">
        <v>3029</v>
      </c>
      <c r="K625" s="234" t="s">
        <v>27</v>
      </c>
      <c r="L625" s="235" t="s">
        <v>1699</v>
      </c>
      <c r="M625" s="236" t="s">
        <v>19</v>
      </c>
      <c r="N625" s="237"/>
      <c r="O625" s="299"/>
    </row>
    <row r="626" spans="1:15" ht="24" x14ac:dyDescent="0.25">
      <c r="A626" s="125"/>
      <c r="B626" s="229" t="s">
        <v>13</v>
      </c>
      <c r="C626" s="229" t="s">
        <v>231</v>
      </c>
      <c r="D626" s="229" t="s">
        <v>46</v>
      </c>
      <c r="E626" s="229" t="s">
        <v>15</v>
      </c>
      <c r="F626" s="230" t="s">
        <v>15</v>
      </c>
      <c r="G626" s="230" t="s">
        <v>15</v>
      </c>
      <c r="H626" s="231" t="str">
        <f t="shared" si="9"/>
        <v>3.2.70.00.00.00</v>
      </c>
      <c r="I626" s="232">
        <v>2025</v>
      </c>
      <c r="J626" s="304" t="s">
        <v>3161</v>
      </c>
      <c r="K626" s="234" t="s">
        <v>17</v>
      </c>
      <c r="L626" s="235" t="s">
        <v>1583</v>
      </c>
      <c r="M626" s="236" t="s">
        <v>19</v>
      </c>
      <c r="N626" s="237"/>
      <c r="O626" s="299"/>
    </row>
    <row r="627" spans="1:15" ht="48" x14ac:dyDescent="0.25">
      <c r="A627" s="125"/>
      <c r="B627" s="229" t="s">
        <v>13</v>
      </c>
      <c r="C627" s="229" t="s">
        <v>231</v>
      </c>
      <c r="D627" s="229" t="s">
        <v>61</v>
      </c>
      <c r="E627" s="229" t="s">
        <v>15</v>
      </c>
      <c r="F627" s="230" t="s">
        <v>15</v>
      </c>
      <c r="G627" s="230" t="s">
        <v>15</v>
      </c>
      <c r="H627" s="231" t="str">
        <f t="shared" si="9"/>
        <v>3.2.71.00.00.00</v>
      </c>
      <c r="I627" s="232">
        <v>2025</v>
      </c>
      <c r="J627" s="297" t="s">
        <v>62</v>
      </c>
      <c r="K627" s="298" t="s">
        <v>17</v>
      </c>
      <c r="L627" s="235" t="s">
        <v>949</v>
      </c>
      <c r="M627" s="236" t="s">
        <v>19</v>
      </c>
      <c r="N627" s="233"/>
      <c r="O627" s="299"/>
    </row>
    <row r="628" spans="1:15" ht="36" x14ac:dyDescent="0.3">
      <c r="A628" s="137"/>
      <c r="B628" s="230" t="s">
        <v>13</v>
      </c>
      <c r="C628" s="230" t="s">
        <v>231</v>
      </c>
      <c r="D628" s="230" t="s">
        <v>61</v>
      </c>
      <c r="E628" s="230" t="s">
        <v>46</v>
      </c>
      <c r="F628" s="230" t="s">
        <v>15</v>
      </c>
      <c r="G628" s="230" t="s">
        <v>15</v>
      </c>
      <c r="H628" s="231" t="str">
        <f t="shared" si="9"/>
        <v>3.2.71.70.00.00</v>
      </c>
      <c r="I628" s="232">
        <v>2025</v>
      </c>
      <c r="J628" s="297" t="s">
        <v>63</v>
      </c>
      <c r="K628" s="298" t="s">
        <v>17</v>
      </c>
      <c r="L628" s="235" t="s">
        <v>64</v>
      </c>
      <c r="M628" s="236" t="s">
        <v>19</v>
      </c>
      <c r="N628" s="233"/>
      <c r="O628" s="299"/>
    </row>
    <row r="629" spans="1:15" ht="24" x14ac:dyDescent="0.3">
      <c r="A629" s="137"/>
      <c r="B629" s="230" t="s">
        <v>13</v>
      </c>
      <c r="C629" s="230" t="s">
        <v>231</v>
      </c>
      <c r="D629" s="230" t="s">
        <v>61</v>
      </c>
      <c r="E629" s="230" t="s">
        <v>46</v>
      </c>
      <c r="F629" s="230" t="s">
        <v>233</v>
      </c>
      <c r="G629" s="230" t="s">
        <v>15</v>
      </c>
      <c r="H629" s="231" t="str">
        <f t="shared" si="9"/>
        <v>3.2.71.70.21.00</v>
      </c>
      <c r="I629" s="232">
        <v>2025</v>
      </c>
      <c r="J629" s="297" t="s">
        <v>234</v>
      </c>
      <c r="K629" s="298" t="s">
        <v>17</v>
      </c>
      <c r="L629" s="235" t="s">
        <v>235</v>
      </c>
      <c r="M629" s="236" t="s">
        <v>19</v>
      </c>
      <c r="N629" s="233"/>
      <c r="O629" s="299"/>
    </row>
    <row r="630" spans="1:15" x14ac:dyDescent="0.3">
      <c r="A630" s="137"/>
      <c r="B630" s="230" t="s">
        <v>13</v>
      </c>
      <c r="C630" s="230" t="s">
        <v>231</v>
      </c>
      <c r="D630" s="230" t="s">
        <v>61</v>
      </c>
      <c r="E630" s="230" t="s">
        <v>46</v>
      </c>
      <c r="F630" s="230" t="s">
        <v>233</v>
      </c>
      <c r="G630" s="230" t="s">
        <v>54</v>
      </c>
      <c r="H630" s="231" t="str">
        <f t="shared" si="9"/>
        <v>3.2.71.70.21.01</v>
      </c>
      <c r="I630" s="232">
        <v>2025</v>
      </c>
      <c r="J630" s="75" t="s">
        <v>236</v>
      </c>
      <c r="K630" s="298" t="s">
        <v>27</v>
      </c>
      <c r="L630" s="235" t="s">
        <v>237</v>
      </c>
      <c r="M630" s="236" t="s">
        <v>19</v>
      </c>
      <c r="N630" s="233"/>
      <c r="O630" s="299"/>
    </row>
    <row r="631" spans="1:15" x14ac:dyDescent="0.3">
      <c r="A631" s="137"/>
      <c r="B631" s="230" t="s">
        <v>13</v>
      </c>
      <c r="C631" s="230" t="s">
        <v>231</v>
      </c>
      <c r="D631" s="230" t="s">
        <v>61</v>
      </c>
      <c r="E631" s="230" t="s">
        <v>46</v>
      </c>
      <c r="F631" s="230" t="s">
        <v>233</v>
      </c>
      <c r="G631" s="230" t="s">
        <v>55</v>
      </c>
      <c r="H631" s="231" t="str">
        <f t="shared" si="9"/>
        <v>3.2.71.70.21.02</v>
      </c>
      <c r="I631" s="232">
        <v>2025</v>
      </c>
      <c r="J631" s="75" t="s">
        <v>238</v>
      </c>
      <c r="K631" s="298" t="s">
        <v>27</v>
      </c>
      <c r="L631" s="235" t="s">
        <v>239</v>
      </c>
      <c r="M631" s="236" t="s">
        <v>19</v>
      </c>
      <c r="N631" s="233"/>
      <c r="O631" s="299"/>
    </row>
    <row r="632" spans="1:15" x14ac:dyDescent="0.3">
      <c r="A632" s="137"/>
      <c r="B632" s="230" t="s">
        <v>13</v>
      </c>
      <c r="C632" s="230" t="s">
        <v>231</v>
      </c>
      <c r="D632" s="230" t="s">
        <v>61</v>
      </c>
      <c r="E632" s="230" t="s">
        <v>46</v>
      </c>
      <c r="F632" s="230" t="s">
        <v>233</v>
      </c>
      <c r="G632" s="230" t="s">
        <v>52</v>
      </c>
      <c r="H632" s="231" t="str">
        <f t="shared" si="9"/>
        <v>3.2.71.70.21.99</v>
      </c>
      <c r="I632" s="232">
        <v>2025</v>
      </c>
      <c r="J632" s="75" t="s">
        <v>240</v>
      </c>
      <c r="K632" s="298" t="s">
        <v>27</v>
      </c>
      <c r="L632" s="235" t="s">
        <v>1071</v>
      </c>
      <c r="M632" s="236" t="s">
        <v>19</v>
      </c>
      <c r="N632" s="233"/>
      <c r="O632" s="299"/>
    </row>
    <row r="633" spans="1:15" ht="24" x14ac:dyDescent="0.3">
      <c r="A633" s="137"/>
      <c r="B633" s="230" t="s">
        <v>13</v>
      </c>
      <c r="C633" s="230" t="s">
        <v>231</v>
      </c>
      <c r="D633" s="230" t="s">
        <v>61</v>
      </c>
      <c r="E633" s="230" t="s">
        <v>46</v>
      </c>
      <c r="F633" s="230" t="s">
        <v>241</v>
      </c>
      <c r="G633" s="230" t="s">
        <v>15</v>
      </c>
      <c r="H633" s="231" t="str">
        <f t="shared" si="9"/>
        <v>3.2.71.70.22.00</v>
      </c>
      <c r="I633" s="232">
        <v>2025</v>
      </c>
      <c r="J633" s="297" t="s">
        <v>242</v>
      </c>
      <c r="K633" s="298" t="s">
        <v>17</v>
      </c>
      <c r="L633" s="235" t="s">
        <v>243</v>
      </c>
      <c r="M633" s="236" t="s">
        <v>19</v>
      </c>
      <c r="N633" s="233"/>
      <c r="O633" s="299"/>
    </row>
    <row r="634" spans="1:15" ht="36" x14ac:dyDescent="0.3">
      <c r="A634" s="137"/>
      <c r="B634" s="230" t="s">
        <v>13</v>
      </c>
      <c r="C634" s="230" t="s">
        <v>231</v>
      </c>
      <c r="D634" s="230" t="s">
        <v>61</v>
      </c>
      <c r="E634" s="230" t="s">
        <v>46</v>
      </c>
      <c r="F634" s="230" t="s">
        <v>241</v>
      </c>
      <c r="G634" s="230" t="s">
        <v>54</v>
      </c>
      <c r="H634" s="231" t="str">
        <f t="shared" si="9"/>
        <v>3.2.71.70.22.01</v>
      </c>
      <c r="I634" s="232">
        <v>2025</v>
      </c>
      <c r="J634" s="75" t="s">
        <v>244</v>
      </c>
      <c r="K634" s="298" t="s">
        <v>27</v>
      </c>
      <c r="L634" s="235" t="s">
        <v>245</v>
      </c>
      <c r="M634" s="236" t="s">
        <v>19</v>
      </c>
      <c r="N634" s="233"/>
      <c r="O634" s="299"/>
    </row>
    <row r="635" spans="1:15" ht="24" x14ac:dyDescent="0.3">
      <c r="A635" s="137"/>
      <c r="B635" s="230" t="s">
        <v>13</v>
      </c>
      <c r="C635" s="230" t="s">
        <v>231</v>
      </c>
      <c r="D635" s="230" t="s">
        <v>61</v>
      </c>
      <c r="E635" s="230" t="s">
        <v>46</v>
      </c>
      <c r="F635" s="230" t="s">
        <v>241</v>
      </c>
      <c r="G635" s="230" t="s">
        <v>55</v>
      </c>
      <c r="H635" s="231" t="str">
        <f t="shared" si="9"/>
        <v>3.2.71.70.22.02</v>
      </c>
      <c r="I635" s="232">
        <v>2025</v>
      </c>
      <c r="J635" s="75" t="s">
        <v>246</v>
      </c>
      <c r="K635" s="298" t="s">
        <v>27</v>
      </c>
      <c r="L635" s="235" t="s">
        <v>247</v>
      </c>
      <c r="M635" s="236" t="s">
        <v>19</v>
      </c>
      <c r="N635" s="233"/>
      <c r="O635" s="299"/>
    </row>
    <row r="636" spans="1:15" ht="23" x14ac:dyDescent="0.3">
      <c r="A636" s="137"/>
      <c r="B636" s="230" t="s">
        <v>13</v>
      </c>
      <c r="C636" s="230" t="s">
        <v>231</v>
      </c>
      <c r="D636" s="230" t="s">
        <v>61</v>
      </c>
      <c r="E636" s="230" t="s">
        <v>46</v>
      </c>
      <c r="F636" s="230" t="s">
        <v>241</v>
      </c>
      <c r="G636" s="230" t="s">
        <v>52</v>
      </c>
      <c r="H636" s="231" t="str">
        <f t="shared" si="9"/>
        <v>3.2.71.70.22.99</v>
      </c>
      <c r="I636" s="232">
        <v>2025</v>
      </c>
      <c r="J636" s="75" t="s">
        <v>248</v>
      </c>
      <c r="K636" s="298" t="s">
        <v>27</v>
      </c>
      <c r="L636" s="235" t="s">
        <v>1072</v>
      </c>
      <c r="M636" s="236" t="s">
        <v>19</v>
      </c>
      <c r="N636" s="233"/>
      <c r="O636" s="299"/>
    </row>
    <row r="637" spans="1:15" ht="36" x14ac:dyDescent="0.3">
      <c r="A637" s="137"/>
      <c r="B637" s="230" t="s">
        <v>13</v>
      </c>
      <c r="C637" s="230" t="s">
        <v>231</v>
      </c>
      <c r="D637" s="230" t="s">
        <v>61</v>
      </c>
      <c r="E637" s="230" t="s">
        <v>46</v>
      </c>
      <c r="F637" s="230" t="s">
        <v>39</v>
      </c>
      <c r="G637" s="230" t="s">
        <v>15</v>
      </c>
      <c r="H637" s="231" t="str">
        <f t="shared" si="9"/>
        <v>3.2.71.70.25.00</v>
      </c>
      <c r="I637" s="232">
        <v>2025</v>
      </c>
      <c r="J637" s="75" t="s">
        <v>1014</v>
      </c>
      <c r="K637" s="298" t="s">
        <v>27</v>
      </c>
      <c r="L637" s="235" t="s">
        <v>249</v>
      </c>
      <c r="M637" s="236" t="s">
        <v>19</v>
      </c>
      <c r="N637" s="233"/>
      <c r="O637" s="299"/>
    </row>
    <row r="638" spans="1:15" ht="120" x14ac:dyDescent="0.3">
      <c r="A638" s="137"/>
      <c r="B638" s="230" t="s">
        <v>13</v>
      </c>
      <c r="C638" s="230" t="s">
        <v>231</v>
      </c>
      <c r="D638" s="230" t="s">
        <v>61</v>
      </c>
      <c r="E638" s="230" t="s">
        <v>46</v>
      </c>
      <c r="F638" s="230" t="s">
        <v>87</v>
      </c>
      <c r="G638" s="230" t="s">
        <v>15</v>
      </c>
      <c r="H638" s="231" t="str">
        <f t="shared" si="9"/>
        <v>3.2.71.70.91.00</v>
      </c>
      <c r="I638" s="232">
        <v>2025</v>
      </c>
      <c r="J638" s="75" t="s">
        <v>88</v>
      </c>
      <c r="K638" s="298" t="s">
        <v>27</v>
      </c>
      <c r="L638" s="235" t="s">
        <v>1704</v>
      </c>
      <c r="M638" s="236" t="s">
        <v>19</v>
      </c>
      <c r="N638" s="233"/>
      <c r="O638" s="299"/>
    </row>
    <row r="639" spans="1:15" ht="96" x14ac:dyDescent="0.3">
      <c r="A639" s="137"/>
      <c r="B639" s="230" t="s">
        <v>13</v>
      </c>
      <c r="C639" s="230" t="s">
        <v>231</v>
      </c>
      <c r="D639" s="230" t="s">
        <v>61</v>
      </c>
      <c r="E639" s="230" t="s">
        <v>46</v>
      </c>
      <c r="F639" s="230" t="s">
        <v>29</v>
      </c>
      <c r="G639" s="230" t="s">
        <v>15</v>
      </c>
      <c r="H639" s="231" t="str">
        <f t="shared" si="9"/>
        <v>3.2.71.70.92.00</v>
      </c>
      <c r="I639" s="232">
        <v>2025</v>
      </c>
      <c r="J639" s="297" t="s">
        <v>30</v>
      </c>
      <c r="K639" s="298" t="s">
        <v>17</v>
      </c>
      <c r="L639" s="235" t="s">
        <v>31</v>
      </c>
      <c r="M639" s="236" t="s">
        <v>19</v>
      </c>
      <c r="N639" s="233"/>
      <c r="O639" s="299"/>
    </row>
    <row r="640" spans="1:15" ht="72" x14ac:dyDescent="0.3">
      <c r="A640" s="137"/>
      <c r="B640" s="230" t="s">
        <v>13</v>
      </c>
      <c r="C640" s="230" t="s">
        <v>231</v>
      </c>
      <c r="D640" s="230" t="s">
        <v>61</v>
      </c>
      <c r="E640" s="230" t="s">
        <v>46</v>
      </c>
      <c r="F640" s="230" t="s">
        <v>250</v>
      </c>
      <c r="G640" s="230" t="s">
        <v>15</v>
      </c>
      <c r="H640" s="231" t="str">
        <f t="shared" si="9"/>
        <v>3.2.71.70.93.00</v>
      </c>
      <c r="I640" s="232">
        <v>2025</v>
      </c>
      <c r="J640" s="75" t="s">
        <v>251</v>
      </c>
      <c r="K640" s="298" t="s">
        <v>27</v>
      </c>
      <c r="L640" s="235" t="s">
        <v>1652</v>
      </c>
      <c r="M640" s="236" t="s">
        <v>19</v>
      </c>
      <c r="N640" s="233"/>
      <c r="O640" s="299"/>
    </row>
    <row r="641" spans="1:15" ht="24" x14ac:dyDescent="0.3">
      <c r="A641" s="137"/>
      <c r="B641" s="229" t="s">
        <v>13</v>
      </c>
      <c r="C641" s="229" t="s">
        <v>231</v>
      </c>
      <c r="D641" s="229" t="s">
        <v>335</v>
      </c>
      <c r="E641" s="229" t="s">
        <v>15</v>
      </c>
      <c r="F641" s="230" t="s">
        <v>15</v>
      </c>
      <c r="G641" s="230" t="s">
        <v>15</v>
      </c>
      <c r="H641" s="231" t="str">
        <f t="shared" si="9"/>
        <v>3.2.72.00.00.00</v>
      </c>
      <c r="I641" s="232">
        <v>2025</v>
      </c>
      <c r="J641" s="304" t="s">
        <v>900</v>
      </c>
      <c r="K641" s="234" t="s">
        <v>17</v>
      </c>
      <c r="L641" s="235" t="s">
        <v>1758</v>
      </c>
      <c r="M641" s="236" t="s">
        <v>19</v>
      </c>
      <c r="N641" s="237"/>
      <c r="O641" s="299"/>
    </row>
    <row r="642" spans="1:15" ht="60" x14ac:dyDescent="0.25">
      <c r="A642" s="125"/>
      <c r="B642" s="229" t="s">
        <v>13</v>
      </c>
      <c r="C642" s="229" t="s">
        <v>231</v>
      </c>
      <c r="D642" s="229" t="s">
        <v>97</v>
      </c>
      <c r="E642" s="229" t="s">
        <v>15</v>
      </c>
      <c r="F642" s="230" t="s">
        <v>15</v>
      </c>
      <c r="G642" s="230" t="s">
        <v>15</v>
      </c>
      <c r="H642" s="231" t="str">
        <f t="shared" si="9"/>
        <v>3.2.73.00.00.00</v>
      </c>
      <c r="I642" s="232">
        <v>2025</v>
      </c>
      <c r="J642" s="297" t="s">
        <v>3034</v>
      </c>
      <c r="K642" s="298" t="s">
        <v>17</v>
      </c>
      <c r="L642" s="235" t="s">
        <v>252</v>
      </c>
      <c r="M642" s="236" t="s">
        <v>19</v>
      </c>
      <c r="N642" s="233"/>
      <c r="O642" s="299"/>
    </row>
    <row r="643" spans="1:15" ht="36" x14ac:dyDescent="0.3">
      <c r="A643" s="137"/>
      <c r="B643" s="230" t="s">
        <v>13</v>
      </c>
      <c r="C643" s="230" t="s">
        <v>231</v>
      </c>
      <c r="D643" s="230" t="s">
        <v>97</v>
      </c>
      <c r="E643" s="230" t="s">
        <v>46</v>
      </c>
      <c r="F643" s="230" t="s">
        <v>15</v>
      </c>
      <c r="G643" s="230" t="s">
        <v>15</v>
      </c>
      <c r="H643" s="231" t="str">
        <f t="shared" si="9"/>
        <v>3.2.73.70.00.00</v>
      </c>
      <c r="I643" s="232">
        <v>2025</v>
      </c>
      <c r="J643" s="297" t="s">
        <v>63</v>
      </c>
      <c r="K643" s="298" t="s">
        <v>17</v>
      </c>
      <c r="L643" s="235" t="s">
        <v>64</v>
      </c>
      <c r="M643" s="236" t="s">
        <v>19</v>
      </c>
      <c r="N643" s="233"/>
      <c r="O643" s="299"/>
    </row>
    <row r="644" spans="1:15" ht="24" x14ac:dyDescent="0.3">
      <c r="A644" s="137"/>
      <c r="B644" s="230" t="s">
        <v>13</v>
      </c>
      <c r="C644" s="230" t="s">
        <v>231</v>
      </c>
      <c r="D644" s="230" t="s">
        <v>97</v>
      </c>
      <c r="E644" s="230" t="s">
        <v>46</v>
      </c>
      <c r="F644" s="230" t="s">
        <v>233</v>
      </c>
      <c r="G644" s="230" t="s">
        <v>15</v>
      </c>
      <c r="H644" s="231" t="str">
        <f t="shared" si="9"/>
        <v>3.2.73.70.21.00</v>
      </c>
      <c r="I644" s="232">
        <v>2025</v>
      </c>
      <c r="J644" s="297" t="s">
        <v>234</v>
      </c>
      <c r="K644" s="298" t="s">
        <v>17</v>
      </c>
      <c r="L644" s="235" t="s">
        <v>235</v>
      </c>
      <c r="M644" s="236" t="s">
        <v>19</v>
      </c>
      <c r="N644" s="233"/>
      <c r="O644" s="299"/>
    </row>
    <row r="645" spans="1:15" x14ac:dyDescent="0.3">
      <c r="A645" s="137"/>
      <c r="B645" s="230" t="s">
        <v>13</v>
      </c>
      <c r="C645" s="230" t="s">
        <v>231</v>
      </c>
      <c r="D645" s="230" t="s">
        <v>97</v>
      </c>
      <c r="E645" s="230" t="s">
        <v>46</v>
      </c>
      <c r="F645" s="230" t="s">
        <v>233</v>
      </c>
      <c r="G645" s="230" t="s">
        <v>54</v>
      </c>
      <c r="H645" s="231" t="str">
        <f t="shared" si="9"/>
        <v>3.2.73.70.21.01</v>
      </c>
      <c r="I645" s="232">
        <v>2025</v>
      </c>
      <c r="J645" s="75" t="s">
        <v>236</v>
      </c>
      <c r="K645" s="298" t="s">
        <v>27</v>
      </c>
      <c r="L645" s="235" t="s">
        <v>237</v>
      </c>
      <c r="M645" s="236" t="s">
        <v>19</v>
      </c>
      <c r="N645" s="233"/>
      <c r="O645" s="299"/>
    </row>
    <row r="646" spans="1:15" x14ac:dyDescent="0.3">
      <c r="A646" s="137"/>
      <c r="B646" s="230" t="s">
        <v>13</v>
      </c>
      <c r="C646" s="230" t="s">
        <v>231</v>
      </c>
      <c r="D646" s="230" t="s">
        <v>97</v>
      </c>
      <c r="E646" s="230" t="s">
        <v>46</v>
      </c>
      <c r="F646" s="230" t="s">
        <v>233</v>
      </c>
      <c r="G646" s="230" t="s">
        <v>55</v>
      </c>
      <c r="H646" s="231" t="str">
        <f t="shared" si="9"/>
        <v>3.2.73.70.21.02</v>
      </c>
      <c r="I646" s="232">
        <v>2025</v>
      </c>
      <c r="J646" s="75" t="s">
        <v>238</v>
      </c>
      <c r="K646" s="298" t="s">
        <v>27</v>
      </c>
      <c r="L646" s="235" t="s">
        <v>239</v>
      </c>
      <c r="M646" s="236" t="s">
        <v>19</v>
      </c>
      <c r="N646" s="233"/>
      <c r="O646" s="299"/>
    </row>
    <row r="647" spans="1:15" x14ac:dyDescent="0.3">
      <c r="A647" s="137"/>
      <c r="B647" s="230" t="s">
        <v>13</v>
      </c>
      <c r="C647" s="230" t="s">
        <v>231</v>
      </c>
      <c r="D647" s="230" t="s">
        <v>97</v>
      </c>
      <c r="E647" s="230" t="s">
        <v>46</v>
      </c>
      <c r="F647" s="230" t="s">
        <v>233</v>
      </c>
      <c r="G647" s="230" t="s">
        <v>52</v>
      </c>
      <c r="H647" s="231" t="str">
        <f t="shared" si="9"/>
        <v>3.2.73.70.21.99</v>
      </c>
      <c r="I647" s="232">
        <v>2025</v>
      </c>
      <c r="J647" s="75" t="s">
        <v>240</v>
      </c>
      <c r="K647" s="298" t="s">
        <v>27</v>
      </c>
      <c r="L647" s="235" t="s">
        <v>1071</v>
      </c>
      <c r="M647" s="236" t="s">
        <v>19</v>
      </c>
      <c r="N647" s="233"/>
      <c r="O647" s="299"/>
    </row>
    <row r="648" spans="1:15" ht="24" x14ac:dyDescent="0.3">
      <c r="A648" s="137"/>
      <c r="B648" s="230" t="s">
        <v>13</v>
      </c>
      <c r="C648" s="230" t="s">
        <v>231</v>
      </c>
      <c r="D648" s="230" t="s">
        <v>97</v>
      </c>
      <c r="E648" s="230" t="s">
        <v>46</v>
      </c>
      <c r="F648" s="230" t="s">
        <v>241</v>
      </c>
      <c r="G648" s="230" t="s">
        <v>15</v>
      </c>
      <c r="H648" s="231" t="str">
        <f t="shared" ref="H648:H711" si="10">B648&amp;"."&amp;C648&amp;"."&amp;D648&amp;"."&amp;E648&amp;"."&amp;F648&amp;"."&amp;G648</f>
        <v>3.2.73.70.22.00</v>
      </c>
      <c r="I648" s="232">
        <v>2025</v>
      </c>
      <c r="J648" s="297" t="s">
        <v>242</v>
      </c>
      <c r="K648" s="298" t="s">
        <v>17</v>
      </c>
      <c r="L648" s="235" t="s">
        <v>243</v>
      </c>
      <c r="M648" s="236" t="s">
        <v>19</v>
      </c>
      <c r="N648" s="233"/>
      <c r="O648" s="299"/>
    </row>
    <row r="649" spans="1:15" ht="36" x14ac:dyDescent="0.3">
      <c r="A649" s="137"/>
      <c r="B649" s="230" t="s">
        <v>13</v>
      </c>
      <c r="C649" s="230" t="s">
        <v>231</v>
      </c>
      <c r="D649" s="230" t="s">
        <v>97</v>
      </c>
      <c r="E649" s="230" t="s">
        <v>46</v>
      </c>
      <c r="F649" s="230" t="s">
        <v>241</v>
      </c>
      <c r="G649" s="230" t="s">
        <v>54</v>
      </c>
      <c r="H649" s="231" t="str">
        <f t="shared" si="10"/>
        <v>3.2.73.70.22.01</v>
      </c>
      <c r="I649" s="232">
        <v>2025</v>
      </c>
      <c r="J649" s="75" t="s">
        <v>244</v>
      </c>
      <c r="K649" s="298" t="s">
        <v>27</v>
      </c>
      <c r="L649" s="235" t="s">
        <v>245</v>
      </c>
      <c r="M649" s="236" t="s">
        <v>19</v>
      </c>
      <c r="N649" s="233"/>
      <c r="O649" s="299"/>
    </row>
    <row r="650" spans="1:15" ht="24" x14ac:dyDescent="0.3">
      <c r="A650" s="137"/>
      <c r="B650" s="230" t="s">
        <v>13</v>
      </c>
      <c r="C650" s="230" t="s">
        <v>231</v>
      </c>
      <c r="D650" s="230" t="s">
        <v>97</v>
      </c>
      <c r="E650" s="230" t="s">
        <v>46</v>
      </c>
      <c r="F650" s="230" t="s">
        <v>241</v>
      </c>
      <c r="G650" s="230" t="s">
        <v>55</v>
      </c>
      <c r="H650" s="231" t="str">
        <f t="shared" si="10"/>
        <v>3.2.73.70.22.02</v>
      </c>
      <c r="I650" s="232">
        <v>2025</v>
      </c>
      <c r="J650" s="75" t="s">
        <v>246</v>
      </c>
      <c r="K650" s="298" t="s">
        <v>27</v>
      </c>
      <c r="L650" s="235" t="s">
        <v>247</v>
      </c>
      <c r="M650" s="236" t="s">
        <v>19</v>
      </c>
      <c r="N650" s="233"/>
      <c r="O650" s="299"/>
    </row>
    <row r="651" spans="1:15" ht="23" x14ac:dyDescent="0.3">
      <c r="A651" s="137"/>
      <c r="B651" s="230" t="s">
        <v>13</v>
      </c>
      <c r="C651" s="230" t="s">
        <v>231</v>
      </c>
      <c r="D651" s="230" t="s">
        <v>97</v>
      </c>
      <c r="E651" s="230" t="s">
        <v>46</v>
      </c>
      <c r="F651" s="230" t="s">
        <v>241</v>
      </c>
      <c r="G651" s="230" t="s">
        <v>52</v>
      </c>
      <c r="H651" s="231" t="str">
        <f t="shared" si="10"/>
        <v>3.2.73.70.22.99</v>
      </c>
      <c r="I651" s="232">
        <v>2025</v>
      </c>
      <c r="J651" s="75" t="s">
        <v>248</v>
      </c>
      <c r="K651" s="298" t="s">
        <v>27</v>
      </c>
      <c r="L651" s="235" t="s">
        <v>1072</v>
      </c>
      <c r="M651" s="236" t="s">
        <v>19</v>
      </c>
      <c r="N651" s="233"/>
      <c r="O651" s="299"/>
    </row>
    <row r="652" spans="1:15" ht="36" x14ac:dyDescent="0.3">
      <c r="A652" s="137"/>
      <c r="B652" s="230" t="s">
        <v>13</v>
      </c>
      <c r="C652" s="230" t="s">
        <v>231</v>
      </c>
      <c r="D652" s="230" t="s">
        <v>97</v>
      </c>
      <c r="E652" s="230" t="s">
        <v>46</v>
      </c>
      <c r="F652" s="230" t="s">
        <v>39</v>
      </c>
      <c r="G652" s="230" t="s">
        <v>15</v>
      </c>
      <c r="H652" s="231" t="str">
        <f t="shared" si="10"/>
        <v>3.2.73.70.25.00</v>
      </c>
      <c r="I652" s="232">
        <v>2025</v>
      </c>
      <c r="J652" s="75" t="s">
        <v>1014</v>
      </c>
      <c r="K652" s="298" t="s">
        <v>27</v>
      </c>
      <c r="L652" s="235" t="s">
        <v>249</v>
      </c>
      <c r="M652" s="236" t="s">
        <v>19</v>
      </c>
      <c r="N652" s="233"/>
      <c r="O652" s="299"/>
    </row>
    <row r="653" spans="1:15" ht="120" x14ac:dyDescent="0.3">
      <c r="A653" s="137"/>
      <c r="B653" s="230" t="s">
        <v>13</v>
      </c>
      <c r="C653" s="230" t="s">
        <v>231</v>
      </c>
      <c r="D653" s="230" t="s">
        <v>97</v>
      </c>
      <c r="E653" s="230" t="s">
        <v>46</v>
      </c>
      <c r="F653" s="230" t="s">
        <v>87</v>
      </c>
      <c r="G653" s="230" t="s">
        <v>15</v>
      </c>
      <c r="H653" s="231" t="str">
        <f t="shared" si="10"/>
        <v>3.2.73.70.91.00</v>
      </c>
      <c r="I653" s="232">
        <v>2025</v>
      </c>
      <c r="J653" s="75" t="s">
        <v>88</v>
      </c>
      <c r="K653" s="298" t="s">
        <v>27</v>
      </c>
      <c r="L653" s="235" t="s">
        <v>647</v>
      </c>
      <c r="M653" s="236" t="s">
        <v>19</v>
      </c>
      <c r="N653" s="233"/>
      <c r="O653" s="299"/>
    </row>
    <row r="654" spans="1:15" ht="72" x14ac:dyDescent="0.3">
      <c r="A654" s="137"/>
      <c r="B654" s="230" t="s">
        <v>13</v>
      </c>
      <c r="C654" s="230" t="s">
        <v>231</v>
      </c>
      <c r="D654" s="230" t="s">
        <v>97</v>
      </c>
      <c r="E654" s="230" t="s">
        <v>46</v>
      </c>
      <c r="F654" s="230" t="s">
        <v>250</v>
      </c>
      <c r="G654" s="230" t="s">
        <v>15</v>
      </c>
      <c r="H654" s="231" t="str">
        <f t="shared" si="10"/>
        <v>3.2.73.70.93.00</v>
      </c>
      <c r="I654" s="232">
        <v>2025</v>
      </c>
      <c r="J654" s="75" t="s">
        <v>251</v>
      </c>
      <c r="K654" s="298" t="s">
        <v>27</v>
      </c>
      <c r="L654" s="235" t="s">
        <v>1652</v>
      </c>
      <c r="M654" s="236" t="s">
        <v>19</v>
      </c>
      <c r="N654" s="233"/>
      <c r="O654" s="299"/>
    </row>
    <row r="655" spans="1:15" ht="96" x14ac:dyDescent="0.3">
      <c r="A655" s="137"/>
      <c r="B655" s="230" t="s">
        <v>13</v>
      </c>
      <c r="C655" s="230" t="s">
        <v>231</v>
      </c>
      <c r="D655" s="230" t="s">
        <v>97</v>
      </c>
      <c r="E655" s="230" t="s">
        <v>29</v>
      </c>
      <c r="F655" s="230" t="s">
        <v>15</v>
      </c>
      <c r="G655" s="230" t="s">
        <v>15</v>
      </c>
      <c r="H655" s="231" t="str">
        <f t="shared" si="10"/>
        <v>3.2.73.92.00.00</v>
      </c>
      <c r="I655" s="232">
        <v>2025</v>
      </c>
      <c r="J655" s="297" t="s">
        <v>30</v>
      </c>
      <c r="K655" s="298" t="s">
        <v>17</v>
      </c>
      <c r="L655" s="235" t="s">
        <v>31</v>
      </c>
      <c r="M655" s="236" t="s">
        <v>19</v>
      </c>
      <c r="N655" s="233"/>
      <c r="O655" s="299"/>
    </row>
    <row r="656" spans="1:15" ht="96" x14ac:dyDescent="0.25">
      <c r="A656" s="125"/>
      <c r="B656" s="229" t="s">
        <v>13</v>
      </c>
      <c r="C656" s="229" t="s">
        <v>231</v>
      </c>
      <c r="D656" s="229" t="s">
        <v>100</v>
      </c>
      <c r="E656" s="229" t="s">
        <v>15</v>
      </c>
      <c r="F656" s="230" t="s">
        <v>15</v>
      </c>
      <c r="G656" s="230" t="s">
        <v>15</v>
      </c>
      <c r="H656" s="231" t="str">
        <f t="shared" si="10"/>
        <v>3.2.74.00.00.00</v>
      </c>
      <c r="I656" s="232">
        <v>2025</v>
      </c>
      <c r="J656" s="297" t="s">
        <v>3035</v>
      </c>
      <c r="K656" s="298" t="s">
        <v>17</v>
      </c>
      <c r="L656" s="235" t="s">
        <v>102</v>
      </c>
      <c r="M656" s="236" t="s">
        <v>19</v>
      </c>
      <c r="N656" s="233"/>
      <c r="O656" s="299"/>
    </row>
    <row r="657" spans="1:15" ht="36" x14ac:dyDescent="0.3">
      <c r="A657" s="137"/>
      <c r="B657" s="230" t="s">
        <v>13</v>
      </c>
      <c r="C657" s="230" t="s">
        <v>231</v>
      </c>
      <c r="D657" s="230" t="s">
        <v>100</v>
      </c>
      <c r="E657" s="230" t="s">
        <v>46</v>
      </c>
      <c r="F657" s="230" t="s">
        <v>15</v>
      </c>
      <c r="G657" s="230" t="s">
        <v>15</v>
      </c>
      <c r="H657" s="231" t="str">
        <f t="shared" si="10"/>
        <v>3.2.74.70.00.00</v>
      </c>
      <c r="I657" s="232">
        <v>2025</v>
      </c>
      <c r="J657" s="297" t="s">
        <v>63</v>
      </c>
      <c r="K657" s="298" t="s">
        <v>17</v>
      </c>
      <c r="L657" s="235" t="s">
        <v>64</v>
      </c>
      <c r="M657" s="236" t="s">
        <v>19</v>
      </c>
      <c r="N657" s="233"/>
      <c r="O657" s="299"/>
    </row>
    <row r="658" spans="1:15" ht="24" x14ac:dyDescent="0.3">
      <c r="A658" s="137"/>
      <c r="B658" s="230" t="s">
        <v>13</v>
      </c>
      <c r="C658" s="230" t="s">
        <v>231</v>
      </c>
      <c r="D658" s="230" t="s">
        <v>100</v>
      </c>
      <c r="E658" s="230" t="s">
        <v>46</v>
      </c>
      <c r="F658" s="230" t="s">
        <v>233</v>
      </c>
      <c r="G658" s="230" t="s">
        <v>15</v>
      </c>
      <c r="H658" s="231" t="str">
        <f t="shared" si="10"/>
        <v>3.2.74.70.21.00</v>
      </c>
      <c r="I658" s="232">
        <v>2025</v>
      </c>
      <c r="J658" s="297" t="s">
        <v>234</v>
      </c>
      <c r="K658" s="298" t="s">
        <v>17</v>
      </c>
      <c r="L658" s="235" t="s">
        <v>235</v>
      </c>
      <c r="M658" s="236" t="s">
        <v>19</v>
      </c>
      <c r="N658" s="233"/>
      <c r="O658" s="299"/>
    </row>
    <row r="659" spans="1:15" x14ac:dyDescent="0.3">
      <c r="A659" s="137"/>
      <c r="B659" s="230" t="s">
        <v>13</v>
      </c>
      <c r="C659" s="230" t="s">
        <v>231</v>
      </c>
      <c r="D659" s="230" t="s">
        <v>100</v>
      </c>
      <c r="E659" s="230" t="s">
        <v>46</v>
      </c>
      <c r="F659" s="230" t="s">
        <v>233</v>
      </c>
      <c r="G659" s="230" t="s">
        <v>54</v>
      </c>
      <c r="H659" s="231" t="str">
        <f t="shared" si="10"/>
        <v>3.2.74.70.21.01</v>
      </c>
      <c r="I659" s="232">
        <v>2025</v>
      </c>
      <c r="J659" s="75" t="s">
        <v>236</v>
      </c>
      <c r="K659" s="298" t="s">
        <v>27</v>
      </c>
      <c r="L659" s="235" t="s">
        <v>237</v>
      </c>
      <c r="M659" s="236" t="s">
        <v>19</v>
      </c>
      <c r="N659" s="233"/>
      <c r="O659" s="299"/>
    </row>
    <row r="660" spans="1:15" x14ac:dyDescent="0.3">
      <c r="A660" s="137"/>
      <c r="B660" s="230" t="s">
        <v>13</v>
      </c>
      <c r="C660" s="230" t="s">
        <v>231</v>
      </c>
      <c r="D660" s="230" t="s">
        <v>100</v>
      </c>
      <c r="E660" s="230" t="s">
        <v>46</v>
      </c>
      <c r="F660" s="230" t="s">
        <v>233</v>
      </c>
      <c r="G660" s="230" t="s">
        <v>55</v>
      </c>
      <c r="H660" s="231" t="str">
        <f t="shared" si="10"/>
        <v>3.2.74.70.21.02</v>
      </c>
      <c r="I660" s="232">
        <v>2025</v>
      </c>
      <c r="J660" s="75" t="s">
        <v>238</v>
      </c>
      <c r="K660" s="298" t="s">
        <v>27</v>
      </c>
      <c r="L660" s="235" t="s">
        <v>239</v>
      </c>
      <c r="M660" s="236" t="s">
        <v>19</v>
      </c>
      <c r="N660" s="233"/>
      <c r="O660" s="299"/>
    </row>
    <row r="661" spans="1:15" x14ac:dyDescent="0.3">
      <c r="A661" s="137"/>
      <c r="B661" s="230" t="s">
        <v>13</v>
      </c>
      <c r="C661" s="230" t="s">
        <v>231</v>
      </c>
      <c r="D661" s="230" t="s">
        <v>100</v>
      </c>
      <c r="E661" s="230" t="s">
        <v>46</v>
      </c>
      <c r="F661" s="230" t="s">
        <v>233</v>
      </c>
      <c r="G661" s="230" t="s">
        <v>52</v>
      </c>
      <c r="H661" s="231" t="str">
        <f t="shared" si="10"/>
        <v>3.2.74.70.21.99</v>
      </c>
      <c r="I661" s="232">
        <v>2025</v>
      </c>
      <c r="J661" s="75" t="s">
        <v>240</v>
      </c>
      <c r="K661" s="298" t="s">
        <v>27</v>
      </c>
      <c r="L661" s="235" t="s">
        <v>1071</v>
      </c>
      <c r="M661" s="236" t="s">
        <v>19</v>
      </c>
      <c r="N661" s="233"/>
      <c r="O661" s="299"/>
    </row>
    <row r="662" spans="1:15" ht="24" x14ac:dyDescent="0.3">
      <c r="A662" s="137"/>
      <c r="B662" s="230" t="s">
        <v>13</v>
      </c>
      <c r="C662" s="230" t="s">
        <v>231</v>
      </c>
      <c r="D662" s="230" t="s">
        <v>100</v>
      </c>
      <c r="E662" s="230" t="s">
        <v>46</v>
      </c>
      <c r="F662" s="230" t="s">
        <v>241</v>
      </c>
      <c r="G662" s="230" t="s">
        <v>15</v>
      </c>
      <c r="H662" s="231" t="str">
        <f t="shared" si="10"/>
        <v>3.2.74.70.22.00</v>
      </c>
      <c r="I662" s="232">
        <v>2025</v>
      </c>
      <c r="J662" s="297" t="s">
        <v>242</v>
      </c>
      <c r="K662" s="298" t="s">
        <v>17</v>
      </c>
      <c r="L662" s="235" t="s">
        <v>243</v>
      </c>
      <c r="M662" s="236" t="s">
        <v>19</v>
      </c>
      <c r="N662" s="233"/>
      <c r="O662" s="299"/>
    </row>
    <row r="663" spans="1:15" ht="36" x14ac:dyDescent="0.3">
      <c r="A663" s="137"/>
      <c r="B663" s="230" t="s">
        <v>13</v>
      </c>
      <c r="C663" s="230" t="s">
        <v>231</v>
      </c>
      <c r="D663" s="230" t="s">
        <v>100</v>
      </c>
      <c r="E663" s="230" t="s">
        <v>46</v>
      </c>
      <c r="F663" s="230" t="s">
        <v>241</v>
      </c>
      <c r="G663" s="230" t="s">
        <v>54</v>
      </c>
      <c r="H663" s="231" t="str">
        <f t="shared" si="10"/>
        <v>3.2.74.70.22.01</v>
      </c>
      <c r="I663" s="232">
        <v>2025</v>
      </c>
      <c r="J663" s="75" t="s">
        <v>244</v>
      </c>
      <c r="K663" s="298" t="s">
        <v>27</v>
      </c>
      <c r="L663" s="235" t="s">
        <v>245</v>
      </c>
      <c r="M663" s="236" t="s">
        <v>19</v>
      </c>
      <c r="N663" s="233"/>
      <c r="O663" s="299"/>
    </row>
    <row r="664" spans="1:15" ht="24" x14ac:dyDescent="0.3">
      <c r="A664" s="137"/>
      <c r="B664" s="230" t="s">
        <v>13</v>
      </c>
      <c r="C664" s="230" t="s">
        <v>231</v>
      </c>
      <c r="D664" s="230" t="s">
        <v>100</v>
      </c>
      <c r="E664" s="230" t="s">
        <v>46</v>
      </c>
      <c r="F664" s="230" t="s">
        <v>241</v>
      </c>
      <c r="G664" s="230" t="s">
        <v>55</v>
      </c>
      <c r="H664" s="231" t="str">
        <f t="shared" si="10"/>
        <v>3.2.74.70.22.02</v>
      </c>
      <c r="I664" s="232">
        <v>2025</v>
      </c>
      <c r="J664" s="75" t="s">
        <v>246</v>
      </c>
      <c r="K664" s="298" t="s">
        <v>27</v>
      </c>
      <c r="L664" s="235" t="s">
        <v>247</v>
      </c>
      <c r="M664" s="236" t="s">
        <v>19</v>
      </c>
      <c r="N664" s="233"/>
      <c r="O664" s="299"/>
    </row>
    <row r="665" spans="1:15" ht="23" x14ac:dyDescent="0.3">
      <c r="A665" s="137"/>
      <c r="B665" s="230" t="s">
        <v>13</v>
      </c>
      <c r="C665" s="230" t="s">
        <v>231</v>
      </c>
      <c r="D665" s="230" t="s">
        <v>100</v>
      </c>
      <c r="E665" s="230" t="s">
        <v>46</v>
      </c>
      <c r="F665" s="230" t="s">
        <v>241</v>
      </c>
      <c r="G665" s="230" t="s">
        <v>52</v>
      </c>
      <c r="H665" s="231" t="str">
        <f t="shared" si="10"/>
        <v>3.2.74.70.22.99</v>
      </c>
      <c r="I665" s="232">
        <v>2025</v>
      </c>
      <c r="J665" s="75" t="s">
        <v>248</v>
      </c>
      <c r="K665" s="298" t="s">
        <v>27</v>
      </c>
      <c r="L665" s="235" t="s">
        <v>1072</v>
      </c>
      <c r="M665" s="236" t="s">
        <v>19</v>
      </c>
      <c r="N665" s="233"/>
      <c r="O665" s="299"/>
    </row>
    <row r="666" spans="1:15" ht="36" x14ac:dyDescent="0.3">
      <c r="A666" s="137"/>
      <c r="B666" s="230" t="s">
        <v>13</v>
      </c>
      <c r="C666" s="230" t="s">
        <v>231</v>
      </c>
      <c r="D666" s="230" t="s">
        <v>100</v>
      </c>
      <c r="E666" s="230" t="s">
        <v>46</v>
      </c>
      <c r="F666" s="230" t="s">
        <v>39</v>
      </c>
      <c r="G666" s="230" t="s">
        <v>15</v>
      </c>
      <c r="H666" s="231" t="str">
        <f t="shared" si="10"/>
        <v>3.2.74.70.25.00</v>
      </c>
      <c r="I666" s="232">
        <v>2025</v>
      </c>
      <c r="J666" s="75" t="s">
        <v>1014</v>
      </c>
      <c r="K666" s="298" t="s">
        <v>27</v>
      </c>
      <c r="L666" s="235" t="s">
        <v>249</v>
      </c>
      <c r="M666" s="236" t="s">
        <v>19</v>
      </c>
      <c r="N666" s="233"/>
      <c r="O666" s="299"/>
    </row>
    <row r="667" spans="1:15" ht="120" x14ac:dyDescent="0.3">
      <c r="A667" s="137"/>
      <c r="B667" s="230" t="s">
        <v>13</v>
      </c>
      <c r="C667" s="230" t="s">
        <v>231</v>
      </c>
      <c r="D667" s="230" t="s">
        <v>100</v>
      </c>
      <c r="E667" s="230" t="s">
        <v>46</v>
      </c>
      <c r="F667" s="230" t="s">
        <v>87</v>
      </c>
      <c r="G667" s="230" t="s">
        <v>15</v>
      </c>
      <c r="H667" s="231" t="str">
        <f t="shared" si="10"/>
        <v>3.2.74.70.91.00</v>
      </c>
      <c r="I667" s="232">
        <v>2025</v>
      </c>
      <c r="J667" s="75" t="s">
        <v>88</v>
      </c>
      <c r="K667" s="298" t="s">
        <v>27</v>
      </c>
      <c r="L667" s="235" t="s">
        <v>647</v>
      </c>
      <c r="M667" s="236" t="s">
        <v>19</v>
      </c>
      <c r="N667" s="233"/>
      <c r="O667" s="299"/>
    </row>
    <row r="668" spans="1:15" ht="72" x14ac:dyDescent="0.3">
      <c r="A668" s="137"/>
      <c r="B668" s="230" t="s">
        <v>13</v>
      </c>
      <c r="C668" s="230" t="s">
        <v>231</v>
      </c>
      <c r="D668" s="230" t="s">
        <v>100</v>
      </c>
      <c r="E668" s="230" t="s">
        <v>46</v>
      </c>
      <c r="F668" s="230" t="s">
        <v>250</v>
      </c>
      <c r="G668" s="230" t="s">
        <v>15</v>
      </c>
      <c r="H668" s="231" t="str">
        <f t="shared" si="10"/>
        <v>3.2.74.70.93.00</v>
      </c>
      <c r="I668" s="232">
        <v>2025</v>
      </c>
      <c r="J668" s="75" t="s">
        <v>251</v>
      </c>
      <c r="K668" s="298" t="s">
        <v>27</v>
      </c>
      <c r="L668" s="235" t="s">
        <v>1652</v>
      </c>
      <c r="M668" s="236" t="s">
        <v>19</v>
      </c>
      <c r="N668" s="233"/>
      <c r="O668" s="299"/>
    </row>
    <row r="669" spans="1:15" ht="96" x14ac:dyDescent="0.3">
      <c r="A669" s="137"/>
      <c r="B669" s="230" t="s">
        <v>13</v>
      </c>
      <c r="C669" s="230" t="s">
        <v>231</v>
      </c>
      <c r="D669" s="230" t="s">
        <v>100</v>
      </c>
      <c r="E669" s="230" t="s">
        <v>29</v>
      </c>
      <c r="F669" s="230" t="s">
        <v>15</v>
      </c>
      <c r="G669" s="230" t="s">
        <v>15</v>
      </c>
      <c r="H669" s="231" t="str">
        <f t="shared" si="10"/>
        <v>3.2.74.92.00.00</v>
      </c>
      <c r="I669" s="232">
        <v>2025</v>
      </c>
      <c r="J669" s="297" t="s">
        <v>30</v>
      </c>
      <c r="K669" s="298" t="s">
        <v>17</v>
      </c>
      <c r="L669" s="235" t="s">
        <v>31</v>
      </c>
      <c r="M669" s="236" t="s">
        <v>19</v>
      </c>
      <c r="N669" s="233"/>
      <c r="O669" s="299"/>
    </row>
    <row r="670" spans="1:15" ht="57.5" x14ac:dyDescent="0.25">
      <c r="A670" s="125"/>
      <c r="B670" s="229" t="s">
        <v>13</v>
      </c>
      <c r="C670" s="229" t="s">
        <v>231</v>
      </c>
      <c r="D670" s="229" t="s">
        <v>47</v>
      </c>
      <c r="E670" s="229" t="s">
        <v>15</v>
      </c>
      <c r="F670" s="230" t="s">
        <v>15</v>
      </c>
      <c r="G670" s="230" t="s">
        <v>15</v>
      </c>
      <c r="H670" s="231" t="str">
        <f t="shared" si="10"/>
        <v>3.2.75.00.00.00</v>
      </c>
      <c r="I670" s="232">
        <v>2025</v>
      </c>
      <c r="J670" s="304" t="s">
        <v>3162</v>
      </c>
      <c r="K670" s="234" t="s">
        <v>17</v>
      </c>
      <c r="L670" s="235" t="s">
        <v>1339</v>
      </c>
      <c r="M670" s="236" t="s">
        <v>19</v>
      </c>
      <c r="N670" s="237"/>
      <c r="O670" s="299"/>
    </row>
    <row r="671" spans="1:15" ht="46" x14ac:dyDescent="0.25">
      <c r="A671" s="125"/>
      <c r="B671" s="229" t="s">
        <v>13</v>
      </c>
      <c r="C671" s="229" t="s">
        <v>231</v>
      </c>
      <c r="D671" s="229" t="s">
        <v>341</v>
      </c>
      <c r="E671" s="229" t="s">
        <v>15</v>
      </c>
      <c r="F671" s="230" t="s">
        <v>15</v>
      </c>
      <c r="G671" s="230" t="s">
        <v>15</v>
      </c>
      <c r="H671" s="231" t="str">
        <f t="shared" si="10"/>
        <v>3.2.76.00.00.00</v>
      </c>
      <c r="I671" s="232">
        <v>2025</v>
      </c>
      <c r="J671" s="304" t="s">
        <v>3163</v>
      </c>
      <c r="K671" s="234" t="s">
        <v>17</v>
      </c>
      <c r="L671" s="235" t="s">
        <v>1340</v>
      </c>
      <c r="M671" s="236" t="s">
        <v>19</v>
      </c>
      <c r="N671" s="237"/>
      <c r="O671" s="299"/>
    </row>
    <row r="672" spans="1:15" ht="12.5" x14ac:dyDescent="0.25">
      <c r="A672" s="125"/>
      <c r="B672" s="229" t="s">
        <v>13</v>
      </c>
      <c r="C672" s="229" t="s">
        <v>231</v>
      </c>
      <c r="D672" s="229" t="s">
        <v>48</v>
      </c>
      <c r="E672" s="229" t="s">
        <v>15</v>
      </c>
      <c r="F672" s="230" t="s">
        <v>15</v>
      </c>
      <c r="G672" s="230" t="s">
        <v>15</v>
      </c>
      <c r="H672" s="231" t="str">
        <f t="shared" si="10"/>
        <v>3.2.80.00.00.00</v>
      </c>
      <c r="I672" s="232">
        <v>2025</v>
      </c>
      <c r="J672" s="304" t="s">
        <v>344</v>
      </c>
      <c r="K672" s="234" t="s">
        <v>17</v>
      </c>
      <c r="L672" s="235" t="s">
        <v>1400</v>
      </c>
      <c r="M672" s="236" t="s">
        <v>19</v>
      </c>
      <c r="N672" s="237"/>
      <c r="O672" s="299"/>
    </row>
    <row r="673" spans="1:15" ht="48" x14ac:dyDescent="0.3">
      <c r="A673" s="137"/>
      <c r="B673" s="229" t="s">
        <v>13</v>
      </c>
      <c r="C673" s="229" t="s">
        <v>231</v>
      </c>
      <c r="D673" s="229" t="s">
        <v>50</v>
      </c>
      <c r="E673" s="229" t="s">
        <v>15</v>
      </c>
      <c r="F673" s="230" t="s">
        <v>15</v>
      </c>
      <c r="G673" s="230" t="s">
        <v>15</v>
      </c>
      <c r="H673" s="231" t="str">
        <f t="shared" si="10"/>
        <v>3.2.90.00.00.00</v>
      </c>
      <c r="I673" s="232">
        <v>2025</v>
      </c>
      <c r="J673" s="297" t="s">
        <v>103</v>
      </c>
      <c r="K673" s="298" t="s">
        <v>17</v>
      </c>
      <c r="L673" s="235" t="s">
        <v>104</v>
      </c>
      <c r="M673" s="236" t="s">
        <v>19</v>
      </c>
      <c r="N673" s="233"/>
      <c r="O673" s="299"/>
    </row>
    <row r="674" spans="1:15" ht="24" x14ac:dyDescent="0.3">
      <c r="A674" s="137"/>
      <c r="B674" s="229" t="s">
        <v>13</v>
      </c>
      <c r="C674" s="229" t="s">
        <v>231</v>
      </c>
      <c r="D674" s="229" t="s">
        <v>50</v>
      </c>
      <c r="E674" s="229" t="s">
        <v>233</v>
      </c>
      <c r="F674" s="230" t="s">
        <v>15</v>
      </c>
      <c r="G674" s="230" t="s">
        <v>15</v>
      </c>
      <c r="H674" s="231" t="str">
        <f t="shared" si="10"/>
        <v>3.2.90.21.00.00</v>
      </c>
      <c r="I674" s="232">
        <v>2025</v>
      </c>
      <c r="J674" s="297" t="s">
        <v>234</v>
      </c>
      <c r="K674" s="298" t="s">
        <v>17</v>
      </c>
      <c r="L674" s="235" t="s">
        <v>235</v>
      </c>
      <c r="M674" s="236" t="s">
        <v>19</v>
      </c>
      <c r="N674" s="233"/>
      <c r="O674" s="299"/>
    </row>
    <row r="675" spans="1:15" x14ac:dyDescent="0.3">
      <c r="A675" s="137"/>
      <c r="B675" s="229" t="s">
        <v>13</v>
      </c>
      <c r="C675" s="229" t="s">
        <v>231</v>
      </c>
      <c r="D675" s="229" t="s">
        <v>50</v>
      </c>
      <c r="E675" s="229" t="s">
        <v>233</v>
      </c>
      <c r="F675" s="230" t="s">
        <v>54</v>
      </c>
      <c r="G675" s="230" t="s">
        <v>15</v>
      </c>
      <c r="H675" s="231" t="str">
        <f t="shared" si="10"/>
        <v>3.2.90.21.01.00</v>
      </c>
      <c r="I675" s="232">
        <v>2025</v>
      </c>
      <c r="J675" s="75" t="s">
        <v>1362</v>
      </c>
      <c r="K675" s="298" t="s">
        <v>27</v>
      </c>
      <c r="L675" s="235" t="s">
        <v>1391</v>
      </c>
      <c r="M675" s="236" t="s">
        <v>19</v>
      </c>
      <c r="N675" s="233"/>
      <c r="O675" s="299"/>
    </row>
    <row r="676" spans="1:15" ht="24" x14ac:dyDescent="0.25">
      <c r="A676" s="125"/>
      <c r="B676" s="229" t="s">
        <v>13</v>
      </c>
      <c r="C676" s="229" t="s">
        <v>231</v>
      </c>
      <c r="D676" s="229" t="s">
        <v>50</v>
      </c>
      <c r="E676" s="229" t="s">
        <v>233</v>
      </c>
      <c r="F676" s="230" t="s">
        <v>55</v>
      </c>
      <c r="G676" s="230" t="s">
        <v>15</v>
      </c>
      <c r="H676" s="231" t="str">
        <f t="shared" si="10"/>
        <v>3.2.90.21.02.00</v>
      </c>
      <c r="I676" s="232">
        <v>2025</v>
      </c>
      <c r="J676" s="75" t="s">
        <v>1361</v>
      </c>
      <c r="K676" s="298" t="s">
        <v>27</v>
      </c>
      <c r="L676" s="235" t="s">
        <v>1390</v>
      </c>
      <c r="M676" s="236" t="s">
        <v>19</v>
      </c>
      <c r="N676" s="233"/>
      <c r="O676" s="299"/>
    </row>
    <row r="677" spans="1:15" x14ac:dyDescent="0.3">
      <c r="A677" s="137"/>
      <c r="B677" s="229" t="s">
        <v>13</v>
      </c>
      <c r="C677" s="229" t="s">
        <v>231</v>
      </c>
      <c r="D677" s="229" t="s">
        <v>50</v>
      </c>
      <c r="E677" s="229" t="s">
        <v>233</v>
      </c>
      <c r="F677" s="230" t="s">
        <v>52</v>
      </c>
      <c r="G677" s="230" t="s">
        <v>15</v>
      </c>
      <c r="H677" s="231" t="str">
        <f t="shared" si="10"/>
        <v>3.2.90.21.99.00</v>
      </c>
      <c r="I677" s="232">
        <v>2025</v>
      </c>
      <c r="J677" s="297" t="s">
        <v>240</v>
      </c>
      <c r="K677" s="298" t="s">
        <v>17</v>
      </c>
      <c r="L677" s="235" t="s">
        <v>1071</v>
      </c>
      <c r="M677" s="236" t="s">
        <v>19</v>
      </c>
      <c r="N677" s="233"/>
      <c r="O677" s="299"/>
    </row>
    <row r="678" spans="1:15" ht="24" x14ac:dyDescent="0.3">
      <c r="A678" s="137"/>
      <c r="B678" s="229" t="s">
        <v>13</v>
      </c>
      <c r="C678" s="229" t="s">
        <v>231</v>
      </c>
      <c r="D678" s="229" t="s">
        <v>50</v>
      </c>
      <c r="E678" s="229" t="s">
        <v>241</v>
      </c>
      <c r="F678" s="230" t="s">
        <v>15</v>
      </c>
      <c r="G678" s="230" t="s">
        <v>15</v>
      </c>
      <c r="H678" s="231" t="str">
        <f t="shared" si="10"/>
        <v>3.2.90.22.00.00</v>
      </c>
      <c r="I678" s="232">
        <v>2025</v>
      </c>
      <c r="J678" s="297" t="s">
        <v>242</v>
      </c>
      <c r="K678" s="298" t="s">
        <v>17</v>
      </c>
      <c r="L678" s="235" t="s">
        <v>243</v>
      </c>
      <c r="M678" s="236" t="s">
        <v>19</v>
      </c>
      <c r="N678" s="233"/>
      <c r="O678" s="299"/>
    </row>
    <row r="679" spans="1:15" ht="36" x14ac:dyDescent="0.3">
      <c r="A679" s="137"/>
      <c r="B679" s="229" t="s">
        <v>13</v>
      </c>
      <c r="C679" s="229" t="s">
        <v>231</v>
      </c>
      <c r="D679" s="229" t="s">
        <v>50</v>
      </c>
      <c r="E679" s="229" t="s">
        <v>241</v>
      </c>
      <c r="F679" s="230" t="s">
        <v>54</v>
      </c>
      <c r="G679" s="230" t="s">
        <v>15</v>
      </c>
      <c r="H679" s="231" t="str">
        <f t="shared" si="10"/>
        <v>3.2.90.22.01.00</v>
      </c>
      <c r="I679" s="232">
        <v>2025</v>
      </c>
      <c r="J679" s="75" t="s">
        <v>1359</v>
      </c>
      <c r="K679" s="298" t="s">
        <v>27</v>
      </c>
      <c r="L679" s="235" t="s">
        <v>1714</v>
      </c>
      <c r="M679" s="236" t="s">
        <v>19</v>
      </c>
      <c r="N679" s="233"/>
      <c r="O679" s="299"/>
    </row>
    <row r="680" spans="1:15" ht="23" x14ac:dyDescent="0.25">
      <c r="A680" s="125"/>
      <c r="B680" s="229" t="s">
        <v>13</v>
      </c>
      <c r="C680" s="229" t="s">
        <v>231</v>
      </c>
      <c r="D680" s="229" t="s">
        <v>50</v>
      </c>
      <c r="E680" s="229" t="s">
        <v>241</v>
      </c>
      <c r="F680" s="230" t="s">
        <v>55</v>
      </c>
      <c r="G680" s="230" t="s">
        <v>15</v>
      </c>
      <c r="H680" s="231" t="str">
        <f t="shared" si="10"/>
        <v>3.2.90.22.02.00</v>
      </c>
      <c r="I680" s="232">
        <v>2025</v>
      </c>
      <c r="J680" s="75" t="s">
        <v>1360</v>
      </c>
      <c r="K680" s="298" t="s">
        <v>27</v>
      </c>
      <c r="L680" s="235" t="s">
        <v>1673</v>
      </c>
      <c r="M680" s="236" t="s">
        <v>19</v>
      </c>
      <c r="N680" s="233"/>
      <c r="O680" s="299"/>
    </row>
    <row r="681" spans="1:15" ht="23" x14ac:dyDescent="0.3">
      <c r="A681" s="137"/>
      <c r="B681" s="229" t="s">
        <v>13</v>
      </c>
      <c r="C681" s="229" t="s">
        <v>231</v>
      </c>
      <c r="D681" s="229" t="s">
        <v>50</v>
      </c>
      <c r="E681" s="229" t="s">
        <v>241</v>
      </c>
      <c r="F681" s="230" t="s">
        <v>52</v>
      </c>
      <c r="G681" s="230" t="s">
        <v>15</v>
      </c>
      <c r="H681" s="231" t="str">
        <f t="shared" si="10"/>
        <v>3.2.90.22.99.00</v>
      </c>
      <c r="I681" s="232">
        <v>2025</v>
      </c>
      <c r="J681" s="297" t="s">
        <v>1670</v>
      </c>
      <c r="K681" s="298" t="s">
        <v>17</v>
      </c>
      <c r="L681" s="235" t="s">
        <v>1072</v>
      </c>
      <c r="M681" s="236" t="s">
        <v>19</v>
      </c>
      <c r="N681" s="233"/>
      <c r="O681" s="299"/>
    </row>
    <row r="682" spans="1:15" ht="24" x14ac:dyDescent="0.3">
      <c r="A682" s="137"/>
      <c r="B682" s="229" t="s">
        <v>13</v>
      </c>
      <c r="C682" s="229" t="s">
        <v>231</v>
      </c>
      <c r="D682" s="229" t="s">
        <v>50</v>
      </c>
      <c r="E682" s="229" t="s">
        <v>253</v>
      </c>
      <c r="F682" s="230" t="s">
        <v>15</v>
      </c>
      <c r="G682" s="230" t="s">
        <v>15</v>
      </c>
      <c r="H682" s="231" t="str">
        <f t="shared" si="10"/>
        <v>3.2.90.23.00.00</v>
      </c>
      <c r="I682" s="232">
        <v>2025</v>
      </c>
      <c r="J682" s="297" t="s">
        <v>254</v>
      </c>
      <c r="K682" s="298" t="s">
        <v>17</v>
      </c>
      <c r="L682" s="235" t="s">
        <v>255</v>
      </c>
      <c r="M682" s="236" t="s">
        <v>19</v>
      </c>
      <c r="N682" s="233"/>
      <c r="O682" s="299"/>
    </row>
    <row r="683" spans="1:15" x14ac:dyDescent="0.3">
      <c r="A683" s="137"/>
      <c r="B683" s="229" t="s">
        <v>13</v>
      </c>
      <c r="C683" s="229" t="s">
        <v>231</v>
      </c>
      <c r="D683" s="229" t="s">
        <v>50</v>
      </c>
      <c r="E683" s="229" t="s">
        <v>253</v>
      </c>
      <c r="F683" s="230" t="s">
        <v>54</v>
      </c>
      <c r="G683" s="230" t="s">
        <v>15</v>
      </c>
      <c r="H683" s="231" t="str">
        <f t="shared" si="10"/>
        <v>3.2.90.23.01.00</v>
      </c>
      <c r="I683" s="232">
        <v>2025</v>
      </c>
      <c r="J683" s="233" t="s">
        <v>991</v>
      </c>
      <c r="K683" s="234" t="s">
        <v>27</v>
      </c>
      <c r="L683" s="235" t="s">
        <v>1497</v>
      </c>
      <c r="M683" s="236" t="s">
        <v>19</v>
      </c>
      <c r="N683" s="237"/>
      <c r="O683" s="299"/>
    </row>
    <row r="684" spans="1:15" ht="24" x14ac:dyDescent="0.25">
      <c r="A684" s="125"/>
      <c r="B684" s="229" t="s">
        <v>13</v>
      </c>
      <c r="C684" s="229" t="s">
        <v>231</v>
      </c>
      <c r="D684" s="229" t="s">
        <v>50</v>
      </c>
      <c r="E684" s="229" t="s">
        <v>253</v>
      </c>
      <c r="F684" s="230" t="s">
        <v>55</v>
      </c>
      <c r="G684" s="230" t="s">
        <v>15</v>
      </c>
      <c r="H684" s="231" t="str">
        <f t="shared" si="10"/>
        <v>3.2.90.23.02.00</v>
      </c>
      <c r="I684" s="232">
        <v>2025</v>
      </c>
      <c r="J684" s="233" t="s">
        <v>1039</v>
      </c>
      <c r="K684" s="234" t="s">
        <v>27</v>
      </c>
      <c r="L684" s="235" t="s">
        <v>1808</v>
      </c>
      <c r="M684" s="236" t="s">
        <v>19</v>
      </c>
      <c r="N684" s="237"/>
      <c r="O684" s="299"/>
    </row>
    <row r="685" spans="1:15" x14ac:dyDescent="0.3">
      <c r="A685" s="137"/>
      <c r="B685" s="229" t="s">
        <v>13</v>
      </c>
      <c r="C685" s="229" t="s">
        <v>231</v>
      </c>
      <c r="D685" s="229" t="s">
        <v>50</v>
      </c>
      <c r="E685" s="229" t="s">
        <v>253</v>
      </c>
      <c r="F685" s="230" t="s">
        <v>109</v>
      </c>
      <c r="G685" s="230" t="s">
        <v>15</v>
      </c>
      <c r="H685" s="231" t="str">
        <f t="shared" si="10"/>
        <v>3.2.90.23.03.00</v>
      </c>
      <c r="I685" s="232">
        <v>2025</v>
      </c>
      <c r="J685" s="233" t="s">
        <v>992</v>
      </c>
      <c r="K685" s="234" t="s">
        <v>27</v>
      </c>
      <c r="L685" s="235" t="s">
        <v>1498</v>
      </c>
      <c r="M685" s="236" t="s">
        <v>19</v>
      </c>
      <c r="N685" s="237"/>
      <c r="O685" s="299"/>
    </row>
    <row r="686" spans="1:15" x14ac:dyDescent="0.3">
      <c r="A686" s="137"/>
      <c r="B686" s="229" t="s">
        <v>13</v>
      </c>
      <c r="C686" s="229" t="s">
        <v>231</v>
      </c>
      <c r="D686" s="229" t="s">
        <v>50</v>
      </c>
      <c r="E686" s="229" t="s">
        <v>253</v>
      </c>
      <c r="F686" s="230" t="s">
        <v>65</v>
      </c>
      <c r="G686" s="230" t="s">
        <v>15</v>
      </c>
      <c r="H686" s="231" t="str">
        <f t="shared" si="10"/>
        <v>3.2.90.23.04.00</v>
      </c>
      <c r="I686" s="232">
        <v>2025</v>
      </c>
      <c r="J686" s="233" t="s">
        <v>983</v>
      </c>
      <c r="K686" s="234" t="s">
        <v>27</v>
      </c>
      <c r="L686" s="235" t="s">
        <v>1499</v>
      </c>
      <c r="M686" s="236" t="s">
        <v>19</v>
      </c>
      <c r="N686" s="237"/>
      <c r="O686" s="299"/>
    </row>
    <row r="687" spans="1:15" ht="24" x14ac:dyDescent="0.3">
      <c r="A687" s="137"/>
      <c r="B687" s="229" t="s">
        <v>13</v>
      </c>
      <c r="C687" s="229" t="s">
        <v>231</v>
      </c>
      <c r="D687" s="229" t="s">
        <v>50</v>
      </c>
      <c r="E687" s="229" t="s">
        <v>253</v>
      </c>
      <c r="F687" s="230" t="s">
        <v>52</v>
      </c>
      <c r="G687" s="230" t="s">
        <v>15</v>
      </c>
      <c r="H687" s="231" t="str">
        <f t="shared" si="10"/>
        <v>3.2.90.23.99.00</v>
      </c>
      <c r="I687" s="232">
        <v>2025</v>
      </c>
      <c r="J687" s="233" t="s">
        <v>982</v>
      </c>
      <c r="K687" s="234" t="s">
        <v>27</v>
      </c>
      <c r="L687" s="235" t="s">
        <v>1500</v>
      </c>
      <c r="M687" s="236" t="s">
        <v>19</v>
      </c>
      <c r="N687" s="237"/>
      <c r="O687" s="299"/>
    </row>
    <row r="688" spans="1:15" ht="24" x14ac:dyDescent="0.3">
      <c r="A688" s="137"/>
      <c r="B688" s="229" t="s">
        <v>13</v>
      </c>
      <c r="C688" s="229" t="s">
        <v>231</v>
      </c>
      <c r="D688" s="229" t="s">
        <v>50</v>
      </c>
      <c r="E688" s="229" t="s">
        <v>256</v>
      </c>
      <c r="F688" s="230" t="s">
        <v>15</v>
      </c>
      <c r="G688" s="230" t="s">
        <v>15</v>
      </c>
      <c r="H688" s="231" t="str">
        <f t="shared" si="10"/>
        <v>3.2.90.24.00.00</v>
      </c>
      <c r="I688" s="232">
        <v>2025</v>
      </c>
      <c r="J688" s="297" t="s">
        <v>257</v>
      </c>
      <c r="K688" s="298" t="s">
        <v>17</v>
      </c>
      <c r="L688" s="235" t="s">
        <v>258</v>
      </c>
      <c r="M688" s="236" t="s">
        <v>19</v>
      </c>
      <c r="N688" s="233"/>
      <c r="O688" s="299"/>
    </row>
    <row r="689" spans="1:15" x14ac:dyDescent="0.3">
      <c r="A689" s="137"/>
      <c r="B689" s="229" t="s">
        <v>13</v>
      </c>
      <c r="C689" s="229" t="s">
        <v>231</v>
      </c>
      <c r="D689" s="229" t="s">
        <v>50</v>
      </c>
      <c r="E689" s="229" t="s">
        <v>256</v>
      </c>
      <c r="F689" s="230" t="s">
        <v>54</v>
      </c>
      <c r="G689" s="230" t="s">
        <v>15</v>
      </c>
      <c r="H689" s="231" t="str">
        <f t="shared" si="10"/>
        <v>3.2.90.24.01.00</v>
      </c>
      <c r="I689" s="232">
        <v>2025</v>
      </c>
      <c r="J689" s="233" t="s">
        <v>993</v>
      </c>
      <c r="K689" s="234" t="s">
        <v>27</v>
      </c>
      <c r="L689" s="235" t="s">
        <v>1501</v>
      </c>
      <c r="M689" s="236" t="s">
        <v>19</v>
      </c>
      <c r="N689" s="237"/>
      <c r="O689" s="299"/>
    </row>
    <row r="690" spans="1:15" ht="24" x14ac:dyDescent="0.25">
      <c r="A690" s="125"/>
      <c r="B690" s="229" t="s">
        <v>13</v>
      </c>
      <c r="C690" s="229" t="s">
        <v>231</v>
      </c>
      <c r="D690" s="229" t="s">
        <v>50</v>
      </c>
      <c r="E690" s="229" t="s">
        <v>256</v>
      </c>
      <c r="F690" s="230" t="s">
        <v>55</v>
      </c>
      <c r="G690" s="230" t="s">
        <v>15</v>
      </c>
      <c r="H690" s="231" t="str">
        <f t="shared" si="10"/>
        <v>3.2.90.24.02.00</v>
      </c>
      <c r="I690" s="232">
        <v>2025</v>
      </c>
      <c r="J690" s="233" t="s">
        <v>994</v>
      </c>
      <c r="K690" s="234" t="s">
        <v>27</v>
      </c>
      <c r="L690" s="235" t="s">
        <v>1809</v>
      </c>
      <c r="M690" s="236" t="s">
        <v>19</v>
      </c>
      <c r="N690" s="237"/>
      <c r="O690" s="299"/>
    </row>
    <row r="691" spans="1:15" ht="24" x14ac:dyDescent="0.3">
      <c r="A691" s="137"/>
      <c r="B691" s="229" t="s">
        <v>13</v>
      </c>
      <c r="C691" s="229" t="s">
        <v>231</v>
      </c>
      <c r="D691" s="229" t="s">
        <v>50</v>
      </c>
      <c r="E691" s="229" t="s">
        <v>256</v>
      </c>
      <c r="F691" s="230" t="s">
        <v>52</v>
      </c>
      <c r="G691" s="230" t="s">
        <v>15</v>
      </c>
      <c r="H691" s="231" t="str">
        <f t="shared" si="10"/>
        <v>3.2.90.24.99.00</v>
      </c>
      <c r="I691" s="232">
        <v>2025</v>
      </c>
      <c r="J691" s="233" t="s">
        <v>995</v>
      </c>
      <c r="K691" s="234" t="s">
        <v>27</v>
      </c>
      <c r="L691" s="235" t="s">
        <v>1502</v>
      </c>
      <c r="M691" s="236" t="s">
        <v>19</v>
      </c>
      <c r="N691" s="237"/>
      <c r="O691" s="299"/>
    </row>
    <row r="692" spans="1:15" ht="36" x14ac:dyDescent="0.3">
      <c r="A692" s="137"/>
      <c r="B692" s="229" t="s">
        <v>13</v>
      </c>
      <c r="C692" s="229" t="s">
        <v>231</v>
      </c>
      <c r="D692" s="229" t="s">
        <v>50</v>
      </c>
      <c r="E692" s="229" t="s">
        <v>39</v>
      </c>
      <c r="F692" s="230" t="s">
        <v>15</v>
      </c>
      <c r="G692" s="230" t="s">
        <v>15</v>
      </c>
      <c r="H692" s="231" t="str">
        <f t="shared" si="10"/>
        <v>3.2.90.25.00.00</v>
      </c>
      <c r="I692" s="232">
        <v>2025</v>
      </c>
      <c r="J692" s="297" t="s">
        <v>1347</v>
      </c>
      <c r="K692" s="298" t="s">
        <v>17</v>
      </c>
      <c r="L692" s="235" t="s">
        <v>249</v>
      </c>
      <c r="M692" s="236" t="s">
        <v>19</v>
      </c>
      <c r="N692" s="233"/>
      <c r="O692" s="299"/>
    </row>
    <row r="693" spans="1:15" ht="24" x14ac:dyDescent="0.3">
      <c r="A693" s="137"/>
      <c r="B693" s="229" t="s">
        <v>13</v>
      </c>
      <c r="C693" s="229" t="s">
        <v>231</v>
      </c>
      <c r="D693" s="229" t="s">
        <v>50</v>
      </c>
      <c r="E693" s="229" t="s">
        <v>39</v>
      </c>
      <c r="F693" s="230" t="s">
        <v>54</v>
      </c>
      <c r="G693" s="230" t="s">
        <v>15</v>
      </c>
      <c r="H693" s="231" t="str">
        <f t="shared" si="10"/>
        <v>3.2.90.25.01.00</v>
      </c>
      <c r="I693" s="232">
        <v>2025</v>
      </c>
      <c r="J693" s="233" t="s">
        <v>996</v>
      </c>
      <c r="K693" s="234" t="s">
        <v>27</v>
      </c>
      <c r="L693" s="235" t="s">
        <v>1587</v>
      </c>
      <c r="M693" s="236" t="s">
        <v>19</v>
      </c>
      <c r="N693" s="237"/>
      <c r="O693" s="299"/>
    </row>
    <row r="694" spans="1:15" x14ac:dyDescent="0.3">
      <c r="A694" s="137"/>
      <c r="B694" s="229" t="s">
        <v>13</v>
      </c>
      <c r="C694" s="229" t="s">
        <v>231</v>
      </c>
      <c r="D694" s="229" t="s">
        <v>50</v>
      </c>
      <c r="E694" s="229" t="s">
        <v>39</v>
      </c>
      <c r="F694" s="230" t="s">
        <v>52</v>
      </c>
      <c r="G694" s="230" t="s">
        <v>15</v>
      </c>
      <c r="H694" s="231" t="str">
        <f t="shared" si="10"/>
        <v>3.2.90.25.99.00</v>
      </c>
      <c r="I694" s="232">
        <v>2025</v>
      </c>
      <c r="J694" s="233" t="s">
        <v>922</v>
      </c>
      <c r="K694" s="234" t="s">
        <v>27</v>
      </c>
      <c r="L694" s="235" t="s">
        <v>1503</v>
      </c>
      <c r="M694" s="236" t="s">
        <v>19</v>
      </c>
      <c r="N694" s="237"/>
      <c r="O694" s="299"/>
    </row>
    <row r="695" spans="1:15" ht="120" x14ac:dyDescent="0.3">
      <c r="A695" s="137"/>
      <c r="B695" s="230" t="s">
        <v>13</v>
      </c>
      <c r="C695" s="230" t="s">
        <v>231</v>
      </c>
      <c r="D695" s="230" t="s">
        <v>50</v>
      </c>
      <c r="E695" s="230" t="s">
        <v>87</v>
      </c>
      <c r="F695" s="230" t="s">
        <v>15</v>
      </c>
      <c r="G695" s="230" t="s">
        <v>15</v>
      </c>
      <c r="H695" s="231" t="str">
        <f t="shared" si="10"/>
        <v>3.2.90.91.00.00</v>
      </c>
      <c r="I695" s="232">
        <v>2025</v>
      </c>
      <c r="J695" s="297" t="s">
        <v>88</v>
      </c>
      <c r="K695" s="298" t="s">
        <v>17</v>
      </c>
      <c r="L695" s="235" t="s">
        <v>1654</v>
      </c>
      <c r="M695" s="236" t="s">
        <v>19</v>
      </c>
      <c r="N695" s="233"/>
      <c r="O695" s="299"/>
    </row>
    <row r="696" spans="1:15" ht="24" x14ac:dyDescent="0.3">
      <c r="A696" s="137"/>
      <c r="B696" s="248" t="s">
        <v>13</v>
      </c>
      <c r="C696" s="248">
        <v>2</v>
      </c>
      <c r="D696" s="248">
        <v>90</v>
      </c>
      <c r="E696" s="248" t="s">
        <v>87</v>
      </c>
      <c r="F696" s="248" t="s">
        <v>52</v>
      </c>
      <c r="G696" s="248" t="s">
        <v>15</v>
      </c>
      <c r="H696" s="249" t="str">
        <f t="shared" si="10"/>
        <v>3.2.90.91.99.00</v>
      </c>
      <c r="I696" s="250">
        <v>2025</v>
      </c>
      <c r="J696" s="257" t="s">
        <v>205</v>
      </c>
      <c r="K696" s="258" t="s">
        <v>17</v>
      </c>
      <c r="L696" s="253" t="s">
        <v>206</v>
      </c>
      <c r="M696" s="254" t="s">
        <v>1612</v>
      </c>
      <c r="N696" s="255" t="s">
        <v>2244</v>
      </c>
      <c r="O696" s="299"/>
    </row>
    <row r="697" spans="1:15" ht="96" x14ac:dyDescent="0.3">
      <c r="A697" s="137"/>
      <c r="B697" s="230" t="s">
        <v>13</v>
      </c>
      <c r="C697" s="230" t="s">
        <v>231</v>
      </c>
      <c r="D697" s="230" t="s">
        <v>50</v>
      </c>
      <c r="E697" s="230" t="s">
        <v>29</v>
      </c>
      <c r="F697" s="230" t="s">
        <v>15</v>
      </c>
      <c r="G697" s="230" t="s">
        <v>15</v>
      </c>
      <c r="H697" s="231" t="str">
        <f t="shared" si="10"/>
        <v>3.2.90.92.00.00</v>
      </c>
      <c r="I697" s="232">
        <v>2025</v>
      </c>
      <c r="J697" s="297" t="s">
        <v>30</v>
      </c>
      <c r="K697" s="298" t="s">
        <v>17</v>
      </c>
      <c r="L697" s="235" t="s">
        <v>31</v>
      </c>
      <c r="M697" s="236" t="s">
        <v>19</v>
      </c>
      <c r="N697" s="233"/>
      <c r="O697" s="299"/>
    </row>
    <row r="698" spans="1:15" ht="72" x14ac:dyDescent="0.25">
      <c r="B698" s="229" t="s">
        <v>13</v>
      </c>
      <c r="C698" s="229" t="s">
        <v>231</v>
      </c>
      <c r="D698" s="229" t="s">
        <v>50</v>
      </c>
      <c r="E698" s="229" t="s">
        <v>250</v>
      </c>
      <c r="F698" s="229" t="s">
        <v>15</v>
      </c>
      <c r="G698" s="229" t="s">
        <v>15</v>
      </c>
      <c r="H698" s="231" t="str">
        <f t="shared" si="10"/>
        <v>3.2.90.93.00.00</v>
      </c>
      <c r="I698" s="232">
        <v>2025</v>
      </c>
      <c r="J698" s="297" t="s">
        <v>251</v>
      </c>
      <c r="K698" s="298" t="s">
        <v>17</v>
      </c>
      <c r="L698" s="235" t="s">
        <v>830</v>
      </c>
      <c r="M698" s="236" t="s">
        <v>19</v>
      </c>
      <c r="N698" s="233"/>
      <c r="O698" s="299"/>
    </row>
    <row r="699" spans="1:15" ht="36" x14ac:dyDescent="0.25">
      <c r="B699" s="229" t="s">
        <v>13</v>
      </c>
      <c r="C699" s="229" t="s">
        <v>231</v>
      </c>
      <c r="D699" s="229" t="s">
        <v>50</v>
      </c>
      <c r="E699" s="229" t="s">
        <v>250</v>
      </c>
      <c r="F699" s="229" t="s">
        <v>54</v>
      </c>
      <c r="G699" s="229" t="s">
        <v>15</v>
      </c>
      <c r="H699" s="231" t="str">
        <f t="shared" si="10"/>
        <v>3.2.90.93.01.00</v>
      </c>
      <c r="I699" s="232">
        <v>2025</v>
      </c>
      <c r="J699" s="75" t="s">
        <v>639</v>
      </c>
      <c r="K699" s="298" t="s">
        <v>27</v>
      </c>
      <c r="L699" s="235" t="s">
        <v>885</v>
      </c>
      <c r="M699" s="236" t="s">
        <v>19</v>
      </c>
      <c r="N699" s="233"/>
      <c r="O699" s="299"/>
    </row>
    <row r="700" spans="1:15" ht="24" x14ac:dyDescent="0.25">
      <c r="B700" s="229" t="s">
        <v>13</v>
      </c>
      <c r="C700" s="229" t="s">
        <v>231</v>
      </c>
      <c r="D700" s="229" t="s">
        <v>50</v>
      </c>
      <c r="E700" s="229" t="s">
        <v>250</v>
      </c>
      <c r="F700" s="229" t="s">
        <v>55</v>
      </c>
      <c r="G700" s="229" t="s">
        <v>15</v>
      </c>
      <c r="H700" s="231" t="str">
        <f t="shared" si="10"/>
        <v>3.2.90.93.02.00</v>
      </c>
      <c r="I700" s="232">
        <v>2025</v>
      </c>
      <c r="J700" s="75" t="s">
        <v>648</v>
      </c>
      <c r="K700" s="298" t="s">
        <v>27</v>
      </c>
      <c r="L700" s="235" t="s">
        <v>638</v>
      </c>
      <c r="M700" s="236" t="s">
        <v>19</v>
      </c>
      <c r="N700" s="233"/>
      <c r="O700" s="299"/>
    </row>
    <row r="701" spans="1:15" ht="84" x14ac:dyDescent="0.3">
      <c r="A701" s="137"/>
      <c r="B701" s="229" t="s">
        <v>13</v>
      </c>
      <c r="C701" s="229" t="s">
        <v>231</v>
      </c>
      <c r="D701" s="229" t="s">
        <v>87</v>
      </c>
      <c r="E701" s="229" t="s">
        <v>15</v>
      </c>
      <c r="F701" s="230" t="s">
        <v>15</v>
      </c>
      <c r="G701" s="230" t="s">
        <v>15</v>
      </c>
      <c r="H701" s="231" t="str">
        <f t="shared" si="10"/>
        <v>3.2.91.00.00.00</v>
      </c>
      <c r="I701" s="232">
        <v>2025</v>
      </c>
      <c r="J701" s="297" t="s">
        <v>213</v>
      </c>
      <c r="K701" s="298" t="s">
        <v>17</v>
      </c>
      <c r="L701" s="235" t="s">
        <v>214</v>
      </c>
      <c r="M701" s="236" t="s">
        <v>19</v>
      </c>
      <c r="N701" s="233"/>
      <c r="O701" s="299"/>
    </row>
    <row r="702" spans="1:15" ht="24" x14ac:dyDescent="0.3">
      <c r="A702" s="137"/>
      <c r="B702" s="229" t="s">
        <v>13</v>
      </c>
      <c r="C702" s="229" t="s">
        <v>231</v>
      </c>
      <c r="D702" s="229" t="s">
        <v>87</v>
      </c>
      <c r="E702" s="229" t="s">
        <v>233</v>
      </c>
      <c r="F702" s="230" t="s">
        <v>15</v>
      </c>
      <c r="G702" s="230" t="s">
        <v>15</v>
      </c>
      <c r="H702" s="231" t="str">
        <f t="shared" si="10"/>
        <v>3.2.91.21.00.00</v>
      </c>
      <c r="I702" s="232">
        <v>2025</v>
      </c>
      <c r="J702" s="297" t="s">
        <v>234</v>
      </c>
      <c r="K702" s="298" t="s">
        <v>17</v>
      </c>
      <c r="L702" s="235" t="s">
        <v>235</v>
      </c>
      <c r="M702" s="236" t="s">
        <v>19</v>
      </c>
      <c r="N702" s="233"/>
      <c r="O702" s="299"/>
    </row>
    <row r="703" spans="1:15" x14ac:dyDescent="0.3">
      <c r="A703" s="137"/>
      <c r="B703" s="229" t="s">
        <v>13</v>
      </c>
      <c r="C703" s="229" t="s">
        <v>231</v>
      </c>
      <c r="D703" s="229" t="s">
        <v>87</v>
      </c>
      <c r="E703" s="229" t="s">
        <v>233</v>
      </c>
      <c r="F703" s="230" t="s">
        <v>54</v>
      </c>
      <c r="G703" s="230" t="s">
        <v>15</v>
      </c>
      <c r="H703" s="231" t="str">
        <f t="shared" si="10"/>
        <v>3.2.91.21.01.00</v>
      </c>
      <c r="I703" s="232">
        <v>2025</v>
      </c>
      <c r="J703" s="75" t="s">
        <v>1362</v>
      </c>
      <c r="K703" s="298" t="s">
        <v>27</v>
      </c>
      <c r="L703" s="235" t="s">
        <v>1391</v>
      </c>
      <c r="M703" s="236" t="s">
        <v>19</v>
      </c>
      <c r="N703" s="233"/>
      <c r="O703" s="299"/>
    </row>
    <row r="704" spans="1:15" ht="24" x14ac:dyDescent="0.3">
      <c r="A704" s="137"/>
      <c r="B704" s="229" t="s">
        <v>13</v>
      </c>
      <c r="C704" s="229" t="s">
        <v>231</v>
      </c>
      <c r="D704" s="229" t="s">
        <v>87</v>
      </c>
      <c r="E704" s="229" t="s">
        <v>233</v>
      </c>
      <c r="F704" s="230" t="s">
        <v>55</v>
      </c>
      <c r="G704" s="230" t="s">
        <v>15</v>
      </c>
      <c r="H704" s="231" t="str">
        <f t="shared" si="10"/>
        <v>3.2.91.21.02.00</v>
      </c>
      <c r="I704" s="232">
        <v>2025</v>
      </c>
      <c r="J704" s="75" t="s">
        <v>1361</v>
      </c>
      <c r="K704" s="298" t="s">
        <v>27</v>
      </c>
      <c r="L704" s="235" t="s">
        <v>1390</v>
      </c>
      <c r="M704" s="236" t="s">
        <v>19</v>
      </c>
      <c r="N704" s="233"/>
      <c r="O704" s="299"/>
    </row>
    <row r="705" spans="1:15" x14ac:dyDescent="0.3">
      <c r="A705" s="137"/>
      <c r="B705" s="229" t="s">
        <v>13</v>
      </c>
      <c r="C705" s="229" t="s">
        <v>231</v>
      </c>
      <c r="D705" s="229" t="s">
        <v>87</v>
      </c>
      <c r="E705" s="229" t="s">
        <v>233</v>
      </c>
      <c r="F705" s="230" t="s">
        <v>52</v>
      </c>
      <c r="G705" s="230" t="s">
        <v>15</v>
      </c>
      <c r="H705" s="231" t="str">
        <f t="shared" si="10"/>
        <v>3.2.91.21.99.00</v>
      </c>
      <c r="I705" s="232">
        <v>2025</v>
      </c>
      <c r="J705" s="297" t="s">
        <v>240</v>
      </c>
      <c r="K705" s="298" t="s">
        <v>17</v>
      </c>
      <c r="L705" s="235" t="s">
        <v>1071</v>
      </c>
      <c r="M705" s="236" t="s">
        <v>19</v>
      </c>
      <c r="N705" s="233"/>
      <c r="O705" s="299"/>
    </row>
    <row r="706" spans="1:15" ht="24" x14ac:dyDescent="0.3">
      <c r="A706" s="137"/>
      <c r="B706" s="229" t="s">
        <v>13</v>
      </c>
      <c r="C706" s="229" t="s">
        <v>231</v>
      </c>
      <c r="D706" s="229" t="s">
        <v>87</v>
      </c>
      <c r="E706" s="229" t="s">
        <v>241</v>
      </c>
      <c r="F706" s="230" t="s">
        <v>15</v>
      </c>
      <c r="G706" s="230" t="s">
        <v>15</v>
      </c>
      <c r="H706" s="231" t="str">
        <f t="shared" si="10"/>
        <v>3.2.91.22.00.00</v>
      </c>
      <c r="I706" s="232">
        <v>2025</v>
      </c>
      <c r="J706" s="297" t="s">
        <v>242</v>
      </c>
      <c r="K706" s="298" t="s">
        <v>17</v>
      </c>
      <c r="L706" s="235" t="s">
        <v>243</v>
      </c>
      <c r="M706" s="236" t="s">
        <v>19</v>
      </c>
      <c r="N706" s="233"/>
      <c r="O706" s="299"/>
    </row>
    <row r="707" spans="1:15" ht="36" x14ac:dyDescent="0.3">
      <c r="A707" s="137"/>
      <c r="B707" s="229" t="s">
        <v>13</v>
      </c>
      <c r="C707" s="229" t="s">
        <v>231</v>
      </c>
      <c r="D707" s="229" t="s">
        <v>87</v>
      </c>
      <c r="E707" s="229" t="s">
        <v>241</v>
      </c>
      <c r="F707" s="230" t="s">
        <v>54</v>
      </c>
      <c r="G707" s="230" t="s">
        <v>15</v>
      </c>
      <c r="H707" s="231" t="str">
        <f t="shared" si="10"/>
        <v>3.2.91.22.01.00</v>
      </c>
      <c r="I707" s="232">
        <v>2025</v>
      </c>
      <c r="J707" s="75" t="s">
        <v>1359</v>
      </c>
      <c r="K707" s="298" t="s">
        <v>27</v>
      </c>
      <c r="L707" s="235" t="s">
        <v>1714</v>
      </c>
      <c r="M707" s="236" t="s">
        <v>19</v>
      </c>
      <c r="N707" s="233"/>
      <c r="O707" s="299"/>
    </row>
    <row r="708" spans="1:15" ht="23" x14ac:dyDescent="0.3">
      <c r="A708" s="137"/>
      <c r="B708" s="229" t="s">
        <v>13</v>
      </c>
      <c r="C708" s="229" t="s">
        <v>231</v>
      </c>
      <c r="D708" s="229" t="s">
        <v>87</v>
      </c>
      <c r="E708" s="229" t="s">
        <v>241</v>
      </c>
      <c r="F708" s="230" t="s">
        <v>55</v>
      </c>
      <c r="G708" s="230" t="s">
        <v>15</v>
      </c>
      <c r="H708" s="231" t="str">
        <f t="shared" si="10"/>
        <v>3.2.91.22.02.00</v>
      </c>
      <c r="I708" s="232">
        <v>2025</v>
      </c>
      <c r="J708" s="75" t="s">
        <v>1360</v>
      </c>
      <c r="K708" s="298" t="s">
        <v>27</v>
      </c>
      <c r="L708" s="235" t="s">
        <v>1673</v>
      </c>
      <c r="M708" s="236" t="s">
        <v>19</v>
      </c>
      <c r="N708" s="233"/>
      <c r="O708" s="299"/>
    </row>
    <row r="709" spans="1:15" ht="23" x14ac:dyDescent="0.3">
      <c r="A709" s="137"/>
      <c r="B709" s="229" t="s">
        <v>13</v>
      </c>
      <c r="C709" s="229" t="s">
        <v>231</v>
      </c>
      <c r="D709" s="229" t="s">
        <v>87</v>
      </c>
      <c r="E709" s="229" t="s">
        <v>241</v>
      </c>
      <c r="F709" s="230" t="s">
        <v>52</v>
      </c>
      <c r="G709" s="230" t="s">
        <v>15</v>
      </c>
      <c r="H709" s="231" t="str">
        <f t="shared" si="10"/>
        <v>3.2.91.22.99.00</v>
      </c>
      <c r="I709" s="232">
        <v>2025</v>
      </c>
      <c r="J709" s="297" t="s">
        <v>248</v>
      </c>
      <c r="K709" s="298" t="s">
        <v>17</v>
      </c>
      <c r="L709" s="235" t="s">
        <v>1072</v>
      </c>
      <c r="M709" s="236" t="s">
        <v>19</v>
      </c>
      <c r="N709" s="233"/>
      <c r="O709" s="299"/>
    </row>
    <row r="710" spans="1:15" ht="96" x14ac:dyDescent="0.3">
      <c r="A710" s="137"/>
      <c r="B710" s="230" t="s">
        <v>13</v>
      </c>
      <c r="C710" s="230" t="s">
        <v>231</v>
      </c>
      <c r="D710" s="230" t="s">
        <v>87</v>
      </c>
      <c r="E710" s="230" t="s">
        <v>29</v>
      </c>
      <c r="F710" s="230" t="s">
        <v>15</v>
      </c>
      <c r="G710" s="230" t="s">
        <v>15</v>
      </c>
      <c r="H710" s="231" t="str">
        <f t="shared" si="10"/>
        <v>3.2.91.92.00.00</v>
      </c>
      <c r="I710" s="232">
        <v>2025</v>
      </c>
      <c r="J710" s="297" t="s">
        <v>30</v>
      </c>
      <c r="K710" s="298" t="s">
        <v>17</v>
      </c>
      <c r="L710" s="235" t="s">
        <v>31</v>
      </c>
      <c r="M710" s="236" t="s">
        <v>19</v>
      </c>
      <c r="N710" s="233"/>
      <c r="O710" s="299"/>
    </row>
    <row r="711" spans="1:15" ht="24" x14ac:dyDescent="0.3">
      <c r="A711" s="137"/>
      <c r="B711" s="229" t="s">
        <v>13</v>
      </c>
      <c r="C711" s="229" t="s">
        <v>231</v>
      </c>
      <c r="D711" s="229" t="s">
        <v>29</v>
      </c>
      <c r="E711" s="229" t="s">
        <v>15</v>
      </c>
      <c r="F711" s="230" t="s">
        <v>15</v>
      </c>
      <c r="G711" s="230" t="s">
        <v>15</v>
      </c>
      <c r="H711" s="231" t="str">
        <f t="shared" si="10"/>
        <v>3.2.92.00.00.00</v>
      </c>
      <c r="I711" s="232">
        <v>2025</v>
      </c>
      <c r="J711" s="306" t="s">
        <v>1387</v>
      </c>
      <c r="K711" s="234" t="s">
        <v>17</v>
      </c>
      <c r="L711" s="235" t="s">
        <v>1799</v>
      </c>
      <c r="M711" s="236" t="s">
        <v>19</v>
      </c>
      <c r="N711" s="237"/>
      <c r="O711" s="299"/>
    </row>
    <row r="712" spans="1:15" ht="69" x14ac:dyDescent="0.3">
      <c r="A712" s="137"/>
      <c r="B712" s="229" t="s">
        <v>13</v>
      </c>
      <c r="C712" s="229" t="s">
        <v>231</v>
      </c>
      <c r="D712" s="229" t="s">
        <v>250</v>
      </c>
      <c r="E712" s="229" t="s">
        <v>15</v>
      </c>
      <c r="F712" s="230" t="s">
        <v>15</v>
      </c>
      <c r="G712" s="230" t="s">
        <v>15</v>
      </c>
      <c r="H712" s="231" t="str">
        <f t="shared" ref="H712:H775" si="11">B712&amp;"."&amp;C712&amp;"."&amp;D712&amp;"."&amp;E712&amp;"."&amp;F712&amp;"."&amp;G712</f>
        <v>3.2.93.00.00.00</v>
      </c>
      <c r="I712" s="232">
        <v>2025</v>
      </c>
      <c r="J712" s="304" t="s">
        <v>916</v>
      </c>
      <c r="K712" s="234" t="s">
        <v>17</v>
      </c>
      <c r="L712" s="235" t="s">
        <v>1801</v>
      </c>
      <c r="M712" s="236" t="s">
        <v>19</v>
      </c>
      <c r="N712" s="237"/>
      <c r="O712" s="299"/>
    </row>
    <row r="713" spans="1:15" ht="69" x14ac:dyDescent="0.3">
      <c r="A713" s="137"/>
      <c r="B713" s="229" t="s">
        <v>13</v>
      </c>
      <c r="C713" s="229" t="s">
        <v>231</v>
      </c>
      <c r="D713" s="229" t="s">
        <v>89</v>
      </c>
      <c r="E713" s="229" t="s">
        <v>15</v>
      </c>
      <c r="F713" s="230" t="s">
        <v>15</v>
      </c>
      <c r="G713" s="230" t="s">
        <v>15</v>
      </c>
      <c r="H713" s="231" t="str">
        <f t="shared" si="11"/>
        <v>3.2.94.00.00.00</v>
      </c>
      <c r="I713" s="232">
        <v>2025</v>
      </c>
      <c r="J713" s="304" t="s">
        <v>917</v>
      </c>
      <c r="K713" s="234" t="s">
        <v>17</v>
      </c>
      <c r="L713" s="235" t="s">
        <v>1802</v>
      </c>
      <c r="M713" s="236" t="s">
        <v>19</v>
      </c>
      <c r="N713" s="237"/>
      <c r="O713" s="299"/>
    </row>
    <row r="714" spans="1:15" ht="60" x14ac:dyDescent="0.3">
      <c r="A714" s="137"/>
      <c r="B714" s="229" t="s">
        <v>13</v>
      </c>
      <c r="C714" s="229" t="s">
        <v>231</v>
      </c>
      <c r="D714" s="229" t="s">
        <v>228</v>
      </c>
      <c r="E714" s="229" t="s">
        <v>15</v>
      </c>
      <c r="F714" s="230" t="s">
        <v>15</v>
      </c>
      <c r="G714" s="230" t="s">
        <v>15</v>
      </c>
      <c r="H714" s="231" t="str">
        <f t="shared" si="11"/>
        <v>3.2.95.00.00.00</v>
      </c>
      <c r="I714" s="232">
        <v>2025</v>
      </c>
      <c r="J714" s="297" t="s">
        <v>3164</v>
      </c>
      <c r="K714" s="298" t="s">
        <v>17</v>
      </c>
      <c r="L714" s="235" t="s">
        <v>230</v>
      </c>
      <c r="M714" s="236" t="s">
        <v>19</v>
      </c>
      <c r="N714" s="233"/>
      <c r="O714" s="299"/>
    </row>
    <row r="715" spans="1:15" ht="24" x14ac:dyDescent="0.3">
      <c r="A715" s="137"/>
      <c r="B715" s="229" t="s">
        <v>13</v>
      </c>
      <c r="C715" s="229" t="s">
        <v>231</v>
      </c>
      <c r="D715" s="229" t="s">
        <v>228</v>
      </c>
      <c r="E715" s="229" t="s">
        <v>233</v>
      </c>
      <c r="F715" s="230" t="s">
        <v>15</v>
      </c>
      <c r="G715" s="230" t="s">
        <v>15</v>
      </c>
      <c r="H715" s="231" t="str">
        <f t="shared" si="11"/>
        <v>3.2.95.21.00.00</v>
      </c>
      <c r="I715" s="232">
        <v>2025</v>
      </c>
      <c r="J715" s="297" t="s">
        <v>234</v>
      </c>
      <c r="K715" s="298" t="s">
        <v>17</v>
      </c>
      <c r="L715" s="235" t="s">
        <v>235</v>
      </c>
      <c r="M715" s="236" t="s">
        <v>19</v>
      </c>
      <c r="N715" s="233"/>
      <c r="O715" s="299"/>
    </row>
    <row r="716" spans="1:15" x14ac:dyDescent="0.3">
      <c r="A716" s="137"/>
      <c r="B716" s="229" t="s">
        <v>13</v>
      </c>
      <c r="C716" s="229" t="s">
        <v>231</v>
      </c>
      <c r="D716" s="229" t="s">
        <v>228</v>
      </c>
      <c r="E716" s="229" t="s">
        <v>233</v>
      </c>
      <c r="F716" s="230" t="s">
        <v>54</v>
      </c>
      <c r="G716" s="230" t="s">
        <v>15</v>
      </c>
      <c r="H716" s="231" t="str">
        <f t="shared" si="11"/>
        <v>3.2.95.21.01.00</v>
      </c>
      <c r="I716" s="232">
        <v>2025</v>
      </c>
      <c r="J716" s="75" t="s">
        <v>1362</v>
      </c>
      <c r="K716" s="298" t="s">
        <v>27</v>
      </c>
      <c r="L716" s="235" t="s">
        <v>1391</v>
      </c>
      <c r="M716" s="236" t="s">
        <v>19</v>
      </c>
      <c r="N716" s="233"/>
      <c r="O716" s="299"/>
    </row>
    <row r="717" spans="1:15" ht="24" x14ac:dyDescent="0.3">
      <c r="A717" s="137"/>
      <c r="B717" s="229" t="s">
        <v>13</v>
      </c>
      <c r="C717" s="229" t="s">
        <v>231</v>
      </c>
      <c r="D717" s="229" t="s">
        <v>228</v>
      </c>
      <c r="E717" s="229" t="s">
        <v>233</v>
      </c>
      <c r="F717" s="230" t="s">
        <v>55</v>
      </c>
      <c r="G717" s="230" t="s">
        <v>15</v>
      </c>
      <c r="H717" s="231" t="str">
        <f t="shared" si="11"/>
        <v>3.2.95.21.02.00</v>
      </c>
      <c r="I717" s="232">
        <v>2025</v>
      </c>
      <c r="J717" s="75" t="s">
        <v>1361</v>
      </c>
      <c r="K717" s="298" t="s">
        <v>27</v>
      </c>
      <c r="L717" s="235" t="s">
        <v>1390</v>
      </c>
      <c r="M717" s="236" t="s">
        <v>19</v>
      </c>
      <c r="N717" s="233"/>
      <c r="O717" s="299"/>
    </row>
    <row r="718" spans="1:15" x14ac:dyDescent="0.3">
      <c r="A718" s="137"/>
      <c r="B718" s="229" t="s">
        <v>13</v>
      </c>
      <c r="C718" s="229" t="s">
        <v>231</v>
      </c>
      <c r="D718" s="229" t="s">
        <v>228</v>
      </c>
      <c r="E718" s="229" t="s">
        <v>233</v>
      </c>
      <c r="F718" s="230" t="s">
        <v>52</v>
      </c>
      <c r="G718" s="230" t="s">
        <v>15</v>
      </c>
      <c r="H718" s="231" t="str">
        <f t="shared" si="11"/>
        <v>3.2.95.21.99.00</v>
      </c>
      <c r="I718" s="232">
        <v>2025</v>
      </c>
      <c r="J718" s="297" t="s">
        <v>240</v>
      </c>
      <c r="K718" s="298" t="s">
        <v>17</v>
      </c>
      <c r="L718" s="235" t="s">
        <v>1071</v>
      </c>
      <c r="M718" s="236" t="s">
        <v>19</v>
      </c>
      <c r="N718" s="233"/>
      <c r="O718" s="299"/>
    </row>
    <row r="719" spans="1:15" ht="24" x14ac:dyDescent="0.3">
      <c r="A719" s="137"/>
      <c r="B719" s="229" t="s">
        <v>13</v>
      </c>
      <c r="C719" s="229" t="s">
        <v>231</v>
      </c>
      <c r="D719" s="229" t="s">
        <v>228</v>
      </c>
      <c r="E719" s="229" t="s">
        <v>241</v>
      </c>
      <c r="F719" s="230" t="s">
        <v>15</v>
      </c>
      <c r="G719" s="230" t="s">
        <v>15</v>
      </c>
      <c r="H719" s="231" t="str">
        <f t="shared" si="11"/>
        <v>3.2.95.22.00.00</v>
      </c>
      <c r="I719" s="232">
        <v>2025</v>
      </c>
      <c r="J719" s="297" t="s">
        <v>242</v>
      </c>
      <c r="K719" s="298" t="s">
        <v>17</v>
      </c>
      <c r="L719" s="235" t="s">
        <v>243</v>
      </c>
      <c r="M719" s="236" t="s">
        <v>19</v>
      </c>
      <c r="N719" s="233"/>
      <c r="O719" s="299"/>
    </row>
    <row r="720" spans="1:15" ht="36" x14ac:dyDescent="0.3">
      <c r="A720" s="137"/>
      <c r="B720" s="229" t="s">
        <v>13</v>
      </c>
      <c r="C720" s="229" t="s">
        <v>231</v>
      </c>
      <c r="D720" s="229" t="s">
        <v>228</v>
      </c>
      <c r="E720" s="229" t="s">
        <v>241</v>
      </c>
      <c r="F720" s="230" t="s">
        <v>54</v>
      </c>
      <c r="G720" s="230" t="s">
        <v>15</v>
      </c>
      <c r="H720" s="231" t="str">
        <f t="shared" si="11"/>
        <v>3.2.95.22.01.00</v>
      </c>
      <c r="I720" s="232">
        <v>2025</v>
      </c>
      <c r="J720" s="75" t="s">
        <v>1359</v>
      </c>
      <c r="K720" s="298" t="s">
        <v>27</v>
      </c>
      <c r="L720" s="235" t="s">
        <v>1714</v>
      </c>
      <c r="M720" s="236" t="s">
        <v>19</v>
      </c>
      <c r="N720" s="233"/>
      <c r="O720" s="299"/>
    </row>
    <row r="721" spans="1:15" ht="23" x14ac:dyDescent="0.3">
      <c r="A721" s="137"/>
      <c r="B721" s="229" t="s">
        <v>13</v>
      </c>
      <c r="C721" s="229" t="s">
        <v>231</v>
      </c>
      <c r="D721" s="229" t="s">
        <v>228</v>
      </c>
      <c r="E721" s="229" t="s">
        <v>241</v>
      </c>
      <c r="F721" s="230" t="s">
        <v>55</v>
      </c>
      <c r="G721" s="230" t="s">
        <v>15</v>
      </c>
      <c r="H721" s="231" t="str">
        <f t="shared" si="11"/>
        <v>3.2.95.22.02.00</v>
      </c>
      <c r="I721" s="232">
        <v>2025</v>
      </c>
      <c r="J721" s="75" t="s">
        <v>1360</v>
      </c>
      <c r="K721" s="298" t="s">
        <v>27</v>
      </c>
      <c r="L721" s="235" t="s">
        <v>1673</v>
      </c>
      <c r="M721" s="236" t="s">
        <v>19</v>
      </c>
      <c r="N721" s="233"/>
      <c r="O721" s="299"/>
    </row>
    <row r="722" spans="1:15" ht="23" x14ac:dyDescent="0.3">
      <c r="A722" s="137"/>
      <c r="B722" s="229" t="s">
        <v>13</v>
      </c>
      <c r="C722" s="229" t="s">
        <v>231</v>
      </c>
      <c r="D722" s="229" t="s">
        <v>228</v>
      </c>
      <c r="E722" s="229" t="s">
        <v>241</v>
      </c>
      <c r="F722" s="230" t="s">
        <v>52</v>
      </c>
      <c r="G722" s="230" t="s">
        <v>15</v>
      </c>
      <c r="H722" s="231" t="str">
        <f t="shared" si="11"/>
        <v>3.2.95.22.99.00</v>
      </c>
      <c r="I722" s="232">
        <v>2025</v>
      </c>
      <c r="J722" s="297" t="s">
        <v>248</v>
      </c>
      <c r="K722" s="298" t="s">
        <v>17</v>
      </c>
      <c r="L722" s="235" t="s">
        <v>1072</v>
      </c>
      <c r="M722" s="236" t="s">
        <v>19</v>
      </c>
      <c r="N722" s="233"/>
      <c r="O722" s="299"/>
    </row>
    <row r="723" spans="1:15" ht="96" x14ac:dyDescent="0.3">
      <c r="A723" s="137"/>
      <c r="B723" s="230" t="s">
        <v>13</v>
      </c>
      <c r="C723" s="230" t="s">
        <v>231</v>
      </c>
      <c r="D723" s="230" t="s">
        <v>228</v>
      </c>
      <c r="E723" s="230" t="s">
        <v>29</v>
      </c>
      <c r="F723" s="230" t="s">
        <v>15</v>
      </c>
      <c r="G723" s="230" t="s">
        <v>15</v>
      </c>
      <c r="H723" s="231" t="str">
        <f t="shared" si="11"/>
        <v>3.2.95.92.00.00</v>
      </c>
      <c r="I723" s="232">
        <v>2025</v>
      </c>
      <c r="J723" s="297" t="s">
        <v>30</v>
      </c>
      <c r="K723" s="298" t="s">
        <v>17</v>
      </c>
      <c r="L723" s="235" t="s">
        <v>31</v>
      </c>
      <c r="M723" s="236" t="s">
        <v>19</v>
      </c>
      <c r="N723" s="233"/>
      <c r="O723" s="299"/>
    </row>
    <row r="724" spans="1:15" ht="83.5" x14ac:dyDescent="0.3">
      <c r="A724" s="137"/>
      <c r="B724" s="229" t="s">
        <v>13</v>
      </c>
      <c r="C724" s="229" t="s">
        <v>231</v>
      </c>
      <c r="D724" s="229" t="s">
        <v>92</v>
      </c>
      <c r="E724" s="229" t="s">
        <v>15</v>
      </c>
      <c r="F724" s="230" t="s">
        <v>15</v>
      </c>
      <c r="G724" s="230" t="s">
        <v>15</v>
      </c>
      <c r="H724" s="231" t="str">
        <f t="shared" si="11"/>
        <v>3.2.96.00.00.00</v>
      </c>
      <c r="I724" s="232">
        <v>2025</v>
      </c>
      <c r="J724" s="297" t="s">
        <v>3157</v>
      </c>
      <c r="K724" s="298" t="s">
        <v>17</v>
      </c>
      <c r="L724" s="235" t="s">
        <v>3158</v>
      </c>
      <c r="M724" s="236" t="s">
        <v>19</v>
      </c>
      <c r="N724" s="233"/>
      <c r="O724" s="299"/>
    </row>
    <row r="725" spans="1:15" ht="24" x14ac:dyDescent="0.3">
      <c r="A725" s="137"/>
      <c r="B725" s="229" t="s">
        <v>13</v>
      </c>
      <c r="C725" s="229" t="s">
        <v>231</v>
      </c>
      <c r="D725" s="229" t="s">
        <v>92</v>
      </c>
      <c r="E725" s="229" t="s">
        <v>233</v>
      </c>
      <c r="F725" s="230" t="s">
        <v>15</v>
      </c>
      <c r="G725" s="230" t="s">
        <v>15</v>
      </c>
      <c r="H725" s="231" t="str">
        <f t="shared" si="11"/>
        <v>3.2.96.21.00.00</v>
      </c>
      <c r="I725" s="232">
        <v>2025</v>
      </c>
      <c r="J725" s="297" t="s">
        <v>234</v>
      </c>
      <c r="K725" s="298" t="s">
        <v>17</v>
      </c>
      <c r="L725" s="235" t="s">
        <v>235</v>
      </c>
      <c r="M725" s="236" t="s">
        <v>19</v>
      </c>
      <c r="N725" s="233"/>
      <c r="O725" s="299"/>
    </row>
    <row r="726" spans="1:15" x14ac:dyDescent="0.3">
      <c r="A726" s="137"/>
      <c r="B726" s="229" t="s">
        <v>13</v>
      </c>
      <c r="C726" s="229" t="s">
        <v>231</v>
      </c>
      <c r="D726" s="229" t="s">
        <v>92</v>
      </c>
      <c r="E726" s="229" t="s">
        <v>233</v>
      </c>
      <c r="F726" s="230" t="s">
        <v>54</v>
      </c>
      <c r="G726" s="230" t="s">
        <v>15</v>
      </c>
      <c r="H726" s="231" t="str">
        <f t="shared" si="11"/>
        <v>3.2.96.21.01.00</v>
      </c>
      <c r="I726" s="232">
        <v>2025</v>
      </c>
      <c r="J726" s="75" t="s">
        <v>1362</v>
      </c>
      <c r="K726" s="298" t="s">
        <v>27</v>
      </c>
      <c r="L726" s="235" t="s">
        <v>1391</v>
      </c>
      <c r="M726" s="236" t="s">
        <v>19</v>
      </c>
      <c r="N726" s="233"/>
      <c r="O726" s="299"/>
    </row>
    <row r="727" spans="1:15" ht="24" x14ac:dyDescent="0.3">
      <c r="A727" s="137"/>
      <c r="B727" s="229" t="s">
        <v>13</v>
      </c>
      <c r="C727" s="229" t="s">
        <v>231</v>
      </c>
      <c r="D727" s="229" t="s">
        <v>92</v>
      </c>
      <c r="E727" s="229" t="s">
        <v>233</v>
      </c>
      <c r="F727" s="230" t="s">
        <v>55</v>
      </c>
      <c r="G727" s="230" t="s">
        <v>15</v>
      </c>
      <c r="H727" s="231" t="str">
        <f t="shared" si="11"/>
        <v>3.2.96.21.02.00</v>
      </c>
      <c r="I727" s="232">
        <v>2025</v>
      </c>
      <c r="J727" s="75" t="s">
        <v>1361</v>
      </c>
      <c r="K727" s="298" t="s">
        <v>27</v>
      </c>
      <c r="L727" s="235" t="s">
        <v>1390</v>
      </c>
      <c r="M727" s="236" t="s">
        <v>19</v>
      </c>
      <c r="N727" s="233"/>
      <c r="O727" s="299"/>
    </row>
    <row r="728" spans="1:15" x14ac:dyDescent="0.3">
      <c r="A728" s="137"/>
      <c r="B728" s="229" t="s">
        <v>13</v>
      </c>
      <c r="C728" s="229" t="s">
        <v>231</v>
      </c>
      <c r="D728" s="229" t="s">
        <v>92</v>
      </c>
      <c r="E728" s="229" t="s">
        <v>233</v>
      </c>
      <c r="F728" s="230" t="s">
        <v>52</v>
      </c>
      <c r="G728" s="230" t="s">
        <v>15</v>
      </c>
      <c r="H728" s="231" t="str">
        <f t="shared" si="11"/>
        <v>3.2.96.21.99.00</v>
      </c>
      <c r="I728" s="232">
        <v>2025</v>
      </c>
      <c r="J728" s="297" t="s">
        <v>240</v>
      </c>
      <c r="K728" s="298" t="s">
        <v>17</v>
      </c>
      <c r="L728" s="235" t="s">
        <v>1071</v>
      </c>
      <c r="M728" s="236" t="s">
        <v>19</v>
      </c>
      <c r="N728" s="233"/>
      <c r="O728" s="299"/>
    </row>
    <row r="729" spans="1:15" ht="24" x14ac:dyDescent="0.3">
      <c r="A729" s="137"/>
      <c r="B729" s="229" t="s">
        <v>13</v>
      </c>
      <c r="C729" s="229" t="s">
        <v>231</v>
      </c>
      <c r="D729" s="229" t="s">
        <v>92</v>
      </c>
      <c r="E729" s="229" t="s">
        <v>241</v>
      </c>
      <c r="F729" s="230" t="s">
        <v>15</v>
      </c>
      <c r="G729" s="230" t="s">
        <v>15</v>
      </c>
      <c r="H729" s="231" t="str">
        <f t="shared" si="11"/>
        <v>3.2.96.22.00.00</v>
      </c>
      <c r="I729" s="232">
        <v>2025</v>
      </c>
      <c r="J729" s="297" t="s">
        <v>242</v>
      </c>
      <c r="K729" s="298" t="s">
        <v>17</v>
      </c>
      <c r="L729" s="235" t="s">
        <v>243</v>
      </c>
      <c r="M729" s="236" t="s">
        <v>19</v>
      </c>
      <c r="N729" s="233"/>
      <c r="O729" s="299"/>
    </row>
    <row r="730" spans="1:15" ht="36" x14ac:dyDescent="0.3">
      <c r="A730" s="137"/>
      <c r="B730" s="229" t="s">
        <v>13</v>
      </c>
      <c r="C730" s="229" t="s">
        <v>231</v>
      </c>
      <c r="D730" s="229" t="s">
        <v>92</v>
      </c>
      <c r="E730" s="229" t="s">
        <v>241</v>
      </c>
      <c r="F730" s="230" t="s">
        <v>54</v>
      </c>
      <c r="G730" s="230" t="s">
        <v>15</v>
      </c>
      <c r="H730" s="231" t="str">
        <f t="shared" si="11"/>
        <v>3.2.96.22.01.00</v>
      </c>
      <c r="I730" s="232">
        <v>2025</v>
      </c>
      <c r="J730" s="75" t="s">
        <v>1359</v>
      </c>
      <c r="K730" s="298" t="s">
        <v>27</v>
      </c>
      <c r="L730" s="235" t="s">
        <v>1714</v>
      </c>
      <c r="M730" s="236" t="s">
        <v>19</v>
      </c>
      <c r="N730" s="233"/>
      <c r="O730" s="299"/>
    </row>
    <row r="731" spans="1:15" ht="23" x14ac:dyDescent="0.3">
      <c r="A731" s="137"/>
      <c r="B731" s="229" t="s">
        <v>13</v>
      </c>
      <c r="C731" s="229" t="s">
        <v>231</v>
      </c>
      <c r="D731" s="229" t="s">
        <v>92</v>
      </c>
      <c r="E731" s="229" t="s">
        <v>241</v>
      </c>
      <c r="F731" s="230" t="s">
        <v>55</v>
      </c>
      <c r="G731" s="230" t="s">
        <v>15</v>
      </c>
      <c r="H731" s="231" t="str">
        <f t="shared" si="11"/>
        <v>3.2.96.22.02.00</v>
      </c>
      <c r="I731" s="232">
        <v>2025</v>
      </c>
      <c r="J731" s="75" t="s">
        <v>1360</v>
      </c>
      <c r="K731" s="298" t="s">
        <v>27</v>
      </c>
      <c r="L731" s="235" t="s">
        <v>1673</v>
      </c>
      <c r="M731" s="236" t="s">
        <v>19</v>
      </c>
      <c r="N731" s="233"/>
      <c r="O731" s="299"/>
    </row>
    <row r="732" spans="1:15" ht="23" x14ac:dyDescent="0.3">
      <c r="A732" s="137"/>
      <c r="B732" s="229" t="s">
        <v>13</v>
      </c>
      <c r="C732" s="229" t="s">
        <v>231</v>
      </c>
      <c r="D732" s="229" t="s">
        <v>92</v>
      </c>
      <c r="E732" s="229" t="s">
        <v>241</v>
      </c>
      <c r="F732" s="230" t="s">
        <v>52</v>
      </c>
      <c r="G732" s="230" t="s">
        <v>15</v>
      </c>
      <c r="H732" s="231" t="str">
        <f t="shared" si="11"/>
        <v>3.2.96.22.99.00</v>
      </c>
      <c r="I732" s="232">
        <v>2025</v>
      </c>
      <c r="J732" s="297" t="s">
        <v>248</v>
      </c>
      <c r="K732" s="298" t="s">
        <v>17</v>
      </c>
      <c r="L732" s="235" t="s">
        <v>1072</v>
      </c>
      <c r="M732" s="236" t="s">
        <v>19</v>
      </c>
      <c r="N732" s="233"/>
      <c r="O732" s="299"/>
    </row>
    <row r="733" spans="1:15" ht="96" x14ac:dyDescent="0.3">
      <c r="A733" s="137"/>
      <c r="B733" s="230" t="s">
        <v>13</v>
      </c>
      <c r="C733" s="230" t="s">
        <v>231</v>
      </c>
      <c r="D733" s="230" t="s">
        <v>92</v>
      </c>
      <c r="E733" s="230" t="s">
        <v>29</v>
      </c>
      <c r="F733" s="230" t="s">
        <v>15</v>
      </c>
      <c r="G733" s="230" t="s">
        <v>15</v>
      </c>
      <c r="H733" s="231" t="str">
        <f t="shared" si="11"/>
        <v>3.2.96.92.00.00</v>
      </c>
      <c r="I733" s="232">
        <v>2025</v>
      </c>
      <c r="J733" s="297" t="s">
        <v>30</v>
      </c>
      <c r="K733" s="298" t="s">
        <v>17</v>
      </c>
      <c r="L733" s="235" t="s">
        <v>31</v>
      </c>
      <c r="M733" s="236" t="s">
        <v>19</v>
      </c>
      <c r="N733" s="233"/>
      <c r="O733" s="299"/>
    </row>
    <row r="734" spans="1:15" ht="48" x14ac:dyDescent="0.3">
      <c r="A734" s="137"/>
      <c r="B734" s="229" t="s">
        <v>13</v>
      </c>
      <c r="C734" s="229" t="s">
        <v>13</v>
      </c>
      <c r="D734" s="229" t="s">
        <v>15</v>
      </c>
      <c r="E734" s="229" t="s">
        <v>15</v>
      </c>
      <c r="F734" s="230" t="s">
        <v>15</v>
      </c>
      <c r="G734" s="230" t="s">
        <v>15</v>
      </c>
      <c r="H734" s="231" t="str">
        <f t="shared" si="11"/>
        <v>3.3.00.00.00.00</v>
      </c>
      <c r="I734" s="232">
        <v>2025</v>
      </c>
      <c r="J734" s="297" t="s">
        <v>260</v>
      </c>
      <c r="K734" s="298" t="s">
        <v>17</v>
      </c>
      <c r="L734" s="235" t="s">
        <v>261</v>
      </c>
      <c r="M734" s="236" t="s">
        <v>19</v>
      </c>
      <c r="N734" s="233"/>
      <c r="O734" s="299"/>
    </row>
    <row r="735" spans="1:15" ht="36" x14ac:dyDescent="0.25">
      <c r="A735" s="125"/>
      <c r="B735" s="229" t="s">
        <v>13</v>
      </c>
      <c r="C735" s="229" t="s">
        <v>13</v>
      </c>
      <c r="D735" s="229" t="s">
        <v>23</v>
      </c>
      <c r="E735" s="229" t="s">
        <v>15</v>
      </c>
      <c r="F735" s="230" t="s">
        <v>15</v>
      </c>
      <c r="G735" s="230" t="s">
        <v>15</v>
      </c>
      <c r="H735" s="231" t="str">
        <f t="shared" si="11"/>
        <v>3.3.20.00.00.00</v>
      </c>
      <c r="I735" s="232">
        <v>2025</v>
      </c>
      <c r="J735" s="297" t="s">
        <v>24</v>
      </c>
      <c r="K735" s="298" t="s">
        <v>17</v>
      </c>
      <c r="L735" s="235" t="s">
        <v>946</v>
      </c>
      <c r="M735" s="236" t="s">
        <v>19</v>
      </c>
      <c r="N735" s="233"/>
      <c r="O735" s="299"/>
    </row>
    <row r="736" spans="1:15" ht="48" x14ac:dyDescent="0.3">
      <c r="A736" s="137"/>
      <c r="B736" s="230" t="s">
        <v>13</v>
      </c>
      <c r="C736" s="230" t="s">
        <v>13</v>
      </c>
      <c r="D736" s="230" t="s">
        <v>23</v>
      </c>
      <c r="E736" s="230" t="s">
        <v>25</v>
      </c>
      <c r="F736" s="230" t="s">
        <v>15</v>
      </c>
      <c r="G736" s="230" t="s">
        <v>15</v>
      </c>
      <c r="H736" s="231" t="str">
        <f t="shared" si="11"/>
        <v>3.3.20.41.00.00</v>
      </c>
      <c r="I736" s="232">
        <v>2025</v>
      </c>
      <c r="J736" s="297" t="s">
        <v>26</v>
      </c>
      <c r="K736" s="298" t="s">
        <v>17</v>
      </c>
      <c r="L736" s="235" t="s">
        <v>28</v>
      </c>
      <c r="M736" s="236" t="s">
        <v>19</v>
      </c>
      <c r="N736" s="233"/>
      <c r="O736" s="299"/>
    </row>
    <row r="737" spans="1:15" ht="18" customHeight="1" x14ac:dyDescent="0.25">
      <c r="A737" s="125"/>
      <c r="B737" s="248" t="s">
        <v>13</v>
      </c>
      <c r="C737" s="248" t="s">
        <v>13</v>
      </c>
      <c r="D737" s="248">
        <v>20</v>
      </c>
      <c r="E737" s="248" t="s">
        <v>25</v>
      </c>
      <c r="F737" s="248" t="s">
        <v>54</v>
      </c>
      <c r="G737" s="248" t="s">
        <v>15</v>
      </c>
      <c r="H737" s="249" t="str">
        <f t="shared" si="11"/>
        <v>3.3.20.41.01.00</v>
      </c>
      <c r="I737" s="250">
        <v>2025</v>
      </c>
      <c r="J737" s="251" t="s">
        <v>2956</v>
      </c>
      <c r="K737" s="252" t="s">
        <v>27</v>
      </c>
      <c r="L737" s="253" t="s">
        <v>2957</v>
      </c>
      <c r="M737" s="254" t="s">
        <v>1612</v>
      </c>
      <c r="N737" s="255" t="s">
        <v>2244</v>
      </c>
      <c r="O737" s="299"/>
    </row>
    <row r="738" spans="1:15" ht="35.5" x14ac:dyDescent="0.25">
      <c r="A738" s="125"/>
      <c r="B738" s="248" t="s">
        <v>13</v>
      </c>
      <c r="C738" s="248" t="s">
        <v>13</v>
      </c>
      <c r="D738" s="256">
        <v>20</v>
      </c>
      <c r="E738" s="248" t="s">
        <v>25</v>
      </c>
      <c r="F738" s="248" t="s">
        <v>55</v>
      </c>
      <c r="G738" s="248" t="s">
        <v>15</v>
      </c>
      <c r="H738" s="249" t="str">
        <f t="shared" si="11"/>
        <v>3.3.20.41.02.00</v>
      </c>
      <c r="I738" s="250">
        <v>2025</v>
      </c>
      <c r="J738" s="251" t="s">
        <v>2958</v>
      </c>
      <c r="K738" s="252" t="s">
        <v>27</v>
      </c>
      <c r="L738" s="253" t="s">
        <v>2959</v>
      </c>
      <c r="M738" s="254" t="s">
        <v>1612</v>
      </c>
      <c r="N738" s="255" t="s">
        <v>2244</v>
      </c>
      <c r="O738" s="299"/>
    </row>
    <row r="739" spans="1:15" ht="47" x14ac:dyDescent="0.25">
      <c r="A739" s="125"/>
      <c r="B739" s="248" t="s">
        <v>13</v>
      </c>
      <c r="C739" s="248" t="s">
        <v>13</v>
      </c>
      <c r="D739" s="248">
        <v>20</v>
      </c>
      <c r="E739" s="248" t="s">
        <v>25</v>
      </c>
      <c r="F739" s="248" t="s">
        <v>109</v>
      </c>
      <c r="G739" s="248" t="s">
        <v>15</v>
      </c>
      <c r="H739" s="249" t="str">
        <f t="shared" si="11"/>
        <v>3.3.20.41.03.00</v>
      </c>
      <c r="I739" s="250">
        <v>2025</v>
      </c>
      <c r="J739" s="251" t="s">
        <v>2960</v>
      </c>
      <c r="K739" s="252" t="s">
        <v>27</v>
      </c>
      <c r="L739" s="253" t="s">
        <v>2961</v>
      </c>
      <c r="M739" s="254" t="s">
        <v>1612</v>
      </c>
      <c r="N739" s="255" t="s">
        <v>2244</v>
      </c>
      <c r="O739" s="299"/>
    </row>
    <row r="740" spans="1:15" ht="24" x14ac:dyDescent="0.25">
      <c r="A740" s="125"/>
      <c r="B740" s="248" t="s">
        <v>13</v>
      </c>
      <c r="C740" s="248" t="s">
        <v>13</v>
      </c>
      <c r="D740" s="248">
        <v>20</v>
      </c>
      <c r="E740" s="248" t="s">
        <v>25</v>
      </c>
      <c r="F740" s="248" t="s">
        <v>65</v>
      </c>
      <c r="G740" s="248" t="s">
        <v>15</v>
      </c>
      <c r="H740" s="249" t="str">
        <f t="shared" si="11"/>
        <v>3.3.20.41.04.00</v>
      </c>
      <c r="I740" s="250">
        <v>2025</v>
      </c>
      <c r="J740" s="251" t="s">
        <v>2962</v>
      </c>
      <c r="K740" s="252" t="s">
        <v>27</v>
      </c>
      <c r="L740" s="253" t="s">
        <v>2963</v>
      </c>
      <c r="M740" s="254" t="s">
        <v>1612</v>
      </c>
      <c r="N740" s="255" t="s">
        <v>2244</v>
      </c>
      <c r="O740" s="299"/>
    </row>
    <row r="741" spans="1:15" ht="24" x14ac:dyDescent="0.25">
      <c r="A741" s="125"/>
      <c r="B741" s="248" t="s">
        <v>13</v>
      </c>
      <c r="C741" s="248" t="s">
        <v>13</v>
      </c>
      <c r="D741" s="248">
        <v>20</v>
      </c>
      <c r="E741" s="248" t="s">
        <v>25</v>
      </c>
      <c r="F741" s="248" t="s">
        <v>107</v>
      </c>
      <c r="G741" s="248" t="s">
        <v>15</v>
      </c>
      <c r="H741" s="249" t="str">
        <f t="shared" si="11"/>
        <v>3.3.20.41.06.00</v>
      </c>
      <c r="I741" s="250">
        <v>2025</v>
      </c>
      <c r="J741" s="251" t="s">
        <v>2964</v>
      </c>
      <c r="K741" s="252" t="s">
        <v>27</v>
      </c>
      <c r="L741" s="253" t="s">
        <v>281</v>
      </c>
      <c r="M741" s="254" t="s">
        <v>1612</v>
      </c>
      <c r="N741" s="255" t="s">
        <v>2244</v>
      </c>
      <c r="O741" s="299"/>
    </row>
    <row r="742" spans="1:15" ht="36" x14ac:dyDescent="0.3">
      <c r="A742" s="137"/>
      <c r="B742" s="229" t="s">
        <v>13</v>
      </c>
      <c r="C742" s="229" t="s">
        <v>13</v>
      </c>
      <c r="D742" s="229" t="s">
        <v>241</v>
      </c>
      <c r="E742" s="229" t="s">
        <v>15</v>
      </c>
      <c r="F742" s="230" t="s">
        <v>15</v>
      </c>
      <c r="G742" s="230" t="s">
        <v>15</v>
      </c>
      <c r="H742" s="231" t="str">
        <f t="shared" si="11"/>
        <v>3.3.22.00.00.00</v>
      </c>
      <c r="I742" s="232">
        <v>2025</v>
      </c>
      <c r="J742" s="297" t="s">
        <v>263</v>
      </c>
      <c r="K742" s="298" t="s">
        <v>17</v>
      </c>
      <c r="L742" s="235" t="s">
        <v>950</v>
      </c>
      <c r="M742" s="236" t="s">
        <v>19</v>
      </c>
      <c r="N742" s="233"/>
      <c r="O742" s="299"/>
    </row>
    <row r="743" spans="1:15" ht="60" x14ac:dyDescent="0.3">
      <c r="A743" s="137"/>
      <c r="B743" s="229" t="s">
        <v>13</v>
      </c>
      <c r="C743" s="229" t="s">
        <v>13</v>
      </c>
      <c r="D743" s="229" t="s">
        <v>241</v>
      </c>
      <c r="E743" s="229" t="s">
        <v>264</v>
      </c>
      <c r="F743" s="230" t="s">
        <v>15</v>
      </c>
      <c r="G743" s="230" t="s">
        <v>15</v>
      </c>
      <c r="H743" s="231" t="str">
        <f t="shared" si="11"/>
        <v>3.3.22.14.00.00</v>
      </c>
      <c r="I743" s="232">
        <v>2025</v>
      </c>
      <c r="J743" s="75" t="s">
        <v>337</v>
      </c>
      <c r="K743" s="298" t="s">
        <v>27</v>
      </c>
      <c r="L743" s="235" t="s">
        <v>266</v>
      </c>
      <c r="M743" s="236" t="s">
        <v>19</v>
      </c>
      <c r="N743" s="233"/>
      <c r="O743" s="299"/>
    </row>
    <row r="744" spans="1:15" ht="228" x14ac:dyDescent="0.3">
      <c r="A744" s="137"/>
      <c r="B744" s="229" t="s">
        <v>13</v>
      </c>
      <c r="C744" s="229" t="s">
        <v>13</v>
      </c>
      <c r="D744" s="229" t="s">
        <v>241</v>
      </c>
      <c r="E744" s="229" t="s">
        <v>32</v>
      </c>
      <c r="F744" s="230" t="s">
        <v>15</v>
      </c>
      <c r="G744" s="230" t="s">
        <v>15</v>
      </c>
      <c r="H744" s="231" t="str">
        <f t="shared" si="11"/>
        <v>3.3.22.30.00.00</v>
      </c>
      <c r="I744" s="232">
        <v>2025</v>
      </c>
      <c r="J744" s="297" t="s">
        <v>267</v>
      </c>
      <c r="K744" s="298" t="s">
        <v>17</v>
      </c>
      <c r="L744" s="235" t="s">
        <v>1050</v>
      </c>
      <c r="M744" s="236" t="s">
        <v>19</v>
      </c>
      <c r="N744" s="233"/>
      <c r="O744" s="299"/>
    </row>
    <row r="745" spans="1:15" ht="71.5" x14ac:dyDescent="0.3">
      <c r="A745" s="137"/>
      <c r="B745" s="230" t="s">
        <v>13</v>
      </c>
      <c r="C745" s="230" t="s">
        <v>13</v>
      </c>
      <c r="D745" s="230" t="s">
        <v>241</v>
      </c>
      <c r="E745" s="230" t="s">
        <v>136</v>
      </c>
      <c r="F745" s="230" t="s">
        <v>15</v>
      </c>
      <c r="G745" s="230" t="s">
        <v>15</v>
      </c>
      <c r="H745" s="231" t="str">
        <f t="shared" si="11"/>
        <v>3.3.22.33.00.00</v>
      </c>
      <c r="I745" s="232">
        <v>2025</v>
      </c>
      <c r="J745" s="297" t="s">
        <v>268</v>
      </c>
      <c r="K745" s="298" t="s">
        <v>17</v>
      </c>
      <c r="L745" s="235" t="s">
        <v>3165</v>
      </c>
      <c r="M745" s="236" t="s">
        <v>19</v>
      </c>
      <c r="N745" s="233"/>
      <c r="O745" s="299"/>
    </row>
    <row r="746" spans="1:15" ht="36" x14ac:dyDescent="0.3">
      <c r="A746" s="137"/>
      <c r="B746" s="230" t="s">
        <v>13</v>
      </c>
      <c r="C746" s="230" t="s">
        <v>13</v>
      </c>
      <c r="D746" s="230" t="s">
        <v>241</v>
      </c>
      <c r="E746" s="230" t="s">
        <v>40</v>
      </c>
      <c r="F746" s="230" t="s">
        <v>15</v>
      </c>
      <c r="G746" s="230" t="s">
        <v>15</v>
      </c>
      <c r="H746" s="231" t="str">
        <f t="shared" si="11"/>
        <v>3.3.22.35.00.00</v>
      </c>
      <c r="I746" s="232">
        <v>2025</v>
      </c>
      <c r="J746" s="297" t="s">
        <v>270</v>
      </c>
      <c r="K746" s="298" t="s">
        <v>17</v>
      </c>
      <c r="L746" s="235" t="s">
        <v>271</v>
      </c>
      <c r="M746" s="236" t="s">
        <v>19</v>
      </c>
      <c r="N746" s="233"/>
      <c r="O746" s="299"/>
    </row>
    <row r="747" spans="1:15" ht="84" x14ac:dyDescent="0.3">
      <c r="A747" s="137"/>
      <c r="B747" s="230" t="s">
        <v>13</v>
      </c>
      <c r="C747" s="230" t="s">
        <v>13</v>
      </c>
      <c r="D747" s="230" t="s">
        <v>241</v>
      </c>
      <c r="E747" s="230" t="s">
        <v>272</v>
      </c>
      <c r="F747" s="230" t="s">
        <v>15</v>
      </c>
      <c r="G747" s="230" t="s">
        <v>15</v>
      </c>
      <c r="H747" s="231" t="str">
        <f t="shared" si="11"/>
        <v>3.3.22.36.00.00</v>
      </c>
      <c r="I747" s="232">
        <v>2025</v>
      </c>
      <c r="J747" s="297" t="s">
        <v>273</v>
      </c>
      <c r="K747" s="298" t="s">
        <v>17</v>
      </c>
      <c r="L747" s="235" t="s">
        <v>274</v>
      </c>
      <c r="M747" s="236" t="s">
        <v>19</v>
      </c>
      <c r="N747" s="233"/>
      <c r="O747" s="299"/>
    </row>
    <row r="748" spans="1:15" ht="168" x14ac:dyDescent="0.3">
      <c r="A748" s="137"/>
      <c r="B748" s="230" t="s">
        <v>13</v>
      </c>
      <c r="C748" s="230" t="s">
        <v>13</v>
      </c>
      <c r="D748" s="230" t="s">
        <v>241</v>
      </c>
      <c r="E748" s="230" t="s">
        <v>275</v>
      </c>
      <c r="F748" s="230" t="s">
        <v>15</v>
      </c>
      <c r="G748" s="230" t="s">
        <v>15</v>
      </c>
      <c r="H748" s="231" t="str">
        <f t="shared" si="11"/>
        <v>3.3.22.39.00.00</v>
      </c>
      <c r="I748" s="232">
        <v>2025</v>
      </c>
      <c r="J748" s="297" t="s">
        <v>276</v>
      </c>
      <c r="K748" s="298" t="s">
        <v>17</v>
      </c>
      <c r="L748" s="235" t="s">
        <v>277</v>
      </c>
      <c r="M748" s="236" t="s">
        <v>19</v>
      </c>
      <c r="N748" s="233"/>
      <c r="O748" s="299"/>
    </row>
    <row r="749" spans="1:15" ht="144" x14ac:dyDescent="0.3">
      <c r="A749" s="137"/>
      <c r="B749" s="230" t="s">
        <v>13</v>
      </c>
      <c r="C749" s="230" t="s">
        <v>13</v>
      </c>
      <c r="D749" s="230" t="s">
        <v>241</v>
      </c>
      <c r="E749" s="230" t="s">
        <v>34</v>
      </c>
      <c r="F749" s="230" t="s">
        <v>15</v>
      </c>
      <c r="G749" s="230" t="s">
        <v>15</v>
      </c>
      <c r="H749" s="231" t="str">
        <f t="shared" si="11"/>
        <v>3.3.22.40.00.00</v>
      </c>
      <c r="I749" s="232">
        <v>2025</v>
      </c>
      <c r="J749" s="297" t="s">
        <v>278</v>
      </c>
      <c r="K749" s="298" t="s">
        <v>17</v>
      </c>
      <c r="L749" s="235" t="s">
        <v>1055</v>
      </c>
      <c r="M749" s="236" t="s">
        <v>19</v>
      </c>
      <c r="N749" s="233"/>
      <c r="O749" s="299"/>
    </row>
    <row r="750" spans="1:15" ht="72" x14ac:dyDescent="0.3">
      <c r="A750" s="137"/>
      <c r="B750" s="229" t="s">
        <v>13</v>
      </c>
      <c r="C750" s="229" t="s">
        <v>13</v>
      </c>
      <c r="D750" s="229" t="s">
        <v>241</v>
      </c>
      <c r="E750" s="229" t="s">
        <v>250</v>
      </c>
      <c r="F750" s="229" t="s">
        <v>15</v>
      </c>
      <c r="G750" s="229" t="s">
        <v>15</v>
      </c>
      <c r="H750" s="231" t="str">
        <f t="shared" si="11"/>
        <v>3.3.22.93.00.00</v>
      </c>
      <c r="I750" s="232">
        <v>2025</v>
      </c>
      <c r="J750" s="297" t="s">
        <v>251</v>
      </c>
      <c r="K750" s="298" t="s">
        <v>17</v>
      </c>
      <c r="L750" s="235" t="s">
        <v>830</v>
      </c>
      <c r="M750" s="236" t="s">
        <v>19</v>
      </c>
      <c r="N750" s="233"/>
      <c r="O750" s="299"/>
    </row>
    <row r="751" spans="1:15" ht="36" x14ac:dyDescent="0.25">
      <c r="B751" s="229" t="s">
        <v>13</v>
      </c>
      <c r="C751" s="229" t="s">
        <v>13</v>
      </c>
      <c r="D751" s="229" t="s">
        <v>241</v>
      </c>
      <c r="E751" s="229" t="s">
        <v>250</v>
      </c>
      <c r="F751" s="229" t="s">
        <v>65</v>
      </c>
      <c r="G751" s="229" t="s">
        <v>15</v>
      </c>
      <c r="H751" s="231" t="str">
        <f t="shared" si="11"/>
        <v>3.3.22.93.04.00</v>
      </c>
      <c r="I751" s="232">
        <v>2025</v>
      </c>
      <c r="J751" s="75" t="s">
        <v>1641</v>
      </c>
      <c r="K751" s="298" t="s">
        <v>27</v>
      </c>
      <c r="L751" s="235" t="s">
        <v>262</v>
      </c>
      <c r="M751" s="236" t="s">
        <v>19</v>
      </c>
      <c r="N751" s="233"/>
      <c r="O751" s="299"/>
    </row>
    <row r="752" spans="1:15" ht="36" x14ac:dyDescent="0.25">
      <c r="A752" s="125"/>
      <c r="B752" s="229" t="s">
        <v>13</v>
      </c>
      <c r="C752" s="229" t="s">
        <v>13</v>
      </c>
      <c r="D752" s="229" t="s">
        <v>32</v>
      </c>
      <c r="E752" s="229" t="s">
        <v>15</v>
      </c>
      <c r="F752" s="230" t="s">
        <v>15</v>
      </c>
      <c r="G752" s="230" t="s">
        <v>15</v>
      </c>
      <c r="H752" s="231" t="str">
        <f t="shared" si="11"/>
        <v>3.3.30.00.00.00</v>
      </c>
      <c r="I752" s="232">
        <v>2025</v>
      </c>
      <c r="J752" s="297" t="s">
        <v>33</v>
      </c>
      <c r="K752" s="298" t="s">
        <v>17</v>
      </c>
      <c r="L752" s="235" t="s">
        <v>947</v>
      </c>
      <c r="M752" s="236" t="s">
        <v>19</v>
      </c>
      <c r="N752" s="233"/>
      <c r="O752" s="299"/>
    </row>
    <row r="753" spans="1:15" ht="48" x14ac:dyDescent="0.3">
      <c r="A753" s="137"/>
      <c r="B753" s="230" t="s">
        <v>13</v>
      </c>
      <c r="C753" s="230" t="s">
        <v>13</v>
      </c>
      <c r="D753" s="230" t="s">
        <v>32</v>
      </c>
      <c r="E753" s="230" t="s">
        <v>25</v>
      </c>
      <c r="F753" s="230" t="s">
        <v>15</v>
      </c>
      <c r="G753" s="230" t="s">
        <v>15</v>
      </c>
      <c r="H753" s="231" t="str">
        <f t="shared" si="11"/>
        <v>3.3.30.41.00.00</v>
      </c>
      <c r="I753" s="232">
        <v>2025</v>
      </c>
      <c r="J753" s="297" t="s">
        <v>26</v>
      </c>
      <c r="K753" s="298" t="s">
        <v>17</v>
      </c>
      <c r="L753" s="235" t="s">
        <v>28</v>
      </c>
      <c r="M753" s="236" t="s">
        <v>19</v>
      </c>
      <c r="N753" s="233"/>
      <c r="O753" s="299"/>
    </row>
    <row r="754" spans="1:15" ht="35.5" x14ac:dyDescent="0.3">
      <c r="A754" s="137"/>
      <c r="B754" s="248" t="s">
        <v>13</v>
      </c>
      <c r="C754" s="248" t="s">
        <v>13</v>
      </c>
      <c r="D754" s="248" t="s">
        <v>32</v>
      </c>
      <c r="E754" s="248" t="s">
        <v>25</v>
      </c>
      <c r="F754" s="248" t="s">
        <v>54</v>
      </c>
      <c r="G754" s="248" t="s">
        <v>15</v>
      </c>
      <c r="H754" s="249" t="str">
        <f t="shared" si="11"/>
        <v>3.3.30.41.01.00</v>
      </c>
      <c r="I754" s="250">
        <v>2025</v>
      </c>
      <c r="J754" s="251" t="s">
        <v>2956</v>
      </c>
      <c r="K754" s="252" t="s">
        <v>27</v>
      </c>
      <c r="L754" s="253" t="s">
        <v>2957</v>
      </c>
      <c r="M754" s="254" t="s">
        <v>1612</v>
      </c>
      <c r="N754" s="255" t="s">
        <v>2244</v>
      </c>
      <c r="O754" s="299"/>
    </row>
    <row r="755" spans="1:15" ht="35.5" x14ac:dyDescent="0.3">
      <c r="A755" s="137"/>
      <c r="B755" s="248" t="s">
        <v>13</v>
      </c>
      <c r="C755" s="248" t="s">
        <v>13</v>
      </c>
      <c r="D755" s="248" t="s">
        <v>32</v>
      </c>
      <c r="E755" s="248" t="s">
        <v>25</v>
      </c>
      <c r="F755" s="248" t="s">
        <v>55</v>
      </c>
      <c r="G755" s="248" t="s">
        <v>15</v>
      </c>
      <c r="H755" s="249" t="str">
        <f t="shared" si="11"/>
        <v>3.3.30.41.02.00</v>
      </c>
      <c r="I755" s="250">
        <v>2025</v>
      </c>
      <c r="J755" s="251" t="s">
        <v>2958</v>
      </c>
      <c r="K755" s="252" t="s">
        <v>27</v>
      </c>
      <c r="L755" s="253" t="s">
        <v>2959</v>
      </c>
      <c r="M755" s="254" t="s">
        <v>1612</v>
      </c>
      <c r="N755" s="255" t="s">
        <v>2244</v>
      </c>
      <c r="O755" s="299"/>
    </row>
    <row r="756" spans="1:15" ht="47" x14ac:dyDescent="0.3">
      <c r="A756" s="137"/>
      <c r="B756" s="248" t="s">
        <v>13</v>
      </c>
      <c r="C756" s="248" t="s">
        <v>13</v>
      </c>
      <c r="D756" s="248" t="s">
        <v>32</v>
      </c>
      <c r="E756" s="248" t="s">
        <v>25</v>
      </c>
      <c r="F756" s="248" t="s">
        <v>109</v>
      </c>
      <c r="G756" s="248" t="s">
        <v>15</v>
      </c>
      <c r="H756" s="249" t="str">
        <f t="shared" si="11"/>
        <v>3.3.30.41.03.00</v>
      </c>
      <c r="I756" s="250">
        <v>2025</v>
      </c>
      <c r="J756" s="251" t="s">
        <v>2960</v>
      </c>
      <c r="K756" s="252" t="s">
        <v>27</v>
      </c>
      <c r="L756" s="253" t="s">
        <v>2961</v>
      </c>
      <c r="M756" s="254" t="s">
        <v>1612</v>
      </c>
      <c r="N756" s="255" t="s">
        <v>2244</v>
      </c>
      <c r="O756" s="299"/>
    </row>
    <row r="757" spans="1:15" ht="24" x14ac:dyDescent="0.3">
      <c r="A757" s="137"/>
      <c r="B757" s="248" t="s">
        <v>13</v>
      </c>
      <c r="C757" s="248" t="s">
        <v>13</v>
      </c>
      <c r="D757" s="248" t="s">
        <v>32</v>
      </c>
      <c r="E757" s="248" t="s">
        <v>25</v>
      </c>
      <c r="F757" s="248" t="s">
        <v>65</v>
      </c>
      <c r="G757" s="248" t="s">
        <v>15</v>
      </c>
      <c r="H757" s="249" t="str">
        <f t="shared" si="11"/>
        <v>3.3.30.41.04.00</v>
      </c>
      <c r="I757" s="250">
        <v>2025</v>
      </c>
      <c r="J757" s="251" t="s">
        <v>2962</v>
      </c>
      <c r="K757" s="252" t="s">
        <v>27</v>
      </c>
      <c r="L757" s="253" t="s">
        <v>2963</v>
      </c>
      <c r="M757" s="254" t="s">
        <v>1612</v>
      </c>
      <c r="N757" s="255" t="s">
        <v>2244</v>
      </c>
      <c r="O757" s="299"/>
    </row>
    <row r="758" spans="1:15" ht="24" x14ac:dyDescent="0.3">
      <c r="A758" s="137"/>
      <c r="B758" s="248" t="s">
        <v>13</v>
      </c>
      <c r="C758" s="248" t="s">
        <v>13</v>
      </c>
      <c r="D758" s="248" t="s">
        <v>32</v>
      </c>
      <c r="E758" s="248" t="s">
        <v>25</v>
      </c>
      <c r="F758" s="248" t="s">
        <v>107</v>
      </c>
      <c r="G758" s="248" t="s">
        <v>15</v>
      </c>
      <c r="H758" s="249" t="str">
        <f t="shared" si="11"/>
        <v>3.3.30.41.06.00</v>
      </c>
      <c r="I758" s="250">
        <v>2025</v>
      </c>
      <c r="J758" s="251" t="s">
        <v>2964</v>
      </c>
      <c r="K758" s="252" t="s">
        <v>27</v>
      </c>
      <c r="L758" s="253" t="s">
        <v>281</v>
      </c>
      <c r="M758" s="254" t="s">
        <v>1612</v>
      </c>
      <c r="N758" s="255" t="s">
        <v>2244</v>
      </c>
      <c r="O758" s="299"/>
    </row>
    <row r="759" spans="1:15" ht="48" x14ac:dyDescent="0.25">
      <c r="B759" s="230" t="s">
        <v>13</v>
      </c>
      <c r="C759" s="230" t="s">
        <v>13</v>
      </c>
      <c r="D759" s="230" t="s">
        <v>32</v>
      </c>
      <c r="E759" s="230" t="s">
        <v>57</v>
      </c>
      <c r="F759" s="230" t="s">
        <v>15</v>
      </c>
      <c r="G759" s="230" t="s">
        <v>15</v>
      </c>
      <c r="H759" s="231" t="str">
        <f t="shared" si="11"/>
        <v>3.3.30.43.00.00</v>
      </c>
      <c r="I759" s="232">
        <v>2025</v>
      </c>
      <c r="J759" s="297" t="s">
        <v>58</v>
      </c>
      <c r="K759" s="298" t="s">
        <v>17</v>
      </c>
      <c r="L759" s="235" t="s">
        <v>59</v>
      </c>
      <c r="M759" s="236" t="s">
        <v>19</v>
      </c>
      <c r="N759" s="233"/>
      <c r="O759" s="299"/>
    </row>
    <row r="760" spans="1:15" ht="36" x14ac:dyDescent="0.25">
      <c r="B760" s="230" t="s">
        <v>13</v>
      </c>
      <c r="C760" s="230" t="s">
        <v>13</v>
      </c>
      <c r="D760" s="230" t="s">
        <v>32</v>
      </c>
      <c r="E760" s="230" t="s">
        <v>57</v>
      </c>
      <c r="F760" s="230" t="s">
        <v>37</v>
      </c>
      <c r="G760" s="230" t="s">
        <v>15</v>
      </c>
      <c r="H760" s="231" t="str">
        <f t="shared" si="11"/>
        <v>3.3.30.43.05.00</v>
      </c>
      <c r="I760" s="232">
        <v>2025</v>
      </c>
      <c r="J760" s="75" t="s">
        <v>3007</v>
      </c>
      <c r="K760" s="298" t="s">
        <v>27</v>
      </c>
      <c r="L760" s="235" t="s">
        <v>38</v>
      </c>
      <c r="M760" s="236" t="s">
        <v>19</v>
      </c>
      <c r="N760" s="233"/>
      <c r="O760" s="299"/>
    </row>
    <row r="761" spans="1:15" ht="24" x14ac:dyDescent="0.25">
      <c r="B761" s="230" t="s">
        <v>13</v>
      </c>
      <c r="C761" s="230" t="s">
        <v>13</v>
      </c>
      <c r="D761" s="230" t="s">
        <v>32</v>
      </c>
      <c r="E761" s="230" t="s">
        <v>57</v>
      </c>
      <c r="F761" s="230" t="s">
        <v>107</v>
      </c>
      <c r="G761" s="230" t="s">
        <v>15</v>
      </c>
      <c r="H761" s="231" t="str">
        <f t="shared" si="11"/>
        <v>3.3.30.43.06.00</v>
      </c>
      <c r="I761" s="232">
        <v>2025</v>
      </c>
      <c r="J761" s="233" t="s">
        <v>3166</v>
      </c>
      <c r="K761" s="234" t="s">
        <v>27</v>
      </c>
      <c r="L761" s="235" t="s">
        <v>1674</v>
      </c>
      <c r="M761" s="236" t="s">
        <v>19</v>
      </c>
      <c r="N761" s="233"/>
      <c r="O761" s="299"/>
    </row>
    <row r="762" spans="1:15" x14ac:dyDescent="0.25">
      <c r="B762" s="230" t="s">
        <v>13</v>
      </c>
      <c r="C762" s="230" t="s">
        <v>13</v>
      </c>
      <c r="D762" s="230" t="s">
        <v>32</v>
      </c>
      <c r="E762" s="230" t="s">
        <v>57</v>
      </c>
      <c r="F762" s="230" t="s">
        <v>68</v>
      </c>
      <c r="G762" s="230" t="s">
        <v>15</v>
      </c>
      <c r="H762" s="231" t="str">
        <f t="shared" si="11"/>
        <v>3.3.30.43.07.00</v>
      </c>
      <c r="I762" s="232">
        <v>2025</v>
      </c>
      <c r="J762" s="233" t="s">
        <v>3027</v>
      </c>
      <c r="K762" s="234" t="s">
        <v>27</v>
      </c>
      <c r="L762" s="235" t="s">
        <v>1675</v>
      </c>
      <c r="M762" s="236" t="s">
        <v>19</v>
      </c>
      <c r="N762" s="233"/>
      <c r="O762" s="299"/>
    </row>
    <row r="763" spans="1:15" x14ac:dyDescent="0.25">
      <c r="B763" s="230" t="s">
        <v>13</v>
      </c>
      <c r="C763" s="230" t="s">
        <v>13</v>
      </c>
      <c r="D763" s="230" t="s">
        <v>32</v>
      </c>
      <c r="E763" s="230" t="s">
        <v>57</v>
      </c>
      <c r="F763" s="230" t="s">
        <v>217</v>
      </c>
      <c r="G763" s="230" t="s">
        <v>15</v>
      </c>
      <c r="H763" s="231" t="str">
        <f t="shared" si="11"/>
        <v>3.3.30.43.08.00</v>
      </c>
      <c r="I763" s="232">
        <v>2025</v>
      </c>
      <c r="J763" s="233" t="s">
        <v>3028</v>
      </c>
      <c r="K763" s="234" t="s">
        <v>27</v>
      </c>
      <c r="L763" s="235" t="s">
        <v>1676</v>
      </c>
      <c r="M763" s="236" t="s">
        <v>19</v>
      </c>
      <c r="N763" s="233"/>
      <c r="O763" s="299"/>
    </row>
    <row r="764" spans="1:15" ht="48" x14ac:dyDescent="0.25">
      <c r="B764" s="230" t="s">
        <v>13</v>
      </c>
      <c r="C764" s="230" t="s">
        <v>13</v>
      </c>
      <c r="D764" s="230" t="s">
        <v>32</v>
      </c>
      <c r="E764" s="230" t="s">
        <v>57</v>
      </c>
      <c r="F764" s="230" t="s">
        <v>52</v>
      </c>
      <c r="G764" s="230" t="s">
        <v>15</v>
      </c>
      <c r="H764" s="231" t="str">
        <f t="shared" si="11"/>
        <v>3.3.30.43.99.00</v>
      </c>
      <c r="I764" s="232">
        <v>2025</v>
      </c>
      <c r="J764" s="297" t="s">
        <v>3167</v>
      </c>
      <c r="K764" s="298" t="s">
        <v>17</v>
      </c>
      <c r="L764" s="235" t="s">
        <v>59</v>
      </c>
      <c r="M764" s="236" t="s">
        <v>19</v>
      </c>
      <c r="N764" s="233"/>
      <c r="O764" s="299"/>
    </row>
    <row r="765" spans="1:15" ht="60" x14ac:dyDescent="0.3">
      <c r="A765" s="137"/>
      <c r="B765" s="230" t="s">
        <v>13</v>
      </c>
      <c r="C765" s="230" t="s">
        <v>13</v>
      </c>
      <c r="D765" s="230" t="s">
        <v>32</v>
      </c>
      <c r="E765" s="230" t="s">
        <v>279</v>
      </c>
      <c r="F765" s="230" t="s">
        <v>15</v>
      </c>
      <c r="G765" s="230" t="s">
        <v>15</v>
      </c>
      <c r="H765" s="231" t="str">
        <f t="shared" si="11"/>
        <v>3.3.30.81.00.00</v>
      </c>
      <c r="I765" s="232">
        <v>2025</v>
      </c>
      <c r="J765" s="297" t="s">
        <v>635</v>
      </c>
      <c r="K765" s="298" t="s">
        <v>17</v>
      </c>
      <c r="L765" s="235" t="s">
        <v>958</v>
      </c>
      <c r="M765" s="236" t="s">
        <v>19</v>
      </c>
      <c r="N765" s="233"/>
      <c r="O765" s="299"/>
    </row>
    <row r="766" spans="1:15" ht="96" x14ac:dyDescent="0.25">
      <c r="A766" s="125"/>
      <c r="B766" s="230" t="s">
        <v>13</v>
      </c>
      <c r="C766" s="230" t="s">
        <v>13</v>
      </c>
      <c r="D766" s="230" t="s">
        <v>32</v>
      </c>
      <c r="E766" s="230" t="s">
        <v>29</v>
      </c>
      <c r="F766" s="230" t="s">
        <v>15</v>
      </c>
      <c r="G766" s="230" t="s">
        <v>15</v>
      </c>
      <c r="H766" s="231" t="str">
        <f t="shared" si="11"/>
        <v>3.3.30.92.00.00</v>
      </c>
      <c r="I766" s="232">
        <v>2025</v>
      </c>
      <c r="J766" s="297" t="s">
        <v>30</v>
      </c>
      <c r="K766" s="298" t="s">
        <v>17</v>
      </c>
      <c r="L766" s="235" t="s">
        <v>31</v>
      </c>
      <c r="M766" s="236" t="s">
        <v>19</v>
      </c>
      <c r="N766" s="233"/>
      <c r="O766" s="299"/>
    </row>
    <row r="767" spans="1:15" ht="72" x14ac:dyDescent="0.3">
      <c r="A767" s="137"/>
      <c r="B767" s="229" t="s">
        <v>13</v>
      </c>
      <c r="C767" s="229" t="s">
        <v>13</v>
      </c>
      <c r="D767" s="229" t="s">
        <v>32</v>
      </c>
      <c r="E767" s="229" t="s">
        <v>250</v>
      </c>
      <c r="F767" s="229" t="s">
        <v>15</v>
      </c>
      <c r="G767" s="229" t="s">
        <v>15</v>
      </c>
      <c r="H767" s="231" t="str">
        <f t="shared" si="11"/>
        <v>3.3.30.93.00.00</v>
      </c>
      <c r="I767" s="232">
        <v>2025</v>
      </c>
      <c r="J767" s="297" t="s">
        <v>251</v>
      </c>
      <c r="K767" s="298" t="s">
        <v>17</v>
      </c>
      <c r="L767" s="235" t="s">
        <v>830</v>
      </c>
      <c r="M767" s="236" t="s">
        <v>19</v>
      </c>
      <c r="N767" s="233"/>
      <c r="O767" s="299"/>
    </row>
    <row r="768" spans="1:15" ht="36" x14ac:dyDescent="0.25">
      <c r="B768" s="229" t="s">
        <v>13</v>
      </c>
      <c r="C768" s="229" t="s">
        <v>13</v>
      </c>
      <c r="D768" s="229" t="s">
        <v>32</v>
      </c>
      <c r="E768" s="229" t="s">
        <v>250</v>
      </c>
      <c r="F768" s="229" t="s">
        <v>65</v>
      </c>
      <c r="G768" s="229" t="s">
        <v>15</v>
      </c>
      <c r="H768" s="231" t="str">
        <f t="shared" si="11"/>
        <v>3.3.30.93.04.00</v>
      </c>
      <c r="I768" s="232">
        <v>2025</v>
      </c>
      <c r="J768" s="75" t="s">
        <v>1641</v>
      </c>
      <c r="K768" s="298" t="s">
        <v>27</v>
      </c>
      <c r="L768" s="235" t="s">
        <v>262</v>
      </c>
      <c r="M768" s="236" t="s">
        <v>19</v>
      </c>
      <c r="N768" s="233"/>
      <c r="O768" s="299"/>
    </row>
    <row r="769" spans="1:15" ht="48" x14ac:dyDescent="0.3">
      <c r="A769" s="137"/>
      <c r="B769" s="229" t="s">
        <v>13</v>
      </c>
      <c r="C769" s="229" t="s">
        <v>13</v>
      </c>
      <c r="D769" s="229" t="s">
        <v>32</v>
      </c>
      <c r="E769" s="229" t="s">
        <v>250</v>
      </c>
      <c r="F769" s="229" t="s">
        <v>52</v>
      </c>
      <c r="G769" s="229" t="s">
        <v>15</v>
      </c>
      <c r="H769" s="231" t="str">
        <f t="shared" si="11"/>
        <v>3.3.30.93.99.00</v>
      </c>
      <c r="I769" s="232">
        <v>2025</v>
      </c>
      <c r="J769" s="297" t="s">
        <v>1034</v>
      </c>
      <c r="K769" s="298" t="s">
        <v>17</v>
      </c>
      <c r="L769" s="235" t="s">
        <v>1643</v>
      </c>
      <c r="M769" s="236" t="s">
        <v>19</v>
      </c>
      <c r="N769" s="233"/>
      <c r="O769" s="299"/>
    </row>
    <row r="770" spans="1:15" ht="36" x14ac:dyDescent="0.25">
      <c r="A770" s="125"/>
      <c r="B770" s="229" t="s">
        <v>13</v>
      </c>
      <c r="C770" s="229" t="s">
        <v>13</v>
      </c>
      <c r="D770" s="229" t="s">
        <v>131</v>
      </c>
      <c r="E770" s="229" t="s">
        <v>15</v>
      </c>
      <c r="F770" s="230" t="s">
        <v>15</v>
      </c>
      <c r="G770" s="230" t="s">
        <v>15</v>
      </c>
      <c r="H770" s="231" t="str">
        <f t="shared" si="11"/>
        <v>3.3.31.00.00.00</v>
      </c>
      <c r="I770" s="232">
        <v>2025</v>
      </c>
      <c r="J770" s="297" t="s">
        <v>280</v>
      </c>
      <c r="K770" s="298" t="s">
        <v>17</v>
      </c>
      <c r="L770" s="235" t="s">
        <v>951</v>
      </c>
      <c r="M770" s="236" t="s">
        <v>19</v>
      </c>
      <c r="N770" s="233"/>
      <c r="O770" s="299"/>
    </row>
    <row r="771" spans="1:15" ht="48" x14ac:dyDescent="0.3">
      <c r="A771" s="137"/>
      <c r="B771" s="230" t="s">
        <v>13</v>
      </c>
      <c r="C771" s="230" t="s">
        <v>13</v>
      </c>
      <c r="D771" s="230" t="s">
        <v>131</v>
      </c>
      <c r="E771" s="230" t="s">
        <v>25</v>
      </c>
      <c r="F771" s="230" t="s">
        <v>15</v>
      </c>
      <c r="G771" s="230" t="s">
        <v>15</v>
      </c>
      <c r="H771" s="231" t="str">
        <f t="shared" si="11"/>
        <v>3.3.31.41.00.00</v>
      </c>
      <c r="I771" s="232">
        <v>2025</v>
      </c>
      <c r="J771" s="297" t="s">
        <v>26</v>
      </c>
      <c r="K771" s="298" t="s">
        <v>17</v>
      </c>
      <c r="L771" s="235" t="s">
        <v>28</v>
      </c>
      <c r="M771" s="236" t="s">
        <v>19</v>
      </c>
      <c r="N771" s="233"/>
      <c r="O771" s="299"/>
    </row>
    <row r="772" spans="1:15" ht="35.5" x14ac:dyDescent="0.3">
      <c r="A772" s="137"/>
      <c r="B772" s="230" t="s">
        <v>13</v>
      </c>
      <c r="C772" s="230" t="s">
        <v>13</v>
      </c>
      <c r="D772" s="230" t="s">
        <v>131</v>
      </c>
      <c r="E772" s="230" t="s">
        <v>25</v>
      </c>
      <c r="F772" s="230" t="s">
        <v>54</v>
      </c>
      <c r="G772" s="230" t="s">
        <v>15</v>
      </c>
      <c r="H772" s="231" t="str">
        <f t="shared" si="11"/>
        <v>3.3.31.41.01.00</v>
      </c>
      <c r="I772" s="232">
        <v>2025</v>
      </c>
      <c r="J772" s="75" t="s">
        <v>2956</v>
      </c>
      <c r="K772" s="298" t="s">
        <v>27</v>
      </c>
      <c r="L772" s="235" t="s">
        <v>2957</v>
      </c>
      <c r="M772" s="236" t="s">
        <v>19</v>
      </c>
      <c r="N772" s="233"/>
      <c r="O772" s="299"/>
    </row>
    <row r="773" spans="1:15" ht="35.5" x14ac:dyDescent="0.3">
      <c r="A773" s="137"/>
      <c r="B773" s="230" t="s">
        <v>13</v>
      </c>
      <c r="C773" s="230" t="s">
        <v>13</v>
      </c>
      <c r="D773" s="301" t="s">
        <v>131</v>
      </c>
      <c r="E773" s="230" t="s">
        <v>25</v>
      </c>
      <c r="F773" s="230" t="s">
        <v>55</v>
      </c>
      <c r="G773" s="230" t="s">
        <v>15</v>
      </c>
      <c r="H773" s="231" t="str">
        <f t="shared" si="11"/>
        <v>3.3.31.41.02.00</v>
      </c>
      <c r="I773" s="232">
        <v>2025</v>
      </c>
      <c r="J773" s="75" t="s">
        <v>2958</v>
      </c>
      <c r="K773" s="298" t="s">
        <v>27</v>
      </c>
      <c r="L773" s="235" t="s">
        <v>2959</v>
      </c>
      <c r="M773" s="236" t="s">
        <v>19</v>
      </c>
      <c r="N773" s="233"/>
      <c r="O773" s="299"/>
    </row>
    <row r="774" spans="1:15" ht="47" x14ac:dyDescent="0.3">
      <c r="A774" s="137"/>
      <c r="B774" s="230" t="s">
        <v>13</v>
      </c>
      <c r="C774" s="230" t="s">
        <v>13</v>
      </c>
      <c r="D774" s="230" t="s">
        <v>131</v>
      </c>
      <c r="E774" s="230" t="s">
        <v>25</v>
      </c>
      <c r="F774" s="230" t="s">
        <v>109</v>
      </c>
      <c r="G774" s="230" t="s">
        <v>15</v>
      </c>
      <c r="H774" s="231" t="str">
        <f t="shared" si="11"/>
        <v>3.3.31.41.03.00</v>
      </c>
      <c r="I774" s="232">
        <v>2025</v>
      </c>
      <c r="J774" s="75" t="s">
        <v>2960</v>
      </c>
      <c r="K774" s="298" t="s">
        <v>27</v>
      </c>
      <c r="L774" s="235" t="s">
        <v>2961</v>
      </c>
      <c r="M774" s="236" t="s">
        <v>19</v>
      </c>
      <c r="N774" s="233"/>
      <c r="O774" s="299"/>
    </row>
    <row r="775" spans="1:15" ht="24" x14ac:dyDescent="0.3">
      <c r="A775" s="137"/>
      <c r="B775" s="230" t="s">
        <v>13</v>
      </c>
      <c r="C775" s="230" t="s">
        <v>13</v>
      </c>
      <c r="D775" s="230" t="s">
        <v>131</v>
      </c>
      <c r="E775" s="230" t="s">
        <v>25</v>
      </c>
      <c r="F775" s="230" t="s">
        <v>65</v>
      </c>
      <c r="G775" s="230" t="s">
        <v>15</v>
      </c>
      <c r="H775" s="231" t="str">
        <f t="shared" si="11"/>
        <v>3.3.31.41.04.00</v>
      </c>
      <c r="I775" s="232">
        <v>2025</v>
      </c>
      <c r="J775" s="75" t="s">
        <v>2962</v>
      </c>
      <c r="K775" s="298" t="s">
        <v>27</v>
      </c>
      <c r="L775" s="235" t="s">
        <v>2963</v>
      </c>
      <c r="M775" s="236" t="s">
        <v>19</v>
      </c>
      <c r="N775" s="233"/>
      <c r="O775" s="299"/>
    </row>
    <row r="776" spans="1:15" ht="24" x14ac:dyDescent="0.3">
      <c r="A776" s="137"/>
      <c r="B776" s="230" t="s">
        <v>13</v>
      </c>
      <c r="C776" s="230" t="s">
        <v>13</v>
      </c>
      <c r="D776" s="230" t="s">
        <v>131</v>
      </c>
      <c r="E776" s="230" t="s">
        <v>25</v>
      </c>
      <c r="F776" s="230" t="s">
        <v>107</v>
      </c>
      <c r="G776" s="230" t="s">
        <v>15</v>
      </c>
      <c r="H776" s="231" t="str">
        <f t="shared" ref="H776:H839" si="12">B776&amp;"."&amp;C776&amp;"."&amp;D776&amp;"."&amp;E776&amp;"."&amp;F776&amp;"."&amp;G776</f>
        <v>3.3.31.41.06.00</v>
      </c>
      <c r="I776" s="232">
        <v>2025</v>
      </c>
      <c r="J776" s="75" t="s">
        <v>2964</v>
      </c>
      <c r="K776" s="298" t="s">
        <v>27</v>
      </c>
      <c r="L776" s="235" t="s">
        <v>281</v>
      </c>
      <c r="M776" s="236" t="s">
        <v>19</v>
      </c>
      <c r="N776" s="233"/>
      <c r="O776" s="299"/>
    </row>
    <row r="777" spans="1:15" ht="96" x14ac:dyDescent="0.3">
      <c r="A777" s="137"/>
      <c r="B777" s="230" t="s">
        <v>13</v>
      </c>
      <c r="C777" s="230" t="s">
        <v>13</v>
      </c>
      <c r="D777" s="230" t="s">
        <v>131</v>
      </c>
      <c r="E777" s="230" t="s">
        <v>29</v>
      </c>
      <c r="F777" s="230" t="s">
        <v>15</v>
      </c>
      <c r="G777" s="230" t="s">
        <v>15</v>
      </c>
      <c r="H777" s="231" t="str">
        <f t="shared" si="12"/>
        <v>3.3.31.92.00.00</v>
      </c>
      <c r="I777" s="232">
        <v>2025</v>
      </c>
      <c r="J777" s="297" t="s">
        <v>30</v>
      </c>
      <c r="K777" s="298" t="s">
        <v>17</v>
      </c>
      <c r="L777" s="235" t="s">
        <v>31</v>
      </c>
      <c r="M777" s="236" t="s">
        <v>19</v>
      </c>
      <c r="N777" s="233"/>
      <c r="O777" s="299"/>
    </row>
    <row r="778" spans="1:15" ht="72" x14ac:dyDescent="0.3">
      <c r="A778" s="137"/>
      <c r="B778" s="229" t="s">
        <v>13</v>
      </c>
      <c r="C778" s="229" t="s">
        <v>13</v>
      </c>
      <c r="D778" s="229" t="s">
        <v>131</v>
      </c>
      <c r="E778" s="229" t="s">
        <v>250</v>
      </c>
      <c r="F778" s="229" t="s">
        <v>15</v>
      </c>
      <c r="G778" s="229" t="s">
        <v>15</v>
      </c>
      <c r="H778" s="231" t="str">
        <f t="shared" si="12"/>
        <v>3.3.31.93.00.00</v>
      </c>
      <c r="I778" s="232">
        <v>2025</v>
      </c>
      <c r="J778" s="297" t="s">
        <v>251</v>
      </c>
      <c r="K778" s="298" t="s">
        <v>17</v>
      </c>
      <c r="L778" s="235" t="s">
        <v>830</v>
      </c>
      <c r="M778" s="236" t="s">
        <v>19</v>
      </c>
      <c r="N778" s="233"/>
      <c r="O778" s="299"/>
    </row>
    <row r="779" spans="1:15" ht="36" x14ac:dyDescent="0.25">
      <c r="B779" s="229" t="s">
        <v>13</v>
      </c>
      <c r="C779" s="229" t="s">
        <v>13</v>
      </c>
      <c r="D779" s="229" t="s">
        <v>131</v>
      </c>
      <c r="E779" s="229" t="s">
        <v>250</v>
      </c>
      <c r="F779" s="229" t="s">
        <v>65</v>
      </c>
      <c r="G779" s="229" t="s">
        <v>15</v>
      </c>
      <c r="H779" s="231" t="str">
        <f t="shared" si="12"/>
        <v>3.3.31.93.04.00</v>
      </c>
      <c r="I779" s="232">
        <v>2025</v>
      </c>
      <c r="J779" s="75" t="s">
        <v>1641</v>
      </c>
      <c r="K779" s="298" t="s">
        <v>27</v>
      </c>
      <c r="L779" s="235" t="s">
        <v>262</v>
      </c>
      <c r="M779" s="236" t="s">
        <v>19</v>
      </c>
      <c r="N779" s="233"/>
      <c r="O779" s="299"/>
    </row>
    <row r="780" spans="1:15" ht="48" x14ac:dyDescent="0.3">
      <c r="A780" s="137"/>
      <c r="B780" s="229" t="s">
        <v>13</v>
      </c>
      <c r="C780" s="229" t="s">
        <v>13</v>
      </c>
      <c r="D780" s="229" t="s">
        <v>131</v>
      </c>
      <c r="E780" s="229" t="s">
        <v>250</v>
      </c>
      <c r="F780" s="229" t="s">
        <v>52</v>
      </c>
      <c r="G780" s="229" t="s">
        <v>15</v>
      </c>
      <c r="H780" s="231" t="str">
        <f t="shared" si="12"/>
        <v>3.3.31.93.99.00</v>
      </c>
      <c r="I780" s="232">
        <v>2025</v>
      </c>
      <c r="J780" s="297" t="s">
        <v>1034</v>
      </c>
      <c r="K780" s="298" t="s">
        <v>17</v>
      </c>
      <c r="L780" s="235" t="s">
        <v>1643</v>
      </c>
      <c r="M780" s="236" t="s">
        <v>19</v>
      </c>
      <c r="N780" s="233"/>
      <c r="O780" s="299"/>
    </row>
    <row r="781" spans="1:15" ht="48" x14ac:dyDescent="0.3">
      <c r="A781" s="137"/>
      <c r="B781" s="229" t="s">
        <v>13</v>
      </c>
      <c r="C781" s="229" t="s">
        <v>13</v>
      </c>
      <c r="D781" s="229" t="s">
        <v>196</v>
      </c>
      <c r="E781" s="229" t="s">
        <v>15</v>
      </c>
      <c r="F781" s="230" t="s">
        <v>15</v>
      </c>
      <c r="G781" s="230" t="s">
        <v>15</v>
      </c>
      <c r="H781" s="231" t="str">
        <f t="shared" si="12"/>
        <v>3.3.32.00.00.00</v>
      </c>
      <c r="I781" s="232">
        <v>2025</v>
      </c>
      <c r="J781" s="297" t="s">
        <v>3168</v>
      </c>
      <c r="K781" s="298" t="s">
        <v>17</v>
      </c>
      <c r="L781" s="235" t="s">
        <v>3169</v>
      </c>
      <c r="M781" s="236" t="s">
        <v>19</v>
      </c>
      <c r="N781" s="233"/>
      <c r="O781" s="299"/>
    </row>
    <row r="782" spans="1:15" ht="60" x14ac:dyDescent="0.3">
      <c r="A782" s="137"/>
      <c r="B782" s="229" t="s">
        <v>13</v>
      </c>
      <c r="C782" s="229" t="s">
        <v>13</v>
      </c>
      <c r="D782" s="229" t="s">
        <v>196</v>
      </c>
      <c r="E782" s="229" t="s">
        <v>264</v>
      </c>
      <c r="F782" s="230" t="s">
        <v>15</v>
      </c>
      <c r="G782" s="230" t="s">
        <v>15</v>
      </c>
      <c r="H782" s="231" t="str">
        <f t="shared" si="12"/>
        <v>3.3.32.14.00.00</v>
      </c>
      <c r="I782" s="232">
        <v>2025</v>
      </c>
      <c r="J782" s="297" t="s">
        <v>337</v>
      </c>
      <c r="K782" s="298" t="s">
        <v>17</v>
      </c>
      <c r="L782" s="235" t="s">
        <v>266</v>
      </c>
      <c r="M782" s="236" t="s">
        <v>19</v>
      </c>
      <c r="N782" s="233"/>
      <c r="O782" s="299"/>
    </row>
    <row r="783" spans="1:15" ht="36" x14ac:dyDescent="0.3">
      <c r="A783" s="137"/>
      <c r="B783" s="229" t="s">
        <v>13</v>
      </c>
      <c r="C783" s="229" t="s">
        <v>13</v>
      </c>
      <c r="D783" s="229" t="s">
        <v>196</v>
      </c>
      <c r="E783" s="229" t="s">
        <v>264</v>
      </c>
      <c r="F783" s="230" t="s">
        <v>54</v>
      </c>
      <c r="G783" s="230" t="s">
        <v>15</v>
      </c>
      <c r="H783" s="231" t="str">
        <f t="shared" si="12"/>
        <v>3.3.32.14.01.00</v>
      </c>
      <c r="I783" s="232">
        <v>2025</v>
      </c>
      <c r="J783" s="75" t="s">
        <v>283</v>
      </c>
      <c r="K783" s="298" t="s">
        <v>27</v>
      </c>
      <c r="L783" s="235" t="s">
        <v>284</v>
      </c>
      <c r="M783" s="236" t="s">
        <v>19</v>
      </c>
      <c r="N783" s="233"/>
      <c r="O783" s="299"/>
    </row>
    <row r="784" spans="1:15" ht="36" x14ac:dyDescent="0.3">
      <c r="A784" s="137"/>
      <c r="B784" s="229" t="s">
        <v>13</v>
      </c>
      <c r="C784" s="229" t="s">
        <v>13</v>
      </c>
      <c r="D784" s="229" t="s">
        <v>196</v>
      </c>
      <c r="E784" s="229" t="s">
        <v>264</v>
      </c>
      <c r="F784" s="230" t="s">
        <v>55</v>
      </c>
      <c r="G784" s="230" t="s">
        <v>15</v>
      </c>
      <c r="H784" s="231" t="str">
        <f t="shared" si="12"/>
        <v>3.3.32.14.02.00</v>
      </c>
      <c r="I784" s="232">
        <v>2025</v>
      </c>
      <c r="J784" s="75" t="s">
        <v>285</v>
      </c>
      <c r="K784" s="298" t="s">
        <v>27</v>
      </c>
      <c r="L784" s="235" t="s">
        <v>286</v>
      </c>
      <c r="M784" s="236" t="s">
        <v>19</v>
      </c>
      <c r="N784" s="233"/>
      <c r="O784" s="299"/>
    </row>
    <row r="785" spans="1:15" ht="60" x14ac:dyDescent="0.3">
      <c r="A785" s="137"/>
      <c r="B785" s="229" t="s">
        <v>13</v>
      </c>
      <c r="C785" s="229" t="s">
        <v>13</v>
      </c>
      <c r="D785" s="229" t="s">
        <v>196</v>
      </c>
      <c r="E785" s="229" t="s">
        <v>191</v>
      </c>
      <c r="F785" s="230" t="s">
        <v>15</v>
      </c>
      <c r="G785" s="230" t="s">
        <v>15</v>
      </c>
      <c r="H785" s="231" t="str">
        <f t="shared" si="12"/>
        <v>3.3.32.18.00.00</v>
      </c>
      <c r="I785" s="232">
        <v>2025</v>
      </c>
      <c r="J785" s="297" t="s">
        <v>287</v>
      </c>
      <c r="K785" s="298" t="s">
        <v>17</v>
      </c>
      <c r="L785" s="235" t="s">
        <v>1656</v>
      </c>
      <c r="M785" s="236" t="s">
        <v>19</v>
      </c>
      <c r="N785" s="233"/>
      <c r="O785" s="299"/>
    </row>
    <row r="786" spans="1:15" ht="48" x14ac:dyDescent="0.3">
      <c r="A786" s="137"/>
      <c r="B786" s="229" t="s">
        <v>13</v>
      </c>
      <c r="C786" s="229" t="s">
        <v>13</v>
      </c>
      <c r="D786" s="229" t="s">
        <v>196</v>
      </c>
      <c r="E786" s="229" t="s">
        <v>23</v>
      </c>
      <c r="F786" s="230" t="s">
        <v>15</v>
      </c>
      <c r="G786" s="230" t="s">
        <v>15</v>
      </c>
      <c r="H786" s="231" t="str">
        <f t="shared" si="12"/>
        <v>3.3.32.20.00.00</v>
      </c>
      <c r="I786" s="232">
        <v>2025</v>
      </c>
      <c r="J786" s="75" t="s">
        <v>288</v>
      </c>
      <c r="K786" s="298" t="s">
        <v>27</v>
      </c>
      <c r="L786" s="235" t="s">
        <v>289</v>
      </c>
      <c r="M786" s="236" t="s">
        <v>19</v>
      </c>
      <c r="N786" s="233"/>
      <c r="O786" s="299"/>
    </row>
    <row r="787" spans="1:15" ht="228" x14ac:dyDescent="0.3">
      <c r="A787" s="137"/>
      <c r="B787" s="229" t="s">
        <v>13</v>
      </c>
      <c r="C787" s="229" t="s">
        <v>13</v>
      </c>
      <c r="D787" s="229" t="s">
        <v>196</v>
      </c>
      <c r="E787" s="229" t="s">
        <v>32</v>
      </c>
      <c r="F787" s="230" t="s">
        <v>15</v>
      </c>
      <c r="G787" s="230" t="s">
        <v>15</v>
      </c>
      <c r="H787" s="231" t="str">
        <f t="shared" si="12"/>
        <v>3.3.32.30.00.00</v>
      </c>
      <c r="I787" s="232">
        <v>2025</v>
      </c>
      <c r="J787" s="297" t="s">
        <v>267</v>
      </c>
      <c r="K787" s="298" t="s">
        <v>17</v>
      </c>
      <c r="L787" s="235" t="s">
        <v>1050</v>
      </c>
      <c r="M787" s="236" t="s">
        <v>19</v>
      </c>
      <c r="N787" s="233"/>
      <c r="O787" s="299"/>
    </row>
    <row r="788" spans="1:15" ht="60" x14ac:dyDescent="0.3">
      <c r="A788" s="137"/>
      <c r="B788" s="230" t="s">
        <v>13</v>
      </c>
      <c r="C788" s="230" t="s">
        <v>13</v>
      </c>
      <c r="D788" s="230" t="s">
        <v>196</v>
      </c>
      <c r="E788" s="230" t="s">
        <v>196</v>
      </c>
      <c r="F788" s="230" t="s">
        <v>15</v>
      </c>
      <c r="G788" s="230" t="s">
        <v>15</v>
      </c>
      <c r="H788" s="231" t="str">
        <f t="shared" si="12"/>
        <v>3.3.32.32.00.00</v>
      </c>
      <c r="I788" s="232">
        <v>2025</v>
      </c>
      <c r="J788" s="297" t="s">
        <v>3170</v>
      </c>
      <c r="K788" s="234" t="s">
        <v>17</v>
      </c>
      <c r="L788" s="235" t="s">
        <v>320</v>
      </c>
      <c r="M788" s="236" t="s">
        <v>19</v>
      </c>
      <c r="N788" s="233"/>
      <c r="O788" s="299"/>
    </row>
    <row r="789" spans="1:15" ht="24" x14ac:dyDescent="0.3">
      <c r="A789" s="137"/>
      <c r="B789" s="248" t="s">
        <v>13</v>
      </c>
      <c r="C789" s="248" t="s">
        <v>13</v>
      </c>
      <c r="D789" s="248">
        <v>32</v>
      </c>
      <c r="E789" s="248" t="s">
        <v>196</v>
      </c>
      <c r="F789" s="248" t="s">
        <v>55</v>
      </c>
      <c r="G789" s="248" t="s">
        <v>15</v>
      </c>
      <c r="H789" s="249" t="str">
        <f t="shared" si="12"/>
        <v>3.3.32.32.02.00</v>
      </c>
      <c r="I789" s="250">
        <v>2025</v>
      </c>
      <c r="J789" s="251" t="s">
        <v>2965</v>
      </c>
      <c r="K789" s="252" t="s">
        <v>27</v>
      </c>
      <c r="L789" s="253" t="s">
        <v>1593</v>
      </c>
      <c r="M789" s="254" t="s">
        <v>1612</v>
      </c>
      <c r="N789" s="255" t="s">
        <v>2585</v>
      </c>
      <c r="O789" s="299"/>
    </row>
    <row r="790" spans="1:15" ht="24" x14ac:dyDescent="0.3">
      <c r="A790" s="137"/>
      <c r="B790" s="248" t="s">
        <v>13</v>
      </c>
      <c r="C790" s="248" t="s">
        <v>13</v>
      </c>
      <c r="D790" s="248">
        <v>32</v>
      </c>
      <c r="E790" s="248" t="s">
        <v>196</v>
      </c>
      <c r="F790" s="248" t="s">
        <v>109</v>
      </c>
      <c r="G790" s="248" t="s">
        <v>15</v>
      </c>
      <c r="H790" s="249" t="str">
        <f t="shared" si="12"/>
        <v>3.3.32.32.03.00</v>
      </c>
      <c r="I790" s="250">
        <v>2025</v>
      </c>
      <c r="J790" s="251" t="s">
        <v>2966</v>
      </c>
      <c r="K790" s="252" t="s">
        <v>27</v>
      </c>
      <c r="L790" s="253" t="s">
        <v>450</v>
      </c>
      <c r="M790" s="254" t="s">
        <v>1612</v>
      </c>
      <c r="N790" s="255" t="s">
        <v>2585</v>
      </c>
      <c r="O790" s="299"/>
    </row>
    <row r="791" spans="1:15" ht="24" x14ac:dyDescent="0.3">
      <c r="A791" s="137"/>
      <c r="B791" s="248" t="s">
        <v>13</v>
      </c>
      <c r="C791" s="248" t="s">
        <v>13</v>
      </c>
      <c r="D791" s="248">
        <v>32</v>
      </c>
      <c r="E791" s="248" t="s">
        <v>196</v>
      </c>
      <c r="F791" s="248" t="s">
        <v>65</v>
      </c>
      <c r="G791" s="248" t="s">
        <v>15</v>
      </c>
      <c r="H791" s="249" t="str">
        <f t="shared" si="12"/>
        <v>3.3.32.32.04.00</v>
      </c>
      <c r="I791" s="250">
        <v>2025</v>
      </c>
      <c r="J791" s="251" t="s">
        <v>2967</v>
      </c>
      <c r="K791" s="252" t="s">
        <v>27</v>
      </c>
      <c r="L791" s="253" t="s">
        <v>1392</v>
      </c>
      <c r="M791" s="254" t="s">
        <v>1612</v>
      </c>
      <c r="N791" s="255" t="s">
        <v>2585</v>
      </c>
      <c r="O791" s="299"/>
    </row>
    <row r="792" spans="1:15" x14ac:dyDescent="0.3">
      <c r="A792" s="137"/>
      <c r="B792" s="248" t="s">
        <v>13</v>
      </c>
      <c r="C792" s="248" t="s">
        <v>13</v>
      </c>
      <c r="D792" s="248">
        <v>32</v>
      </c>
      <c r="E792" s="248" t="s">
        <v>196</v>
      </c>
      <c r="F792" s="248" t="s">
        <v>37</v>
      </c>
      <c r="G792" s="248" t="s">
        <v>15</v>
      </c>
      <c r="H792" s="249" t="str">
        <f t="shared" si="12"/>
        <v>3.3.32.32.05.00</v>
      </c>
      <c r="I792" s="250">
        <v>2025</v>
      </c>
      <c r="J792" s="259" t="s">
        <v>451</v>
      </c>
      <c r="K792" s="252" t="s">
        <v>27</v>
      </c>
      <c r="L792" s="253" t="s">
        <v>1060</v>
      </c>
      <c r="M792" s="254" t="s">
        <v>1612</v>
      </c>
      <c r="N792" s="255" t="s">
        <v>2585</v>
      </c>
      <c r="O792" s="299"/>
    </row>
    <row r="793" spans="1:15" x14ac:dyDescent="0.3">
      <c r="A793" s="137"/>
      <c r="B793" s="260" t="s">
        <v>13</v>
      </c>
      <c r="C793" s="260" t="s">
        <v>13</v>
      </c>
      <c r="D793" s="260">
        <v>32</v>
      </c>
      <c r="E793" s="260" t="s">
        <v>196</v>
      </c>
      <c r="F793" s="261" t="s">
        <v>107</v>
      </c>
      <c r="G793" s="260" t="s">
        <v>15</v>
      </c>
      <c r="H793" s="249" t="str">
        <f t="shared" si="12"/>
        <v>3.3.32.32.06.00</v>
      </c>
      <c r="I793" s="262">
        <v>2025</v>
      </c>
      <c r="J793" s="263" t="s">
        <v>2518</v>
      </c>
      <c r="K793" s="264" t="s">
        <v>27</v>
      </c>
      <c r="L793" s="253" t="s">
        <v>2955</v>
      </c>
      <c r="M793" s="254" t="s">
        <v>1612</v>
      </c>
      <c r="N793" s="255" t="s">
        <v>2585</v>
      </c>
      <c r="O793" s="299"/>
    </row>
    <row r="794" spans="1:15" ht="24" x14ac:dyDescent="0.3">
      <c r="A794" s="137"/>
      <c r="B794" s="248" t="s">
        <v>13</v>
      </c>
      <c r="C794" s="248" t="s">
        <v>13</v>
      </c>
      <c r="D794" s="248">
        <v>32</v>
      </c>
      <c r="E794" s="248" t="s">
        <v>196</v>
      </c>
      <c r="F794" s="248" t="s">
        <v>52</v>
      </c>
      <c r="G794" s="248" t="s">
        <v>15</v>
      </c>
      <c r="H794" s="249" t="str">
        <f t="shared" si="12"/>
        <v>3.3.32.32.99.00</v>
      </c>
      <c r="I794" s="250">
        <v>2025</v>
      </c>
      <c r="J794" s="265" t="s">
        <v>1667</v>
      </c>
      <c r="K794" s="252" t="s">
        <v>17</v>
      </c>
      <c r="L794" s="253" t="s">
        <v>452</v>
      </c>
      <c r="M794" s="254" t="s">
        <v>1612</v>
      </c>
      <c r="N794" s="255" t="s">
        <v>2585</v>
      </c>
      <c r="O794" s="299"/>
    </row>
    <row r="795" spans="1:15" ht="71.5" x14ac:dyDescent="0.3">
      <c r="A795" s="137"/>
      <c r="B795" s="230" t="s">
        <v>13</v>
      </c>
      <c r="C795" s="230" t="s">
        <v>13</v>
      </c>
      <c r="D795" s="230" t="s">
        <v>196</v>
      </c>
      <c r="E795" s="230" t="s">
        <v>136</v>
      </c>
      <c r="F795" s="230" t="s">
        <v>15</v>
      </c>
      <c r="G795" s="230" t="s">
        <v>15</v>
      </c>
      <c r="H795" s="231" t="str">
        <f t="shared" si="12"/>
        <v>3.3.32.33.00.00</v>
      </c>
      <c r="I795" s="232">
        <v>2025</v>
      </c>
      <c r="J795" s="297" t="s">
        <v>268</v>
      </c>
      <c r="K795" s="298" t="s">
        <v>17</v>
      </c>
      <c r="L795" s="235" t="s">
        <v>3165</v>
      </c>
      <c r="M795" s="236" t="s">
        <v>19</v>
      </c>
      <c r="N795" s="233"/>
      <c r="O795" s="299"/>
    </row>
    <row r="796" spans="1:15" ht="36" x14ac:dyDescent="0.3">
      <c r="A796" s="137"/>
      <c r="B796" s="230" t="s">
        <v>13</v>
      </c>
      <c r="C796" s="230" t="s">
        <v>13</v>
      </c>
      <c r="D796" s="230" t="s">
        <v>196</v>
      </c>
      <c r="E796" s="230" t="s">
        <v>40</v>
      </c>
      <c r="F796" s="230" t="s">
        <v>15</v>
      </c>
      <c r="G796" s="230" t="s">
        <v>15</v>
      </c>
      <c r="H796" s="231" t="str">
        <f t="shared" si="12"/>
        <v>3.3.32.35.00.00</v>
      </c>
      <c r="I796" s="232">
        <v>2025</v>
      </c>
      <c r="J796" s="297" t="s">
        <v>270</v>
      </c>
      <c r="K796" s="298" t="s">
        <v>17</v>
      </c>
      <c r="L796" s="235" t="s">
        <v>305</v>
      </c>
      <c r="M796" s="236" t="s">
        <v>19</v>
      </c>
      <c r="N796" s="233"/>
      <c r="O796" s="299"/>
    </row>
    <row r="797" spans="1:15" ht="95.15" customHeight="1" x14ac:dyDescent="0.3">
      <c r="A797" s="137"/>
      <c r="B797" s="230" t="s">
        <v>13</v>
      </c>
      <c r="C797" s="230" t="s">
        <v>13</v>
      </c>
      <c r="D797" s="230" t="s">
        <v>196</v>
      </c>
      <c r="E797" s="230" t="s">
        <v>272</v>
      </c>
      <c r="F797" s="230" t="s">
        <v>15</v>
      </c>
      <c r="G797" s="230" t="s">
        <v>15</v>
      </c>
      <c r="H797" s="231" t="str">
        <f t="shared" si="12"/>
        <v>3.3.32.36.00.00</v>
      </c>
      <c r="I797" s="232">
        <v>2025</v>
      </c>
      <c r="J797" s="75" t="s">
        <v>273</v>
      </c>
      <c r="K797" s="298" t="s">
        <v>27</v>
      </c>
      <c r="L797" s="235" t="s">
        <v>274</v>
      </c>
      <c r="M797" s="236" t="s">
        <v>19</v>
      </c>
      <c r="N797" s="233"/>
      <c r="O797" s="299"/>
    </row>
    <row r="798" spans="1:15" ht="168" x14ac:dyDescent="0.3">
      <c r="A798" s="137"/>
      <c r="B798" s="230" t="s">
        <v>13</v>
      </c>
      <c r="C798" s="230" t="s">
        <v>13</v>
      </c>
      <c r="D798" s="230" t="s">
        <v>196</v>
      </c>
      <c r="E798" s="230" t="s">
        <v>275</v>
      </c>
      <c r="F798" s="230" t="s">
        <v>15</v>
      </c>
      <c r="G798" s="230" t="s">
        <v>15</v>
      </c>
      <c r="H798" s="231" t="str">
        <f t="shared" si="12"/>
        <v>3.3.32.39.00.00</v>
      </c>
      <c r="I798" s="232">
        <v>2025</v>
      </c>
      <c r="J798" s="297" t="s">
        <v>276</v>
      </c>
      <c r="K798" s="298" t="s">
        <v>17</v>
      </c>
      <c r="L798" s="235" t="s">
        <v>277</v>
      </c>
      <c r="M798" s="236" t="s">
        <v>19</v>
      </c>
      <c r="N798" s="233"/>
      <c r="O798" s="299"/>
    </row>
    <row r="799" spans="1:15" ht="144" x14ac:dyDescent="0.3">
      <c r="A799" s="137"/>
      <c r="B799" s="230" t="s">
        <v>13</v>
      </c>
      <c r="C799" s="230" t="s">
        <v>13</v>
      </c>
      <c r="D799" s="230" t="s">
        <v>196</v>
      </c>
      <c r="E799" s="230" t="s">
        <v>34</v>
      </c>
      <c r="F799" s="230" t="s">
        <v>15</v>
      </c>
      <c r="G799" s="230" t="s">
        <v>15</v>
      </c>
      <c r="H799" s="231" t="str">
        <f t="shared" si="12"/>
        <v>3.3.32.40.00.00</v>
      </c>
      <c r="I799" s="232">
        <v>2025</v>
      </c>
      <c r="J799" s="297" t="s">
        <v>278</v>
      </c>
      <c r="K799" s="298" t="s">
        <v>17</v>
      </c>
      <c r="L799" s="235" t="s">
        <v>1055</v>
      </c>
      <c r="M799" s="236" t="s">
        <v>19</v>
      </c>
      <c r="N799" s="233"/>
      <c r="O799" s="299"/>
    </row>
    <row r="800" spans="1:15" ht="72" x14ac:dyDescent="0.3">
      <c r="A800" s="137"/>
      <c r="B800" s="230" t="s">
        <v>13</v>
      </c>
      <c r="C800" s="230" t="s">
        <v>13</v>
      </c>
      <c r="D800" s="230" t="s">
        <v>196</v>
      </c>
      <c r="E800" s="230" t="s">
        <v>173</v>
      </c>
      <c r="F800" s="230" t="s">
        <v>15</v>
      </c>
      <c r="G800" s="230" t="s">
        <v>15</v>
      </c>
      <c r="H800" s="231" t="str">
        <f t="shared" si="12"/>
        <v>3.3.32.47.00.00</v>
      </c>
      <c r="I800" s="232">
        <v>2025</v>
      </c>
      <c r="J800" s="297" t="s">
        <v>290</v>
      </c>
      <c r="K800" s="298" t="s">
        <v>17</v>
      </c>
      <c r="L800" s="235" t="s">
        <v>291</v>
      </c>
      <c r="M800" s="236" t="s">
        <v>19</v>
      </c>
      <c r="N800" s="233"/>
      <c r="O800" s="299"/>
    </row>
    <row r="801" spans="1:15" ht="96" x14ac:dyDescent="0.3">
      <c r="A801" s="137"/>
      <c r="B801" s="230" t="s">
        <v>13</v>
      </c>
      <c r="C801" s="230" t="s">
        <v>13</v>
      </c>
      <c r="D801" s="230" t="s">
        <v>196</v>
      </c>
      <c r="E801" s="230" t="s">
        <v>29</v>
      </c>
      <c r="F801" s="230" t="s">
        <v>15</v>
      </c>
      <c r="G801" s="230" t="s">
        <v>15</v>
      </c>
      <c r="H801" s="231" t="str">
        <f t="shared" si="12"/>
        <v>3.3.32.92.00.00</v>
      </c>
      <c r="I801" s="232">
        <v>2025</v>
      </c>
      <c r="J801" s="297" t="s">
        <v>30</v>
      </c>
      <c r="K801" s="298" t="s">
        <v>17</v>
      </c>
      <c r="L801" s="235" t="s">
        <v>31</v>
      </c>
      <c r="M801" s="236" t="s">
        <v>19</v>
      </c>
      <c r="N801" s="233"/>
      <c r="O801" s="299"/>
    </row>
    <row r="802" spans="1:15" ht="72" x14ac:dyDescent="0.3">
      <c r="A802" s="137"/>
      <c r="B802" s="229" t="s">
        <v>13</v>
      </c>
      <c r="C802" s="229" t="s">
        <v>13</v>
      </c>
      <c r="D802" s="229" t="s">
        <v>196</v>
      </c>
      <c r="E802" s="229" t="s">
        <v>250</v>
      </c>
      <c r="F802" s="229" t="s">
        <v>15</v>
      </c>
      <c r="G802" s="229" t="s">
        <v>15</v>
      </c>
      <c r="H802" s="231" t="str">
        <f t="shared" si="12"/>
        <v>3.3.32.93.00.00</v>
      </c>
      <c r="I802" s="232">
        <v>2025</v>
      </c>
      <c r="J802" s="297" t="s">
        <v>251</v>
      </c>
      <c r="K802" s="298" t="s">
        <v>17</v>
      </c>
      <c r="L802" s="235" t="s">
        <v>830</v>
      </c>
      <c r="M802" s="236" t="s">
        <v>19</v>
      </c>
      <c r="N802" s="233"/>
      <c r="O802" s="299"/>
    </row>
    <row r="803" spans="1:15" ht="36" x14ac:dyDescent="0.25">
      <c r="B803" s="229" t="s">
        <v>13</v>
      </c>
      <c r="C803" s="229" t="s">
        <v>13</v>
      </c>
      <c r="D803" s="229" t="s">
        <v>196</v>
      </c>
      <c r="E803" s="229" t="s">
        <v>250</v>
      </c>
      <c r="F803" s="229" t="s">
        <v>65</v>
      </c>
      <c r="G803" s="229" t="s">
        <v>15</v>
      </c>
      <c r="H803" s="231" t="str">
        <f t="shared" si="12"/>
        <v>3.3.32.93.04.00</v>
      </c>
      <c r="I803" s="232">
        <v>2025</v>
      </c>
      <c r="J803" s="75" t="s">
        <v>1641</v>
      </c>
      <c r="K803" s="298" t="s">
        <v>27</v>
      </c>
      <c r="L803" s="235" t="s">
        <v>262</v>
      </c>
      <c r="M803" s="236" t="s">
        <v>19</v>
      </c>
      <c r="N803" s="233"/>
      <c r="O803" s="299"/>
    </row>
    <row r="804" spans="1:15" ht="60" x14ac:dyDescent="0.25">
      <c r="A804" s="125"/>
      <c r="B804" s="229" t="s">
        <v>13</v>
      </c>
      <c r="C804" s="229" t="s">
        <v>13</v>
      </c>
      <c r="D804" s="229" t="s">
        <v>40</v>
      </c>
      <c r="E804" s="229" t="s">
        <v>15</v>
      </c>
      <c r="F804" s="230" t="s">
        <v>15</v>
      </c>
      <c r="G804" s="230" t="s">
        <v>15</v>
      </c>
      <c r="H804" s="231" t="str">
        <f t="shared" si="12"/>
        <v>3.3.35.00.00.00</v>
      </c>
      <c r="I804" s="232">
        <v>2025</v>
      </c>
      <c r="J804" s="297" t="s">
        <v>3171</v>
      </c>
      <c r="K804" s="298" t="s">
        <v>17</v>
      </c>
      <c r="L804" s="235" t="s">
        <v>3172</v>
      </c>
      <c r="M804" s="236" t="s">
        <v>19</v>
      </c>
      <c r="N804" s="233"/>
      <c r="O804" s="299"/>
    </row>
    <row r="805" spans="1:15" ht="48" x14ac:dyDescent="0.3">
      <c r="A805" s="137"/>
      <c r="B805" s="230" t="s">
        <v>13</v>
      </c>
      <c r="C805" s="230" t="s">
        <v>13</v>
      </c>
      <c r="D805" s="230" t="s">
        <v>40</v>
      </c>
      <c r="E805" s="230" t="s">
        <v>25</v>
      </c>
      <c r="F805" s="230" t="s">
        <v>15</v>
      </c>
      <c r="G805" s="230" t="s">
        <v>15</v>
      </c>
      <c r="H805" s="231" t="str">
        <f t="shared" si="12"/>
        <v>3.3.35.41.00.00</v>
      </c>
      <c r="I805" s="232">
        <v>2025</v>
      </c>
      <c r="J805" s="297" t="s">
        <v>26</v>
      </c>
      <c r="K805" s="298" t="s">
        <v>17</v>
      </c>
      <c r="L805" s="235" t="s">
        <v>28</v>
      </c>
      <c r="M805" s="236" t="s">
        <v>19</v>
      </c>
      <c r="N805" s="233"/>
      <c r="O805" s="299"/>
    </row>
    <row r="806" spans="1:15" ht="24" x14ac:dyDescent="0.3">
      <c r="A806" s="137"/>
      <c r="B806" s="230" t="s">
        <v>13</v>
      </c>
      <c r="C806" s="230" t="s">
        <v>13</v>
      </c>
      <c r="D806" s="230" t="s">
        <v>40</v>
      </c>
      <c r="E806" s="230" t="s">
        <v>25</v>
      </c>
      <c r="F806" s="230" t="s">
        <v>65</v>
      </c>
      <c r="G806" s="230" t="s">
        <v>15</v>
      </c>
      <c r="H806" s="231" t="str">
        <f t="shared" si="12"/>
        <v>3.3.35.41.04.00</v>
      </c>
      <c r="I806" s="232">
        <v>2025</v>
      </c>
      <c r="J806" s="75" t="s">
        <v>2962</v>
      </c>
      <c r="K806" s="298" t="s">
        <v>27</v>
      </c>
      <c r="L806" s="235" t="s">
        <v>2963</v>
      </c>
      <c r="M806" s="236" t="s">
        <v>19</v>
      </c>
      <c r="N806" s="233"/>
      <c r="O806" s="299"/>
    </row>
    <row r="807" spans="1:15" ht="96" x14ac:dyDescent="0.3">
      <c r="A807" s="137"/>
      <c r="B807" s="230" t="s">
        <v>13</v>
      </c>
      <c r="C807" s="230" t="s">
        <v>13</v>
      </c>
      <c r="D807" s="230" t="s">
        <v>40</v>
      </c>
      <c r="E807" s="230" t="s">
        <v>29</v>
      </c>
      <c r="F807" s="230" t="s">
        <v>15</v>
      </c>
      <c r="G807" s="230" t="s">
        <v>15</v>
      </c>
      <c r="H807" s="231" t="str">
        <f t="shared" si="12"/>
        <v>3.3.35.92.00.00</v>
      </c>
      <c r="I807" s="232">
        <v>2025</v>
      </c>
      <c r="J807" s="297" t="s">
        <v>30</v>
      </c>
      <c r="K807" s="298" t="s">
        <v>17</v>
      </c>
      <c r="L807" s="235" t="s">
        <v>31</v>
      </c>
      <c r="M807" s="236" t="s">
        <v>19</v>
      </c>
      <c r="N807" s="233"/>
      <c r="O807" s="299"/>
    </row>
    <row r="808" spans="1:15" ht="96" x14ac:dyDescent="0.25">
      <c r="A808" s="125"/>
      <c r="B808" s="229" t="s">
        <v>13</v>
      </c>
      <c r="C808" s="229" t="s">
        <v>13</v>
      </c>
      <c r="D808" s="229" t="s">
        <v>272</v>
      </c>
      <c r="E808" s="229" t="s">
        <v>15</v>
      </c>
      <c r="F808" s="230" t="s">
        <v>15</v>
      </c>
      <c r="G808" s="230" t="s">
        <v>15</v>
      </c>
      <c r="H808" s="231" t="str">
        <f t="shared" si="12"/>
        <v>3.3.36.00.00.00</v>
      </c>
      <c r="I808" s="232">
        <v>2025</v>
      </c>
      <c r="J808" s="297" t="s">
        <v>3173</v>
      </c>
      <c r="K808" s="298" t="s">
        <v>17</v>
      </c>
      <c r="L808" s="235" t="s">
        <v>3174</v>
      </c>
      <c r="M808" s="236" t="s">
        <v>19</v>
      </c>
      <c r="N808" s="233"/>
      <c r="O808" s="299"/>
    </row>
    <row r="809" spans="1:15" ht="48" x14ac:dyDescent="0.3">
      <c r="A809" s="137"/>
      <c r="B809" s="230" t="s">
        <v>13</v>
      </c>
      <c r="C809" s="230" t="s">
        <v>13</v>
      </c>
      <c r="D809" s="230" t="s">
        <v>272</v>
      </c>
      <c r="E809" s="230" t="s">
        <v>25</v>
      </c>
      <c r="F809" s="230" t="s">
        <v>15</v>
      </c>
      <c r="G809" s="230" t="s">
        <v>15</v>
      </c>
      <c r="H809" s="231" t="str">
        <f t="shared" si="12"/>
        <v>3.3.36.41.00.00</v>
      </c>
      <c r="I809" s="232">
        <v>2025</v>
      </c>
      <c r="J809" s="297" t="s">
        <v>26</v>
      </c>
      <c r="K809" s="298" t="s">
        <v>17</v>
      </c>
      <c r="L809" s="235" t="s">
        <v>28</v>
      </c>
      <c r="M809" s="236" t="s">
        <v>19</v>
      </c>
      <c r="N809" s="233"/>
      <c r="O809" s="299"/>
    </row>
    <row r="810" spans="1:15" ht="24" x14ac:dyDescent="0.3">
      <c r="A810" s="137"/>
      <c r="B810" s="230" t="s">
        <v>13</v>
      </c>
      <c r="C810" s="230" t="s">
        <v>13</v>
      </c>
      <c r="D810" s="230" t="s">
        <v>272</v>
      </c>
      <c r="E810" s="230" t="s">
        <v>25</v>
      </c>
      <c r="F810" s="230" t="s">
        <v>65</v>
      </c>
      <c r="G810" s="230" t="s">
        <v>15</v>
      </c>
      <c r="H810" s="231" t="str">
        <f t="shared" si="12"/>
        <v>3.3.36.41.04.00</v>
      </c>
      <c r="I810" s="232">
        <v>2025</v>
      </c>
      <c r="J810" s="75" t="s">
        <v>2962</v>
      </c>
      <c r="K810" s="298" t="s">
        <v>27</v>
      </c>
      <c r="L810" s="235" t="s">
        <v>2963</v>
      </c>
      <c r="M810" s="236" t="s">
        <v>19</v>
      </c>
      <c r="N810" s="233"/>
      <c r="O810" s="299"/>
    </row>
    <row r="811" spans="1:15" ht="96" x14ac:dyDescent="0.3">
      <c r="A811" s="137"/>
      <c r="B811" s="230" t="s">
        <v>13</v>
      </c>
      <c r="C811" s="230" t="s">
        <v>13</v>
      </c>
      <c r="D811" s="230" t="s">
        <v>272</v>
      </c>
      <c r="E811" s="230" t="s">
        <v>29</v>
      </c>
      <c r="F811" s="230" t="s">
        <v>15</v>
      </c>
      <c r="G811" s="230" t="s">
        <v>15</v>
      </c>
      <c r="H811" s="231" t="str">
        <f t="shared" si="12"/>
        <v>3.3.36.92.00.00</v>
      </c>
      <c r="I811" s="232">
        <v>2025</v>
      </c>
      <c r="J811" s="297" t="s">
        <v>30</v>
      </c>
      <c r="K811" s="298" t="s">
        <v>17</v>
      </c>
      <c r="L811" s="235" t="s">
        <v>31</v>
      </c>
      <c r="M811" s="236" t="s">
        <v>19</v>
      </c>
      <c r="N811" s="233"/>
      <c r="O811" s="299"/>
    </row>
    <row r="812" spans="1:15" ht="48" x14ac:dyDescent="0.25">
      <c r="A812" s="125"/>
      <c r="B812" s="229" t="s">
        <v>13</v>
      </c>
      <c r="C812" s="229" t="s">
        <v>13</v>
      </c>
      <c r="D812" s="229" t="s">
        <v>34</v>
      </c>
      <c r="E812" s="229" t="s">
        <v>15</v>
      </c>
      <c r="F812" s="230" t="s">
        <v>15</v>
      </c>
      <c r="G812" s="230" t="s">
        <v>15</v>
      </c>
      <c r="H812" s="231" t="str">
        <f t="shared" si="12"/>
        <v>3.3.40.00.00.00</v>
      </c>
      <c r="I812" s="232">
        <v>2025</v>
      </c>
      <c r="J812" s="297" t="s">
        <v>35</v>
      </c>
      <c r="K812" s="298" t="s">
        <v>17</v>
      </c>
      <c r="L812" s="235" t="s">
        <v>1337</v>
      </c>
      <c r="M812" s="236" t="s">
        <v>19</v>
      </c>
      <c r="N812" s="233"/>
      <c r="O812" s="299"/>
    </row>
    <row r="813" spans="1:15" ht="48" x14ac:dyDescent="0.3">
      <c r="A813" s="137"/>
      <c r="B813" s="230" t="s">
        <v>13</v>
      </c>
      <c r="C813" s="230" t="s">
        <v>13</v>
      </c>
      <c r="D813" s="230" t="s">
        <v>34</v>
      </c>
      <c r="E813" s="230" t="s">
        <v>25</v>
      </c>
      <c r="F813" s="230" t="s">
        <v>15</v>
      </c>
      <c r="G813" s="230" t="s">
        <v>15</v>
      </c>
      <c r="H813" s="231" t="str">
        <f t="shared" si="12"/>
        <v>3.3.40.41.00.00</v>
      </c>
      <c r="I813" s="232">
        <v>2025</v>
      </c>
      <c r="J813" s="297" t="s">
        <v>26</v>
      </c>
      <c r="K813" s="298" t="s">
        <v>17</v>
      </c>
      <c r="L813" s="235" t="s">
        <v>28</v>
      </c>
      <c r="M813" s="236" t="s">
        <v>19</v>
      </c>
      <c r="N813" s="233"/>
      <c r="O813" s="299"/>
    </row>
    <row r="814" spans="1:15" ht="35.5" x14ac:dyDescent="0.3">
      <c r="A814" s="137"/>
      <c r="B814" s="230" t="s">
        <v>13</v>
      </c>
      <c r="C814" s="230" t="s">
        <v>13</v>
      </c>
      <c r="D814" s="230" t="s">
        <v>34</v>
      </c>
      <c r="E814" s="230" t="s">
        <v>25</v>
      </c>
      <c r="F814" s="230" t="s">
        <v>54</v>
      </c>
      <c r="G814" s="230" t="s">
        <v>15</v>
      </c>
      <c r="H814" s="231" t="str">
        <f t="shared" si="12"/>
        <v>3.3.40.41.01.00</v>
      </c>
      <c r="I814" s="232">
        <v>2025</v>
      </c>
      <c r="J814" s="75" t="s">
        <v>2956</v>
      </c>
      <c r="K814" s="298" t="s">
        <v>27</v>
      </c>
      <c r="L814" s="235" t="s">
        <v>2957</v>
      </c>
      <c r="M814" s="236" t="s">
        <v>19</v>
      </c>
      <c r="N814" s="233"/>
      <c r="O814" s="299"/>
    </row>
    <row r="815" spans="1:15" ht="35.5" x14ac:dyDescent="0.3">
      <c r="A815" s="137"/>
      <c r="B815" s="230" t="s">
        <v>13</v>
      </c>
      <c r="C815" s="230" t="s">
        <v>13</v>
      </c>
      <c r="D815" s="230" t="s">
        <v>34</v>
      </c>
      <c r="E815" s="230" t="s">
        <v>25</v>
      </c>
      <c r="F815" s="230" t="s">
        <v>55</v>
      </c>
      <c r="G815" s="230" t="s">
        <v>15</v>
      </c>
      <c r="H815" s="231" t="str">
        <f t="shared" si="12"/>
        <v>3.3.40.41.02.00</v>
      </c>
      <c r="I815" s="232">
        <v>2025</v>
      </c>
      <c r="J815" s="75" t="s">
        <v>2958</v>
      </c>
      <c r="K815" s="298" t="s">
        <v>27</v>
      </c>
      <c r="L815" s="235" t="s">
        <v>3175</v>
      </c>
      <c r="M815" s="236" t="s">
        <v>19</v>
      </c>
      <c r="N815" s="233"/>
      <c r="O815" s="299"/>
    </row>
    <row r="816" spans="1:15" ht="47" x14ac:dyDescent="0.3">
      <c r="A816" s="137"/>
      <c r="B816" s="230" t="s">
        <v>13</v>
      </c>
      <c r="C816" s="230" t="s">
        <v>13</v>
      </c>
      <c r="D816" s="230" t="s">
        <v>34</v>
      </c>
      <c r="E816" s="230" t="s">
        <v>25</v>
      </c>
      <c r="F816" s="230" t="s">
        <v>109</v>
      </c>
      <c r="G816" s="230" t="s">
        <v>15</v>
      </c>
      <c r="H816" s="231" t="str">
        <f t="shared" si="12"/>
        <v>3.3.40.41.03.00</v>
      </c>
      <c r="I816" s="232">
        <v>2025</v>
      </c>
      <c r="J816" s="75" t="s">
        <v>3176</v>
      </c>
      <c r="K816" s="298" t="s">
        <v>27</v>
      </c>
      <c r="L816" s="235" t="s">
        <v>3177</v>
      </c>
      <c r="M816" s="236" t="s">
        <v>19</v>
      </c>
      <c r="N816" s="233"/>
      <c r="O816" s="299"/>
    </row>
    <row r="817" spans="1:15" ht="24" x14ac:dyDescent="0.3">
      <c r="A817" s="137"/>
      <c r="B817" s="230" t="s">
        <v>13</v>
      </c>
      <c r="C817" s="230" t="s">
        <v>13</v>
      </c>
      <c r="D817" s="230" t="s">
        <v>34</v>
      </c>
      <c r="E817" s="230" t="s">
        <v>25</v>
      </c>
      <c r="F817" s="230" t="s">
        <v>65</v>
      </c>
      <c r="G817" s="230" t="s">
        <v>15</v>
      </c>
      <c r="H817" s="231" t="str">
        <f t="shared" si="12"/>
        <v>3.3.40.41.04.00</v>
      </c>
      <c r="I817" s="232">
        <v>2025</v>
      </c>
      <c r="J817" s="75" t="s">
        <v>2962</v>
      </c>
      <c r="K817" s="298" t="s">
        <v>27</v>
      </c>
      <c r="L817" s="235" t="s">
        <v>2963</v>
      </c>
      <c r="M817" s="236" t="s">
        <v>19</v>
      </c>
      <c r="N817" s="233"/>
      <c r="O817" s="299"/>
    </row>
    <row r="818" spans="1:15" ht="24" x14ac:dyDescent="0.3">
      <c r="A818" s="137"/>
      <c r="B818" s="230" t="s">
        <v>13</v>
      </c>
      <c r="C818" s="230" t="s">
        <v>13</v>
      </c>
      <c r="D818" s="230" t="s">
        <v>34</v>
      </c>
      <c r="E818" s="230" t="s">
        <v>25</v>
      </c>
      <c r="F818" s="230" t="s">
        <v>107</v>
      </c>
      <c r="G818" s="230" t="s">
        <v>15</v>
      </c>
      <c r="H818" s="231" t="str">
        <f t="shared" si="12"/>
        <v>3.3.40.41.06.00</v>
      </c>
      <c r="I818" s="232">
        <v>2025</v>
      </c>
      <c r="J818" s="75" t="s">
        <v>2964</v>
      </c>
      <c r="K818" s="298" t="s">
        <v>27</v>
      </c>
      <c r="L818" s="235" t="s">
        <v>281</v>
      </c>
      <c r="M818" s="236" t="s">
        <v>19</v>
      </c>
      <c r="N818" s="233"/>
      <c r="O818" s="299"/>
    </row>
    <row r="819" spans="1:15" ht="120" x14ac:dyDescent="0.3">
      <c r="A819" s="137"/>
      <c r="B819" s="230" t="s">
        <v>13</v>
      </c>
      <c r="C819" s="230" t="s">
        <v>13</v>
      </c>
      <c r="D819" s="230" t="s">
        <v>34</v>
      </c>
      <c r="E819" s="230" t="s">
        <v>87</v>
      </c>
      <c r="F819" s="230" t="s">
        <v>15</v>
      </c>
      <c r="G819" s="230" t="s">
        <v>15</v>
      </c>
      <c r="H819" s="231" t="str">
        <f t="shared" si="12"/>
        <v>3.3.40.91.00.00</v>
      </c>
      <c r="I819" s="232">
        <v>2025</v>
      </c>
      <c r="J819" s="297" t="s">
        <v>88</v>
      </c>
      <c r="K819" s="298" t="s">
        <v>17</v>
      </c>
      <c r="L819" s="235" t="s">
        <v>1654</v>
      </c>
      <c r="M819" s="236" t="s">
        <v>19</v>
      </c>
      <c r="N819" s="233"/>
      <c r="O819" s="299"/>
    </row>
    <row r="820" spans="1:15" ht="24" x14ac:dyDescent="0.3">
      <c r="A820" s="137"/>
      <c r="B820" s="248" t="s">
        <v>13</v>
      </c>
      <c r="C820" s="248">
        <v>3</v>
      </c>
      <c r="D820" s="248">
        <v>40</v>
      </c>
      <c r="E820" s="248" t="s">
        <v>87</v>
      </c>
      <c r="F820" s="248" t="s">
        <v>52</v>
      </c>
      <c r="G820" s="248" t="s">
        <v>15</v>
      </c>
      <c r="H820" s="249" t="str">
        <f t="shared" si="12"/>
        <v>3.3.40.91.99.00</v>
      </c>
      <c r="I820" s="250">
        <v>2025</v>
      </c>
      <c r="J820" s="257" t="s">
        <v>205</v>
      </c>
      <c r="K820" s="258" t="s">
        <v>17</v>
      </c>
      <c r="L820" s="253" t="s">
        <v>206</v>
      </c>
      <c r="M820" s="254" t="s">
        <v>1612</v>
      </c>
      <c r="N820" s="255" t="s">
        <v>2244</v>
      </c>
      <c r="O820" s="299"/>
    </row>
    <row r="821" spans="1:15" ht="72" x14ac:dyDescent="0.3">
      <c r="A821" s="137"/>
      <c r="B821" s="229" t="s">
        <v>13</v>
      </c>
      <c r="C821" s="229" t="s">
        <v>13</v>
      </c>
      <c r="D821" s="229" t="s">
        <v>34</v>
      </c>
      <c r="E821" s="229" t="s">
        <v>250</v>
      </c>
      <c r="F821" s="229" t="s">
        <v>15</v>
      </c>
      <c r="G821" s="229" t="s">
        <v>15</v>
      </c>
      <c r="H821" s="231" t="str">
        <f t="shared" si="12"/>
        <v>3.3.40.93.00.00</v>
      </c>
      <c r="I821" s="232">
        <v>2025</v>
      </c>
      <c r="J821" s="297" t="s">
        <v>251</v>
      </c>
      <c r="K821" s="298" t="s">
        <v>17</v>
      </c>
      <c r="L821" s="235" t="s">
        <v>830</v>
      </c>
      <c r="M821" s="236" t="s">
        <v>19</v>
      </c>
      <c r="N821" s="233"/>
      <c r="O821" s="299"/>
    </row>
    <row r="822" spans="1:15" ht="36" x14ac:dyDescent="0.25">
      <c r="B822" s="229" t="s">
        <v>13</v>
      </c>
      <c r="C822" s="229" t="s">
        <v>13</v>
      </c>
      <c r="D822" s="229" t="s">
        <v>34</v>
      </c>
      <c r="E822" s="229" t="s">
        <v>250</v>
      </c>
      <c r="F822" s="229" t="s">
        <v>65</v>
      </c>
      <c r="G822" s="229" t="s">
        <v>15</v>
      </c>
      <c r="H822" s="231" t="str">
        <f t="shared" si="12"/>
        <v>3.3.40.93.04.00</v>
      </c>
      <c r="I822" s="232">
        <v>2025</v>
      </c>
      <c r="J822" s="75" t="s">
        <v>1641</v>
      </c>
      <c r="K822" s="298" t="s">
        <v>27</v>
      </c>
      <c r="L822" s="235" t="s">
        <v>262</v>
      </c>
      <c r="M822" s="236" t="s">
        <v>19</v>
      </c>
      <c r="N822" s="233"/>
      <c r="O822" s="299"/>
    </row>
    <row r="823" spans="1:15" ht="48" x14ac:dyDescent="0.25">
      <c r="B823" s="229" t="s">
        <v>13</v>
      </c>
      <c r="C823" s="229" t="s">
        <v>13</v>
      </c>
      <c r="D823" s="229" t="s">
        <v>34</v>
      </c>
      <c r="E823" s="229" t="s">
        <v>250</v>
      </c>
      <c r="F823" s="229" t="s">
        <v>52</v>
      </c>
      <c r="G823" s="229" t="s">
        <v>15</v>
      </c>
      <c r="H823" s="231" t="str">
        <f t="shared" si="12"/>
        <v>3.3.40.93.99.00</v>
      </c>
      <c r="I823" s="232">
        <v>2025</v>
      </c>
      <c r="J823" s="297" t="s">
        <v>1034</v>
      </c>
      <c r="K823" s="298" t="s">
        <v>17</v>
      </c>
      <c r="L823" s="235" t="s">
        <v>1643</v>
      </c>
      <c r="M823" s="236" t="s">
        <v>19</v>
      </c>
      <c r="N823" s="233"/>
      <c r="O823" s="314"/>
    </row>
    <row r="824" spans="1:15" ht="36" x14ac:dyDescent="0.25">
      <c r="A824" s="125"/>
      <c r="B824" s="229" t="s">
        <v>13</v>
      </c>
      <c r="C824" s="229" t="s">
        <v>13</v>
      </c>
      <c r="D824" s="229" t="s">
        <v>25</v>
      </c>
      <c r="E824" s="229" t="s">
        <v>15</v>
      </c>
      <c r="F824" s="230" t="s">
        <v>15</v>
      </c>
      <c r="G824" s="230" t="s">
        <v>15</v>
      </c>
      <c r="H824" s="231" t="str">
        <f t="shared" si="12"/>
        <v>3.3.41.00.00.00</v>
      </c>
      <c r="I824" s="232">
        <v>2025</v>
      </c>
      <c r="J824" s="297" t="s">
        <v>295</v>
      </c>
      <c r="K824" s="298" t="s">
        <v>17</v>
      </c>
      <c r="L824" s="235" t="s">
        <v>953</v>
      </c>
      <c r="M824" s="236" t="s">
        <v>19</v>
      </c>
      <c r="N824" s="233"/>
      <c r="O824" s="299"/>
    </row>
    <row r="825" spans="1:15" ht="48" x14ac:dyDescent="0.3">
      <c r="A825" s="137"/>
      <c r="B825" s="230" t="s">
        <v>13</v>
      </c>
      <c r="C825" s="230" t="s">
        <v>13</v>
      </c>
      <c r="D825" s="230" t="s">
        <v>25</v>
      </c>
      <c r="E825" s="230" t="s">
        <v>25</v>
      </c>
      <c r="F825" s="230" t="s">
        <v>15</v>
      </c>
      <c r="G825" s="230" t="s">
        <v>15</v>
      </c>
      <c r="H825" s="231" t="str">
        <f t="shared" si="12"/>
        <v>3.3.41.41.00.00</v>
      </c>
      <c r="I825" s="232">
        <v>2025</v>
      </c>
      <c r="J825" s="297" t="s">
        <v>26</v>
      </c>
      <c r="K825" s="298" t="s">
        <v>17</v>
      </c>
      <c r="L825" s="235" t="s">
        <v>28</v>
      </c>
      <c r="M825" s="236" t="s">
        <v>19</v>
      </c>
      <c r="N825" s="233"/>
      <c r="O825" s="299"/>
    </row>
    <row r="826" spans="1:15" ht="35.5" x14ac:dyDescent="0.3">
      <c r="A826" s="137"/>
      <c r="B826" s="230" t="s">
        <v>13</v>
      </c>
      <c r="C826" s="230" t="s">
        <v>13</v>
      </c>
      <c r="D826" s="230" t="s">
        <v>25</v>
      </c>
      <c r="E826" s="230" t="s">
        <v>25</v>
      </c>
      <c r="F826" s="230" t="s">
        <v>54</v>
      </c>
      <c r="G826" s="230" t="s">
        <v>15</v>
      </c>
      <c r="H826" s="231" t="str">
        <f t="shared" si="12"/>
        <v>3.3.41.41.01.00</v>
      </c>
      <c r="I826" s="232">
        <v>2025</v>
      </c>
      <c r="J826" s="75" t="s">
        <v>3178</v>
      </c>
      <c r="K826" s="298" t="s">
        <v>27</v>
      </c>
      <c r="L826" s="235" t="s">
        <v>2957</v>
      </c>
      <c r="M826" s="236" t="s">
        <v>19</v>
      </c>
      <c r="N826" s="233"/>
      <c r="O826" s="299"/>
    </row>
    <row r="827" spans="1:15" ht="35.5" x14ac:dyDescent="0.3">
      <c r="A827" s="137"/>
      <c r="B827" s="230" t="s">
        <v>13</v>
      </c>
      <c r="C827" s="230" t="s">
        <v>13</v>
      </c>
      <c r="D827" s="230" t="s">
        <v>25</v>
      </c>
      <c r="E827" s="230" t="s">
        <v>25</v>
      </c>
      <c r="F827" s="230" t="s">
        <v>55</v>
      </c>
      <c r="G827" s="230" t="s">
        <v>15</v>
      </c>
      <c r="H827" s="231" t="str">
        <f t="shared" si="12"/>
        <v>3.3.41.41.02.00</v>
      </c>
      <c r="I827" s="232">
        <v>2025</v>
      </c>
      <c r="J827" s="75" t="s">
        <v>2958</v>
      </c>
      <c r="K827" s="298" t="s">
        <v>27</v>
      </c>
      <c r="L827" s="235" t="s">
        <v>3175</v>
      </c>
      <c r="M827" s="236" t="s">
        <v>19</v>
      </c>
      <c r="N827" s="233"/>
      <c r="O827" s="299"/>
    </row>
    <row r="828" spans="1:15" ht="47" x14ac:dyDescent="0.3">
      <c r="A828" s="137"/>
      <c r="B828" s="230" t="s">
        <v>13</v>
      </c>
      <c r="C828" s="230" t="s">
        <v>13</v>
      </c>
      <c r="D828" s="230" t="s">
        <v>25</v>
      </c>
      <c r="E828" s="230" t="s">
        <v>25</v>
      </c>
      <c r="F828" s="230" t="s">
        <v>109</v>
      </c>
      <c r="G828" s="230" t="s">
        <v>15</v>
      </c>
      <c r="H828" s="231" t="str">
        <f t="shared" si="12"/>
        <v>3.3.41.41.03.00</v>
      </c>
      <c r="I828" s="232">
        <v>2025</v>
      </c>
      <c r="J828" s="75" t="s">
        <v>2960</v>
      </c>
      <c r="K828" s="298" t="s">
        <v>27</v>
      </c>
      <c r="L828" s="235" t="s">
        <v>3177</v>
      </c>
      <c r="M828" s="236" t="s">
        <v>19</v>
      </c>
      <c r="N828" s="233"/>
      <c r="O828" s="299"/>
    </row>
    <row r="829" spans="1:15" ht="24" x14ac:dyDescent="0.3">
      <c r="A829" s="137"/>
      <c r="B829" s="230" t="s">
        <v>13</v>
      </c>
      <c r="C829" s="230" t="s">
        <v>13</v>
      </c>
      <c r="D829" s="230" t="s">
        <v>25</v>
      </c>
      <c r="E829" s="230" t="s">
        <v>25</v>
      </c>
      <c r="F829" s="230" t="s">
        <v>65</v>
      </c>
      <c r="G829" s="230" t="s">
        <v>15</v>
      </c>
      <c r="H829" s="231" t="str">
        <f t="shared" si="12"/>
        <v>3.3.41.41.04.00</v>
      </c>
      <c r="I829" s="232">
        <v>2025</v>
      </c>
      <c r="J829" s="75" t="s">
        <v>2962</v>
      </c>
      <c r="K829" s="298" t="s">
        <v>27</v>
      </c>
      <c r="L829" s="235" t="s">
        <v>2963</v>
      </c>
      <c r="M829" s="236" t="s">
        <v>19</v>
      </c>
      <c r="N829" s="233"/>
      <c r="O829" s="299"/>
    </row>
    <row r="830" spans="1:15" ht="34.5" x14ac:dyDescent="0.3">
      <c r="A830" s="137"/>
      <c r="B830" s="230" t="s">
        <v>13</v>
      </c>
      <c r="C830" s="230" t="s">
        <v>13</v>
      </c>
      <c r="D830" s="230" t="s">
        <v>25</v>
      </c>
      <c r="E830" s="230" t="s">
        <v>25</v>
      </c>
      <c r="F830" s="230" t="s">
        <v>68</v>
      </c>
      <c r="G830" s="230" t="s">
        <v>15</v>
      </c>
      <c r="H830" s="231" t="str">
        <f t="shared" si="12"/>
        <v>3.3.41.41.07.00</v>
      </c>
      <c r="I830" s="232">
        <v>2025</v>
      </c>
      <c r="J830" s="318" t="s">
        <v>3179</v>
      </c>
      <c r="K830" s="298" t="s">
        <v>27</v>
      </c>
      <c r="L830" s="235" t="s">
        <v>3180</v>
      </c>
      <c r="M830" s="236" t="s">
        <v>19</v>
      </c>
      <c r="N830" s="233"/>
      <c r="O830" s="299"/>
    </row>
    <row r="831" spans="1:15" ht="36" x14ac:dyDescent="0.3">
      <c r="A831" s="137"/>
      <c r="B831" s="230" t="s">
        <v>13</v>
      </c>
      <c r="C831" s="230" t="s">
        <v>13</v>
      </c>
      <c r="D831" s="230" t="s">
        <v>25</v>
      </c>
      <c r="E831" s="230" t="s">
        <v>25</v>
      </c>
      <c r="F831" s="230" t="s">
        <v>217</v>
      </c>
      <c r="G831" s="230" t="s">
        <v>15</v>
      </c>
      <c r="H831" s="231" t="str">
        <f t="shared" si="12"/>
        <v>3.3.41.41.08.00</v>
      </c>
      <c r="I831" s="232">
        <v>2025</v>
      </c>
      <c r="J831" s="75" t="s">
        <v>3181</v>
      </c>
      <c r="K831" s="298" t="s">
        <v>27</v>
      </c>
      <c r="L831" s="235" t="s">
        <v>1505</v>
      </c>
      <c r="M831" s="236" t="s">
        <v>19</v>
      </c>
      <c r="N831" s="233"/>
      <c r="O831" s="299"/>
    </row>
    <row r="832" spans="1:15" ht="24" x14ac:dyDescent="0.3">
      <c r="A832" s="137"/>
      <c r="B832" s="230" t="s">
        <v>13</v>
      </c>
      <c r="C832" s="230" t="s">
        <v>13</v>
      </c>
      <c r="D832" s="230" t="s">
        <v>25</v>
      </c>
      <c r="E832" s="230" t="s">
        <v>25</v>
      </c>
      <c r="F832" s="230" t="s">
        <v>52</v>
      </c>
      <c r="G832" s="230" t="s">
        <v>15</v>
      </c>
      <c r="H832" s="231" t="str">
        <f t="shared" si="12"/>
        <v>3.3.41.41.99.00</v>
      </c>
      <c r="I832" s="232">
        <v>2025</v>
      </c>
      <c r="J832" s="75" t="s">
        <v>2964</v>
      </c>
      <c r="K832" s="298" t="s">
        <v>27</v>
      </c>
      <c r="L832" s="235" t="s">
        <v>281</v>
      </c>
      <c r="M832" s="236" t="s">
        <v>19</v>
      </c>
      <c r="N832" s="233"/>
      <c r="O832" s="299"/>
    </row>
    <row r="833" spans="1:15" ht="96" x14ac:dyDescent="0.3">
      <c r="A833" s="137"/>
      <c r="B833" s="230" t="s">
        <v>13</v>
      </c>
      <c r="C833" s="230" t="s">
        <v>13</v>
      </c>
      <c r="D833" s="230" t="s">
        <v>25</v>
      </c>
      <c r="E833" s="230" t="s">
        <v>29</v>
      </c>
      <c r="F833" s="230" t="s">
        <v>15</v>
      </c>
      <c r="G833" s="230" t="s">
        <v>15</v>
      </c>
      <c r="H833" s="231" t="str">
        <f t="shared" si="12"/>
        <v>3.3.41.92.00.00</v>
      </c>
      <c r="I833" s="232">
        <v>2025</v>
      </c>
      <c r="J833" s="297" t="s">
        <v>30</v>
      </c>
      <c r="K833" s="298" t="s">
        <v>17</v>
      </c>
      <c r="L833" s="235" t="s">
        <v>31</v>
      </c>
      <c r="M833" s="236" t="s">
        <v>19</v>
      </c>
      <c r="N833" s="233"/>
      <c r="O833" s="299"/>
    </row>
    <row r="834" spans="1:15" ht="72" x14ac:dyDescent="0.3">
      <c r="A834" s="137"/>
      <c r="B834" s="229" t="s">
        <v>13</v>
      </c>
      <c r="C834" s="229" t="s">
        <v>13</v>
      </c>
      <c r="D834" s="229" t="s">
        <v>25</v>
      </c>
      <c r="E834" s="229" t="s">
        <v>250</v>
      </c>
      <c r="F834" s="229" t="s">
        <v>15</v>
      </c>
      <c r="G834" s="229" t="s">
        <v>15</v>
      </c>
      <c r="H834" s="231" t="str">
        <f t="shared" si="12"/>
        <v>3.3.41.93.00.00</v>
      </c>
      <c r="I834" s="232">
        <v>2025</v>
      </c>
      <c r="J834" s="297" t="s">
        <v>251</v>
      </c>
      <c r="K834" s="298" t="s">
        <v>17</v>
      </c>
      <c r="L834" s="235" t="s">
        <v>830</v>
      </c>
      <c r="M834" s="236" t="s">
        <v>19</v>
      </c>
      <c r="N834" s="233"/>
      <c r="O834" s="299"/>
    </row>
    <row r="835" spans="1:15" ht="36" x14ac:dyDescent="0.25">
      <c r="B835" s="229" t="s">
        <v>13</v>
      </c>
      <c r="C835" s="229" t="s">
        <v>13</v>
      </c>
      <c r="D835" s="229" t="s">
        <v>25</v>
      </c>
      <c r="E835" s="229" t="s">
        <v>250</v>
      </c>
      <c r="F835" s="229" t="s">
        <v>65</v>
      </c>
      <c r="G835" s="229" t="s">
        <v>15</v>
      </c>
      <c r="H835" s="231" t="str">
        <f t="shared" si="12"/>
        <v>3.3.41.93.04.00</v>
      </c>
      <c r="I835" s="232">
        <v>2025</v>
      </c>
      <c r="J835" s="75" t="s">
        <v>1641</v>
      </c>
      <c r="K835" s="298" t="s">
        <v>27</v>
      </c>
      <c r="L835" s="235" t="s">
        <v>262</v>
      </c>
      <c r="M835" s="236" t="s">
        <v>19</v>
      </c>
      <c r="N835" s="233"/>
      <c r="O835" s="299"/>
    </row>
    <row r="836" spans="1:15" ht="36" x14ac:dyDescent="0.3">
      <c r="A836" s="137"/>
      <c r="B836" s="229" t="s">
        <v>13</v>
      </c>
      <c r="C836" s="229" t="s">
        <v>13</v>
      </c>
      <c r="D836" s="229" t="s">
        <v>142</v>
      </c>
      <c r="E836" s="229" t="s">
        <v>15</v>
      </c>
      <c r="F836" s="230" t="s">
        <v>15</v>
      </c>
      <c r="G836" s="230" t="s">
        <v>15</v>
      </c>
      <c r="H836" s="231" t="str">
        <f t="shared" si="12"/>
        <v>3.3.42.00.00.00</v>
      </c>
      <c r="I836" s="232">
        <v>2025</v>
      </c>
      <c r="J836" s="297" t="s">
        <v>296</v>
      </c>
      <c r="K836" s="298" t="s">
        <v>17</v>
      </c>
      <c r="L836" s="235" t="s">
        <v>954</v>
      </c>
      <c r="M836" s="236" t="s">
        <v>19</v>
      </c>
      <c r="N836" s="233"/>
      <c r="O836" s="299"/>
    </row>
    <row r="837" spans="1:15" ht="60" x14ac:dyDescent="0.3">
      <c r="A837" s="137"/>
      <c r="B837" s="229" t="s">
        <v>13</v>
      </c>
      <c r="C837" s="229" t="s">
        <v>13</v>
      </c>
      <c r="D837" s="229" t="s">
        <v>142</v>
      </c>
      <c r="E837" s="229" t="s">
        <v>264</v>
      </c>
      <c r="F837" s="230" t="s">
        <v>15</v>
      </c>
      <c r="G837" s="230" t="s">
        <v>15</v>
      </c>
      <c r="H837" s="231" t="str">
        <f t="shared" si="12"/>
        <v>3.3.42.14.00.00</v>
      </c>
      <c r="I837" s="232">
        <v>2025</v>
      </c>
      <c r="J837" s="297" t="s">
        <v>337</v>
      </c>
      <c r="K837" s="298" t="s">
        <v>17</v>
      </c>
      <c r="L837" s="235" t="s">
        <v>266</v>
      </c>
      <c r="M837" s="236" t="s">
        <v>19</v>
      </c>
      <c r="N837" s="233"/>
      <c r="O837" s="299"/>
    </row>
    <row r="838" spans="1:15" ht="36" x14ac:dyDescent="0.3">
      <c r="A838" s="137"/>
      <c r="B838" s="229" t="s">
        <v>13</v>
      </c>
      <c r="C838" s="229" t="s">
        <v>13</v>
      </c>
      <c r="D838" s="229" t="s">
        <v>142</v>
      </c>
      <c r="E838" s="229" t="s">
        <v>264</v>
      </c>
      <c r="F838" s="230" t="s">
        <v>54</v>
      </c>
      <c r="G838" s="230" t="s">
        <v>15</v>
      </c>
      <c r="H838" s="231" t="str">
        <f t="shared" si="12"/>
        <v>3.3.42.14.01.00</v>
      </c>
      <c r="I838" s="232">
        <v>2025</v>
      </c>
      <c r="J838" s="75" t="s">
        <v>283</v>
      </c>
      <c r="K838" s="298" t="s">
        <v>27</v>
      </c>
      <c r="L838" s="235" t="s">
        <v>284</v>
      </c>
      <c r="M838" s="236" t="s">
        <v>19</v>
      </c>
      <c r="N838" s="233"/>
      <c r="O838" s="299"/>
    </row>
    <row r="839" spans="1:15" ht="36" x14ac:dyDescent="0.3">
      <c r="A839" s="137"/>
      <c r="B839" s="229" t="s">
        <v>13</v>
      </c>
      <c r="C839" s="229" t="s">
        <v>13</v>
      </c>
      <c r="D839" s="229" t="s">
        <v>142</v>
      </c>
      <c r="E839" s="229" t="s">
        <v>264</v>
      </c>
      <c r="F839" s="230" t="s">
        <v>55</v>
      </c>
      <c r="G839" s="230" t="s">
        <v>15</v>
      </c>
      <c r="H839" s="231" t="str">
        <f t="shared" si="12"/>
        <v>3.3.42.14.02.00</v>
      </c>
      <c r="I839" s="232">
        <v>2025</v>
      </c>
      <c r="J839" s="75" t="s">
        <v>285</v>
      </c>
      <c r="K839" s="298" t="s">
        <v>27</v>
      </c>
      <c r="L839" s="235" t="s">
        <v>286</v>
      </c>
      <c r="M839" s="236" t="s">
        <v>19</v>
      </c>
      <c r="N839" s="233"/>
      <c r="O839" s="299"/>
    </row>
    <row r="840" spans="1:15" ht="60" x14ac:dyDescent="0.3">
      <c r="A840" s="137"/>
      <c r="B840" s="229" t="s">
        <v>13</v>
      </c>
      <c r="C840" s="229" t="s">
        <v>13</v>
      </c>
      <c r="D840" s="229" t="s">
        <v>142</v>
      </c>
      <c r="E840" s="229" t="s">
        <v>191</v>
      </c>
      <c r="F840" s="230" t="s">
        <v>15</v>
      </c>
      <c r="G840" s="230" t="s">
        <v>15</v>
      </c>
      <c r="H840" s="231" t="str">
        <f t="shared" ref="H840:H903" si="13">B840&amp;"."&amp;C840&amp;"."&amp;D840&amp;"."&amp;E840&amp;"."&amp;F840&amp;"."&amp;G840</f>
        <v>3.3.42.18.00.00</v>
      </c>
      <c r="I840" s="232">
        <v>2025</v>
      </c>
      <c r="J840" s="297" t="s">
        <v>287</v>
      </c>
      <c r="K840" s="298" t="s">
        <v>17</v>
      </c>
      <c r="L840" s="235" t="s">
        <v>1656</v>
      </c>
      <c r="M840" s="236" t="s">
        <v>19</v>
      </c>
      <c r="N840" s="233"/>
      <c r="O840" s="299"/>
    </row>
    <row r="841" spans="1:15" ht="228" x14ac:dyDescent="0.3">
      <c r="A841" s="137"/>
      <c r="B841" s="229" t="s">
        <v>13</v>
      </c>
      <c r="C841" s="229" t="s">
        <v>13</v>
      </c>
      <c r="D841" s="229" t="s">
        <v>142</v>
      </c>
      <c r="E841" s="229" t="s">
        <v>32</v>
      </c>
      <c r="F841" s="230" t="s">
        <v>15</v>
      </c>
      <c r="G841" s="230" t="s">
        <v>15</v>
      </c>
      <c r="H841" s="231" t="str">
        <f t="shared" si="13"/>
        <v>3.3.42.30.00.00</v>
      </c>
      <c r="I841" s="232">
        <v>2025</v>
      </c>
      <c r="J841" s="297" t="s">
        <v>267</v>
      </c>
      <c r="K841" s="298" t="s">
        <v>17</v>
      </c>
      <c r="L841" s="235" t="s">
        <v>1050</v>
      </c>
      <c r="M841" s="236" t="s">
        <v>19</v>
      </c>
      <c r="N841" s="233"/>
      <c r="O841" s="299"/>
    </row>
    <row r="842" spans="1:15" ht="60" x14ac:dyDescent="0.3">
      <c r="A842" s="137"/>
      <c r="B842" s="230" t="s">
        <v>13</v>
      </c>
      <c r="C842" s="230" t="s">
        <v>13</v>
      </c>
      <c r="D842" s="230" t="s">
        <v>142</v>
      </c>
      <c r="E842" s="230" t="s">
        <v>196</v>
      </c>
      <c r="F842" s="230" t="s">
        <v>15</v>
      </c>
      <c r="G842" s="230" t="s">
        <v>15</v>
      </c>
      <c r="H842" s="231" t="str">
        <f t="shared" si="13"/>
        <v>3.3.42.32.00.00</v>
      </c>
      <c r="I842" s="232">
        <v>2025</v>
      </c>
      <c r="J842" s="297" t="s">
        <v>3170</v>
      </c>
      <c r="K842" s="234" t="s">
        <v>17</v>
      </c>
      <c r="L842" s="235" t="s">
        <v>320</v>
      </c>
      <c r="M842" s="236" t="s">
        <v>19</v>
      </c>
      <c r="N842" s="233"/>
      <c r="O842" s="299"/>
    </row>
    <row r="843" spans="1:15" ht="24" x14ac:dyDescent="0.3">
      <c r="A843" s="137"/>
      <c r="B843" s="248" t="s">
        <v>13</v>
      </c>
      <c r="C843" s="248" t="s">
        <v>13</v>
      </c>
      <c r="D843" s="248">
        <v>42</v>
      </c>
      <c r="E843" s="248" t="s">
        <v>196</v>
      </c>
      <c r="F843" s="248" t="s">
        <v>55</v>
      </c>
      <c r="G843" s="248" t="s">
        <v>15</v>
      </c>
      <c r="H843" s="249" t="str">
        <f t="shared" si="13"/>
        <v>3.3.42.32.02.00</v>
      </c>
      <c r="I843" s="250">
        <v>2025</v>
      </c>
      <c r="J843" s="251" t="s">
        <v>2965</v>
      </c>
      <c r="K843" s="252" t="s">
        <v>27</v>
      </c>
      <c r="L843" s="253" t="s">
        <v>1593</v>
      </c>
      <c r="M843" s="254" t="s">
        <v>1612</v>
      </c>
      <c r="N843" s="255" t="s">
        <v>2585</v>
      </c>
      <c r="O843" s="299"/>
    </row>
    <row r="844" spans="1:15" ht="24" x14ac:dyDescent="0.3">
      <c r="A844" s="137"/>
      <c r="B844" s="248" t="s">
        <v>13</v>
      </c>
      <c r="C844" s="248" t="s">
        <v>13</v>
      </c>
      <c r="D844" s="248">
        <v>42</v>
      </c>
      <c r="E844" s="248" t="s">
        <v>196</v>
      </c>
      <c r="F844" s="248" t="s">
        <v>109</v>
      </c>
      <c r="G844" s="248" t="s">
        <v>15</v>
      </c>
      <c r="H844" s="249" t="str">
        <f t="shared" si="13"/>
        <v>3.3.42.32.03.00</v>
      </c>
      <c r="I844" s="250">
        <v>2025</v>
      </c>
      <c r="J844" s="251" t="s">
        <v>2966</v>
      </c>
      <c r="K844" s="252" t="s">
        <v>27</v>
      </c>
      <c r="L844" s="253" t="s">
        <v>450</v>
      </c>
      <c r="M844" s="254" t="s">
        <v>1612</v>
      </c>
      <c r="N844" s="255" t="s">
        <v>2585</v>
      </c>
      <c r="O844" s="299"/>
    </row>
    <row r="845" spans="1:15" ht="24" x14ac:dyDescent="0.3">
      <c r="A845" s="137"/>
      <c r="B845" s="248" t="s">
        <v>13</v>
      </c>
      <c r="C845" s="248" t="s">
        <v>13</v>
      </c>
      <c r="D845" s="248">
        <v>42</v>
      </c>
      <c r="E845" s="248" t="s">
        <v>196</v>
      </c>
      <c r="F845" s="248" t="s">
        <v>65</v>
      </c>
      <c r="G845" s="248" t="s">
        <v>15</v>
      </c>
      <c r="H845" s="249" t="str">
        <f t="shared" si="13"/>
        <v>3.3.42.32.04.00</v>
      </c>
      <c r="I845" s="250">
        <v>2025</v>
      </c>
      <c r="J845" s="251" t="s">
        <v>2967</v>
      </c>
      <c r="K845" s="252" t="s">
        <v>27</v>
      </c>
      <c r="L845" s="253" t="s">
        <v>1392</v>
      </c>
      <c r="M845" s="254" t="s">
        <v>1612</v>
      </c>
      <c r="N845" s="255" t="s">
        <v>2585</v>
      </c>
      <c r="O845" s="299"/>
    </row>
    <row r="846" spans="1:15" x14ac:dyDescent="0.3">
      <c r="A846" s="137"/>
      <c r="B846" s="248" t="s">
        <v>13</v>
      </c>
      <c r="C846" s="248" t="s">
        <v>13</v>
      </c>
      <c r="D846" s="248">
        <v>42</v>
      </c>
      <c r="E846" s="248" t="s">
        <v>196</v>
      </c>
      <c r="F846" s="248" t="s">
        <v>37</v>
      </c>
      <c r="G846" s="248" t="s">
        <v>15</v>
      </c>
      <c r="H846" s="249" t="str">
        <f t="shared" si="13"/>
        <v>3.3.42.32.05.00</v>
      </c>
      <c r="I846" s="250">
        <v>2025</v>
      </c>
      <c r="J846" s="259" t="s">
        <v>451</v>
      </c>
      <c r="K846" s="252" t="s">
        <v>27</v>
      </c>
      <c r="L846" s="253" t="s">
        <v>1060</v>
      </c>
      <c r="M846" s="254" t="s">
        <v>1612</v>
      </c>
      <c r="N846" s="255" t="s">
        <v>2585</v>
      </c>
      <c r="O846" s="299"/>
    </row>
    <row r="847" spans="1:15" x14ac:dyDescent="0.3">
      <c r="A847" s="137"/>
      <c r="B847" s="260" t="s">
        <v>13</v>
      </c>
      <c r="C847" s="260" t="s">
        <v>13</v>
      </c>
      <c r="D847" s="260">
        <v>42</v>
      </c>
      <c r="E847" s="260" t="s">
        <v>196</v>
      </c>
      <c r="F847" s="261" t="s">
        <v>107</v>
      </c>
      <c r="G847" s="260" t="s">
        <v>15</v>
      </c>
      <c r="H847" s="249" t="str">
        <f t="shared" si="13"/>
        <v>3.3.42.32.06.00</v>
      </c>
      <c r="I847" s="262">
        <v>2025</v>
      </c>
      <c r="J847" s="263" t="s">
        <v>2518</v>
      </c>
      <c r="K847" s="264" t="s">
        <v>27</v>
      </c>
      <c r="L847" s="253" t="s">
        <v>2955</v>
      </c>
      <c r="M847" s="254" t="s">
        <v>1612</v>
      </c>
      <c r="N847" s="255" t="s">
        <v>2585</v>
      </c>
      <c r="O847" s="299"/>
    </row>
    <row r="848" spans="1:15" ht="24" x14ac:dyDescent="0.3">
      <c r="A848" s="137"/>
      <c r="B848" s="248" t="s">
        <v>13</v>
      </c>
      <c r="C848" s="248" t="s">
        <v>13</v>
      </c>
      <c r="D848" s="248">
        <v>42</v>
      </c>
      <c r="E848" s="248" t="s">
        <v>196</v>
      </c>
      <c r="F848" s="248" t="s">
        <v>52</v>
      </c>
      <c r="G848" s="248" t="s">
        <v>15</v>
      </c>
      <c r="H848" s="249" t="str">
        <f t="shared" si="13"/>
        <v>3.3.42.32.99.00</v>
      </c>
      <c r="I848" s="250">
        <v>2025</v>
      </c>
      <c r="J848" s="265" t="s">
        <v>1667</v>
      </c>
      <c r="K848" s="252" t="s">
        <v>17</v>
      </c>
      <c r="L848" s="253" t="s">
        <v>452</v>
      </c>
      <c r="M848" s="254" t="s">
        <v>1612</v>
      </c>
      <c r="N848" s="255" t="s">
        <v>2585</v>
      </c>
      <c r="O848" s="299"/>
    </row>
    <row r="849" spans="1:15" ht="71.5" x14ac:dyDescent="0.3">
      <c r="A849" s="137"/>
      <c r="B849" s="230" t="s">
        <v>13</v>
      </c>
      <c r="C849" s="230" t="s">
        <v>13</v>
      </c>
      <c r="D849" s="230" t="s">
        <v>142</v>
      </c>
      <c r="E849" s="230" t="s">
        <v>136</v>
      </c>
      <c r="F849" s="230" t="s">
        <v>15</v>
      </c>
      <c r="G849" s="230" t="s">
        <v>15</v>
      </c>
      <c r="H849" s="231" t="str">
        <f t="shared" si="13"/>
        <v>3.3.42.33.00.00</v>
      </c>
      <c r="I849" s="232">
        <v>2025</v>
      </c>
      <c r="J849" s="297" t="s">
        <v>268</v>
      </c>
      <c r="K849" s="298" t="s">
        <v>17</v>
      </c>
      <c r="L849" s="235" t="s">
        <v>3165</v>
      </c>
      <c r="M849" s="236" t="s">
        <v>19</v>
      </c>
      <c r="N849" s="233"/>
      <c r="O849" s="299"/>
    </row>
    <row r="850" spans="1:15" ht="36" x14ac:dyDescent="0.3">
      <c r="A850" s="137"/>
      <c r="B850" s="230" t="s">
        <v>13</v>
      </c>
      <c r="C850" s="230" t="s">
        <v>13</v>
      </c>
      <c r="D850" s="230" t="s">
        <v>142</v>
      </c>
      <c r="E850" s="230" t="s">
        <v>40</v>
      </c>
      <c r="F850" s="230" t="s">
        <v>15</v>
      </c>
      <c r="G850" s="230" t="s">
        <v>15</v>
      </c>
      <c r="H850" s="231" t="str">
        <f t="shared" si="13"/>
        <v>3.3.42.35.00.00</v>
      </c>
      <c r="I850" s="232">
        <v>2025</v>
      </c>
      <c r="J850" s="297" t="s">
        <v>270</v>
      </c>
      <c r="K850" s="298" t="s">
        <v>17</v>
      </c>
      <c r="L850" s="235" t="s">
        <v>305</v>
      </c>
      <c r="M850" s="236" t="s">
        <v>19</v>
      </c>
      <c r="N850" s="233"/>
      <c r="O850" s="299"/>
    </row>
    <row r="851" spans="1:15" ht="84" x14ac:dyDescent="0.3">
      <c r="A851" s="137"/>
      <c r="B851" s="230" t="s">
        <v>13</v>
      </c>
      <c r="C851" s="230" t="s">
        <v>13</v>
      </c>
      <c r="D851" s="230" t="s">
        <v>142</v>
      </c>
      <c r="E851" s="230" t="s">
        <v>272</v>
      </c>
      <c r="F851" s="230" t="s">
        <v>15</v>
      </c>
      <c r="G851" s="230" t="s">
        <v>15</v>
      </c>
      <c r="H851" s="231" t="str">
        <f t="shared" si="13"/>
        <v>3.3.42.36.00.00</v>
      </c>
      <c r="I851" s="232">
        <v>2025</v>
      </c>
      <c r="J851" s="297" t="s">
        <v>273</v>
      </c>
      <c r="K851" s="298" t="s">
        <v>17</v>
      </c>
      <c r="L851" s="235" t="s">
        <v>274</v>
      </c>
      <c r="M851" s="236" t="s">
        <v>19</v>
      </c>
      <c r="N851" s="233"/>
      <c r="O851" s="299"/>
    </row>
    <row r="852" spans="1:15" ht="168" x14ac:dyDescent="0.3">
      <c r="A852" s="137"/>
      <c r="B852" s="230" t="s">
        <v>13</v>
      </c>
      <c r="C852" s="230" t="s">
        <v>13</v>
      </c>
      <c r="D852" s="230" t="s">
        <v>142</v>
      </c>
      <c r="E852" s="230" t="s">
        <v>275</v>
      </c>
      <c r="F852" s="230" t="s">
        <v>15</v>
      </c>
      <c r="G852" s="230" t="s">
        <v>15</v>
      </c>
      <c r="H852" s="231" t="str">
        <f t="shared" si="13"/>
        <v>3.3.42.39.00.00</v>
      </c>
      <c r="I852" s="232">
        <v>2025</v>
      </c>
      <c r="J852" s="297" t="s">
        <v>276</v>
      </c>
      <c r="K852" s="298" t="s">
        <v>17</v>
      </c>
      <c r="L852" s="235" t="s">
        <v>277</v>
      </c>
      <c r="M852" s="236" t="s">
        <v>19</v>
      </c>
      <c r="N852" s="233"/>
      <c r="O852" s="299"/>
    </row>
    <row r="853" spans="1:15" ht="144" x14ac:dyDescent="0.3">
      <c r="A853" s="137"/>
      <c r="B853" s="230" t="s">
        <v>13</v>
      </c>
      <c r="C853" s="230" t="s">
        <v>13</v>
      </c>
      <c r="D853" s="230" t="s">
        <v>142</v>
      </c>
      <c r="E853" s="230" t="s">
        <v>34</v>
      </c>
      <c r="F853" s="230" t="s">
        <v>15</v>
      </c>
      <c r="G853" s="230" t="s">
        <v>15</v>
      </c>
      <c r="H853" s="231" t="str">
        <f t="shared" si="13"/>
        <v>3.3.42.40.00.00</v>
      </c>
      <c r="I853" s="232">
        <v>2025</v>
      </c>
      <c r="J853" s="297" t="s">
        <v>278</v>
      </c>
      <c r="K853" s="298" t="s">
        <v>17</v>
      </c>
      <c r="L853" s="235" t="s">
        <v>1055</v>
      </c>
      <c r="M853" s="236" t="s">
        <v>19</v>
      </c>
      <c r="N853" s="233"/>
      <c r="O853" s="299"/>
    </row>
    <row r="854" spans="1:15" ht="72" x14ac:dyDescent="0.3">
      <c r="A854" s="137"/>
      <c r="B854" s="230" t="s">
        <v>13</v>
      </c>
      <c r="C854" s="230" t="s">
        <v>13</v>
      </c>
      <c r="D854" s="230" t="s">
        <v>142</v>
      </c>
      <c r="E854" s="230" t="s">
        <v>173</v>
      </c>
      <c r="F854" s="230" t="s">
        <v>15</v>
      </c>
      <c r="G854" s="230" t="s">
        <v>15</v>
      </c>
      <c r="H854" s="231" t="str">
        <f t="shared" si="13"/>
        <v>3.3.42.47.00.00</v>
      </c>
      <c r="I854" s="232">
        <v>2025</v>
      </c>
      <c r="J854" s="297" t="s">
        <v>290</v>
      </c>
      <c r="K854" s="298" t="s">
        <v>17</v>
      </c>
      <c r="L854" s="235" t="s">
        <v>291</v>
      </c>
      <c r="M854" s="236" t="s">
        <v>19</v>
      </c>
      <c r="N854" s="233"/>
      <c r="O854" s="299"/>
    </row>
    <row r="855" spans="1:15" ht="96" x14ac:dyDescent="0.3">
      <c r="A855" s="137"/>
      <c r="B855" s="230" t="s">
        <v>13</v>
      </c>
      <c r="C855" s="230" t="s">
        <v>13</v>
      </c>
      <c r="D855" s="230" t="s">
        <v>142</v>
      </c>
      <c r="E855" s="230" t="s">
        <v>29</v>
      </c>
      <c r="F855" s="230" t="s">
        <v>15</v>
      </c>
      <c r="G855" s="230" t="s">
        <v>15</v>
      </c>
      <c r="H855" s="231" t="str">
        <f t="shared" si="13"/>
        <v>3.3.42.92.00.00</v>
      </c>
      <c r="I855" s="232">
        <v>2025</v>
      </c>
      <c r="J855" s="297" t="s">
        <v>30</v>
      </c>
      <c r="K855" s="298" t="s">
        <v>17</v>
      </c>
      <c r="L855" s="235" t="s">
        <v>31</v>
      </c>
      <c r="M855" s="236" t="s">
        <v>19</v>
      </c>
      <c r="N855" s="233"/>
      <c r="O855" s="299"/>
    </row>
    <row r="856" spans="1:15" ht="72" x14ac:dyDescent="0.3">
      <c r="A856" s="137"/>
      <c r="B856" s="229" t="s">
        <v>13</v>
      </c>
      <c r="C856" s="229" t="s">
        <v>13</v>
      </c>
      <c r="D856" s="229" t="s">
        <v>142</v>
      </c>
      <c r="E856" s="229" t="s">
        <v>250</v>
      </c>
      <c r="F856" s="229" t="s">
        <v>15</v>
      </c>
      <c r="G856" s="229" t="s">
        <v>15</v>
      </c>
      <c r="H856" s="231" t="str">
        <f t="shared" si="13"/>
        <v>3.3.42.93.00.00</v>
      </c>
      <c r="I856" s="232">
        <v>2025</v>
      </c>
      <c r="J856" s="297" t="s">
        <v>251</v>
      </c>
      <c r="K856" s="298" t="s">
        <v>17</v>
      </c>
      <c r="L856" s="235" t="s">
        <v>830</v>
      </c>
      <c r="M856" s="236" t="s">
        <v>19</v>
      </c>
      <c r="N856" s="233"/>
      <c r="O856" s="299"/>
    </row>
    <row r="857" spans="1:15" ht="36" x14ac:dyDescent="0.25">
      <c r="B857" s="229" t="s">
        <v>13</v>
      </c>
      <c r="C857" s="229" t="s">
        <v>13</v>
      </c>
      <c r="D857" s="229" t="s">
        <v>142</v>
      </c>
      <c r="E857" s="229" t="s">
        <v>250</v>
      </c>
      <c r="F857" s="229" t="s">
        <v>65</v>
      </c>
      <c r="G857" s="229" t="s">
        <v>15</v>
      </c>
      <c r="H857" s="231" t="str">
        <f t="shared" si="13"/>
        <v>3.3.42.93.04.00</v>
      </c>
      <c r="I857" s="232">
        <v>2025</v>
      </c>
      <c r="J857" s="75" t="s">
        <v>1641</v>
      </c>
      <c r="K857" s="298" t="s">
        <v>27</v>
      </c>
      <c r="L857" s="235" t="s">
        <v>262</v>
      </c>
      <c r="M857" s="236" t="s">
        <v>19</v>
      </c>
      <c r="N857" s="233"/>
      <c r="O857" s="299"/>
    </row>
    <row r="858" spans="1:15" ht="60" x14ac:dyDescent="0.25">
      <c r="A858" s="4"/>
      <c r="B858" s="229" t="s">
        <v>13</v>
      </c>
      <c r="C858" s="229" t="s">
        <v>13</v>
      </c>
      <c r="D858" s="229" t="s">
        <v>41</v>
      </c>
      <c r="E858" s="229" t="s">
        <v>15</v>
      </c>
      <c r="F858" s="230" t="s">
        <v>15</v>
      </c>
      <c r="G858" s="230" t="s">
        <v>15</v>
      </c>
      <c r="H858" s="231" t="str">
        <f t="shared" si="13"/>
        <v>3.3.45.00.00.00</v>
      </c>
      <c r="I858" s="232">
        <v>2025</v>
      </c>
      <c r="J858" s="297" t="s">
        <v>3182</v>
      </c>
      <c r="K858" s="298" t="s">
        <v>17</v>
      </c>
      <c r="L858" s="235" t="s">
        <v>3183</v>
      </c>
      <c r="M858" s="236" t="s">
        <v>19</v>
      </c>
      <c r="N858" s="233"/>
      <c r="O858" s="299"/>
    </row>
    <row r="859" spans="1:15" ht="48" x14ac:dyDescent="0.3">
      <c r="A859" s="137"/>
      <c r="B859" s="230" t="s">
        <v>13</v>
      </c>
      <c r="C859" s="230" t="s">
        <v>13</v>
      </c>
      <c r="D859" s="230" t="s">
        <v>41</v>
      </c>
      <c r="E859" s="230" t="s">
        <v>25</v>
      </c>
      <c r="F859" s="230" t="s">
        <v>15</v>
      </c>
      <c r="G859" s="230" t="s">
        <v>15</v>
      </c>
      <c r="H859" s="231" t="str">
        <f t="shared" si="13"/>
        <v>3.3.45.41.00.00</v>
      </c>
      <c r="I859" s="232">
        <v>2025</v>
      </c>
      <c r="J859" s="297" t="s">
        <v>26</v>
      </c>
      <c r="K859" s="298" t="s">
        <v>17</v>
      </c>
      <c r="L859" s="235" t="s">
        <v>28</v>
      </c>
      <c r="M859" s="236" t="s">
        <v>19</v>
      </c>
      <c r="N859" s="233"/>
      <c r="O859" s="299"/>
    </row>
    <row r="860" spans="1:15" ht="24" x14ac:dyDescent="0.3">
      <c r="A860" s="137"/>
      <c r="B860" s="230" t="s">
        <v>13</v>
      </c>
      <c r="C860" s="230" t="s">
        <v>13</v>
      </c>
      <c r="D860" s="230" t="s">
        <v>41</v>
      </c>
      <c r="E860" s="230" t="s">
        <v>25</v>
      </c>
      <c r="F860" s="230" t="s">
        <v>65</v>
      </c>
      <c r="G860" s="230" t="s">
        <v>15</v>
      </c>
      <c r="H860" s="231" t="str">
        <f t="shared" si="13"/>
        <v>3.3.45.41.04.00</v>
      </c>
      <c r="I860" s="232">
        <v>2025</v>
      </c>
      <c r="J860" s="75" t="s">
        <v>2962</v>
      </c>
      <c r="K860" s="298" t="s">
        <v>27</v>
      </c>
      <c r="L860" s="235" t="s">
        <v>2963</v>
      </c>
      <c r="M860" s="236" t="s">
        <v>19</v>
      </c>
      <c r="N860" s="233"/>
      <c r="O860" s="299"/>
    </row>
    <row r="861" spans="1:15" ht="120" x14ac:dyDescent="0.3">
      <c r="A861" s="137"/>
      <c r="B861" s="230" t="s">
        <v>13</v>
      </c>
      <c r="C861" s="230" t="s">
        <v>13</v>
      </c>
      <c r="D861" s="230" t="s">
        <v>41</v>
      </c>
      <c r="E861" s="230" t="s">
        <v>87</v>
      </c>
      <c r="F861" s="230" t="s">
        <v>15</v>
      </c>
      <c r="G861" s="230" t="s">
        <v>15</v>
      </c>
      <c r="H861" s="231" t="str">
        <f t="shared" si="13"/>
        <v>3.3.45.91.00.00</v>
      </c>
      <c r="I861" s="232">
        <v>2025</v>
      </c>
      <c r="J861" s="297" t="s">
        <v>88</v>
      </c>
      <c r="K861" s="298" t="s">
        <v>17</v>
      </c>
      <c r="L861" s="235" t="s">
        <v>1654</v>
      </c>
      <c r="M861" s="236" t="s">
        <v>19</v>
      </c>
      <c r="N861" s="233"/>
      <c r="O861" s="299"/>
    </row>
    <row r="862" spans="1:15" ht="24" x14ac:dyDescent="0.3">
      <c r="A862" s="137"/>
      <c r="B862" s="248" t="s">
        <v>13</v>
      </c>
      <c r="C862" s="248">
        <v>3</v>
      </c>
      <c r="D862" s="248">
        <v>45</v>
      </c>
      <c r="E862" s="248" t="s">
        <v>87</v>
      </c>
      <c r="F862" s="248" t="s">
        <v>52</v>
      </c>
      <c r="G862" s="248" t="s">
        <v>15</v>
      </c>
      <c r="H862" s="249" t="str">
        <f t="shared" si="13"/>
        <v>3.3.45.91.99.00</v>
      </c>
      <c r="I862" s="250">
        <v>2025</v>
      </c>
      <c r="J862" s="257" t="s">
        <v>205</v>
      </c>
      <c r="K862" s="258" t="s">
        <v>17</v>
      </c>
      <c r="L862" s="253" t="s">
        <v>206</v>
      </c>
      <c r="M862" s="254" t="s">
        <v>1612</v>
      </c>
      <c r="N862" s="255" t="s">
        <v>2244</v>
      </c>
      <c r="O862" s="299"/>
    </row>
    <row r="863" spans="1:15" ht="96" x14ac:dyDescent="0.3">
      <c r="A863" s="137"/>
      <c r="B863" s="230" t="s">
        <v>13</v>
      </c>
      <c r="C863" s="230" t="s">
        <v>13</v>
      </c>
      <c r="D863" s="230" t="s">
        <v>41</v>
      </c>
      <c r="E863" s="230" t="s">
        <v>29</v>
      </c>
      <c r="F863" s="230" t="s">
        <v>15</v>
      </c>
      <c r="G863" s="230" t="s">
        <v>15</v>
      </c>
      <c r="H863" s="231" t="str">
        <f t="shared" si="13"/>
        <v>3.3.45.92.00.00</v>
      </c>
      <c r="I863" s="232">
        <v>2025</v>
      </c>
      <c r="J863" s="297" t="s">
        <v>30</v>
      </c>
      <c r="K863" s="298" t="s">
        <v>17</v>
      </c>
      <c r="L863" s="235" t="s">
        <v>31</v>
      </c>
      <c r="M863" s="236" t="s">
        <v>19</v>
      </c>
      <c r="N863" s="233"/>
      <c r="O863" s="299"/>
    </row>
    <row r="864" spans="1:15" ht="96" x14ac:dyDescent="0.25">
      <c r="A864" s="125"/>
      <c r="B864" s="229" t="s">
        <v>13</v>
      </c>
      <c r="C864" s="229" t="s">
        <v>13</v>
      </c>
      <c r="D864" s="229" t="s">
        <v>80</v>
      </c>
      <c r="E864" s="229" t="s">
        <v>15</v>
      </c>
      <c r="F864" s="230" t="s">
        <v>15</v>
      </c>
      <c r="G864" s="230" t="s">
        <v>15</v>
      </c>
      <c r="H864" s="231" t="str">
        <f t="shared" si="13"/>
        <v>3.3.46.00.00.00</v>
      </c>
      <c r="I864" s="232">
        <v>2025</v>
      </c>
      <c r="J864" s="297" t="s">
        <v>3184</v>
      </c>
      <c r="K864" s="298" t="s">
        <v>17</v>
      </c>
      <c r="L864" s="235" t="s">
        <v>3185</v>
      </c>
      <c r="M864" s="236" t="s">
        <v>19</v>
      </c>
      <c r="N864" s="233"/>
      <c r="O864" s="299"/>
    </row>
    <row r="865" spans="1:15" ht="48" x14ac:dyDescent="0.3">
      <c r="A865" s="137"/>
      <c r="B865" s="230" t="s">
        <v>13</v>
      </c>
      <c r="C865" s="230" t="s">
        <v>13</v>
      </c>
      <c r="D865" s="230" t="s">
        <v>80</v>
      </c>
      <c r="E865" s="230" t="s">
        <v>25</v>
      </c>
      <c r="F865" s="230" t="s">
        <v>15</v>
      </c>
      <c r="G865" s="230" t="s">
        <v>15</v>
      </c>
      <c r="H865" s="231" t="str">
        <f t="shared" si="13"/>
        <v>3.3.46.41.00.00</v>
      </c>
      <c r="I865" s="232">
        <v>2025</v>
      </c>
      <c r="J865" s="297" t="s">
        <v>26</v>
      </c>
      <c r="K865" s="298" t="s">
        <v>17</v>
      </c>
      <c r="L865" s="235" t="s">
        <v>28</v>
      </c>
      <c r="M865" s="236" t="s">
        <v>19</v>
      </c>
      <c r="N865" s="233"/>
      <c r="O865" s="299"/>
    </row>
    <row r="866" spans="1:15" ht="24" x14ac:dyDescent="0.3">
      <c r="A866" s="137"/>
      <c r="B866" s="230" t="s">
        <v>13</v>
      </c>
      <c r="C866" s="230" t="s">
        <v>13</v>
      </c>
      <c r="D866" s="230" t="s">
        <v>80</v>
      </c>
      <c r="E866" s="230" t="s">
        <v>25</v>
      </c>
      <c r="F866" s="230" t="s">
        <v>65</v>
      </c>
      <c r="G866" s="230" t="s">
        <v>15</v>
      </c>
      <c r="H866" s="231" t="str">
        <f t="shared" si="13"/>
        <v>3.3.46.41.04.00</v>
      </c>
      <c r="I866" s="232">
        <v>2025</v>
      </c>
      <c r="J866" s="75" t="s">
        <v>2962</v>
      </c>
      <c r="K866" s="298" t="s">
        <v>27</v>
      </c>
      <c r="L866" s="235" t="s">
        <v>2963</v>
      </c>
      <c r="M866" s="236" t="s">
        <v>19</v>
      </c>
      <c r="N866" s="233"/>
      <c r="O866" s="299"/>
    </row>
    <row r="867" spans="1:15" ht="120" x14ac:dyDescent="0.3">
      <c r="A867" s="137"/>
      <c r="B867" s="230" t="s">
        <v>13</v>
      </c>
      <c r="C867" s="230" t="s">
        <v>13</v>
      </c>
      <c r="D867" s="230" t="s">
        <v>80</v>
      </c>
      <c r="E867" s="230" t="s">
        <v>87</v>
      </c>
      <c r="F867" s="230" t="s">
        <v>15</v>
      </c>
      <c r="G867" s="230" t="s">
        <v>15</v>
      </c>
      <c r="H867" s="231" t="str">
        <f t="shared" si="13"/>
        <v>3.3.46.91.00.00</v>
      </c>
      <c r="I867" s="232">
        <v>2025</v>
      </c>
      <c r="J867" s="297" t="s">
        <v>88</v>
      </c>
      <c r="K867" s="298" t="s">
        <v>17</v>
      </c>
      <c r="L867" s="235" t="s">
        <v>1654</v>
      </c>
      <c r="M867" s="236" t="s">
        <v>19</v>
      </c>
      <c r="N867" s="233"/>
      <c r="O867" s="299"/>
    </row>
    <row r="868" spans="1:15" ht="24" x14ac:dyDescent="0.3">
      <c r="A868" s="137"/>
      <c r="B868" s="248" t="s">
        <v>13</v>
      </c>
      <c r="C868" s="248">
        <v>3</v>
      </c>
      <c r="D868" s="248">
        <v>46</v>
      </c>
      <c r="E868" s="248" t="s">
        <v>87</v>
      </c>
      <c r="F868" s="248" t="s">
        <v>52</v>
      </c>
      <c r="G868" s="248" t="s">
        <v>15</v>
      </c>
      <c r="H868" s="249" t="str">
        <f t="shared" si="13"/>
        <v>3.3.46.91.99.00</v>
      </c>
      <c r="I868" s="250">
        <v>2025</v>
      </c>
      <c r="J868" s="257" t="s">
        <v>205</v>
      </c>
      <c r="K868" s="258" t="s">
        <v>17</v>
      </c>
      <c r="L868" s="253" t="s">
        <v>206</v>
      </c>
      <c r="M868" s="254" t="s">
        <v>1612</v>
      </c>
      <c r="N868" s="255" t="s">
        <v>2244</v>
      </c>
      <c r="O868" s="299"/>
    </row>
    <row r="869" spans="1:15" ht="96" x14ac:dyDescent="0.3">
      <c r="A869" s="137"/>
      <c r="B869" s="230" t="s">
        <v>13</v>
      </c>
      <c r="C869" s="230" t="s">
        <v>13</v>
      </c>
      <c r="D869" s="230" t="s">
        <v>80</v>
      </c>
      <c r="E869" s="230" t="s">
        <v>29</v>
      </c>
      <c r="F869" s="230" t="s">
        <v>15</v>
      </c>
      <c r="G869" s="230" t="s">
        <v>15</v>
      </c>
      <c r="H869" s="231" t="str">
        <f t="shared" si="13"/>
        <v>3.3.46.92.00.00</v>
      </c>
      <c r="I869" s="232">
        <v>2025</v>
      </c>
      <c r="J869" s="297" t="s">
        <v>30</v>
      </c>
      <c r="K869" s="298" t="s">
        <v>17</v>
      </c>
      <c r="L869" s="235" t="s">
        <v>31</v>
      </c>
      <c r="M869" s="236" t="s">
        <v>19</v>
      </c>
      <c r="N869" s="233"/>
      <c r="O869" s="299"/>
    </row>
    <row r="870" spans="1:15" ht="36" x14ac:dyDescent="0.25">
      <c r="A870" s="125"/>
      <c r="B870" s="229" t="s">
        <v>13</v>
      </c>
      <c r="C870" s="229" t="s">
        <v>13</v>
      </c>
      <c r="D870" s="229" t="s">
        <v>36</v>
      </c>
      <c r="E870" s="229" t="s">
        <v>15</v>
      </c>
      <c r="F870" s="230" t="s">
        <v>15</v>
      </c>
      <c r="G870" s="230" t="s">
        <v>15</v>
      </c>
      <c r="H870" s="231" t="str">
        <f t="shared" si="13"/>
        <v>3.3.50.00.00.00</v>
      </c>
      <c r="I870" s="232">
        <v>2025</v>
      </c>
      <c r="J870" s="297" t="s">
        <v>3186</v>
      </c>
      <c r="K870" s="298" t="s">
        <v>17</v>
      </c>
      <c r="L870" s="235" t="s">
        <v>948</v>
      </c>
      <c r="M870" s="236" t="s">
        <v>19</v>
      </c>
      <c r="N870" s="233"/>
      <c r="O870" s="299"/>
    </row>
    <row r="871" spans="1:15" ht="60" x14ac:dyDescent="0.3">
      <c r="A871" s="137"/>
      <c r="B871" s="229" t="s">
        <v>13</v>
      </c>
      <c r="C871" s="229" t="s">
        <v>13</v>
      </c>
      <c r="D871" s="229" t="s">
        <v>36</v>
      </c>
      <c r="E871" s="229" t="s">
        <v>264</v>
      </c>
      <c r="F871" s="230" t="s">
        <v>15</v>
      </c>
      <c r="G871" s="230" t="s">
        <v>15</v>
      </c>
      <c r="H871" s="231" t="str">
        <f t="shared" si="13"/>
        <v>3.3.50.14.00.00</v>
      </c>
      <c r="I871" s="232">
        <v>2025</v>
      </c>
      <c r="J871" s="75" t="s">
        <v>337</v>
      </c>
      <c r="K871" s="298" t="s">
        <v>27</v>
      </c>
      <c r="L871" s="235" t="s">
        <v>301</v>
      </c>
      <c r="M871" s="236" t="s">
        <v>19</v>
      </c>
      <c r="N871" s="233"/>
      <c r="O871" s="299"/>
    </row>
    <row r="872" spans="1:15" ht="60" x14ac:dyDescent="0.3">
      <c r="A872" s="137"/>
      <c r="B872" s="229" t="s">
        <v>13</v>
      </c>
      <c r="C872" s="229" t="s">
        <v>13</v>
      </c>
      <c r="D872" s="229" t="s">
        <v>36</v>
      </c>
      <c r="E872" s="229" t="s">
        <v>191</v>
      </c>
      <c r="F872" s="230" t="s">
        <v>15</v>
      </c>
      <c r="G872" s="230" t="s">
        <v>15</v>
      </c>
      <c r="H872" s="231" t="str">
        <f t="shared" si="13"/>
        <v>3.3.50.18.00.00</v>
      </c>
      <c r="I872" s="232">
        <v>2025</v>
      </c>
      <c r="J872" s="297" t="s">
        <v>287</v>
      </c>
      <c r="K872" s="298" t="s">
        <v>17</v>
      </c>
      <c r="L872" s="235" t="s">
        <v>1656</v>
      </c>
      <c r="M872" s="236" t="s">
        <v>19</v>
      </c>
      <c r="N872" s="233"/>
      <c r="O872" s="299"/>
    </row>
    <row r="873" spans="1:15" ht="60" x14ac:dyDescent="0.3">
      <c r="A873" s="137"/>
      <c r="B873" s="229" t="s">
        <v>13</v>
      </c>
      <c r="C873" s="229" t="s">
        <v>13</v>
      </c>
      <c r="D873" s="229" t="s">
        <v>36</v>
      </c>
      <c r="E873" s="229" t="s">
        <v>23</v>
      </c>
      <c r="F873" s="230" t="s">
        <v>15</v>
      </c>
      <c r="G873" s="230" t="s">
        <v>15</v>
      </c>
      <c r="H873" s="231" t="str">
        <f t="shared" si="13"/>
        <v>3.3.50.20.00.00</v>
      </c>
      <c r="I873" s="232">
        <v>2025</v>
      </c>
      <c r="J873" s="75" t="s">
        <v>288</v>
      </c>
      <c r="K873" s="298" t="s">
        <v>27</v>
      </c>
      <c r="L873" s="235" t="s">
        <v>302</v>
      </c>
      <c r="M873" s="236" t="s">
        <v>19</v>
      </c>
      <c r="N873" s="233"/>
      <c r="O873" s="299"/>
    </row>
    <row r="874" spans="1:15" ht="228" x14ac:dyDescent="0.3">
      <c r="A874" s="137"/>
      <c r="B874" s="229" t="s">
        <v>13</v>
      </c>
      <c r="C874" s="229" t="s">
        <v>13</v>
      </c>
      <c r="D874" s="229" t="s">
        <v>36</v>
      </c>
      <c r="E874" s="229" t="s">
        <v>32</v>
      </c>
      <c r="F874" s="230" t="s">
        <v>15</v>
      </c>
      <c r="G874" s="230" t="s">
        <v>15</v>
      </c>
      <c r="H874" s="231" t="str">
        <f t="shared" si="13"/>
        <v>3.3.50.30.00.00</v>
      </c>
      <c r="I874" s="232">
        <v>2025</v>
      </c>
      <c r="J874" s="75" t="s">
        <v>267</v>
      </c>
      <c r="K874" s="298" t="s">
        <v>27</v>
      </c>
      <c r="L874" s="235" t="s">
        <v>303</v>
      </c>
      <c r="M874" s="236" t="s">
        <v>19</v>
      </c>
      <c r="N874" s="233"/>
      <c r="O874" s="299"/>
    </row>
    <row r="875" spans="1:15" ht="36" x14ac:dyDescent="0.3">
      <c r="A875" s="137"/>
      <c r="B875" s="230" t="s">
        <v>13</v>
      </c>
      <c r="C875" s="230" t="s">
        <v>13</v>
      </c>
      <c r="D875" s="230" t="s">
        <v>36</v>
      </c>
      <c r="E875" s="230" t="s">
        <v>131</v>
      </c>
      <c r="F875" s="230" t="s">
        <v>15</v>
      </c>
      <c r="G875" s="230" t="s">
        <v>15</v>
      </c>
      <c r="H875" s="231" t="str">
        <f t="shared" si="13"/>
        <v>3.3.50.31.00.00</v>
      </c>
      <c r="I875" s="232">
        <v>2025</v>
      </c>
      <c r="J875" s="297" t="s">
        <v>304</v>
      </c>
      <c r="K875" s="298" t="s">
        <v>17</v>
      </c>
      <c r="L875" s="235" t="s">
        <v>1657</v>
      </c>
      <c r="M875" s="236" t="s">
        <v>19</v>
      </c>
      <c r="N875" s="233"/>
      <c r="O875" s="299"/>
    </row>
    <row r="876" spans="1:15" ht="71.5" x14ac:dyDescent="0.3">
      <c r="A876" s="137"/>
      <c r="B876" s="230" t="s">
        <v>13</v>
      </c>
      <c r="C876" s="230" t="s">
        <v>13</v>
      </c>
      <c r="D876" s="230" t="s">
        <v>36</v>
      </c>
      <c r="E876" s="230" t="s">
        <v>136</v>
      </c>
      <c r="F876" s="230" t="s">
        <v>15</v>
      </c>
      <c r="G876" s="230" t="s">
        <v>15</v>
      </c>
      <c r="H876" s="231" t="str">
        <f t="shared" si="13"/>
        <v>3.3.50.33.00.00</v>
      </c>
      <c r="I876" s="232">
        <v>2025</v>
      </c>
      <c r="J876" s="297" t="s">
        <v>268</v>
      </c>
      <c r="K876" s="298" t="s">
        <v>17</v>
      </c>
      <c r="L876" s="235" t="s">
        <v>3165</v>
      </c>
      <c r="M876" s="236" t="s">
        <v>19</v>
      </c>
      <c r="N876" s="233"/>
      <c r="O876" s="299"/>
    </row>
    <row r="877" spans="1:15" ht="36" x14ac:dyDescent="0.3">
      <c r="A877" s="137"/>
      <c r="B877" s="230" t="s">
        <v>13</v>
      </c>
      <c r="C877" s="230" t="s">
        <v>13</v>
      </c>
      <c r="D877" s="230" t="s">
        <v>36</v>
      </c>
      <c r="E877" s="230" t="s">
        <v>40</v>
      </c>
      <c r="F877" s="230" t="s">
        <v>15</v>
      </c>
      <c r="G877" s="230" t="s">
        <v>15</v>
      </c>
      <c r="H877" s="231" t="str">
        <f t="shared" si="13"/>
        <v>3.3.50.35.00.00</v>
      </c>
      <c r="I877" s="232">
        <v>2025</v>
      </c>
      <c r="J877" s="297" t="s">
        <v>270</v>
      </c>
      <c r="K877" s="298" t="s">
        <v>17</v>
      </c>
      <c r="L877" s="235" t="s">
        <v>305</v>
      </c>
      <c r="M877" s="236" t="s">
        <v>19</v>
      </c>
      <c r="N877" s="233"/>
      <c r="O877" s="299"/>
    </row>
    <row r="878" spans="1:15" ht="96" x14ac:dyDescent="0.3">
      <c r="A878" s="137"/>
      <c r="B878" s="230" t="s">
        <v>13</v>
      </c>
      <c r="C878" s="230" t="s">
        <v>13</v>
      </c>
      <c r="D878" s="230" t="s">
        <v>36</v>
      </c>
      <c r="E878" s="230" t="s">
        <v>272</v>
      </c>
      <c r="F878" s="230" t="s">
        <v>15</v>
      </c>
      <c r="G878" s="230" t="s">
        <v>15</v>
      </c>
      <c r="H878" s="231" t="str">
        <f t="shared" si="13"/>
        <v>3.3.50.36.00.00</v>
      </c>
      <c r="I878" s="232">
        <v>2025</v>
      </c>
      <c r="J878" s="75" t="s">
        <v>273</v>
      </c>
      <c r="K878" s="298" t="s">
        <v>27</v>
      </c>
      <c r="L878" s="235" t="s">
        <v>306</v>
      </c>
      <c r="M878" s="236" t="s">
        <v>19</v>
      </c>
      <c r="N878" s="233"/>
      <c r="O878" s="299"/>
    </row>
    <row r="879" spans="1:15" ht="168" x14ac:dyDescent="0.3">
      <c r="A879" s="137"/>
      <c r="B879" s="230" t="s">
        <v>13</v>
      </c>
      <c r="C879" s="230" t="s">
        <v>13</v>
      </c>
      <c r="D879" s="230" t="s">
        <v>36</v>
      </c>
      <c r="E879" s="230" t="s">
        <v>275</v>
      </c>
      <c r="F879" s="230" t="s">
        <v>15</v>
      </c>
      <c r="G879" s="230" t="s">
        <v>15</v>
      </c>
      <c r="H879" s="231" t="str">
        <f t="shared" si="13"/>
        <v>3.3.50.39.00.00</v>
      </c>
      <c r="I879" s="232">
        <v>2025</v>
      </c>
      <c r="J879" s="297" t="s">
        <v>276</v>
      </c>
      <c r="K879" s="298" t="s">
        <v>17</v>
      </c>
      <c r="L879" s="235" t="s">
        <v>277</v>
      </c>
      <c r="M879" s="236" t="s">
        <v>19</v>
      </c>
      <c r="N879" s="233"/>
      <c r="O879" s="299"/>
    </row>
    <row r="880" spans="1:15" ht="24" x14ac:dyDescent="0.25">
      <c r="A880" s="125"/>
      <c r="B880" s="230" t="s">
        <v>13</v>
      </c>
      <c r="C880" s="230" t="s">
        <v>13</v>
      </c>
      <c r="D880" s="230" t="s">
        <v>36</v>
      </c>
      <c r="E880" s="230" t="s">
        <v>275</v>
      </c>
      <c r="F880" s="230" t="s">
        <v>346</v>
      </c>
      <c r="G880" s="230" t="s">
        <v>15</v>
      </c>
      <c r="H880" s="231" t="str">
        <f t="shared" si="13"/>
        <v>3.3.50.39.51.00</v>
      </c>
      <c r="I880" s="232">
        <v>2025</v>
      </c>
      <c r="J880" s="75" t="s">
        <v>1638</v>
      </c>
      <c r="K880" s="234" t="s">
        <v>27</v>
      </c>
      <c r="L880" s="235" t="s">
        <v>1506</v>
      </c>
      <c r="M880" s="236" t="s">
        <v>19</v>
      </c>
      <c r="N880" s="237"/>
      <c r="O880" s="299"/>
    </row>
    <row r="881" spans="1:15" ht="24" x14ac:dyDescent="0.25">
      <c r="A881" s="125"/>
      <c r="B881" s="230" t="s">
        <v>13</v>
      </c>
      <c r="C881" s="230" t="s">
        <v>13</v>
      </c>
      <c r="D881" s="230" t="s">
        <v>36</v>
      </c>
      <c r="E881" s="230" t="s">
        <v>275</v>
      </c>
      <c r="F881" s="230" t="s">
        <v>440</v>
      </c>
      <c r="G881" s="230" t="s">
        <v>15</v>
      </c>
      <c r="H881" s="231" t="str">
        <f t="shared" si="13"/>
        <v>3.3.50.39.52.00</v>
      </c>
      <c r="I881" s="232">
        <v>2025</v>
      </c>
      <c r="J881" s="233" t="s">
        <v>925</v>
      </c>
      <c r="K881" s="234" t="s">
        <v>27</v>
      </c>
      <c r="L881" s="235" t="s">
        <v>1507</v>
      </c>
      <c r="M881" s="236" t="s">
        <v>19</v>
      </c>
      <c r="N881" s="237"/>
      <c r="O881" s="299"/>
    </row>
    <row r="882" spans="1:15" ht="24" x14ac:dyDescent="0.25">
      <c r="A882" s="125"/>
      <c r="B882" s="230" t="s">
        <v>13</v>
      </c>
      <c r="C882" s="230" t="s">
        <v>13</v>
      </c>
      <c r="D882" s="230" t="s">
        <v>36</v>
      </c>
      <c r="E882" s="230" t="s">
        <v>275</v>
      </c>
      <c r="F882" s="230" t="s">
        <v>115</v>
      </c>
      <c r="G882" s="230" t="s">
        <v>15</v>
      </c>
      <c r="H882" s="231" t="str">
        <f t="shared" si="13"/>
        <v>3.3.50.39.53.00</v>
      </c>
      <c r="I882" s="232">
        <v>2025</v>
      </c>
      <c r="J882" s="233" t="s">
        <v>926</v>
      </c>
      <c r="K882" s="234" t="s">
        <v>27</v>
      </c>
      <c r="L882" s="235" t="s">
        <v>1508</v>
      </c>
      <c r="M882" s="236" t="s">
        <v>19</v>
      </c>
      <c r="N882" s="237"/>
      <c r="O882" s="299"/>
    </row>
    <row r="883" spans="1:15" ht="12.5" x14ac:dyDescent="0.25">
      <c r="A883" s="125"/>
      <c r="B883" s="230" t="s">
        <v>13</v>
      </c>
      <c r="C883" s="230" t="s">
        <v>13</v>
      </c>
      <c r="D883" s="230" t="s">
        <v>36</v>
      </c>
      <c r="E883" s="230" t="s">
        <v>275</v>
      </c>
      <c r="F883" s="230" t="s">
        <v>116</v>
      </c>
      <c r="G883" s="230" t="s">
        <v>15</v>
      </c>
      <c r="H883" s="231" t="str">
        <f t="shared" si="13"/>
        <v>3.3.50.39.54.00</v>
      </c>
      <c r="I883" s="232">
        <v>2025</v>
      </c>
      <c r="J883" s="233" t="s">
        <v>927</v>
      </c>
      <c r="K883" s="234" t="s">
        <v>27</v>
      </c>
      <c r="L883" s="235" t="s">
        <v>1509</v>
      </c>
      <c r="M883" s="236" t="s">
        <v>19</v>
      </c>
      <c r="N883" s="237"/>
      <c r="O883" s="299"/>
    </row>
    <row r="884" spans="1:15" ht="12.5" x14ac:dyDescent="0.25">
      <c r="A884" s="125"/>
      <c r="B884" s="230" t="s">
        <v>13</v>
      </c>
      <c r="C884" s="230" t="s">
        <v>13</v>
      </c>
      <c r="D884" s="230" t="s">
        <v>36</v>
      </c>
      <c r="E884" s="230" t="s">
        <v>275</v>
      </c>
      <c r="F884" s="230" t="s">
        <v>43</v>
      </c>
      <c r="G884" s="230" t="s">
        <v>15</v>
      </c>
      <c r="H884" s="231" t="str">
        <f t="shared" si="13"/>
        <v>3.3.50.39.55.00</v>
      </c>
      <c r="I884" s="232">
        <v>2025</v>
      </c>
      <c r="J884" s="233" t="s">
        <v>928</v>
      </c>
      <c r="K884" s="234" t="s">
        <v>27</v>
      </c>
      <c r="L884" s="235" t="s">
        <v>1510</v>
      </c>
      <c r="M884" s="236" t="s">
        <v>19</v>
      </c>
      <c r="N884" s="237"/>
      <c r="O884" s="299"/>
    </row>
    <row r="885" spans="1:15" ht="24" x14ac:dyDescent="0.3">
      <c r="A885" s="137"/>
      <c r="B885" s="230" t="s">
        <v>13</v>
      </c>
      <c r="C885" s="230" t="s">
        <v>13</v>
      </c>
      <c r="D885" s="230" t="s">
        <v>36</v>
      </c>
      <c r="E885" s="230" t="s">
        <v>275</v>
      </c>
      <c r="F885" s="230" t="s">
        <v>117</v>
      </c>
      <c r="G885" s="230" t="s">
        <v>15</v>
      </c>
      <c r="H885" s="231" t="str">
        <f t="shared" si="13"/>
        <v>3.3.50.39.56.00</v>
      </c>
      <c r="I885" s="232">
        <v>2025</v>
      </c>
      <c r="J885" s="319" t="s">
        <v>3187</v>
      </c>
      <c r="K885" s="234" t="s">
        <v>27</v>
      </c>
      <c r="L885" s="235" t="s">
        <v>1511</v>
      </c>
      <c r="M885" s="236" t="s">
        <v>19</v>
      </c>
      <c r="N885" s="237"/>
      <c r="O885" s="299"/>
    </row>
    <row r="886" spans="1:15" ht="24" x14ac:dyDescent="0.3">
      <c r="A886" s="137"/>
      <c r="B886" s="230" t="s">
        <v>13</v>
      </c>
      <c r="C886" s="230" t="s">
        <v>13</v>
      </c>
      <c r="D886" s="230" t="s">
        <v>36</v>
      </c>
      <c r="E886" s="230" t="s">
        <v>275</v>
      </c>
      <c r="F886" s="230" t="s">
        <v>52</v>
      </c>
      <c r="G886" s="230" t="s">
        <v>15</v>
      </c>
      <c r="H886" s="231" t="str">
        <f t="shared" si="13"/>
        <v>3.3.50.39.99.00</v>
      </c>
      <c r="I886" s="232">
        <v>2025</v>
      </c>
      <c r="J886" s="233" t="s">
        <v>929</v>
      </c>
      <c r="K886" s="234" t="s">
        <v>27</v>
      </c>
      <c r="L886" s="235" t="s">
        <v>1512</v>
      </c>
      <c r="M886" s="236" t="s">
        <v>19</v>
      </c>
      <c r="N886" s="237"/>
      <c r="O886" s="299"/>
    </row>
    <row r="887" spans="1:15" ht="144" x14ac:dyDescent="0.3">
      <c r="A887" s="137"/>
      <c r="B887" s="230" t="s">
        <v>13</v>
      </c>
      <c r="C887" s="230" t="s">
        <v>13</v>
      </c>
      <c r="D887" s="230" t="s">
        <v>36</v>
      </c>
      <c r="E887" s="230" t="s">
        <v>34</v>
      </c>
      <c r="F887" s="230" t="s">
        <v>15</v>
      </c>
      <c r="G887" s="230" t="s">
        <v>15</v>
      </c>
      <c r="H887" s="231" t="str">
        <f t="shared" si="13"/>
        <v>3.3.50.40.00.00</v>
      </c>
      <c r="I887" s="232">
        <v>2025</v>
      </c>
      <c r="J887" s="297" t="s">
        <v>278</v>
      </c>
      <c r="K887" s="298" t="s">
        <v>17</v>
      </c>
      <c r="L887" s="235" t="s">
        <v>1055</v>
      </c>
      <c r="M887" s="236" t="s">
        <v>19</v>
      </c>
      <c r="N887" s="320"/>
      <c r="O887" s="299"/>
    </row>
    <row r="888" spans="1:15" ht="48" x14ac:dyDescent="0.3">
      <c r="A888" s="137"/>
      <c r="B888" s="230" t="s">
        <v>13</v>
      </c>
      <c r="C888" s="230" t="s">
        <v>13</v>
      </c>
      <c r="D888" s="230" t="s">
        <v>36</v>
      </c>
      <c r="E888" s="230" t="s">
        <v>25</v>
      </c>
      <c r="F888" s="230" t="s">
        <v>15</v>
      </c>
      <c r="G888" s="230" t="s">
        <v>15</v>
      </c>
      <c r="H888" s="231" t="str">
        <f t="shared" si="13"/>
        <v>3.3.50.41.00.00</v>
      </c>
      <c r="I888" s="232">
        <v>2025</v>
      </c>
      <c r="J888" s="297" t="s">
        <v>26</v>
      </c>
      <c r="K888" s="298" t="s">
        <v>17</v>
      </c>
      <c r="L888" s="235" t="s">
        <v>28</v>
      </c>
      <c r="M888" s="236" t="s">
        <v>19</v>
      </c>
      <c r="N888" s="233"/>
      <c r="O888" s="299"/>
    </row>
    <row r="889" spans="1:15" ht="35.5" x14ac:dyDescent="0.25">
      <c r="A889" s="126"/>
      <c r="B889" s="230" t="s">
        <v>13</v>
      </c>
      <c r="C889" s="301" t="s">
        <v>13</v>
      </c>
      <c r="D889" s="230" t="s">
        <v>36</v>
      </c>
      <c r="E889" s="230" t="s">
        <v>25</v>
      </c>
      <c r="F889" s="230" t="s">
        <v>37</v>
      </c>
      <c r="G889" s="230" t="s">
        <v>15</v>
      </c>
      <c r="H889" s="231" t="str">
        <f t="shared" si="13"/>
        <v>3.3.50.41.05.00</v>
      </c>
      <c r="I889" s="232">
        <v>2025</v>
      </c>
      <c r="J889" s="75" t="s">
        <v>2991</v>
      </c>
      <c r="K889" s="298" t="s">
        <v>27</v>
      </c>
      <c r="L889" s="235" t="s">
        <v>3188</v>
      </c>
      <c r="M889" s="236" t="s">
        <v>19</v>
      </c>
      <c r="N889" s="237"/>
      <c r="O889" s="299"/>
    </row>
    <row r="890" spans="1:15" ht="35.5" x14ac:dyDescent="0.25">
      <c r="B890" s="230" t="s">
        <v>13</v>
      </c>
      <c r="C890" s="301" t="s">
        <v>13</v>
      </c>
      <c r="D890" s="230" t="s">
        <v>36</v>
      </c>
      <c r="E890" s="230" t="s">
        <v>25</v>
      </c>
      <c r="F890" s="230">
        <v>15</v>
      </c>
      <c r="G890" s="230" t="s">
        <v>15</v>
      </c>
      <c r="H890" s="231" t="str">
        <f t="shared" si="13"/>
        <v>3.3.50.41.15.00</v>
      </c>
      <c r="I890" s="232">
        <v>2025</v>
      </c>
      <c r="J890" s="75" t="s">
        <v>3189</v>
      </c>
      <c r="K890" s="298" t="s">
        <v>27</v>
      </c>
      <c r="L890" s="235" t="s">
        <v>3188</v>
      </c>
      <c r="M890" s="236" t="s">
        <v>19</v>
      </c>
      <c r="N890" s="233"/>
      <c r="O890" s="299"/>
    </row>
    <row r="891" spans="1:15" ht="35.5" x14ac:dyDescent="0.25">
      <c r="A891" s="126"/>
      <c r="B891" s="230" t="s">
        <v>13</v>
      </c>
      <c r="C891" s="301" t="s">
        <v>13</v>
      </c>
      <c r="D891" s="230" t="s">
        <v>36</v>
      </c>
      <c r="E891" s="230" t="s">
        <v>25</v>
      </c>
      <c r="F891" s="230" t="s">
        <v>23</v>
      </c>
      <c r="G891" s="230" t="s">
        <v>15</v>
      </c>
      <c r="H891" s="231" t="str">
        <f t="shared" si="13"/>
        <v>3.3.50.41.20.00</v>
      </c>
      <c r="I891" s="232">
        <v>2025</v>
      </c>
      <c r="J891" s="75" t="s">
        <v>2993</v>
      </c>
      <c r="K891" s="298" t="s">
        <v>27</v>
      </c>
      <c r="L891" s="235" t="s">
        <v>3188</v>
      </c>
      <c r="M891" s="236" t="s">
        <v>19</v>
      </c>
      <c r="N891" s="237"/>
      <c r="O891" s="299"/>
    </row>
    <row r="892" spans="1:15" ht="35.5" x14ac:dyDescent="0.25">
      <c r="B892" s="230" t="s">
        <v>13</v>
      </c>
      <c r="C892" s="301" t="s">
        <v>13</v>
      </c>
      <c r="D892" s="230" t="s">
        <v>36</v>
      </c>
      <c r="E892" s="230" t="s">
        <v>25</v>
      </c>
      <c r="F892" s="230" t="s">
        <v>32</v>
      </c>
      <c r="G892" s="230" t="s">
        <v>15</v>
      </c>
      <c r="H892" s="231" t="str">
        <f t="shared" si="13"/>
        <v>3.3.50.41.30.00</v>
      </c>
      <c r="I892" s="232">
        <v>2025</v>
      </c>
      <c r="J892" s="75" t="s">
        <v>3013</v>
      </c>
      <c r="K892" s="298" t="s">
        <v>27</v>
      </c>
      <c r="L892" s="235" t="s">
        <v>3188</v>
      </c>
      <c r="M892" s="236" t="s">
        <v>19</v>
      </c>
      <c r="N892" s="233"/>
      <c r="O892" s="299"/>
    </row>
    <row r="893" spans="1:15" ht="35.5" x14ac:dyDescent="0.25">
      <c r="A893" s="126"/>
      <c r="B893" s="230" t="s">
        <v>13</v>
      </c>
      <c r="C893" s="301" t="s">
        <v>13</v>
      </c>
      <c r="D893" s="230" t="s">
        <v>36</v>
      </c>
      <c r="E893" s="230" t="s">
        <v>25</v>
      </c>
      <c r="F893" s="230" t="s">
        <v>40</v>
      </c>
      <c r="G893" s="230" t="s">
        <v>15</v>
      </c>
      <c r="H893" s="231" t="str">
        <f t="shared" si="13"/>
        <v>3.3.50.41.35.00</v>
      </c>
      <c r="I893" s="232">
        <v>2025</v>
      </c>
      <c r="J893" s="75" t="s">
        <v>2996</v>
      </c>
      <c r="K893" s="298" t="s">
        <v>27</v>
      </c>
      <c r="L893" s="235" t="s">
        <v>3188</v>
      </c>
      <c r="M893" s="236" t="s">
        <v>19</v>
      </c>
      <c r="N893" s="237"/>
      <c r="O893" s="299"/>
    </row>
    <row r="894" spans="1:15" ht="35.5" x14ac:dyDescent="0.25">
      <c r="B894" s="230" t="s">
        <v>13</v>
      </c>
      <c r="C894" s="301" t="s">
        <v>13</v>
      </c>
      <c r="D894" s="230" t="s">
        <v>36</v>
      </c>
      <c r="E894" s="230" t="s">
        <v>25</v>
      </c>
      <c r="F894" s="230" t="s">
        <v>41</v>
      </c>
      <c r="G894" s="230" t="s">
        <v>15</v>
      </c>
      <c r="H894" s="231" t="str">
        <f t="shared" si="13"/>
        <v>3.3.50.41.45.00</v>
      </c>
      <c r="I894" s="232">
        <v>2025</v>
      </c>
      <c r="J894" s="75" t="s">
        <v>3190</v>
      </c>
      <c r="K894" s="298" t="s">
        <v>27</v>
      </c>
      <c r="L894" s="235" t="s">
        <v>3188</v>
      </c>
      <c r="M894" s="236" t="s">
        <v>19</v>
      </c>
      <c r="N894" s="233"/>
      <c r="O894" s="299"/>
    </row>
    <row r="895" spans="1:15" ht="46" x14ac:dyDescent="0.25">
      <c r="A895" s="126"/>
      <c r="B895" s="230" t="s">
        <v>13</v>
      </c>
      <c r="C895" s="301" t="s">
        <v>13</v>
      </c>
      <c r="D895" s="230" t="s">
        <v>36</v>
      </c>
      <c r="E895" s="230" t="s">
        <v>25</v>
      </c>
      <c r="F895" s="230" t="s">
        <v>36</v>
      </c>
      <c r="G895" s="230" t="s">
        <v>15</v>
      </c>
      <c r="H895" s="231" t="str">
        <f t="shared" si="13"/>
        <v>3.3.50.41.50.00</v>
      </c>
      <c r="I895" s="232">
        <v>2025</v>
      </c>
      <c r="J895" s="75" t="s">
        <v>3191</v>
      </c>
      <c r="K895" s="298" t="s">
        <v>27</v>
      </c>
      <c r="L895" s="235" t="s">
        <v>3188</v>
      </c>
      <c r="M895" s="236" t="s">
        <v>19</v>
      </c>
      <c r="N895" s="237"/>
      <c r="O895" s="299"/>
    </row>
    <row r="896" spans="1:15" ht="46" x14ac:dyDescent="0.25">
      <c r="B896" s="230" t="s">
        <v>13</v>
      </c>
      <c r="C896" s="301" t="s">
        <v>13</v>
      </c>
      <c r="D896" s="230" t="s">
        <v>36</v>
      </c>
      <c r="E896" s="230" t="s">
        <v>25</v>
      </c>
      <c r="F896" s="230" t="s">
        <v>44</v>
      </c>
      <c r="G896" s="230" t="s">
        <v>15</v>
      </c>
      <c r="H896" s="231" t="str">
        <f t="shared" si="13"/>
        <v>3.3.50.41.60.00</v>
      </c>
      <c r="I896" s="232">
        <v>2025</v>
      </c>
      <c r="J896" s="75" t="s">
        <v>3192</v>
      </c>
      <c r="K896" s="298" t="s">
        <v>27</v>
      </c>
      <c r="L896" s="235" t="s">
        <v>3188</v>
      </c>
      <c r="M896" s="236" t="s">
        <v>19</v>
      </c>
      <c r="N896" s="233"/>
      <c r="O896" s="299"/>
    </row>
    <row r="897" spans="1:15" ht="35.5" x14ac:dyDescent="0.25">
      <c r="A897" s="126"/>
      <c r="B897" s="230" t="s">
        <v>13</v>
      </c>
      <c r="C897" s="301" t="s">
        <v>13</v>
      </c>
      <c r="D897" s="230" t="s">
        <v>36</v>
      </c>
      <c r="E897" s="230" t="s">
        <v>25</v>
      </c>
      <c r="F897" s="230" t="s">
        <v>45</v>
      </c>
      <c r="G897" s="230" t="s">
        <v>15</v>
      </c>
      <c r="H897" s="231" t="str">
        <f t="shared" si="13"/>
        <v>3.3.50.41.65.00</v>
      </c>
      <c r="I897" s="232">
        <v>2025</v>
      </c>
      <c r="J897" s="75" t="s">
        <v>3193</v>
      </c>
      <c r="K897" s="298" t="s">
        <v>27</v>
      </c>
      <c r="L897" s="235" t="s">
        <v>3188</v>
      </c>
      <c r="M897" s="236" t="s">
        <v>19</v>
      </c>
      <c r="N897" s="237"/>
      <c r="O897" s="299"/>
    </row>
    <row r="898" spans="1:15" ht="35.5" x14ac:dyDescent="0.25">
      <c r="B898" s="230" t="s">
        <v>13</v>
      </c>
      <c r="C898" s="301" t="s">
        <v>13</v>
      </c>
      <c r="D898" s="230" t="s">
        <v>36</v>
      </c>
      <c r="E898" s="230" t="s">
        <v>25</v>
      </c>
      <c r="F898" s="230" t="s">
        <v>47</v>
      </c>
      <c r="G898" s="230" t="s">
        <v>15</v>
      </c>
      <c r="H898" s="231" t="str">
        <f t="shared" si="13"/>
        <v>3.3.50.41.75.00</v>
      </c>
      <c r="I898" s="232">
        <v>2025</v>
      </c>
      <c r="J898" s="75" t="s">
        <v>3194</v>
      </c>
      <c r="K898" s="298" t="s">
        <v>27</v>
      </c>
      <c r="L898" s="235" t="s">
        <v>3188</v>
      </c>
      <c r="M898" s="236" t="s">
        <v>19</v>
      </c>
      <c r="N898" s="233"/>
      <c r="O898" s="299"/>
    </row>
    <row r="899" spans="1:15" ht="46" x14ac:dyDescent="0.25">
      <c r="A899" s="126"/>
      <c r="B899" s="230" t="s">
        <v>13</v>
      </c>
      <c r="C899" s="301" t="s">
        <v>13</v>
      </c>
      <c r="D899" s="230" t="s">
        <v>36</v>
      </c>
      <c r="E899" s="230" t="s">
        <v>25</v>
      </c>
      <c r="F899" s="230" t="s">
        <v>48</v>
      </c>
      <c r="G899" s="230" t="s">
        <v>15</v>
      </c>
      <c r="H899" s="231" t="str">
        <f t="shared" si="13"/>
        <v>3.3.50.41.80.00</v>
      </c>
      <c r="I899" s="232">
        <v>2025</v>
      </c>
      <c r="J899" s="75" t="s">
        <v>3003</v>
      </c>
      <c r="K899" s="298" t="s">
        <v>27</v>
      </c>
      <c r="L899" s="235" t="s">
        <v>3188</v>
      </c>
      <c r="M899" s="236" t="s">
        <v>19</v>
      </c>
      <c r="N899" s="237"/>
      <c r="O899" s="299"/>
    </row>
    <row r="900" spans="1:15" ht="57.5" x14ac:dyDescent="0.25">
      <c r="B900" s="230" t="s">
        <v>13</v>
      </c>
      <c r="C900" s="301" t="s">
        <v>13</v>
      </c>
      <c r="D900" s="230" t="s">
        <v>36</v>
      </c>
      <c r="E900" s="230" t="s">
        <v>25</v>
      </c>
      <c r="F900" s="230" t="s">
        <v>50</v>
      </c>
      <c r="G900" s="230" t="s">
        <v>15</v>
      </c>
      <c r="H900" s="231" t="str">
        <f t="shared" si="13"/>
        <v>3.3.50.41.90.00</v>
      </c>
      <c r="I900" s="232">
        <v>2025</v>
      </c>
      <c r="J900" s="75" t="s">
        <v>3004</v>
      </c>
      <c r="K900" s="298" t="s">
        <v>27</v>
      </c>
      <c r="L900" s="235" t="s">
        <v>3188</v>
      </c>
      <c r="M900" s="236" t="s">
        <v>19</v>
      </c>
      <c r="N900" s="233"/>
      <c r="O900" s="299"/>
    </row>
    <row r="901" spans="1:15" ht="24" x14ac:dyDescent="0.3">
      <c r="A901" s="137"/>
      <c r="B901" s="230" t="s">
        <v>13</v>
      </c>
      <c r="C901" s="230" t="s">
        <v>13</v>
      </c>
      <c r="D901" s="230" t="s">
        <v>36</v>
      </c>
      <c r="E901" s="230" t="s">
        <v>25</v>
      </c>
      <c r="F901" s="230" t="s">
        <v>52</v>
      </c>
      <c r="G901" s="230" t="s">
        <v>15</v>
      </c>
      <c r="H901" s="231" t="str">
        <f t="shared" si="13"/>
        <v>3.3.50.41.99.00</v>
      </c>
      <c r="I901" s="232">
        <v>2025</v>
      </c>
      <c r="J901" s="297" t="s">
        <v>53</v>
      </c>
      <c r="K901" s="298" t="s">
        <v>17</v>
      </c>
      <c r="L901" s="235" t="s">
        <v>1073</v>
      </c>
      <c r="M901" s="236" t="s">
        <v>19</v>
      </c>
      <c r="N901" s="233"/>
      <c r="O901" s="299"/>
    </row>
    <row r="902" spans="1:15" ht="24" x14ac:dyDescent="0.25">
      <c r="A902" s="126"/>
      <c r="B902" s="230" t="s">
        <v>13</v>
      </c>
      <c r="C902" s="230" t="s">
        <v>13</v>
      </c>
      <c r="D902" s="230" t="s">
        <v>36</v>
      </c>
      <c r="E902" s="230" t="s">
        <v>25</v>
      </c>
      <c r="F902" s="230" t="s">
        <v>52</v>
      </c>
      <c r="G902" s="230" t="s">
        <v>54</v>
      </c>
      <c r="H902" s="231" t="str">
        <f t="shared" si="13"/>
        <v>3.3.50.41.99.01</v>
      </c>
      <c r="I902" s="232">
        <v>2025</v>
      </c>
      <c r="J902" s="75" t="s">
        <v>3005</v>
      </c>
      <c r="K902" s="298" t="s">
        <v>27</v>
      </c>
      <c r="L902" s="235" t="s">
        <v>1074</v>
      </c>
      <c r="M902" s="236" t="s">
        <v>19</v>
      </c>
      <c r="N902" s="237"/>
      <c r="O902" s="299"/>
    </row>
    <row r="903" spans="1:15" ht="24" x14ac:dyDescent="0.25">
      <c r="B903" s="230" t="s">
        <v>13</v>
      </c>
      <c r="C903" s="230" t="s">
        <v>13</v>
      </c>
      <c r="D903" s="230" t="s">
        <v>36</v>
      </c>
      <c r="E903" s="230" t="s">
        <v>25</v>
      </c>
      <c r="F903" s="230" t="s">
        <v>52</v>
      </c>
      <c r="G903" s="230" t="s">
        <v>52</v>
      </c>
      <c r="H903" s="231" t="str">
        <f t="shared" si="13"/>
        <v>3.3.50.41.99.99</v>
      </c>
      <c r="I903" s="232">
        <v>2025</v>
      </c>
      <c r="J903" s="75" t="s">
        <v>56</v>
      </c>
      <c r="K903" s="298" t="s">
        <v>27</v>
      </c>
      <c r="L903" s="235" t="s">
        <v>1075</v>
      </c>
      <c r="M903" s="236" t="s">
        <v>19</v>
      </c>
      <c r="N903" s="233"/>
      <c r="O903" s="299"/>
    </row>
    <row r="904" spans="1:15" ht="48" x14ac:dyDescent="0.25">
      <c r="A904" s="125"/>
      <c r="B904" s="230" t="s">
        <v>13</v>
      </c>
      <c r="C904" s="230" t="s">
        <v>13</v>
      </c>
      <c r="D904" s="230" t="s">
        <v>36</v>
      </c>
      <c r="E904" s="230" t="s">
        <v>57</v>
      </c>
      <c r="F904" s="230" t="s">
        <v>15</v>
      </c>
      <c r="G904" s="230" t="s">
        <v>15</v>
      </c>
      <c r="H904" s="231" t="str">
        <f t="shared" ref="H904:H967" si="14">B904&amp;"."&amp;C904&amp;"."&amp;D904&amp;"."&amp;E904&amp;"."&amp;F904&amp;"."&amp;G904</f>
        <v>3.3.50.43.00.00</v>
      </c>
      <c r="I904" s="232">
        <v>2025</v>
      </c>
      <c r="J904" s="297" t="s">
        <v>58</v>
      </c>
      <c r="K904" s="298" t="s">
        <v>17</v>
      </c>
      <c r="L904" s="235" t="s">
        <v>59</v>
      </c>
      <c r="M904" s="236" t="s">
        <v>19</v>
      </c>
      <c r="N904" s="233"/>
      <c r="O904" s="299"/>
    </row>
    <row r="905" spans="1:15" ht="36" x14ac:dyDescent="0.3">
      <c r="A905" s="137"/>
      <c r="B905" s="230" t="s">
        <v>13</v>
      </c>
      <c r="C905" s="230" t="s">
        <v>13</v>
      </c>
      <c r="D905" s="230" t="s">
        <v>36</v>
      </c>
      <c r="E905" s="230" t="s">
        <v>57</v>
      </c>
      <c r="F905" s="230" t="s">
        <v>37</v>
      </c>
      <c r="G905" s="230" t="s">
        <v>15</v>
      </c>
      <c r="H905" s="231" t="str">
        <f t="shared" si="14"/>
        <v>3.3.50.43.05.00</v>
      </c>
      <c r="I905" s="232">
        <v>2025</v>
      </c>
      <c r="J905" s="75" t="s">
        <v>3007</v>
      </c>
      <c r="K905" s="298" t="s">
        <v>27</v>
      </c>
      <c r="L905" s="235" t="s">
        <v>38</v>
      </c>
      <c r="M905" s="236" t="s">
        <v>19</v>
      </c>
      <c r="N905" s="233"/>
      <c r="O905" s="299"/>
    </row>
    <row r="906" spans="1:15" ht="24" x14ac:dyDescent="0.3">
      <c r="A906" s="137"/>
      <c r="B906" s="230" t="s">
        <v>13</v>
      </c>
      <c r="C906" s="230" t="s">
        <v>13</v>
      </c>
      <c r="D906" s="230" t="s">
        <v>36</v>
      </c>
      <c r="E906" s="230" t="s">
        <v>57</v>
      </c>
      <c r="F906" s="230" t="s">
        <v>107</v>
      </c>
      <c r="G906" s="230" t="s">
        <v>15</v>
      </c>
      <c r="H906" s="231" t="str">
        <f t="shared" si="14"/>
        <v>3.3.50.43.06.00</v>
      </c>
      <c r="I906" s="232">
        <v>2025</v>
      </c>
      <c r="J906" s="233" t="s">
        <v>3026</v>
      </c>
      <c r="K906" s="234" t="s">
        <v>27</v>
      </c>
      <c r="L906" s="235" t="s">
        <v>1674</v>
      </c>
      <c r="M906" s="236" t="s">
        <v>19</v>
      </c>
      <c r="N906" s="237"/>
      <c r="O906" s="299"/>
    </row>
    <row r="907" spans="1:15" x14ac:dyDescent="0.3">
      <c r="A907" s="137"/>
      <c r="B907" s="230" t="s">
        <v>13</v>
      </c>
      <c r="C907" s="230" t="s">
        <v>13</v>
      </c>
      <c r="D907" s="230" t="s">
        <v>36</v>
      </c>
      <c r="E907" s="230" t="s">
        <v>57</v>
      </c>
      <c r="F907" s="230" t="s">
        <v>68</v>
      </c>
      <c r="G907" s="230" t="s">
        <v>15</v>
      </c>
      <c r="H907" s="231" t="str">
        <f t="shared" si="14"/>
        <v>3.3.50.43.07.00</v>
      </c>
      <c r="I907" s="232">
        <v>2025</v>
      </c>
      <c r="J907" s="233" t="s">
        <v>3027</v>
      </c>
      <c r="K907" s="234" t="s">
        <v>27</v>
      </c>
      <c r="L907" s="235" t="s">
        <v>1675</v>
      </c>
      <c r="M907" s="236" t="s">
        <v>19</v>
      </c>
      <c r="N907" s="237"/>
      <c r="O907" s="299"/>
    </row>
    <row r="908" spans="1:15" x14ac:dyDescent="0.3">
      <c r="A908" s="137"/>
      <c r="B908" s="230" t="s">
        <v>13</v>
      </c>
      <c r="C908" s="230" t="s">
        <v>13</v>
      </c>
      <c r="D908" s="230" t="s">
        <v>36</v>
      </c>
      <c r="E908" s="230" t="s">
        <v>57</v>
      </c>
      <c r="F908" s="230" t="s">
        <v>217</v>
      </c>
      <c r="G908" s="230" t="s">
        <v>15</v>
      </c>
      <c r="H908" s="231" t="str">
        <f t="shared" si="14"/>
        <v>3.3.50.43.08.00</v>
      </c>
      <c r="I908" s="232">
        <v>2025</v>
      </c>
      <c r="J908" s="233" t="s">
        <v>3028</v>
      </c>
      <c r="K908" s="234" t="s">
        <v>27</v>
      </c>
      <c r="L908" s="235" t="s">
        <v>1676</v>
      </c>
      <c r="M908" s="236" t="s">
        <v>19</v>
      </c>
      <c r="N908" s="237"/>
      <c r="O908" s="299"/>
    </row>
    <row r="909" spans="1:15" ht="36" x14ac:dyDescent="0.3">
      <c r="A909" s="137"/>
      <c r="B909" s="230" t="s">
        <v>13</v>
      </c>
      <c r="C909" s="230" t="s">
        <v>13</v>
      </c>
      <c r="D909" s="230" t="s">
        <v>36</v>
      </c>
      <c r="E909" s="230" t="s">
        <v>57</v>
      </c>
      <c r="F909" s="230">
        <v>15</v>
      </c>
      <c r="G909" s="230" t="s">
        <v>15</v>
      </c>
      <c r="H909" s="231" t="str">
        <f t="shared" si="14"/>
        <v>3.3.50.43.15.00</v>
      </c>
      <c r="I909" s="232">
        <v>2025</v>
      </c>
      <c r="J909" s="75" t="s">
        <v>962</v>
      </c>
      <c r="K909" s="298" t="s">
        <v>27</v>
      </c>
      <c r="L909" s="235" t="s">
        <v>38</v>
      </c>
      <c r="M909" s="236" t="s">
        <v>19</v>
      </c>
      <c r="N909" s="233"/>
      <c r="O909" s="299"/>
    </row>
    <row r="910" spans="1:15" ht="36" x14ac:dyDescent="0.3">
      <c r="A910" s="137"/>
      <c r="B910" s="230" t="s">
        <v>13</v>
      </c>
      <c r="C910" s="230" t="s">
        <v>13</v>
      </c>
      <c r="D910" s="230" t="s">
        <v>36</v>
      </c>
      <c r="E910" s="230" t="s">
        <v>57</v>
      </c>
      <c r="F910" s="230" t="s">
        <v>23</v>
      </c>
      <c r="G910" s="230" t="s">
        <v>15</v>
      </c>
      <c r="H910" s="231" t="str">
        <f t="shared" si="14"/>
        <v>3.3.50.43.20.00</v>
      </c>
      <c r="I910" s="232">
        <v>2025</v>
      </c>
      <c r="J910" s="75" t="s">
        <v>2993</v>
      </c>
      <c r="K910" s="298" t="s">
        <v>27</v>
      </c>
      <c r="L910" s="235" t="s">
        <v>1647</v>
      </c>
      <c r="M910" s="236" t="s">
        <v>19</v>
      </c>
      <c r="N910" s="233"/>
      <c r="O910" s="299"/>
    </row>
    <row r="911" spans="1:15" ht="36" x14ac:dyDescent="0.3">
      <c r="A911" s="137"/>
      <c r="B911" s="230" t="s">
        <v>13</v>
      </c>
      <c r="C911" s="230" t="s">
        <v>13</v>
      </c>
      <c r="D911" s="230" t="s">
        <v>36</v>
      </c>
      <c r="E911" s="230" t="s">
        <v>57</v>
      </c>
      <c r="F911" s="230" t="s">
        <v>32</v>
      </c>
      <c r="G911" s="230" t="s">
        <v>15</v>
      </c>
      <c r="H911" s="231" t="str">
        <f t="shared" si="14"/>
        <v>3.3.50.43.30.00</v>
      </c>
      <c r="I911" s="232">
        <v>2025</v>
      </c>
      <c r="J911" s="75" t="s">
        <v>3195</v>
      </c>
      <c r="K911" s="298" t="s">
        <v>27</v>
      </c>
      <c r="L911" s="235" t="s">
        <v>38</v>
      </c>
      <c r="M911" s="236" t="s">
        <v>19</v>
      </c>
      <c r="N911" s="233"/>
      <c r="O911" s="299"/>
    </row>
    <row r="912" spans="1:15" ht="36" x14ac:dyDescent="0.3">
      <c r="A912" s="137"/>
      <c r="B912" s="230" t="s">
        <v>13</v>
      </c>
      <c r="C912" s="302" t="s">
        <v>13</v>
      </c>
      <c r="D912" s="230" t="s">
        <v>36</v>
      </c>
      <c r="E912" s="230" t="s">
        <v>57</v>
      </c>
      <c r="F912" s="230" t="s">
        <v>40</v>
      </c>
      <c r="G912" s="230" t="s">
        <v>15</v>
      </c>
      <c r="H912" s="231" t="str">
        <f t="shared" si="14"/>
        <v>3.3.50.43.35.00</v>
      </c>
      <c r="I912" s="232">
        <v>2025</v>
      </c>
      <c r="J912" s="75" t="s">
        <v>2996</v>
      </c>
      <c r="K912" s="298" t="s">
        <v>27</v>
      </c>
      <c r="L912" s="235" t="s">
        <v>1647</v>
      </c>
      <c r="M912" s="236" t="s">
        <v>19</v>
      </c>
      <c r="N912" s="233"/>
      <c r="O912" s="299"/>
    </row>
    <row r="913" spans="1:15" ht="35.5" x14ac:dyDescent="0.25">
      <c r="B913" s="230" t="s">
        <v>13</v>
      </c>
      <c r="C913" s="230" t="s">
        <v>13</v>
      </c>
      <c r="D913" s="230" t="s">
        <v>36</v>
      </c>
      <c r="E913" s="230" t="s">
        <v>57</v>
      </c>
      <c r="F913" s="230" t="s">
        <v>41</v>
      </c>
      <c r="G913" s="230" t="s">
        <v>15</v>
      </c>
      <c r="H913" s="231" t="str">
        <f t="shared" si="14"/>
        <v>3.3.50.43.45.00</v>
      </c>
      <c r="I913" s="232">
        <v>2025</v>
      </c>
      <c r="J913" s="75" t="s">
        <v>3196</v>
      </c>
      <c r="K913" s="298" t="s">
        <v>27</v>
      </c>
      <c r="L913" s="235" t="s">
        <v>3197</v>
      </c>
      <c r="M913" s="236" t="s">
        <v>19</v>
      </c>
      <c r="N913" s="233"/>
      <c r="O913" s="299"/>
    </row>
    <row r="914" spans="1:15" ht="46" x14ac:dyDescent="0.3">
      <c r="A914" s="137"/>
      <c r="B914" s="230" t="s">
        <v>13</v>
      </c>
      <c r="C914" s="302" t="s">
        <v>13</v>
      </c>
      <c r="D914" s="230" t="s">
        <v>36</v>
      </c>
      <c r="E914" s="230" t="s">
        <v>57</v>
      </c>
      <c r="F914" s="230" t="s">
        <v>36</v>
      </c>
      <c r="G914" s="230" t="s">
        <v>15</v>
      </c>
      <c r="H914" s="231" t="str">
        <f t="shared" si="14"/>
        <v>3.3.50.43.50.00</v>
      </c>
      <c r="I914" s="232">
        <v>2025</v>
      </c>
      <c r="J914" s="75" t="s">
        <v>3198</v>
      </c>
      <c r="K914" s="298" t="s">
        <v>27</v>
      </c>
      <c r="L914" s="235" t="s">
        <v>1647</v>
      </c>
      <c r="M914" s="236" t="s">
        <v>19</v>
      </c>
      <c r="N914" s="233"/>
      <c r="O914" s="299"/>
    </row>
    <row r="915" spans="1:15" ht="46" x14ac:dyDescent="0.3">
      <c r="A915" s="137"/>
      <c r="B915" s="230" t="s">
        <v>13</v>
      </c>
      <c r="C915" s="230" t="s">
        <v>13</v>
      </c>
      <c r="D915" s="230" t="s">
        <v>36</v>
      </c>
      <c r="E915" s="230" t="s">
        <v>57</v>
      </c>
      <c r="F915" s="230" t="s">
        <v>44</v>
      </c>
      <c r="G915" s="230" t="s">
        <v>15</v>
      </c>
      <c r="H915" s="231" t="str">
        <f t="shared" si="14"/>
        <v>3.3.50.43.60.00</v>
      </c>
      <c r="I915" s="232">
        <v>2025</v>
      </c>
      <c r="J915" s="75" t="s">
        <v>1382</v>
      </c>
      <c r="K915" s="298" t="s">
        <v>27</v>
      </c>
      <c r="L915" s="235" t="s">
        <v>38</v>
      </c>
      <c r="M915" s="236" t="s">
        <v>19</v>
      </c>
      <c r="N915" s="233"/>
      <c r="O915" s="299"/>
    </row>
    <row r="916" spans="1:15" ht="36" x14ac:dyDescent="0.3">
      <c r="A916" s="137"/>
      <c r="B916" s="230" t="s">
        <v>13</v>
      </c>
      <c r="C916" s="230" t="s">
        <v>13</v>
      </c>
      <c r="D916" s="230" t="s">
        <v>36</v>
      </c>
      <c r="E916" s="230" t="s">
        <v>57</v>
      </c>
      <c r="F916" s="230" t="s">
        <v>45</v>
      </c>
      <c r="G916" s="230" t="s">
        <v>15</v>
      </c>
      <c r="H916" s="231" t="str">
        <f t="shared" si="14"/>
        <v>3.3.50.43.65.00</v>
      </c>
      <c r="I916" s="232">
        <v>2025</v>
      </c>
      <c r="J916" s="75" t="s">
        <v>3193</v>
      </c>
      <c r="K916" s="298" t="s">
        <v>27</v>
      </c>
      <c r="L916" s="235" t="s">
        <v>1647</v>
      </c>
      <c r="M916" s="236" t="s">
        <v>19</v>
      </c>
      <c r="N916" s="233"/>
      <c r="O916" s="299"/>
    </row>
    <row r="917" spans="1:15" ht="36" x14ac:dyDescent="0.3">
      <c r="A917" s="137"/>
      <c r="B917" s="230" t="s">
        <v>13</v>
      </c>
      <c r="C917" s="230" t="s">
        <v>13</v>
      </c>
      <c r="D917" s="230" t="s">
        <v>36</v>
      </c>
      <c r="E917" s="230" t="s">
        <v>57</v>
      </c>
      <c r="F917" s="230" t="s">
        <v>47</v>
      </c>
      <c r="G917" s="230" t="s">
        <v>15</v>
      </c>
      <c r="H917" s="231" t="str">
        <f t="shared" si="14"/>
        <v>3.3.50.43.75.00</v>
      </c>
      <c r="I917" s="232">
        <v>2025</v>
      </c>
      <c r="J917" s="75" t="s">
        <v>1383</v>
      </c>
      <c r="K917" s="298" t="s">
        <v>27</v>
      </c>
      <c r="L917" s="235" t="s">
        <v>38</v>
      </c>
      <c r="M917" s="236" t="s">
        <v>19</v>
      </c>
      <c r="N917" s="233"/>
      <c r="O917" s="299"/>
    </row>
    <row r="918" spans="1:15" ht="46" x14ac:dyDescent="0.3">
      <c r="A918" s="137"/>
      <c r="B918" s="230" t="s">
        <v>13</v>
      </c>
      <c r="C918" s="302" t="s">
        <v>13</v>
      </c>
      <c r="D918" s="230" t="s">
        <v>36</v>
      </c>
      <c r="E918" s="230" t="s">
        <v>57</v>
      </c>
      <c r="F918" s="230" t="s">
        <v>48</v>
      </c>
      <c r="G918" s="230" t="s">
        <v>15</v>
      </c>
      <c r="H918" s="231" t="str">
        <f t="shared" si="14"/>
        <v>3.3.50.43.80.00</v>
      </c>
      <c r="I918" s="232">
        <v>2025</v>
      </c>
      <c r="J918" s="75" t="s">
        <v>3199</v>
      </c>
      <c r="K918" s="298" t="s">
        <v>27</v>
      </c>
      <c r="L918" s="235" t="s">
        <v>1647</v>
      </c>
      <c r="M918" s="236" t="s">
        <v>19</v>
      </c>
      <c r="N918" s="233"/>
      <c r="O918" s="299"/>
    </row>
    <row r="919" spans="1:15" ht="57.5" x14ac:dyDescent="0.3">
      <c r="A919" s="137"/>
      <c r="B919" s="230" t="s">
        <v>13</v>
      </c>
      <c r="C919" s="230" t="s">
        <v>13</v>
      </c>
      <c r="D919" s="230" t="s">
        <v>36</v>
      </c>
      <c r="E919" s="230" t="s">
        <v>57</v>
      </c>
      <c r="F919" s="230" t="s">
        <v>50</v>
      </c>
      <c r="G919" s="230" t="s">
        <v>15</v>
      </c>
      <c r="H919" s="231" t="str">
        <f t="shared" si="14"/>
        <v>3.3.50.43.90.00</v>
      </c>
      <c r="I919" s="232">
        <v>2025</v>
      </c>
      <c r="J919" s="75" t="s">
        <v>51</v>
      </c>
      <c r="K919" s="298" t="s">
        <v>27</v>
      </c>
      <c r="L919" s="235" t="s">
        <v>38</v>
      </c>
      <c r="M919" s="236" t="s">
        <v>19</v>
      </c>
      <c r="N919" s="233"/>
      <c r="O919" s="299"/>
    </row>
    <row r="920" spans="1:15" ht="48" x14ac:dyDescent="0.3">
      <c r="A920" s="137"/>
      <c r="B920" s="230" t="s">
        <v>13</v>
      </c>
      <c r="C920" s="230" t="s">
        <v>13</v>
      </c>
      <c r="D920" s="230" t="s">
        <v>36</v>
      </c>
      <c r="E920" s="230" t="s">
        <v>57</v>
      </c>
      <c r="F920" s="230" t="s">
        <v>52</v>
      </c>
      <c r="G920" s="230" t="s">
        <v>15</v>
      </c>
      <c r="H920" s="231" t="str">
        <f t="shared" si="14"/>
        <v>3.3.50.43.99.00</v>
      </c>
      <c r="I920" s="232">
        <v>2025</v>
      </c>
      <c r="J920" s="297" t="s">
        <v>3200</v>
      </c>
      <c r="K920" s="298" t="s">
        <v>17</v>
      </c>
      <c r="L920" s="235" t="s">
        <v>59</v>
      </c>
      <c r="M920" s="236" t="s">
        <v>19</v>
      </c>
      <c r="N920" s="233"/>
      <c r="O920" s="299"/>
    </row>
    <row r="921" spans="1:15" ht="24" x14ac:dyDescent="0.3">
      <c r="A921" s="137"/>
      <c r="B921" s="230" t="s">
        <v>13</v>
      </c>
      <c r="C921" s="230" t="s">
        <v>13</v>
      </c>
      <c r="D921" s="230" t="s">
        <v>36</v>
      </c>
      <c r="E921" s="230" t="s">
        <v>57</v>
      </c>
      <c r="F921" s="230" t="s">
        <v>52</v>
      </c>
      <c r="G921" s="230" t="s">
        <v>54</v>
      </c>
      <c r="H921" s="231" t="str">
        <f t="shared" si="14"/>
        <v>3.3.50.43.99.01</v>
      </c>
      <c r="I921" s="232">
        <v>2025</v>
      </c>
      <c r="J921" s="75" t="s">
        <v>3005</v>
      </c>
      <c r="K921" s="298" t="s">
        <v>27</v>
      </c>
      <c r="L921" s="235" t="s">
        <v>1074</v>
      </c>
      <c r="M921" s="236" t="s">
        <v>19</v>
      </c>
      <c r="N921" s="237"/>
      <c r="O921" s="299"/>
    </row>
    <row r="922" spans="1:15" ht="24" x14ac:dyDescent="0.3">
      <c r="A922" s="137"/>
      <c r="B922" s="230" t="s">
        <v>13</v>
      </c>
      <c r="C922" s="230" t="s">
        <v>13</v>
      </c>
      <c r="D922" s="230" t="s">
        <v>36</v>
      </c>
      <c r="E922" s="230" t="s">
        <v>57</v>
      </c>
      <c r="F922" s="230" t="s">
        <v>52</v>
      </c>
      <c r="G922" s="230" t="s">
        <v>52</v>
      </c>
      <c r="H922" s="231" t="str">
        <f t="shared" si="14"/>
        <v>3.3.50.43.99.99</v>
      </c>
      <c r="I922" s="232">
        <v>2025</v>
      </c>
      <c r="J922" s="321" t="s">
        <v>56</v>
      </c>
      <c r="K922" s="298" t="s">
        <v>27</v>
      </c>
      <c r="L922" s="235" t="s">
        <v>1075</v>
      </c>
      <c r="M922" s="236" t="s">
        <v>19</v>
      </c>
      <c r="N922" s="233"/>
      <c r="O922" s="299"/>
    </row>
    <row r="923" spans="1:15" ht="72" x14ac:dyDescent="0.3">
      <c r="A923" s="137"/>
      <c r="B923" s="230" t="s">
        <v>13</v>
      </c>
      <c r="C923" s="230" t="s">
        <v>13</v>
      </c>
      <c r="D923" s="230" t="s">
        <v>36</v>
      </c>
      <c r="E923" s="230" t="s">
        <v>173</v>
      </c>
      <c r="F923" s="230" t="s">
        <v>15</v>
      </c>
      <c r="G923" s="230" t="s">
        <v>15</v>
      </c>
      <c r="H923" s="231" t="str">
        <f t="shared" si="14"/>
        <v>3.3.50.47.00.00</v>
      </c>
      <c r="I923" s="232">
        <v>2025</v>
      </c>
      <c r="J923" s="304" t="s">
        <v>924</v>
      </c>
      <c r="K923" s="234" t="s">
        <v>17</v>
      </c>
      <c r="L923" s="235" t="s">
        <v>1649</v>
      </c>
      <c r="M923" s="236" t="s">
        <v>19</v>
      </c>
      <c r="N923" s="233"/>
      <c r="O923" s="299"/>
    </row>
    <row r="924" spans="1:15" ht="36" x14ac:dyDescent="0.3">
      <c r="A924" s="137"/>
      <c r="B924" s="230" t="s">
        <v>13</v>
      </c>
      <c r="C924" s="230" t="s">
        <v>13</v>
      </c>
      <c r="D924" s="230" t="s">
        <v>36</v>
      </c>
      <c r="E924" s="230" t="s">
        <v>49</v>
      </c>
      <c r="F924" s="230" t="s">
        <v>15</v>
      </c>
      <c r="G924" s="230" t="s">
        <v>15</v>
      </c>
      <c r="H924" s="231" t="str">
        <f t="shared" si="14"/>
        <v>3.3.50.85.00.00</v>
      </c>
      <c r="I924" s="232">
        <v>2025</v>
      </c>
      <c r="J924" s="304" t="s">
        <v>930</v>
      </c>
      <c r="K924" s="234" t="s">
        <v>17</v>
      </c>
      <c r="L924" s="235" t="s">
        <v>1648</v>
      </c>
      <c r="M924" s="236" t="s">
        <v>19</v>
      </c>
      <c r="N924" s="233"/>
      <c r="O924" s="299"/>
    </row>
    <row r="925" spans="1:15" ht="36" x14ac:dyDescent="0.3">
      <c r="A925" s="137"/>
      <c r="B925" s="230" t="s">
        <v>13</v>
      </c>
      <c r="C925" s="230" t="s">
        <v>13</v>
      </c>
      <c r="D925" s="230" t="s">
        <v>36</v>
      </c>
      <c r="E925" s="230" t="s">
        <v>49</v>
      </c>
      <c r="F925" s="230" t="s">
        <v>37</v>
      </c>
      <c r="G925" s="230" t="s">
        <v>15</v>
      </c>
      <c r="H925" s="231" t="str">
        <f t="shared" si="14"/>
        <v>3.3.50.85.05.00</v>
      </c>
      <c r="I925" s="232">
        <v>2025</v>
      </c>
      <c r="J925" s="305" t="s">
        <v>3019</v>
      </c>
      <c r="K925" s="234" t="s">
        <v>27</v>
      </c>
      <c r="L925" s="235" t="s">
        <v>1648</v>
      </c>
      <c r="M925" s="236" t="s">
        <v>19</v>
      </c>
      <c r="N925" s="237"/>
      <c r="O925" s="299"/>
    </row>
    <row r="926" spans="1:15" ht="36" x14ac:dyDescent="0.3">
      <c r="A926" s="137"/>
      <c r="B926" s="230" t="s">
        <v>13</v>
      </c>
      <c r="C926" s="230" t="s">
        <v>13</v>
      </c>
      <c r="D926" s="230" t="s">
        <v>36</v>
      </c>
      <c r="E926" s="230" t="s">
        <v>49</v>
      </c>
      <c r="F926" s="230" t="s">
        <v>107</v>
      </c>
      <c r="G926" s="230" t="s">
        <v>15</v>
      </c>
      <c r="H926" s="231" t="str">
        <f t="shared" si="14"/>
        <v>3.3.50.85.06.00</v>
      </c>
      <c r="I926" s="232">
        <v>2025</v>
      </c>
      <c r="J926" s="305" t="s">
        <v>3020</v>
      </c>
      <c r="K926" s="234" t="s">
        <v>27</v>
      </c>
      <c r="L926" s="235" t="s">
        <v>1648</v>
      </c>
      <c r="M926" s="236" t="s">
        <v>19</v>
      </c>
      <c r="N926" s="237"/>
      <c r="O926" s="299"/>
    </row>
    <row r="927" spans="1:15" ht="36" x14ac:dyDescent="0.3">
      <c r="A927" s="137"/>
      <c r="B927" s="230" t="s">
        <v>13</v>
      </c>
      <c r="C927" s="230" t="s">
        <v>13</v>
      </c>
      <c r="D927" s="230" t="s">
        <v>36</v>
      </c>
      <c r="E927" s="230" t="s">
        <v>49</v>
      </c>
      <c r="F927" s="230" t="s">
        <v>68</v>
      </c>
      <c r="G927" s="230" t="s">
        <v>15</v>
      </c>
      <c r="H927" s="231" t="str">
        <f t="shared" si="14"/>
        <v>3.3.50.85.07.00</v>
      </c>
      <c r="I927" s="232">
        <v>2025</v>
      </c>
      <c r="J927" s="305" t="s">
        <v>3021</v>
      </c>
      <c r="K927" s="234" t="s">
        <v>27</v>
      </c>
      <c r="L927" s="235" t="s">
        <v>1648</v>
      </c>
      <c r="M927" s="236" t="s">
        <v>19</v>
      </c>
      <c r="N927" s="237"/>
      <c r="O927" s="299"/>
    </row>
    <row r="928" spans="1:15" ht="36" x14ac:dyDescent="0.3">
      <c r="A928" s="137"/>
      <c r="B928" s="230" t="s">
        <v>13</v>
      </c>
      <c r="C928" s="230" t="s">
        <v>13</v>
      </c>
      <c r="D928" s="230" t="s">
        <v>36</v>
      </c>
      <c r="E928" s="230" t="s">
        <v>49</v>
      </c>
      <c r="F928" s="230" t="s">
        <v>217</v>
      </c>
      <c r="G928" s="230" t="s">
        <v>15</v>
      </c>
      <c r="H928" s="231" t="str">
        <f t="shared" si="14"/>
        <v>3.3.50.85.08.00</v>
      </c>
      <c r="I928" s="232">
        <v>2025</v>
      </c>
      <c r="J928" s="305" t="s">
        <v>3022</v>
      </c>
      <c r="K928" s="234" t="s">
        <v>27</v>
      </c>
      <c r="L928" s="235" t="s">
        <v>1648</v>
      </c>
      <c r="M928" s="236" t="s">
        <v>19</v>
      </c>
      <c r="N928" s="237"/>
      <c r="O928" s="299"/>
    </row>
    <row r="929" spans="1:15" ht="36" x14ac:dyDescent="0.3">
      <c r="A929" s="137"/>
      <c r="B929" s="230" t="s">
        <v>13</v>
      </c>
      <c r="C929" s="230" t="s">
        <v>13</v>
      </c>
      <c r="D929" s="230" t="s">
        <v>36</v>
      </c>
      <c r="E929" s="230" t="s">
        <v>49</v>
      </c>
      <c r="F929" s="230" t="s">
        <v>52</v>
      </c>
      <c r="G929" s="230" t="s">
        <v>15</v>
      </c>
      <c r="H929" s="231" t="str">
        <f t="shared" si="14"/>
        <v>3.3.50.85.99.00</v>
      </c>
      <c r="I929" s="232">
        <v>2025</v>
      </c>
      <c r="J929" s="305" t="s">
        <v>3023</v>
      </c>
      <c r="K929" s="234" t="s">
        <v>27</v>
      </c>
      <c r="L929" s="235" t="s">
        <v>1648</v>
      </c>
      <c r="M929" s="236" t="s">
        <v>19</v>
      </c>
      <c r="N929" s="237"/>
      <c r="O929" s="299"/>
    </row>
    <row r="930" spans="1:15" ht="96" x14ac:dyDescent="0.3">
      <c r="A930" s="137"/>
      <c r="B930" s="230" t="s">
        <v>13</v>
      </c>
      <c r="C930" s="230" t="s">
        <v>13</v>
      </c>
      <c r="D930" s="230" t="s">
        <v>36</v>
      </c>
      <c r="E930" s="230" t="s">
        <v>29</v>
      </c>
      <c r="F930" s="230" t="s">
        <v>15</v>
      </c>
      <c r="G930" s="230" t="s">
        <v>15</v>
      </c>
      <c r="H930" s="231" t="str">
        <f t="shared" si="14"/>
        <v>3.3.50.92.00.00</v>
      </c>
      <c r="I930" s="232">
        <v>2025</v>
      </c>
      <c r="J930" s="297" t="s">
        <v>30</v>
      </c>
      <c r="K930" s="298" t="s">
        <v>17</v>
      </c>
      <c r="L930" s="235" t="s">
        <v>31</v>
      </c>
      <c r="M930" s="236" t="s">
        <v>19</v>
      </c>
      <c r="N930" s="233"/>
      <c r="O930" s="299"/>
    </row>
    <row r="931" spans="1:15" ht="36" x14ac:dyDescent="0.25">
      <c r="A931" s="125"/>
      <c r="B931" s="229" t="s">
        <v>13</v>
      </c>
      <c r="C931" s="229" t="s">
        <v>13</v>
      </c>
      <c r="D931" s="229" t="s">
        <v>44</v>
      </c>
      <c r="E931" s="229" t="s">
        <v>15</v>
      </c>
      <c r="F931" s="230" t="s">
        <v>15</v>
      </c>
      <c r="G931" s="230" t="s">
        <v>15</v>
      </c>
      <c r="H931" s="231" t="str">
        <f t="shared" si="14"/>
        <v>3.3.60.00.00.00</v>
      </c>
      <c r="I931" s="232">
        <v>2025</v>
      </c>
      <c r="J931" s="297" t="s">
        <v>876</v>
      </c>
      <c r="K931" s="298" t="s">
        <v>17</v>
      </c>
      <c r="L931" s="235" t="s">
        <v>3201</v>
      </c>
      <c r="M931" s="236" t="s">
        <v>19</v>
      </c>
      <c r="N931" s="233"/>
      <c r="O931" s="299"/>
    </row>
    <row r="932" spans="1:15" ht="96" x14ac:dyDescent="0.25">
      <c r="A932" s="125"/>
      <c r="B932" s="230" t="s">
        <v>13</v>
      </c>
      <c r="C932" s="230" t="s">
        <v>13</v>
      </c>
      <c r="D932" s="230" t="s">
        <v>44</v>
      </c>
      <c r="E932" s="230" t="s">
        <v>41</v>
      </c>
      <c r="F932" s="230" t="s">
        <v>15</v>
      </c>
      <c r="G932" s="230" t="s">
        <v>15</v>
      </c>
      <c r="H932" s="231" t="str">
        <f t="shared" si="14"/>
        <v>3.3.60.45.00.00</v>
      </c>
      <c r="I932" s="232">
        <v>2025</v>
      </c>
      <c r="J932" s="75" t="s">
        <v>307</v>
      </c>
      <c r="K932" s="298" t="s">
        <v>27</v>
      </c>
      <c r="L932" s="235" t="s">
        <v>309</v>
      </c>
      <c r="M932" s="236" t="s">
        <v>19</v>
      </c>
      <c r="N932" s="233"/>
      <c r="O932" s="299"/>
    </row>
    <row r="933" spans="1:15" ht="96" x14ac:dyDescent="0.3">
      <c r="A933" s="137"/>
      <c r="B933" s="230" t="s">
        <v>13</v>
      </c>
      <c r="C933" s="230" t="s">
        <v>13</v>
      </c>
      <c r="D933" s="230" t="s">
        <v>44</v>
      </c>
      <c r="E933" s="230" t="s">
        <v>29</v>
      </c>
      <c r="F933" s="230" t="s">
        <v>15</v>
      </c>
      <c r="G933" s="230" t="s">
        <v>15</v>
      </c>
      <c r="H933" s="231" t="str">
        <f t="shared" si="14"/>
        <v>3.3.60.92.00.00</v>
      </c>
      <c r="I933" s="232">
        <v>2025</v>
      </c>
      <c r="J933" s="297" t="s">
        <v>30</v>
      </c>
      <c r="K933" s="298" t="s">
        <v>17</v>
      </c>
      <c r="L933" s="235" t="s">
        <v>31</v>
      </c>
      <c r="M933" s="236" t="s">
        <v>19</v>
      </c>
      <c r="N933" s="233"/>
      <c r="O933" s="299"/>
    </row>
    <row r="934" spans="1:15" ht="36" x14ac:dyDescent="0.3">
      <c r="A934" s="137"/>
      <c r="B934" s="229" t="s">
        <v>13</v>
      </c>
      <c r="C934" s="229" t="s">
        <v>13</v>
      </c>
      <c r="D934" s="229" t="s">
        <v>84</v>
      </c>
      <c r="E934" s="229" t="s">
        <v>15</v>
      </c>
      <c r="F934" s="230" t="s">
        <v>15</v>
      </c>
      <c r="G934" s="230" t="s">
        <v>15</v>
      </c>
      <c r="H934" s="231" t="str">
        <f t="shared" si="14"/>
        <v>3.3.67.00.00.00</v>
      </c>
      <c r="I934" s="232">
        <v>2025</v>
      </c>
      <c r="J934" s="297" t="s">
        <v>308</v>
      </c>
      <c r="K934" s="298" t="s">
        <v>17</v>
      </c>
      <c r="L934" s="235" t="s">
        <v>3202</v>
      </c>
      <c r="M934" s="236" t="s">
        <v>19</v>
      </c>
      <c r="N934" s="233"/>
      <c r="O934" s="299"/>
    </row>
    <row r="935" spans="1:15" ht="96" x14ac:dyDescent="0.25">
      <c r="A935" s="125"/>
      <c r="B935" s="230" t="s">
        <v>13</v>
      </c>
      <c r="C935" s="230" t="s">
        <v>13</v>
      </c>
      <c r="D935" s="230" t="s">
        <v>84</v>
      </c>
      <c r="E935" s="230" t="s">
        <v>41</v>
      </c>
      <c r="F935" s="230" t="s">
        <v>15</v>
      </c>
      <c r="G935" s="230" t="s">
        <v>15</v>
      </c>
      <c r="H935" s="231" t="str">
        <f t="shared" si="14"/>
        <v>3.3.67.45.00.00</v>
      </c>
      <c r="I935" s="232">
        <v>2025</v>
      </c>
      <c r="J935" s="75" t="s">
        <v>307</v>
      </c>
      <c r="K935" s="298" t="s">
        <v>27</v>
      </c>
      <c r="L935" s="235" t="s">
        <v>309</v>
      </c>
      <c r="M935" s="236" t="s">
        <v>19</v>
      </c>
      <c r="N935" s="233"/>
      <c r="O935" s="299"/>
    </row>
    <row r="936" spans="1:15" ht="60" x14ac:dyDescent="0.3">
      <c r="A936" s="137"/>
      <c r="B936" s="230" t="s">
        <v>13</v>
      </c>
      <c r="C936" s="230" t="s">
        <v>13</v>
      </c>
      <c r="D936" s="230" t="s">
        <v>84</v>
      </c>
      <c r="E936" s="230" t="s">
        <v>596</v>
      </c>
      <c r="F936" s="230" t="s">
        <v>15</v>
      </c>
      <c r="G936" s="230" t="s">
        <v>15</v>
      </c>
      <c r="H936" s="231" t="str">
        <f t="shared" si="14"/>
        <v>3.3.67.82.00.00</v>
      </c>
      <c r="I936" s="232">
        <v>2025</v>
      </c>
      <c r="J936" s="306" t="s">
        <v>686</v>
      </c>
      <c r="K936" s="234" t="s">
        <v>17</v>
      </c>
      <c r="L936" s="235" t="s">
        <v>1715</v>
      </c>
      <c r="M936" s="236" t="s">
        <v>19</v>
      </c>
      <c r="N936" s="233"/>
      <c r="O936" s="299"/>
    </row>
    <row r="937" spans="1:15" ht="60" x14ac:dyDescent="0.3">
      <c r="A937" s="137"/>
      <c r="B937" s="230" t="s">
        <v>13</v>
      </c>
      <c r="C937" s="230" t="s">
        <v>13</v>
      </c>
      <c r="D937" s="230" t="s">
        <v>84</v>
      </c>
      <c r="E937" s="230" t="s">
        <v>596</v>
      </c>
      <c r="F937" s="230" t="s">
        <v>37</v>
      </c>
      <c r="G937" s="230" t="s">
        <v>15</v>
      </c>
      <c r="H937" s="231" t="str">
        <f t="shared" si="14"/>
        <v>3.3.67.82.05.00</v>
      </c>
      <c r="I937" s="232">
        <v>2025</v>
      </c>
      <c r="J937" s="305" t="s">
        <v>3007</v>
      </c>
      <c r="K937" s="234" t="s">
        <v>27</v>
      </c>
      <c r="L937" s="235" t="s">
        <v>1715</v>
      </c>
      <c r="M937" s="236" t="s">
        <v>19</v>
      </c>
      <c r="N937" s="237"/>
      <c r="O937" s="299"/>
    </row>
    <row r="938" spans="1:15" ht="60" x14ac:dyDescent="0.3">
      <c r="A938" s="137"/>
      <c r="B938" s="230" t="s">
        <v>13</v>
      </c>
      <c r="C938" s="230" t="s">
        <v>13</v>
      </c>
      <c r="D938" s="230" t="s">
        <v>84</v>
      </c>
      <c r="E938" s="230" t="s">
        <v>596</v>
      </c>
      <c r="F938" s="230" t="s">
        <v>107</v>
      </c>
      <c r="G938" s="230" t="s">
        <v>15</v>
      </c>
      <c r="H938" s="231" t="str">
        <f t="shared" si="14"/>
        <v>3.3.67.82.06.00</v>
      </c>
      <c r="I938" s="232">
        <v>2025</v>
      </c>
      <c r="J938" s="305" t="s">
        <v>3026</v>
      </c>
      <c r="K938" s="234" t="s">
        <v>27</v>
      </c>
      <c r="L938" s="235" t="s">
        <v>1715</v>
      </c>
      <c r="M938" s="236" t="s">
        <v>19</v>
      </c>
      <c r="N938" s="237"/>
      <c r="O938" s="299"/>
    </row>
    <row r="939" spans="1:15" ht="60" x14ac:dyDescent="0.3">
      <c r="A939" s="137"/>
      <c r="B939" s="230" t="s">
        <v>13</v>
      </c>
      <c r="C939" s="230" t="s">
        <v>13</v>
      </c>
      <c r="D939" s="230" t="s">
        <v>84</v>
      </c>
      <c r="E939" s="230" t="s">
        <v>596</v>
      </c>
      <c r="F939" s="230" t="s">
        <v>68</v>
      </c>
      <c r="G939" s="230" t="s">
        <v>15</v>
      </c>
      <c r="H939" s="231" t="str">
        <f t="shared" si="14"/>
        <v>3.3.67.82.07.00</v>
      </c>
      <c r="I939" s="232">
        <v>2025</v>
      </c>
      <c r="J939" s="305" t="s">
        <v>3027</v>
      </c>
      <c r="K939" s="234" t="s">
        <v>27</v>
      </c>
      <c r="L939" s="235" t="s">
        <v>1715</v>
      </c>
      <c r="M939" s="236" t="s">
        <v>19</v>
      </c>
      <c r="N939" s="237"/>
      <c r="O939" s="299"/>
    </row>
    <row r="940" spans="1:15" ht="60" x14ac:dyDescent="0.3">
      <c r="A940" s="137"/>
      <c r="B940" s="230" t="s">
        <v>13</v>
      </c>
      <c r="C940" s="230" t="s">
        <v>13</v>
      </c>
      <c r="D940" s="230" t="s">
        <v>84</v>
      </c>
      <c r="E940" s="230" t="s">
        <v>596</v>
      </c>
      <c r="F940" s="230" t="s">
        <v>217</v>
      </c>
      <c r="G940" s="230" t="s">
        <v>15</v>
      </c>
      <c r="H940" s="231" t="str">
        <f t="shared" si="14"/>
        <v>3.3.67.82.08.00</v>
      </c>
      <c r="I940" s="232">
        <v>2025</v>
      </c>
      <c r="J940" s="305" t="s">
        <v>3028</v>
      </c>
      <c r="K940" s="234" t="s">
        <v>27</v>
      </c>
      <c r="L940" s="235" t="s">
        <v>1715</v>
      </c>
      <c r="M940" s="236" t="s">
        <v>19</v>
      </c>
      <c r="N940" s="237"/>
      <c r="O940" s="299"/>
    </row>
    <row r="941" spans="1:15" ht="60" x14ac:dyDescent="0.3">
      <c r="A941" s="137"/>
      <c r="B941" s="230" t="s">
        <v>13</v>
      </c>
      <c r="C941" s="230" t="s">
        <v>13</v>
      </c>
      <c r="D941" s="230" t="s">
        <v>84</v>
      </c>
      <c r="E941" s="230" t="s">
        <v>596</v>
      </c>
      <c r="F941" s="230" t="s">
        <v>52</v>
      </c>
      <c r="G941" s="230" t="s">
        <v>15</v>
      </c>
      <c r="H941" s="231" t="str">
        <f t="shared" si="14"/>
        <v>3.3.67.82.99.00</v>
      </c>
      <c r="I941" s="232">
        <v>2025</v>
      </c>
      <c r="J941" s="305" t="s">
        <v>3029</v>
      </c>
      <c r="K941" s="234" t="s">
        <v>27</v>
      </c>
      <c r="L941" s="235" t="s">
        <v>1715</v>
      </c>
      <c r="M941" s="236" t="s">
        <v>19</v>
      </c>
      <c r="N941" s="237"/>
      <c r="O941" s="299"/>
    </row>
    <row r="942" spans="1:15" ht="96" x14ac:dyDescent="0.25">
      <c r="B942" s="230" t="s">
        <v>13</v>
      </c>
      <c r="C942" s="230" t="s">
        <v>13</v>
      </c>
      <c r="D942" s="230" t="s">
        <v>84</v>
      </c>
      <c r="E942" s="230" t="s">
        <v>310</v>
      </c>
      <c r="F942" s="230" t="s">
        <v>15</v>
      </c>
      <c r="G942" s="230" t="s">
        <v>15</v>
      </c>
      <c r="H942" s="231" t="str">
        <f t="shared" si="14"/>
        <v>3.3.67.83.00.00</v>
      </c>
      <c r="I942" s="232">
        <v>2025</v>
      </c>
      <c r="J942" s="297" t="s">
        <v>1020</v>
      </c>
      <c r="K942" s="298" t="s">
        <v>17</v>
      </c>
      <c r="L942" s="235" t="s">
        <v>1699</v>
      </c>
      <c r="M942" s="236" t="s">
        <v>19</v>
      </c>
      <c r="N942" s="233"/>
      <c r="O942" s="299"/>
    </row>
    <row r="943" spans="1:15" ht="96" x14ac:dyDescent="0.3">
      <c r="A943" s="137"/>
      <c r="B943" s="230" t="s">
        <v>13</v>
      </c>
      <c r="C943" s="230" t="s">
        <v>13</v>
      </c>
      <c r="D943" s="230" t="s">
        <v>84</v>
      </c>
      <c r="E943" s="230" t="s">
        <v>310</v>
      </c>
      <c r="F943" s="230" t="s">
        <v>37</v>
      </c>
      <c r="G943" s="230" t="s">
        <v>15</v>
      </c>
      <c r="H943" s="231" t="str">
        <f t="shared" si="14"/>
        <v>3.3.67.83.05.00</v>
      </c>
      <c r="I943" s="232">
        <v>2025</v>
      </c>
      <c r="J943" s="75" t="s">
        <v>3007</v>
      </c>
      <c r="K943" s="298" t="s">
        <v>27</v>
      </c>
      <c r="L943" s="235" t="s">
        <v>1699</v>
      </c>
      <c r="M943" s="236" t="s">
        <v>19</v>
      </c>
      <c r="N943" s="237"/>
      <c r="O943" s="299"/>
    </row>
    <row r="944" spans="1:15" ht="96" x14ac:dyDescent="0.3">
      <c r="A944" s="137"/>
      <c r="B944" s="230" t="s">
        <v>13</v>
      </c>
      <c r="C944" s="230" t="s">
        <v>13</v>
      </c>
      <c r="D944" s="230" t="s">
        <v>84</v>
      </c>
      <c r="E944" s="230" t="s">
        <v>310</v>
      </c>
      <c r="F944" s="230" t="s">
        <v>107</v>
      </c>
      <c r="G944" s="230" t="s">
        <v>15</v>
      </c>
      <c r="H944" s="231" t="str">
        <f t="shared" si="14"/>
        <v>3.3.67.83.06.00</v>
      </c>
      <c r="I944" s="232">
        <v>2025</v>
      </c>
      <c r="J944" s="75" t="s">
        <v>3026</v>
      </c>
      <c r="K944" s="298" t="s">
        <v>27</v>
      </c>
      <c r="L944" s="235" t="s">
        <v>1699</v>
      </c>
      <c r="M944" s="236" t="s">
        <v>19</v>
      </c>
      <c r="N944" s="237"/>
      <c r="O944" s="299"/>
    </row>
    <row r="945" spans="1:15" ht="96" x14ac:dyDescent="0.3">
      <c r="A945" s="137"/>
      <c r="B945" s="230" t="s">
        <v>13</v>
      </c>
      <c r="C945" s="230" t="s">
        <v>13</v>
      </c>
      <c r="D945" s="230" t="s">
        <v>84</v>
      </c>
      <c r="E945" s="230" t="s">
        <v>310</v>
      </c>
      <c r="F945" s="230" t="s">
        <v>68</v>
      </c>
      <c r="G945" s="230" t="s">
        <v>15</v>
      </c>
      <c r="H945" s="231" t="str">
        <f t="shared" si="14"/>
        <v>3.3.67.83.07.00</v>
      </c>
      <c r="I945" s="232">
        <v>2025</v>
      </c>
      <c r="J945" s="75" t="s">
        <v>3027</v>
      </c>
      <c r="K945" s="298" t="s">
        <v>27</v>
      </c>
      <c r="L945" s="235" t="s">
        <v>1699</v>
      </c>
      <c r="M945" s="236" t="s">
        <v>19</v>
      </c>
      <c r="N945" s="237"/>
      <c r="O945" s="299"/>
    </row>
    <row r="946" spans="1:15" ht="96" x14ac:dyDescent="0.3">
      <c r="A946" s="137"/>
      <c r="B946" s="230" t="s">
        <v>13</v>
      </c>
      <c r="C946" s="230" t="s">
        <v>13</v>
      </c>
      <c r="D946" s="230" t="s">
        <v>84</v>
      </c>
      <c r="E946" s="230" t="s">
        <v>310</v>
      </c>
      <c r="F946" s="230" t="s">
        <v>217</v>
      </c>
      <c r="G946" s="230" t="s">
        <v>15</v>
      </c>
      <c r="H946" s="231" t="str">
        <f t="shared" si="14"/>
        <v>3.3.67.83.08.00</v>
      </c>
      <c r="I946" s="232">
        <v>2025</v>
      </c>
      <c r="J946" s="75" t="s">
        <v>3028</v>
      </c>
      <c r="K946" s="298" t="s">
        <v>27</v>
      </c>
      <c r="L946" s="235" t="s">
        <v>1699</v>
      </c>
      <c r="M946" s="236" t="s">
        <v>19</v>
      </c>
      <c r="N946" s="237"/>
      <c r="O946" s="299"/>
    </row>
    <row r="947" spans="1:15" ht="96" x14ac:dyDescent="0.25">
      <c r="B947" s="230" t="s">
        <v>13</v>
      </c>
      <c r="C947" s="230" t="s">
        <v>13</v>
      </c>
      <c r="D947" s="230" t="s">
        <v>84</v>
      </c>
      <c r="E947" s="230" t="s">
        <v>310</v>
      </c>
      <c r="F947" s="230" t="s">
        <v>52</v>
      </c>
      <c r="G947" s="230" t="s">
        <v>15</v>
      </c>
      <c r="H947" s="231" t="str">
        <f t="shared" si="14"/>
        <v>3.3.67.83.99.00</v>
      </c>
      <c r="I947" s="232">
        <v>2025</v>
      </c>
      <c r="J947" s="305" t="s">
        <v>3203</v>
      </c>
      <c r="K947" s="298" t="s">
        <v>27</v>
      </c>
      <c r="L947" s="235" t="s">
        <v>1699</v>
      </c>
      <c r="M947" s="236" t="s">
        <v>19</v>
      </c>
      <c r="N947" s="237"/>
      <c r="O947" s="299"/>
    </row>
    <row r="948" spans="1:15" ht="36" x14ac:dyDescent="0.25">
      <c r="A948" s="125"/>
      <c r="B948" s="229" t="s">
        <v>13</v>
      </c>
      <c r="C948" s="229" t="s">
        <v>13</v>
      </c>
      <c r="D948" s="229" t="s">
        <v>46</v>
      </c>
      <c r="E948" s="229" t="s">
        <v>15</v>
      </c>
      <c r="F948" s="230" t="s">
        <v>15</v>
      </c>
      <c r="G948" s="230" t="s">
        <v>15</v>
      </c>
      <c r="H948" s="231" t="str">
        <f t="shared" si="14"/>
        <v>3.3.70.00.00.00</v>
      </c>
      <c r="I948" s="232">
        <v>2025</v>
      </c>
      <c r="J948" s="297" t="s">
        <v>877</v>
      </c>
      <c r="K948" s="298" t="s">
        <v>17</v>
      </c>
      <c r="L948" s="235" t="s">
        <v>3204</v>
      </c>
      <c r="M948" s="236" t="s">
        <v>19</v>
      </c>
      <c r="N948" s="233"/>
      <c r="O948" s="299"/>
    </row>
    <row r="949" spans="1:15" ht="48" x14ac:dyDescent="0.3">
      <c r="A949" s="137"/>
      <c r="B949" s="230" t="s">
        <v>13</v>
      </c>
      <c r="C949" s="230" t="s">
        <v>13</v>
      </c>
      <c r="D949" s="230" t="s">
        <v>46</v>
      </c>
      <c r="E949" s="230" t="s">
        <v>25</v>
      </c>
      <c r="F949" s="230" t="s">
        <v>15</v>
      </c>
      <c r="G949" s="230" t="s">
        <v>15</v>
      </c>
      <c r="H949" s="231" t="str">
        <f t="shared" si="14"/>
        <v>3.3.70.41.00.00</v>
      </c>
      <c r="I949" s="232">
        <v>2025</v>
      </c>
      <c r="J949" s="297" t="s">
        <v>26</v>
      </c>
      <c r="K949" s="298" t="s">
        <v>17</v>
      </c>
      <c r="L949" s="235" t="s">
        <v>28</v>
      </c>
      <c r="M949" s="236" t="s">
        <v>19</v>
      </c>
      <c r="N949" s="233"/>
      <c r="O949" s="299"/>
    </row>
    <row r="950" spans="1:15" ht="35.5" x14ac:dyDescent="0.3">
      <c r="A950" s="137"/>
      <c r="B950" s="248" t="s">
        <v>13</v>
      </c>
      <c r="C950" s="248" t="s">
        <v>13</v>
      </c>
      <c r="D950" s="248">
        <v>70</v>
      </c>
      <c r="E950" s="248" t="s">
        <v>25</v>
      </c>
      <c r="F950" s="248" t="s">
        <v>54</v>
      </c>
      <c r="G950" s="248" t="s">
        <v>15</v>
      </c>
      <c r="H950" s="249" t="str">
        <f t="shared" si="14"/>
        <v>3.3.70.41.01.00</v>
      </c>
      <c r="I950" s="250">
        <v>2025</v>
      </c>
      <c r="J950" s="251" t="s">
        <v>2956</v>
      </c>
      <c r="K950" s="252" t="s">
        <v>27</v>
      </c>
      <c r="L950" s="253" t="s">
        <v>2957</v>
      </c>
      <c r="M950" s="254" t="s">
        <v>1612</v>
      </c>
      <c r="N950" s="255" t="s">
        <v>2244</v>
      </c>
      <c r="O950" s="299"/>
    </row>
    <row r="951" spans="1:15" ht="35.5" x14ac:dyDescent="0.3">
      <c r="A951" s="137"/>
      <c r="B951" s="248" t="s">
        <v>13</v>
      </c>
      <c r="C951" s="248" t="s">
        <v>13</v>
      </c>
      <c r="D951" s="256">
        <v>70</v>
      </c>
      <c r="E951" s="248" t="s">
        <v>25</v>
      </c>
      <c r="F951" s="248" t="s">
        <v>55</v>
      </c>
      <c r="G951" s="248" t="s">
        <v>15</v>
      </c>
      <c r="H951" s="249" t="str">
        <f t="shared" si="14"/>
        <v>3.3.70.41.02.00</v>
      </c>
      <c r="I951" s="250">
        <v>2025</v>
      </c>
      <c r="J951" s="251" t="s">
        <v>2958</v>
      </c>
      <c r="K951" s="252" t="s">
        <v>27</v>
      </c>
      <c r="L951" s="253" t="s">
        <v>2959</v>
      </c>
      <c r="M951" s="254" t="s">
        <v>1612</v>
      </c>
      <c r="N951" s="255" t="s">
        <v>2244</v>
      </c>
      <c r="O951" s="299"/>
    </row>
    <row r="952" spans="1:15" ht="47" x14ac:dyDescent="0.3">
      <c r="A952" s="137"/>
      <c r="B952" s="248" t="s">
        <v>13</v>
      </c>
      <c r="C952" s="248" t="s">
        <v>13</v>
      </c>
      <c r="D952" s="248">
        <v>70</v>
      </c>
      <c r="E952" s="248" t="s">
        <v>25</v>
      </c>
      <c r="F952" s="248" t="s">
        <v>109</v>
      </c>
      <c r="G952" s="248" t="s">
        <v>15</v>
      </c>
      <c r="H952" s="249" t="str">
        <f t="shared" si="14"/>
        <v>3.3.70.41.03.00</v>
      </c>
      <c r="I952" s="250">
        <v>2025</v>
      </c>
      <c r="J952" s="251" t="s">
        <v>2960</v>
      </c>
      <c r="K952" s="252" t="s">
        <v>27</v>
      </c>
      <c r="L952" s="253" t="s">
        <v>2961</v>
      </c>
      <c r="M952" s="254" t="s">
        <v>1612</v>
      </c>
      <c r="N952" s="255" t="s">
        <v>2244</v>
      </c>
      <c r="O952" s="299"/>
    </row>
    <row r="953" spans="1:15" ht="24" x14ac:dyDescent="0.3">
      <c r="A953" s="137"/>
      <c r="B953" s="248" t="s">
        <v>13</v>
      </c>
      <c r="C953" s="248" t="s">
        <v>13</v>
      </c>
      <c r="D953" s="248">
        <v>70</v>
      </c>
      <c r="E953" s="248" t="s">
        <v>25</v>
      </c>
      <c r="F953" s="248" t="s">
        <v>65</v>
      </c>
      <c r="G953" s="248" t="s">
        <v>15</v>
      </c>
      <c r="H953" s="249" t="str">
        <f t="shared" si="14"/>
        <v>3.3.70.41.04.00</v>
      </c>
      <c r="I953" s="250">
        <v>2025</v>
      </c>
      <c r="J953" s="251" t="s">
        <v>2962</v>
      </c>
      <c r="K953" s="252" t="s">
        <v>27</v>
      </c>
      <c r="L953" s="253" t="s">
        <v>2963</v>
      </c>
      <c r="M953" s="254" t="s">
        <v>1612</v>
      </c>
      <c r="N953" s="255" t="s">
        <v>2244</v>
      </c>
      <c r="O953" s="299"/>
    </row>
    <row r="954" spans="1:15" ht="24" x14ac:dyDescent="0.3">
      <c r="A954" s="137"/>
      <c r="B954" s="248" t="s">
        <v>13</v>
      </c>
      <c r="C954" s="248" t="s">
        <v>13</v>
      </c>
      <c r="D954" s="248">
        <v>70</v>
      </c>
      <c r="E954" s="248" t="s">
        <v>25</v>
      </c>
      <c r="F954" s="248" t="s">
        <v>107</v>
      </c>
      <c r="G954" s="248" t="s">
        <v>15</v>
      </c>
      <c r="H954" s="249" t="str">
        <f t="shared" si="14"/>
        <v>3.3.70.41.06.00</v>
      </c>
      <c r="I954" s="250">
        <v>2025</v>
      </c>
      <c r="J954" s="251" t="s">
        <v>2964</v>
      </c>
      <c r="K954" s="252" t="s">
        <v>27</v>
      </c>
      <c r="L954" s="253" t="s">
        <v>281</v>
      </c>
      <c r="M954" s="254" t="s">
        <v>1612</v>
      </c>
      <c r="N954" s="255" t="s">
        <v>2244</v>
      </c>
      <c r="O954" s="299"/>
    </row>
    <row r="955" spans="1:15" ht="96" x14ac:dyDescent="0.3">
      <c r="A955" s="137"/>
      <c r="B955" s="230" t="s">
        <v>13</v>
      </c>
      <c r="C955" s="230" t="s">
        <v>13</v>
      </c>
      <c r="D955" s="230" t="s">
        <v>46</v>
      </c>
      <c r="E955" s="230" t="s">
        <v>29</v>
      </c>
      <c r="F955" s="230" t="s">
        <v>15</v>
      </c>
      <c r="G955" s="230" t="s">
        <v>15</v>
      </c>
      <c r="H955" s="231" t="str">
        <f t="shared" si="14"/>
        <v>3.3.70.92.00.00</v>
      </c>
      <c r="I955" s="232">
        <v>2025</v>
      </c>
      <c r="J955" s="297" t="s">
        <v>30</v>
      </c>
      <c r="K955" s="298" t="s">
        <v>17</v>
      </c>
      <c r="L955" s="235" t="s">
        <v>31</v>
      </c>
      <c r="M955" s="236" t="s">
        <v>19</v>
      </c>
      <c r="N955" s="233"/>
      <c r="O955" s="299"/>
    </row>
    <row r="956" spans="1:15" ht="48" x14ac:dyDescent="0.25">
      <c r="A956" s="125"/>
      <c r="B956" s="229" t="s">
        <v>13</v>
      </c>
      <c r="C956" s="229" t="s">
        <v>13</v>
      </c>
      <c r="D956" s="229" t="s">
        <v>61</v>
      </c>
      <c r="E956" s="229" t="s">
        <v>15</v>
      </c>
      <c r="F956" s="230" t="s">
        <v>15</v>
      </c>
      <c r="G956" s="230" t="s">
        <v>15</v>
      </c>
      <c r="H956" s="231" t="str">
        <f t="shared" si="14"/>
        <v>3.3.71.00.00.00</v>
      </c>
      <c r="I956" s="232">
        <v>2025</v>
      </c>
      <c r="J956" s="297" t="s">
        <v>62</v>
      </c>
      <c r="K956" s="298" t="s">
        <v>17</v>
      </c>
      <c r="L956" s="235" t="s">
        <v>949</v>
      </c>
      <c r="M956" s="236" t="s">
        <v>19</v>
      </c>
      <c r="N956" s="233"/>
      <c r="O956" s="299"/>
    </row>
    <row r="957" spans="1:15" ht="72" x14ac:dyDescent="0.3">
      <c r="A957" s="137"/>
      <c r="B957" s="230" t="s">
        <v>13</v>
      </c>
      <c r="C957" s="230" t="s">
        <v>13</v>
      </c>
      <c r="D957" s="230" t="s">
        <v>61</v>
      </c>
      <c r="E957" s="230" t="s">
        <v>311</v>
      </c>
      <c r="F957" s="230" t="s">
        <v>15</v>
      </c>
      <c r="G957" s="230" t="s">
        <v>15</v>
      </c>
      <c r="H957" s="231" t="str">
        <f t="shared" si="14"/>
        <v>3.3.71.34.00.00</v>
      </c>
      <c r="I957" s="232">
        <v>2025</v>
      </c>
      <c r="J957" s="75" t="s">
        <v>463</v>
      </c>
      <c r="K957" s="298" t="s">
        <v>27</v>
      </c>
      <c r="L957" s="235" t="s">
        <v>882</v>
      </c>
      <c r="M957" s="236" t="s">
        <v>19</v>
      </c>
      <c r="N957" s="233"/>
      <c r="O957" s="299"/>
    </row>
    <row r="958" spans="1:15" ht="36" x14ac:dyDescent="0.3">
      <c r="A958" s="137"/>
      <c r="B958" s="230" t="s">
        <v>13</v>
      </c>
      <c r="C958" s="230" t="s">
        <v>13</v>
      </c>
      <c r="D958" s="230" t="s">
        <v>61</v>
      </c>
      <c r="E958" s="230" t="s">
        <v>46</v>
      </c>
      <c r="F958" s="230" t="s">
        <v>15</v>
      </c>
      <c r="G958" s="230" t="s">
        <v>15</v>
      </c>
      <c r="H958" s="231" t="str">
        <f t="shared" si="14"/>
        <v>3.3.71.70.00.00</v>
      </c>
      <c r="I958" s="232">
        <v>2025</v>
      </c>
      <c r="J958" s="297" t="s">
        <v>63</v>
      </c>
      <c r="K958" s="298" t="s">
        <v>17</v>
      </c>
      <c r="L958" s="235" t="s">
        <v>64</v>
      </c>
      <c r="M958" s="236" t="s">
        <v>19</v>
      </c>
      <c r="N958" s="233"/>
      <c r="O958" s="299"/>
    </row>
    <row r="959" spans="1:15" ht="84" x14ac:dyDescent="0.3">
      <c r="A959" s="137"/>
      <c r="B959" s="230" t="s">
        <v>13</v>
      </c>
      <c r="C959" s="230" t="s">
        <v>13</v>
      </c>
      <c r="D959" s="230" t="s">
        <v>61</v>
      </c>
      <c r="E959" s="230" t="s">
        <v>46</v>
      </c>
      <c r="F959" s="230" t="s">
        <v>107</v>
      </c>
      <c r="G959" s="230" t="s">
        <v>15</v>
      </c>
      <c r="H959" s="231" t="str">
        <f t="shared" si="14"/>
        <v>3.3.71.70.06.00</v>
      </c>
      <c r="I959" s="232">
        <v>2025</v>
      </c>
      <c r="J959" s="75" t="s">
        <v>312</v>
      </c>
      <c r="K959" s="298" t="s">
        <v>27</v>
      </c>
      <c r="L959" s="235" t="s">
        <v>1716</v>
      </c>
      <c r="M959" s="236" t="s">
        <v>19</v>
      </c>
      <c r="N959" s="233"/>
      <c r="O959" s="299"/>
    </row>
    <row r="960" spans="1:15" ht="108" x14ac:dyDescent="0.3">
      <c r="A960" s="137"/>
      <c r="B960" s="230" t="s">
        <v>13</v>
      </c>
      <c r="C960" s="230" t="s">
        <v>13</v>
      </c>
      <c r="D960" s="230" t="s">
        <v>61</v>
      </c>
      <c r="E960" s="230" t="s">
        <v>46</v>
      </c>
      <c r="F960" s="230" t="s">
        <v>217</v>
      </c>
      <c r="G960" s="230" t="s">
        <v>15</v>
      </c>
      <c r="H960" s="231" t="str">
        <f t="shared" si="14"/>
        <v>3.3.71.70.08.00</v>
      </c>
      <c r="I960" s="232">
        <v>2025</v>
      </c>
      <c r="J960" s="75" t="s">
        <v>999</v>
      </c>
      <c r="K960" s="298" t="s">
        <v>27</v>
      </c>
      <c r="L960" s="235" t="s">
        <v>313</v>
      </c>
      <c r="M960" s="236" t="s">
        <v>19</v>
      </c>
      <c r="N960" s="233"/>
      <c r="O960" s="299"/>
    </row>
    <row r="961" spans="1:15" ht="60" x14ac:dyDescent="0.3">
      <c r="A961" s="137"/>
      <c r="B961" s="230" t="s">
        <v>13</v>
      </c>
      <c r="C961" s="230" t="s">
        <v>13</v>
      </c>
      <c r="D961" s="230" t="s">
        <v>61</v>
      </c>
      <c r="E961" s="230" t="s">
        <v>46</v>
      </c>
      <c r="F961" s="230" t="s">
        <v>264</v>
      </c>
      <c r="G961" s="230" t="s">
        <v>15</v>
      </c>
      <c r="H961" s="231" t="str">
        <f t="shared" si="14"/>
        <v>3.3.71.70.14.00</v>
      </c>
      <c r="I961" s="232">
        <v>2025</v>
      </c>
      <c r="J961" s="297" t="s">
        <v>265</v>
      </c>
      <c r="K961" s="298" t="s">
        <v>17</v>
      </c>
      <c r="L961" s="235" t="s">
        <v>266</v>
      </c>
      <c r="M961" s="236" t="s">
        <v>19</v>
      </c>
      <c r="N961" s="233"/>
      <c r="O961" s="299"/>
    </row>
    <row r="962" spans="1:15" ht="48" x14ac:dyDescent="0.3">
      <c r="A962" s="137"/>
      <c r="B962" s="230" t="s">
        <v>13</v>
      </c>
      <c r="C962" s="230" t="s">
        <v>13</v>
      </c>
      <c r="D962" s="230" t="s">
        <v>61</v>
      </c>
      <c r="E962" s="230" t="s">
        <v>46</v>
      </c>
      <c r="F962" s="230" t="s">
        <v>264</v>
      </c>
      <c r="G962" s="230" t="s">
        <v>264</v>
      </c>
      <c r="H962" s="231" t="str">
        <f t="shared" si="14"/>
        <v>3.3.71.70.14.14</v>
      </c>
      <c r="I962" s="232">
        <v>2025</v>
      </c>
      <c r="J962" s="75" t="s">
        <v>314</v>
      </c>
      <c r="K962" s="298" t="s">
        <v>27</v>
      </c>
      <c r="L962" s="235" t="s">
        <v>315</v>
      </c>
      <c r="M962" s="236" t="s">
        <v>19</v>
      </c>
      <c r="N962" s="233"/>
      <c r="O962" s="299"/>
    </row>
    <row r="963" spans="1:15" ht="60" x14ac:dyDescent="0.3">
      <c r="A963" s="137"/>
      <c r="B963" s="230" t="s">
        <v>13</v>
      </c>
      <c r="C963" s="230" t="s">
        <v>13</v>
      </c>
      <c r="D963" s="230" t="s">
        <v>61</v>
      </c>
      <c r="E963" s="230" t="s">
        <v>46</v>
      </c>
      <c r="F963" s="230" t="s">
        <v>191</v>
      </c>
      <c r="G963" s="230" t="s">
        <v>15</v>
      </c>
      <c r="H963" s="231" t="str">
        <f t="shared" si="14"/>
        <v>3.3.71.70.18.00</v>
      </c>
      <c r="I963" s="232">
        <v>2025</v>
      </c>
      <c r="J963" s="75" t="s">
        <v>287</v>
      </c>
      <c r="K963" s="298" t="s">
        <v>27</v>
      </c>
      <c r="L963" s="235" t="s">
        <v>1656</v>
      </c>
      <c r="M963" s="236" t="s">
        <v>19</v>
      </c>
      <c r="N963" s="233"/>
      <c r="O963" s="299"/>
    </row>
    <row r="964" spans="1:15" ht="24" x14ac:dyDescent="0.3">
      <c r="A964" s="137"/>
      <c r="B964" s="230" t="s">
        <v>13</v>
      </c>
      <c r="C964" s="230" t="s">
        <v>13</v>
      </c>
      <c r="D964" s="230" t="s">
        <v>61</v>
      </c>
      <c r="E964" s="230" t="s">
        <v>46</v>
      </c>
      <c r="F964" s="230" t="s">
        <v>316</v>
      </c>
      <c r="G964" s="230" t="s">
        <v>15</v>
      </c>
      <c r="H964" s="231" t="str">
        <f t="shared" si="14"/>
        <v>3.3.71.70.19.00</v>
      </c>
      <c r="I964" s="232">
        <v>2025</v>
      </c>
      <c r="J964" s="75" t="s">
        <v>317</v>
      </c>
      <c r="K964" s="298" t="s">
        <v>27</v>
      </c>
      <c r="L964" s="235" t="s">
        <v>318</v>
      </c>
      <c r="M964" s="236" t="s">
        <v>19</v>
      </c>
      <c r="N964" s="233"/>
      <c r="O964" s="299"/>
    </row>
    <row r="965" spans="1:15" ht="48" x14ac:dyDescent="0.3">
      <c r="A965" s="137"/>
      <c r="B965" s="230" t="s">
        <v>13</v>
      </c>
      <c r="C965" s="230" t="s">
        <v>13</v>
      </c>
      <c r="D965" s="230" t="s">
        <v>61</v>
      </c>
      <c r="E965" s="230" t="s">
        <v>46</v>
      </c>
      <c r="F965" s="230" t="s">
        <v>23</v>
      </c>
      <c r="G965" s="230" t="s">
        <v>15</v>
      </c>
      <c r="H965" s="231" t="str">
        <f t="shared" si="14"/>
        <v>3.3.71.70.20.00</v>
      </c>
      <c r="I965" s="232">
        <v>2025</v>
      </c>
      <c r="J965" s="75" t="s">
        <v>288</v>
      </c>
      <c r="K965" s="298" t="s">
        <v>27</v>
      </c>
      <c r="L965" s="235" t="s">
        <v>289</v>
      </c>
      <c r="M965" s="236" t="s">
        <v>19</v>
      </c>
      <c r="N965" s="233"/>
      <c r="O965" s="299"/>
    </row>
    <row r="966" spans="1:15" ht="228" x14ac:dyDescent="0.3">
      <c r="A966" s="137"/>
      <c r="B966" s="230" t="s">
        <v>13</v>
      </c>
      <c r="C966" s="230" t="s">
        <v>13</v>
      </c>
      <c r="D966" s="230" t="s">
        <v>61</v>
      </c>
      <c r="E966" s="230" t="s">
        <v>46</v>
      </c>
      <c r="F966" s="230" t="s">
        <v>32</v>
      </c>
      <c r="G966" s="230" t="s">
        <v>15</v>
      </c>
      <c r="H966" s="231" t="str">
        <f t="shared" si="14"/>
        <v>3.3.71.70.30.00</v>
      </c>
      <c r="I966" s="232">
        <v>2025</v>
      </c>
      <c r="J966" s="297" t="s">
        <v>267</v>
      </c>
      <c r="K966" s="298" t="s">
        <v>17</v>
      </c>
      <c r="L966" s="235" t="s">
        <v>1050</v>
      </c>
      <c r="M966" s="236" t="s">
        <v>19</v>
      </c>
      <c r="N966" s="233"/>
      <c r="O966" s="299"/>
    </row>
    <row r="967" spans="1:15" ht="60" x14ac:dyDescent="0.3">
      <c r="A967" s="137"/>
      <c r="B967" s="230" t="s">
        <v>13</v>
      </c>
      <c r="C967" s="230" t="s">
        <v>13</v>
      </c>
      <c r="D967" s="230" t="s">
        <v>61</v>
      </c>
      <c r="E967" s="230" t="s">
        <v>46</v>
      </c>
      <c r="F967" s="230" t="s">
        <v>196</v>
      </c>
      <c r="G967" s="230" t="s">
        <v>15</v>
      </c>
      <c r="H967" s="231" t="str">
        <f t="shared" si="14"/>
        <v>3.3.71.70.32.00</v>
      </c>
      <c r="I967" s="232">
        <v>2025</v>
      </c>
      <c r="J967" s="75" t="s">
        <v>319</v>
      </c>
      <c r="K967" s="298" t="s">
        <v>27</v>
      </c>
      <c r="L967" s="235" t="s">
        <v>320</v>
      </c>
      <c r="M967" s="236" t="s">
        <v>19</v>
      </c>
      <c r="N967" s="233"/>
      <c r="O967" s="299"/>
    </row>
    <row r="968" spans="1:15" ht="48" x14ac:dyDescent="0.3">
      <c r="A968" s="137"/>
      <c r="B968" s="230" t="s">
        <v>13</v>
      </c>
      <c r="C968" s="230" t="s">
        <v>13</v>
      </c>
      <c r="D968" s="230" t="s">
        <v>61</v>
      </c>
      <c r="E968" s="230" t="s">
        <v>46</v>
      </c>
      <c r="F968" s="230" t="s">
        <v>136</v>
      </c>
      <c r="G968" s="230" t="s">
        <v>15</v>
      </c>
      <c r="H968" s="231" t="str">
        <f t="shared" ref="H968:H1031" si="15">B968&amp;"."&amp;C968&amp;"."&amp;D968&amp;"."&amp;E968&amp;"."&amp;F968&amp;"."&amp;G968</f>
        <v>3.3.71.70.33.00</v>
      </c>
      <c r="I968" s="232">
        <v>2025</v>
      </c>
      <c r="J968" s="75" t="s">
        <v>268</v>
      </c>
      <c r="K968" s="298" t="s">
        <v>27</v>
      </c>
      <c r="L968" s="235" t="s">
        <v>269</v>
      </c>
      <c r="M968" s="236" t="s">
        <v>19</v>
      </c>
      <c r="N968" s="233"/>
      <c r="O968" s="299"/>
    </row>
    <row r="969" spans="1:15" ht="36" x14ac:dyDescent="0.3">
      <c r="A969" s="137"/>
      <c r="B969" s="230" t="s">
        <v>13</v>
      </c>
      <c r="C969" s="230" t="s">
        <v>13</v>
      </c>
      <c r="D969" s="230" t="s">
        <v>61</v>
      </c>
      <c r="E969" s="230" t="s">
        <v>46</v>
      </c>
      <c r="F969" s="230" t="s">
        <v>40</v>
      </c>
      <c r="G969" s="230" t="s">
        <v>15</v>
      </c>
      <c r="H969" s="231" t="str">
        <f t="shared" si="15"/>
        <v>3.3.71.70.35.00</v>
      </c>
      <c r="I969" s="232">
        <v>2025</v>
      </c>
      <c r="J969" s="75" t="s">
        <v>270</v>
      </c>
      <c r="K969" s="298" t="s">
        <v>27</v>
      </c>
      <c r="L969" s="235" t="s">
        <v>271</v>
      </c>
      <c r="M969" s="236" t="s">
        <v>19</v>
      </c>
      <c r="N969" s="233"/>
      <c r="O969" s="299"/>
    </row>
    <row r="970" spans="1:15" ht="84" x14ac:dyDescent="0.3">
      <c r="A970" s="137"/>
      <c r="B970" s="230" t="s">
        <v>13</v>
      </c>
      <c r="C970" s="230" t="s">
        <v>13</v>
      </c>
      <c r="D970" s="230" t="s">
        <v>61</v>
      </c>
      <c r="E970" s="230" t="s">
        <v>46</v>
      </c>
      <c r="F970" s="230" t="s">
        <v>272</v>
      </c>
      <c r="G970" s="230" t="s">
        <v>15</v>
      </c>
      <c r="H970" s="231" t="str">
        <f t="shared" si="15"/>
        <v>3.3.71.70.36.00</v>
      </c>
      <c r="I970" s="232">
        <v>2025</v>
      </c>
      <c r="J970" s="297" t="s">
        <v>273</v>
      </c>
      <c r="K970" s="298" t="s">
        <v>17</v>
      </c>
      <c r="L970" s="235" t="s">
        <v>274</v>
      </c>
      <c r="M970" s="236" t="s">
        <v>19</v>
      </c>
      <c r="N970" s="233"/>
      <c r="O970" s="299"/>
    </row>
    <row r="971" spans="1:15" ht="48" x14ac:dyDescent="0.3">
      <c r="A971" s="137"/>
      <c r="B971" s="230" t="s">
        <v>13</v>
      </c>
      <c r="C971" s="230" t="s">
        <v>13</v>
      </c>
      <c r="D971" s="230" t="s">
        <v>61</v>
      </c>
      <c r="E971" s="230" t="s">
        <v>46</v>
      </c>
      <c r="F971" s="230" t="s">
        <v>139</v>
      </c>
      <c r="G971" s="230" t="s">
        <v>15</v>
      </c>
      <c r="H971" s="231" t="str">
        <f t="shared" si="15"/>
        <v>3.3.71.70.37.00</v>
      </c>
      <c r="I971" s="232">
        <v>2025</v>
      </c>
      <c r="J971" s="75" t="s">
        <v>321</v>
      </c>
      <c r="K971" s="298" t="s">
        <v>27</v>
      </c>
      <c r="L971" s="235" t="s">
        <v>322</v>
      </c>
      <c r="M971" s="236" t="s">
        <v>19</v>
      </c>
      <c r="N971" s="233"/>
      <c r="O971" s="299"/>
    </row>
    <row r="972" spans="1:15" ht="24" x14ac:dyDescent="0.3">
      <c r="A972" s="137"/>
      <c r="B972" s="230" t="s">
        <v>13</v>
      </c>
      <c r="C972" s="230" t="s">
        <v>13</v>
      </c>
      <c r="D972" s="230" t="s">
        <v>61</v>
      </c>
      <c r="E972" s="230" t="s">
        <v>46</v>
      </c>
      <c r="F972" s="230" t="s">
        <v>323</v>
      </c>
      <c r="G972" s="230" t="s">
        <v>15</v>
      </c>
      <c r="H972" s="231" t="str">
        <f t="shared" si="15"/>
        <v>3.3.71.70.38.00</v>
      </c>
      <c r="I972" s="232">
        <v>2025</v>
      </c>
      <c r="J972" s="75" t="s">
        <v>324</v>
      </c>
      <c r="K972" s="298" t="s">
        <v>27</v>
      </c>
      <c r="L972" s="235" t="s">
        <v>325</v>
      </c>
      <c r="M972" s="236" t="s">
        <v>19</v>
      </c>
      <c r="N972" s="233"/>
      <c r="O972" s="299"/>
    </row>
    <row r="973" spans="1:15" ht="156" x14ac:dyDescent="0.3">
      <c r="A973" s="137"/>
      <c r="B973" s="230" t="s">
        <v>13</v>
      </c>
      <c r="C973" s="230" t="s">
        <v>13</v>
      </c>
      <c r="D973" s="230" t="s">
        <v>61</v>
      </c>
      <c r="E973" s="230" t="s">
        <v>46</v>
      </c>
      <c r="F973" s="230" t="s">
        <v>275</v>
      </c>
      <c r="G973" s="230" t="s">
        <v>15</v>
      </c>
      <c r="H973" s="231" t="str">
        <f t="shared" si="15"/>
        <v>3.3.71.70.39.00</v>
      </c>
      <c r="I973" s="232">
        <v>2025</v>
      </c>
      <c r="J973" s="297" t="s">
        <v>276</v>
      </c>
      <c r="K973" s="298" t="s">
        <v>17</v>
      </c>
      <c r="L973" s="235" t="s">
        <v>326</v>
      </c>
      <c r="M973" s="236" t="s">
        <v>19</v>
      </c>
      <c r="N973" s="233"/>
      <c r="O973" s="299"/>
    </row>
    <row r="974" spans="1:15" ht="144" x14ac:dyDescent="0.3">
      <c r="A974" s="137"/>
      <c r="B974" s="230" t="s">
        <v>13</v>
      </c>
      <c r="C974" s="230" t="s">
        <v>13</v>
      </c>
      <c r="D974" s="230" t="s">
        <v>61</v>
      </c>
      <c r="E974" s="230" t="s">
        <v>46</v>
      </c>
      <c r="F974" s="230" t="s">
        <v>34</v>
      </c>
      <c r="G974" s="230" t="s">
        <v>15</v>
      </c>
      <c r="H974" s="231" t="str">
        <f t="shared" si="15"/>
        <v>3.3.71.70.40.00</v>
      </c>
      <c r="I974" s="232">
        <v>2025</v>
      </c>
      <c r="J974" s="297" t="s">
        <v>327</v>
      </c>
      <c r="K974" s="298" t="s">
        <v>17</v>
      </c>
      <c r="L974" s="235" t="s">
        <v>328</v>
      </c>
      <c r="M974" s="236" t="s">
        <v>19</v>
      </c>
      <c r="N974" s="233"/>
      <c r="O974" s="299"/>
    </row>
    <row r="975" spans="1:15" ht="24" x14ac:dyDescent="0.3">
      <c r="A975" s="137"/>
      <c r="B975" s="230" t="s">
        <v>13</v>
      </c>
      <c r="C975" s="230" t="s">
        <v>13</v>
      </c>
      <c r="D975" s="230" t="s">
        <v>61</v>
      </c>
      <c r="E975" s="230" t="s">
        <v>46</v>
      </c>
      <c r="F975" s="230" t="s">
        <v>80</v>
      </c>
      <c r="G975" s="230" t="s">
        <v>15</v>
      </c>
      <c r="H975" s="231" t="str">
        <f t="shared" si="15"/>
        <v>3.3.71.70.46.00</v>
      </c>
      <c r="I975" s="232">
        <v>2025</v>
      </c>
      <c r="J975" s="75" t="s">
        <v>81</v>
      </c>
      <c r="K975" s="298" t="s">
        <v>27</v>
      </c>
      <c r="L975" s="235" t="s">
        <v>329</v>
      </c>
      <c r="M975" s="236" t="s">
        <v>19</v>
      </c>
      <c r="N975" s="233"/>
      <c r="O975" s="299"/>
    </row>
    <row r="976" spans="1:15" ht="72" x14ac:dyDescent="0.3">
      <c r="A976" s="137"/>
      <c r="B976" s="230" t="s">
        <v>13</v>
      </c>
      <c r="C976" s="230" t="s">
        <v>13</v>
      </c>
      <c r="D976" s="230" t="s">
        <v>61</v>
      </c>
      <c r="E976" s="230" t="s">
        <v>46</v>
      </c>
      <c r="F976" s="230" t="s">
        <v>173</v>
      </c>
      <c r="G976" s="230" t="s">
        <v>15</v>
      </c>
      <c r="H976" s="231" t="str">
        <f t="shared" si="15"/>
        <v>3.3.71.70.47.00</v>
      </c>
      <c r="I976" s="232">
        <v>2025</v>
      </c>
      <c r="J976" s="75" t="s">
        <v>290</v>
      </c>
      <c r="K976" s="298" t="s">
        <v>27</v>
      </c>
      <c r="L976" s="235" t="s">
        <v>291</v>
      </c>
      <c r="M976" s="236" t="s">
        <v>19</v>
      </c>
      <c r="N976" s="233"/>
      <c r="O976" s="299"/>
    </row>
    <row r="977" spans="1:15" ht="60" x14ac:dyDescent="0.3">
      <c r="A977" s="137"/>
      <c r="B977" s="230" t="s">
        <v>13</v>
      </c>
      <c r="C977" s="230" t="s">
        <v>13</v>
      </c>
      <c r="D977" s="230" t="s">
        <v>61</v>
      </c>
      <c r="E977" s="230" t="s">
        <v>46</v>
      </c>
      <c r="F977" s="230" t="s">
        <v>330</v>
      </c>
      <c r="G977" s="230" t="s">
        <v>15</v>
      </c>
      <c r="H977" s="231" t="str">
        <f t="shared" si="15"/>
        <v>3.3.71.70.48.00</v>
      </c>
      <c r="I977" s="232">
        <v>2025</v>
      </c>
      <c r="J977" s="75" t="s">
        <v>331</v>
      </c>
      <c r="K977" s="298" t="s">
        <v>27</v>
      </c>
      <c r="L977" s="235" t="s">
        <v>332</v>
      </c>
      <c r="M977" s="236" t="s">
        <v>19</v>
      </c>
      <c r="N977" s="233"/>
      <c r="O977" s="299"/>
    </row>
    <row r="978" spans="1:15" ht="96" x14ac:dyDescent="0.3">
      <c r="A978" s="137"/>
      <c r="B978" s="230" t="s">
        <v>13</v>
      </c>
      <c r="C978" s="230" t="s">
        <v>13</v>
      </c>
      <c r="D978" s="230" t="s">
        <v>61</v>
      </c>
      <c r="E978" s="230" t="s">
        <v>46</v>
      </c>
      <c r="F978" s="230" t="s">
        <v>82</v>
      </c>
      <c r="G978" s="230" t="s">
        <v>15</v>
      </c>
      <c r="H978" s="231" t="str">
        <f t="shared" si="15"/>
        <v>3.3.71.70.49.00</v>
      </c>
      <c r="I978" s="232">
        <v>2025</v>
      </c>
      <c r="J978" s="75" t="s">
        <v>83</v>
      </c>
      <c r="K978" s="298" t="s">
        <v>27</v>
      </c>
      <c r="L978" s="235" t="s">
        <v>1650</v>
      </c>
      <c r="M978" s="236" t="s">
        <v>19</v>
      </c>
      <c r="N978" s="233"/>
      <c r="O978" s="299"/>
    </row>
    <row r="979" spans="1:15" ht="24" x14ac:dyDescent="0.3">
      <c r="A979" s="137"/>
      <c r="B979" s="230" t="s">
        <v>13</v>
      </c>
      <c r="C979" s="230" t="s">
        <v>13</v>
      </c>
      <c r="D979" s="230" t="s">
        <v>61</v>
      </c>
      <c r="E979" s="230" t="s">
        <v>46</v>
      </c>
      <c r="F979" s="230" t="s">
        <v>84</v>
      </c>
      <c r="G979" s="230" t="s">
        <v>15</v>
      </c>
      <c r="H979" s="231" t="str">
        <f t="shared" si="15"/>
        <v>3.3.71.70.67.00</v>
      </c>
      <c r="I979" s="232">
        <v>2025</v>
      </c>
      <c r="J979" s="75" t="s">
        <v>85</v>
      </c>
      <c r="K979" s="298" t="s">
        <v>27</v>
      </c>
      <c r="L979" s="235" t="s">
        <v>86</v>
      </c>
      <c r="M979" s="236" t="s">
        <v>19</v>
      </c>
      <c r="N979" s="233"/>
      <c r="O979" s="299"/>
    </row>
    <row r="980" spans="1:15" ht="120" x14ac:dyDescent="0.3">
      <c r="A980" s="137"/>
      <c r="B980" s="230" t="s">
        <v>13</v>
      </c>
      <c r="C980" s="230" t="s">
        <v>13</v>
      </c>
      <c r="D980" s="230" t="s">
        <v>61</v>
      </c>
      <c r="E980" s="230" t="s">
        <v>46</v>
      </c>
      <c r="F980" s="230" t="s">
        <v>87</v>
      </c>
      <c r="G980" s="230" t="s">
        <v>15</v>
      </c>
      <c r="H980" s="231" t="str">
        <f t="shared" si="15"/>
        <v>3.3.71.70.91.00</v>
      </c>
      <c r="I980" s="232">
        <v>2025</v>
      </c>
      <c r="J980" s="75" t="s">
        <v>88</v>
      </c>
      <c r="K980" s="298" t="s">
        <v>27</v>
      </c>
      <c r="L980" s="235" t="s">
        <v>1704</v>
      </c>
      <c r="M980" s="236" t="s">
        <v>19</v>
      </c>
      <c r="N980" s="233"/>
      <c r="O980" s="299"/>
    </row>
    <row r="981" spans="1:15" ht="96" x14ac:dyDescent="0.3">
      <c r="A981" s="137"/>
      <c r="B981" s="230" t="s">
        <v>13</v>
      </c>
      <c r="C981" s="230" t="s">
        <v>13</v>
      </c>
      <c r="D981" s="230" t="s">
        <v>61</v>
      </c>
      <c r="E981" s="230" t="s">
        <v>46</v>
      </c>
      <c r="F981" s="230" t="s">
        <v>29</v>
      </c>
      <c r="G981" s="230" t="s">
        <v>15</v>
      </c>
      <c r="H981" s="231" t="str">
        <f t="shared" si="15"/>
        <v>3.3.71.70.92.00</v>
      </c>
      <c r="I981" s="232">
        <v>2025</v>
      </c>
      <c r="J981" s="297" t="s">
        <v>30</v>
      </c>
      <c r="K981" s="298" t="s">
        <v>17</v>
      </c>
      <c r="L981" s="235" t="s">
        <v>31</v>
      </c>
      <c r="M981" s="236" t="s">
        <v>19</v>
      </c>
      <c r="N981" s="233"/>
      <c r="O981" s="299"/>
    </row>
    <row r="982" spans="1:15" ht="72" x14ac:dyDescent="0.3">
      <c r="A982" s="137"/>
      <c r="B982" s="230" t="s">
        <v>13</v>
      </c>
      <c r="C982" s="230" t="s">
        <v>13</v>
      </c>
      <c r="D982" s="230" t="s">
        <v>61</v>
      </c>
      <c r="E982" s="230" t="s">
        <v>46</v>
      </c>
      <c r="F982" s="230" t="s">
        <v>250</v>
      </c>
      <c r="G982" s="230" t="s">
        <v>15</v>
      </c>
      <c r="H982" s="231" t="str">
        <f t="shared" si="15"/>
        <v>3.3.71.70.93.00</v>
      </c>
      <c r="I982" s="232">
        <v>2025</v>
      </c>
      <c r="J982" s="75" t="s">
        <v>251</v>
      </c>
      <c r="K982" s="298" t="s">
        <v>27</v>
      </c>
      <c r="L982" s="235" t="s">
        <v>1652</v>
      </c>
      <c r="M982" s="236" t="s">
        <v>19</v>
      </c>
      <c r="N982" s="233"/>
      <c r="O982" s="299"/>
    </row>
    <row r="983" spans="1:15" ht="72" x14ac:dyDescent="0.3">
      <c r="A983" s="137"/>
      <c r="B983" s="230" t="s">
        <v>13</v>
      </c>
      <c r="C983" s="230" t="s">
        <v>13</v>
      </c>
      <c r="D983" s="230" t="s">
        <v>61</v>
      </c>
      <c r="E983" s="230" t="s">
        <v>46</v>
      </c>
      <c r="F983" s="230" t="s">
        <v>228</v>
      </c>
      <c r="G983" s="230" t="s">
        <v>15</v>
      </c>
      <c r="H983" s="231" t="str">
        <f t="shared" si="15"/>
        <v>3.3.71.70.95.00</v>
      </c>
      <c r="I983" s="232">
        <v>2025</v>
      </c>
      <c r="J983" s="75" t="s">
        <v>333</v>
      </c>
      <c r="K983" s="298" t="s">
        <v>27</v>
      </c>
      <c r="L983" s="235" t="s">
        <v>334</v>
      </c>
      <c r="M983" s="236" t="s">
        <v>19</v>
      </c>
      <c r="N983" s="233"/>
      <c r="O983" s="299"/>
    </row>
    <row r="984" spans="1:15" ht="96" x14ac:dyDescent="0.3">
      <c r="A984" s="137"/>
      <c r="B984" s="230" t="s">
        <v>13</v>
      </c>
      <c r="C984" s="230" t="s">
        <v>13</v>
      </c>
      <c r="D984" s="230" t="s">
        <v>61</v>
      </c>
      <c r="E984" s="230" t="s">
        <v>29</v>
      </c>
      <c r="F984" s="230" t="s">
        <v>15</v>
      </c>
      <c r="G984" s="230" t="s">
        <v>15</v>
      </c>
      <c r="H984" s="231" t="str">
        <f t="shared" si="15"/>
        <v>3.3.71.92.00.00</v>
      </c>
      <c r="I984" s="232">
        <v>2025</v>
      </c>
      <c r="J984" s="297" t="s">
        <v>30</v>
      </c>
      <c r="K984" s="298" t="s">
        <v>17</v>
      </c>
      <c r="L984" s="235" t="s">
        <v>31</v>
      </c>
      <c r="M984" s="236" t="s">
        <v>19</v>
      </c>
      <c r="N984" s="233"/>
      <c r="O984" s="299"/>
    </row>
    <row r="985" spans="1:15" ht="48" x14ac:dyDescent="0.3">
      <c r="A985" s="137"/>
      <c r="B985" s="229" t="s">
        <v>13</v>
      </c>
      <c r="C985" s="229" t="s">
        <v>13</v>
      </c>
      <c r="D985" s="229" t="s">
        <v>335</v>
      </c>
      <c r="E985" s="229" t="s">
        <v>15</v>
      </c>
      <c r="F985" s="230" t="s">
        <v>15</v>
      </c>
      <c r="G985" s="230" t="s">
        <v>15</v>
      </c>
      <c r="H985" s="231" t="str">
        <f t="shared" si="15"/>
        <v>3.3.72.00.00.00</v>
      </c>
      <c r="I985" s="232">
        <v>2025</v>
      </c>
      <c r="J985" s="297" t="s">
        <v>336</v>
      </c>
      <c r="K985" s="298" t="s">
        <v>17</v>
      </c>
      <c r="L985" s="235" t="s">
        <v>956</v>
      </c>
      <c r="M985" s="236" t="s">
        <v>19</v>
      </c>
      <c r="N985" s="233"/>
      <c r="O985" s="299"/>
    </row>
    <row r="986" spans="1:15" ht="60" x14ac:dyDescent="0.3">
      <c r="A986" s="137"/>
      <c r="B986" s="229" t="s">
        <v>13</v>
      </c>
      <c r="C986" s="229" t="s">
        <v>13</v>
      </c>
      <c r="D986" s="229" t="s">
        <v>335</v>
      </c>
      <c r="E986" s="229" t="s">
        <v>264</v>
      </c>
      <c r="F986" s="230" t="s">
        <v>15</v>
      </c>
      <c r="G986" s="230" t="s">
        <v>15</v>
      </c>
      <c r="H986" s="231" t="str">
        <f t="shared" si="15"/>
        <v>3.3.72.14.00.00</v>
      </c>
      <c r="I986" s="232">
        <v>2025</v>
      </c>
      <c r="J986" s="297" t="s">
        <v>337</v>
      </c>
      <c r="K986" s="298" t="s">
        <v>17</v>
      </c>
      <c r="L986" s="235" t="s">
        <v>266</v>
      </c>
      <c r="M986" s="236" t="s">
        <v>19</v>
      </c>
      <c r="N986" s="233"/>
      <c r="O986" s="299"/>
    </row>
    <row r="987" spans="1:15" ht="36" x14ac:dyDescent="0.3">
      <c r="A987" s="137"/>
      <c r="B987" s="229" t="s">
        <v>13</v>
      </c>
      <c r="C987" s="229" t="s">
        <v>13</v>
      </c>
      <c r="D987" s="229" t="s">
        <v>335</v>
      </c>
      <c r="E987" s="229" t="s">
        <v>264</v>
      </c>
      <c r="F987" s="230" t="s">
        <v>54</v>
      </c>
      <c r="G987" s="230" t="s">
        <v>15</v>
      </c>
      <c r="H987" s="231" t="str">
        <f t="shared" si="15"/>
        <v>3.3.72.14.01.00</v>
      </c>
      <c r="I987" s="232">
        <v>2025</v>
      </c>
      <c r="J987" s="75" t="s">
        <v>283</v>
      </c>
      <c r="K987" s="298" t="s">
        <v>27</v>
      </c>
      <c r="L987" s="235" t="s">
        <v>284</v>
      </c>
      <c r="M987" s="236" t="s">
        <v>19</v>
      </c>
      <c r="N987" s="233"/>
      <c r="O987" s="299"/>
    </row>
    <row r="988" spans="1:15" ht="36" x14ac:dyDescent="0.3">
      <c r="A988" s="137"/>
      <c r="B988" s="229" t="s">
        <v>13</v>
      </c>
      <c r="C988" s="229" t="s">
        <v>13</v>
      </c>
      <c r="D988" s="229" t="s">
        <v>335</v>
      </c>
      <c r="E988" s="229" t="s">
        <v>264</v>
      </c>
      <c r="F988" s="230" t="s">
        <v>55</v>
      </c>
      <c r="G988" s="230" t="s">
        <v>15</v>
      </c>
      <c r="H988" s="231" t="str">
        <f t="shared" si="15"/>
        <v>3.3.72.14.02.00</v>
      </c>
      <c r="I988" s="232">
        <v>2025</v>
      </c>
      <c r="J988" s="75" t="s">
        <v>285</v>
      </c>
      <c r="K988" s="298" t="s">
        <v>27</v>
      </c>
      <c r="L988" s="235" t="s">
        <v>286</v>
      </c>
      <c r="M988" s="236" t="s">
        <v>19</v>
      </c>
      <c r="N988" s="233"/>
      <c r="O988" s="299"/>
    </row>
    <row r="989" spans="1:15" ht="60" x14ac:dyDescent="0.3">
      <c r="A989" s="137"/>
      <c r="B989" s="229" t="s">
        <v>13</v>
      </c>
      <c r="C989" s="229" t="s">
        <v>13</v>
      </c>
      <c r="D989" s="229" t="s">
        <v>335</v>
      </c>
      <c r="E989" s="229" t="s">
        <v>191</v>
      </c>
      <c r="F989" s="230" t="s">
        <v>15</v>
      </c>
      <c r="G989" s="230" t="s">
        <v>15</v>
      </c>
      <c r="H989" s="231" t="str">
        <f t="shared" si="15"/>
        <v>3.3.72.18.00.00</v>
      </c>
      <c r="I989" s="232">
        <v>2025</v>
      </c>
      <c r="J989" s="297" t="s">
        <v>287</v>
      </c>
      <c r="K989" s="298" t="s">
        <v>17</v>
      </c>
      <c r="L989" s="235" t="s">
        <v>1656</v>
      </c>
      <c r="M989" s="236" t="s">
        <v>19</v>
      </c>
      <c r="N989" s="233"/>
      <c r="O989" s="299"/>
    </row>
    <row r="990" spans="1:15" ht="228" x14ac:dyDescent="0.3">
      <c r="A990" s="137"/>
      <c r="B990" s="229" t="s">
        <v>13</v>
      </c>
      <c r="C990" s="229" t="s">
        <v>13</v>
      </c>
      <c r="D990" s="229" t="s">
        <v>335</v>
      </c>
      <c r="E990" s="229" t="s">
        <v>32</v>
      </c>
      <c r="F990" s="230" t="s">
        <v>15</v>
      </c>
      <c r="G990" s="230" t="s">
        <v>15</v>
      </c>
      <c r="H990" s="231" t="str">
        <f t="shared" si="15"/>
        <v>3.3.72.30.00.00</v>
      </c>
      <c r="I990" s="232">
        <v>2025</v>
      </c>
      <c r="J990" s="297" t="s">
        <v>267</v>
      </c>
      <c r="K990" s="298" t="s">
        <v>17</v>
      </c>
      <c r="L990" s="235" t="s">
        <v>1050</v>
      </c>
      <c r="M990" s="236" t="s">
        <v>19</v>
      </c>
      <c r="N990" s="233"/>
      <c r="O990" s="299"/>
    </row>
    <row r="991" spans="1:15" ht="60" x14ac:dyDescent="0.3">
      <c r="A991" s="137"/>
      <c r="B991" s="230" t="s">
        <v>13</v>
      </c>
      <c r="C991" s="230" t="s">
        <v>13</v>
      </c>
      <c r="D991" s="230" t="s">
        <v>335</v>
      </c>
      <c r="E991" s="230" t="s">
        <v>196</v>
      </c>
      <c r="F991" s="230" t="s">
        <v>15</v>
      </c>
      <c r="G991" s="230" t="s">
        <v>15</v>
      </c>
      <c r="H991" s="231" t="str">
        <f t="shared" si="15"/>
        <v>3.3.72.32.00.00</v>
      </c>
      <c r="I991" s="232">
        <v>2025</v>
      </c>
      <c r="J991" s="297" t="s">
        <v>3170</v>
      </c>
      <c r="K991" s="298" t="s">
        <v>17</v>
      </c>
      <c r="L991" s="235" t="s">
        <v>320</v>
      </c>
      <c r="M991" s="236" t="s">
        <v>19</v>
      </c>
      <c r="N991" s="233"/>
      <c r="O991" s="299"/>
    </row>
    <row r="992" spans="1:15" ht="24" x14ac:dyDescent="0.3">
      <c r="A992" s="137"/>
      <c r="B992" s="248" t="s">
        <v>13</v>
      </c>
      <c r="C992" s="248" t="s">
        <v>13</v>
      </c>
      <c r="D992" s="248">
        <v>72</v>
      </c>
      <c r="E992" s="248" t="s">
        <v>196</v>
      </c>
      <c r="F992" s="248" t="s">
        <v>55</v>
      </c>
      <c r="G992" s="248" t="s">
        <v>15</v>
      </c>
      <c r="H992" s="249" t="str">
        <f t="shared" si="15"/>
        <v>3.3.72.32.02.00</v>
      </c>
      <c r="I992" s="250">
        <v>2025</v>
      </c>
      <c r="J992" s="251" t="s">
        <v>2965</v>
      </c>
      <c r="K992" s="252" t="s">
        <v>27</v>
      </c>
      <c r="L992" s="253" t="s">
        <v>1593</v>
      </c>
      <c r="M992" s="254" t="s">
        <v>1612</v>
      </c>
      <c r="N992" s="255" t="s">
        <v>2585</v>
      </c>
      <c r="O992" s="299"/>
    </row>
    <row r="993" spans="1:15" ht="24" x14ac:dyDescent="0.3">
      <c r="A993" s="137"/>
      <c r="B993" s="248" t="s">
        <v>13</v>
      </c>
      <c r="C993" s="248" t="s">
        <v>13</v>
      </c>
      <c r="D993" s="248">
        <v>72</v>
      </c>
      <c r="E993" s="248" t="s">
        <v>196</v>
      </c>
      <c r="F993" s="248" t="s">
        <v>109</v>
      </c>
      <c r="G993" s="248" t="s">
        <v>15</v>
      </c>
      <c r="H993" s="249" t="str">
        <f t="shared" si="15"/>
        <v>3.3.72.32.03.00</v>
      </c>
      <c r="I993" s="250">
        <v>2025</v>
      </c>
      <c r="J993" s="251" t="s">
        <v>2966</v>
      </c>
      <c r="K993" s="252" t="s">
        <v>27</v>
      </c>
      <c r="L993" s="253" t="s">
        <v>450</v>
      </c>
      <c r="M993" s="254" t="s">
        <v>1612</v>
      </c>
      <c r="N993" s="255" t="s">
        <v>2585</v>
      </c>
      <c r="O993" s="299"/>
    </row>
    <row r="994" spans="1:15" ht="24" x14ac:dyDescent="0.3">
      <c r="A994" s="137"/>
      <c r="B994" s="248" t="s">
        <v>13</v>
      </c>
      <c r="C994" s="248" t="s">
        <v>13</v>
      </c>
      <c r="D994" s="248">
        <v>72</v>
      </c>
      <c r="E994" s="248" t="s">
        <v>196</v>
      </c>
      <c r="F994" s="248" t="s">
        <v>65</v>
      </c>
      <c r="G994" s="248" t="s">
        <v>15</v>
      </c>
      <c r="H994" s="249" t="str">
        <f t="shared" si="15"/>
        <v>3.3.72.32.04.00</v>
      </c>
      <c r="I994" s="250">
        <v>2025</v>
      </c>
      <c r="J994" s="251" t="s">
        <v>2967</v>
      </c>
      <c r="K994" s="252" t="s">
        <v>27</v>
      </c>
      <c r="L994" s="253" t="s">
        <v>1392</v>
      </c>
      <c r="M994" s="254" t="s">
        <v>1612</v>
      </c>
      <c r="N994" s="255" t="s">
        <v>2585</v>
      </c>
      <c r="O994" s="299"/>
    </row>
    <row r="995" spans="1:15" x14ac:dyDescent="0.3">
      <c r="A995" s="137"/>
      <c r="B995" s="248" t="s">
        <v>13</v>
      </c>
      <c r="C995" s="248" t="s">
        <v>13</v>
      </c>
      <c r="D995" s="248">
        <v>72</v>
      </c>
      <c r="E995" s="248" t="s">
        <v>196</v>
      </c>
      <c r="F995" s="248" t="s">
        <v>37</v>
      </c>
      <c r="G995" s="248" t="s">
        <v>15</v>
      </c>
      <c r="H995" s="249" t="str">
        <f t="shared" si="15"/>
        <v>3.3.72.32.05.00</v>
      </c>
      <c r="I995" s="250">
        <v>2025</v>
      </c>
      <c r="J995" s="259" t="s">
        <v>451</v>
      </c>
      <c r="K995" s="252" t="s">
        <v>27</v>
      </c>
      <c r="L995" s="253" t="s">
        <v>1060</v>
      </c>
      <c r="M995" s="254" t="s">
        <v>1612</v>
      </c>
      <c r="N995" s="255" t="s">
        <v>2585</v>
      </c>
      <c r="O995" s="299"/>
    </row>
    <row r="996" spans="1:15" x14ac:dyDescent="0.3">
      <c r="A996" s="137"/>
      <c r="B996" s="260" t="s">
        <v>13</v>
      </c>
      <c r="C996" s="260" t="s">
        <v>13</v>
      </c>
      <c r="D996" s="260">
        <v>72</v>
      </c>
      <c r="E996" s="260" t="s">
        <v>196</v>
      </c>
      <c r="F996" s="261" t="s">
        <v>107</v>
      </c>
      <c r="G996" s="260" t="s">
        <v>15</v>
      </c>
      <c r="H996" s="249" t="str">
        <f t="shared" si="15"/>
        <v>3.3.72.32.06.00</v>
      </c>
      <c r="I996" s="262">
        <v>2025</v>
      </c>
      <c r="J996" s="263" t="s">
        <v>2518</v>
      </c>
      <c r="K996" s="264" t="s">
        <v>27</v>
      </c>
      <c r="L996" s="253" t="s">
        <v>2955</v>
      </c>
      <c r="M996" s="254" t="s">
        <v>1612</v>
      </c>
      <c r="N996" s="255" t="s">
        <v>2585</v>
      </c>
      <c r="O996" s="299"/>
    </row>
    <row r="997" spans="1:15" ht="24" x14ac:dyDescent="0.3">
      <c r="A997" s="137"/>
      <c r="B997" s="248" t="s">
        <v>13</v>
      </c>
      <c r="C997" s="248" t="s">
        <v>13</v>
      </c>
      <c r="D997" s="248">
        <v>72</v>
      </c>
      <c r="E997" s="248" t="s">
        <v>196</v>
      </c>
      <c r="F997" s="248" t="s">
        <v>52</v>
      </c>
      <c r="G997" s="248" t="s">
        <v>15</v>
      </c>
      <c r="H997" s="249" t="str">
        <f t="shared" si="15"/>
        <v>3.3.72.32.99.00</v>
      </c>
      <c r="I997" s="250">
        <v>2025</v>
      </c>
      <c r="J997" s="265" t="s">
        <v>1667</v>
      </c>
      <c r="K997" s="252" t="s">
        <v>17</v>
      </c>
      <c r="L997" s="253" t="s">
        <v>452</v>
      </c>
      <c r="M997" s="254" t="s">
        <v>1612</v>
      </c>
      <c r="N997" s="255" t="s">
        <v>2585</v>
      </c>
      <c r="O997" s="299"/>
    </row>
    <row r="998" spans="1:15" ht="71.5" x14ac:dyDescent="0.3">
      <c r="A998" s="137"/>
      <c r="B998" s="230" t="s">
        <v>13</v>
      </c>
      <c r="C998" s="230" t="s">
        <v>13</v>
      </c>
      <c r="D998" s="230" t="s">
        <v>335</v>
      </c>
      <c r="E998" s="230" t="s">
        <v>136</v>
      </c>
      <c r="F998" s="230" t="s">
        <v>15</v>
      </c>
      <c r="G998" s="230" t="s">
        <v>15</v>
      </c>
      <c r="H998" s="231" t="str">
        <f t="shared" si="15"/>
        <v>3.3.72.33.00.00</v>
      </c>
      <c r="I998" s="232">
        <v>2025</v>
      </c>
      <c r="J998" s="297" t="s">
        <v>268</v>
      </c>
      <c r="K998" s="298" t="s">
        <v>17</v>
      </c>
      <c r="L998" s="235" t="s">
        <v>3165</v>
      </c>
      <c r="M998" s="236" t="s">
        <v>19</v>
      </c>
      <c r="N998" s="233"/>
      <c r="O998" s="299"/>
    </row>
    <row r="999" spans="1:15" ht="72" x14ac:dyDescent="0.3">
      <c r="A999" s="137"/>
      <c r="B999" s="230" t="s">
        <v>13</v>
      </c>
      <c r="C999" s="230" t="s">
        <v>13</v>
      </c>
      <c r="D999" s="230" t="s">
        <v>335</v>
      </c>
      <c r="E999" s="230" t="s">
        <v>311</v>
      </c>
      <c r="F999" s="230" t="s">
        <v>15</v>
      </c>
      <c r="G999" s="230" t="s">
        <v>15</v>
      </c>
      <c r="H999" s="231" t="str">
        <f t="shared" si="15"/>
        <v>3.3.72.34.00.00</v>
      </c>
      <c r="I999" s="232">
        <v>2025</v>
      </c>
      <c r="J999" s="75" t="s">
        <v>463</v>
      </c>
      <c r="K999" s="298" t="s">
        <v>27</v>
      </c>
      <c r="L999" s="235" t="s">
        <v>882</v>
      </c>
      <c r="M999" s="236" t="s">
        <v>19</v>
      </c>
      <c r="N999" s="233"/>
      <c r="O999" s="299"/>
    </row>
    <row r="1000" spans="1:15" ht="36" x14ac:dyDescent="0.3">
      <c r="A1000" s="137"/>
      <c r="B1000" s="230" t="s">
        <v>13</v>
      </c>
      <c r="C1000" s="230" t="s">
        <v>13</v>
      </c>
      <c r="D1000" s="230" t="s">
        <v>335</v>
      </c>
      <c r="E1000" s="230" t="s">
        <v>40</v>
      </c>
      <c r="F1000" s="230" t="s">
        <v>15</v>
      </c>
      <c r="G1000" s="230" t="s">
        <v>15</v>
      </c>
      <c r="H1000" s="231" t="str">
        <f t="shared" si="15"/>
        <v>3.3.72.35.00.00</v>
      </c>
      <c r="I1000" s="232">
        <v>2025</v>
      </c>
      <c r="J1000" s="297" t="s">
        <v>270</v>
      </c>
      <c r="K1000" s="298" t="s">
        <v>17</v>
      </c>
      <c r="L1000" s="235" t="s">
        <v>305</v>
      </c>
      <c r="M1000" s="236" t="s">
        <v>19</v>
      </c>
      <c r="N1000" s="233"/>
      <c r="O1000" s="299"/>
    </row>
    <row r="1001" spans="1:15" ht="84" x14ac:dyDescent="0.3">
      <c r="A1001" s="137"/>
      <c r="B1001" s="230" t="s">
        <v>13</v>
      </c>
      <c r="C1001" s="230" t="s">
        <v>13</v>
      </c>
      <c r="D1001" s="230" t="s">
        <v>335</v>
      </c>
      <c r="E1001" s="230" t="s">
        <v>272</v>
      </c>
      <c r="F1001" s="230" t="s">
        <v>15</v>
      </c>
      <c r="G1001" s="230" t="s">
        <v>15</v>
      </c>
      <c r="H1001" s="231" t="str">
        <f t="shared" si="15"/>
        <v>3.3.72.36.00.00</v>
      </c>
      <c r="I1001" s="232">
        <v>2025</v>
      </c>
      <c r="J1001" s="297" t="s">
        <v>273</v>
      </c>
      <c r="K1001" s="298" t="s">
        <v>17</v>
      </c>
      <c r="L1001" s="235" t="s">
        <v>274</v>
      </c>
      <c r="M1001" s="236" t="s">
        <v>19</v>
      </c>
      <c r="N1001" s="233"/>
      <c r="O1001" s="299"/>
    </row>
    <row r="1002" spans="1:15" ht="168" x14ac:dyDescent="0.3">
      <c r="A1002" s="137"/>
      <c r="B1002" s="230" t="s">
        <v>13</v>
      </c>
      <c r="C1002" s="230" t="s">
        <v>13</v>
      </c>
      <c r="D1002" s="230" t="s">
        <v>335</v>
      </c>
      <c r="E1002" s="230" t="s">
        <v>275</v>
      </c>
      <c r="F1002" s="230" t="s">
        <v>15</v>
      </c>
      <c r="G1002" s="230" t="s">
        <v>15</v>
      </c>
      <c r="H1002" s="231" t="str">
        <f t="shared" si="15"/>
        <v>3.3.72.39.00.00</v>
      </c>
      <c r="I1002" s="232">
        <v>2025</v>
      </c>
      <c r="J1002" s="297" t="s">
        <v>276</v>
      </c>
      <c r="K1002" s="298" t="s">
        <v>17</v>
      </c>
      <c r="L1002" s="235" t="s">
        <v>277</v>
      </c>
      <c r="M1002" s="236" t="s">
        <v>19</v>
      </c>
      <c r="N1002" s="233"/>
      <c r="O1002" s="299"/>
    </row>
    <row r="1003" spans="1:15" ht="144" x14ac:dyDescent="0.3">
      <c r="A1003" s="137"/>
      <c r="B1003" s="230" t="s">
        <v>13</v>
      </c>
      <c r="C1003" s="230" t="s">
        <v>13</v>
      </c>
      <c r="D1003" s="230" t="s">
        <v>335</v>
      </c>
      <c r="E1003" s="230" t="s">
        <v>34</v>
      </c>
      <c r="F1003" s="230" t="s">
        <v>15</v>
      </c>
      <c r="G1003" s="230" t="s">
        <v>15</v>
      </c>
      <c r="H1003" s="231" t="str">
        <f t="shared" si="15"/>
        <v>3.3.72.40.00.00</v>
      </c>
      <c r="I1003" s="232">
        <v>2025</v>
      </c>
      <c r="J1003" s="297" t="s">
        <v>278</v>
      </c>
      <c r="K1003" s="298" t="s">
        <v>17</v>
      </c>
      <c r="L1003" s="235" t="s">
        <v>1055</v>
      </c>
      <c r="M1003" s="236" t="s">
        <v>19</v>
      </c>
      <c r="N1003" s="233"/>
      <c r="O1003" s="299"/>
    </row>
    <row r="1004" spans="1:15" ht="72" x14ac:dyDescent="0.3">
      <c r="A1004" s="137"/>
      <c r="B1004" s="230" t="s">
        <v>13</v>
      </c>
      <c r="C1004" s="230" t="s">
        <v>13</v>
      </c>
      <c r="D1004" s="230" t="s">
        <v>335</v>
      </c>
      <c r="E1004" s="230" t="s">
        <v>173</v>
      </c>
      <c r="F1004" s="230" t="s">
        <v>15</v>
      </c>
      <c r="G1004" s="230" t="s">
        <v>15</v>
      </c>
      <c r="H1004" s="231" t="str">
        <f t="shared" si="15"/>
        <v>3.3.72.47.00.00</v>
      </c>
      <c r="I1004" s="232">
        <v>2025</v>
      </c>
      <c r="J1004" s="297" t="s">
        <v>290</v>
      </c>
      <c r="K1004" s="298" t="s">
        <v>17</v>
      </c>
      <c r="L1004" s="235" t="s">
        <v>291</v>
      </c>
      <c r="M1004" s="236" t="s">
        <v>19</v>
      </c>
      <c r="N1004" s="233"/>
      <c r="O1004" s="299"/>
    </row>
    <row r="1005" spans="1:15" ht="96" x14ac:dyDescent="0.3">
      <c r="A1005" s="137"/>
      <c r="B1005" s="230" t="s">
        <v>13</v>
      </c>
      <c r="C1005" s="230" t="s">
        <v>13</v>
      </c>
      <c r="D1005" s="230" t="s">
        <v>335</v>
      </c>
      <c r="E1005" s="230" t="s">
        <v>29</v>
      </c>
      <c r="F1005" s="230" t="s">
        <v>15</v>
      </c>
      <c r="G1005" s="230" t="s">
        <v>15</v>
      </c>
      <c r="H1005" s="231" t="str">
        <f t="shared" si="15"/>
        <v>3.3.72.92.00.00</v>
      </c>
      <c r="I1005" s="232">
        <v>2025</v>
      </c>
      <c r="J1005" s="297" t="s">
        <v>30</v>
      </c>
      <c r="K1005" s="298" t="s">
        <v>17</v>
      </c>
      <c r="L1005" s="235" t="s">
        <v>31</v>
      </c>
      <c r="M1005" s="236" t="s">
        <v>19</v>
      </c>
      <c r="N1005" s="233"/>
      <c r="O1005" s="299"/>
    </row>
    <row r="1006" spans="1:15" ht="60" x14ac:dyDescent="0.25">
      <c r="A1006" s="125"/>
      <c r="B1006" s="229" t="s">
        <v>13</v>
      </c>
      <c r="C1006" s="229" t="s">
        <v>13</v>
      </c>
      <c r="D1006" s="229" t="s">
        <v>97</v>
      </c>
      <c r="E1006" s="229" t="s">
        <v>15</v>
      </c>
      <c r="F1006" s="230" t="s">
        <v>15</v>
      </c>
      <c r="G1006" s="230" t="s">
        <v>15</v>
      </c>
      <c r="H1006" s="231" t="str">
        <f t="shared" si="15"/>
        <v>3.3.73.00.00.00</v>
      </c>
      <c r="I1006" s="232">
        <v>2025</v>
      </c>
      <c r="J1006" s="297" t="s">
        <v>3034</v>
      </c>
      <c r="K1006" s="298" t="s">
        <v>17</v>
      </c>
      <c r="L1006" s="235" t="s">
        <v>338</v>
      </c>
      <c r="M1006" s="236" t="s">
        <v>19</v>
      </c>
      <c r="N1006" s="233"/>
      <c r="O1006" s="299"/>
    </row>
    <row r="1007" spans="1:15" ht="72" x14ac:dyDescent="0.3">
      <c r="A1007" s="137"/>
      <c r="B1007" s="230" t="s">
        <v>13</v>
      </c>
      <c r="C1007" s="230" t="s">
        <v>13</v>
      </c>
      <c r="D1007" s="230" t="s">
        <v>97</v>
      </c>
      <c r="E1007" s="230" t="s">
        <v>311</v>
      </c>
      <c r="F1007" s="230" t="s">
        <v>15</v>
      </c>
      <c r="G1007" s="230" t="s">
        <v>15</v>
      </c>
      <c r="H1007" s="231" t="str">
        <f t="shared" si="15"/>
        <v>3.3.73.34.00.00</v>
      </c>
      <c r="I1007" s="232">
        <v>2025</v>
      </c>
      <c r="J1007" s="75" t="s">
        <v>463</v>
      </c>
      <c r="K1007" s="298" t="s">
        <v>27</v>
      </c>
      <c r="L1007" s="235" t="s">
        <v>882</v>
      </c>
      <c r="M1007" s="236" t="s">
        <v>19</v>
      </c>
      <c r="N1007" s="233"/>
      <c r="O1007" s="299"/>
    </row>
    <row r="1008" spans="1:15" ht="36" x14ac:dyDescent="0.3">
      <c r="A1008" s="137"/>
      <c r="B1008" s="230" t="s">
        <v>13</v>
      </c>
      <c r="C1008" s="230" t="s">
        <v>13</v>
      </c>
      <c r="D1008" s="230" t="s">
        <v>97</v>
      </c>
      <c r="E1008" s="230" t="s">
        <v>46</v>
      </c>
      <c r="F1008" s="230" t="s">
        <v>15</v>
      </c>
      <c r="G1008" s="230" t="s">
        <v>15</v>
      </c>
      <c r="H1008" s="231" t="str">
        <f t="shared" si="15"/>
        <v>3.3.73.70.00.00</v>
      </c>
      <c r="I1008" s="232">
        <v>2025</v>
      </c>
      <c r="J1008" s="297" t="s">
        <v>63</v>
      </c>
      <c r="K1008" s="298" t="s">
        <v>17</v>
      </c>
      <c r="L1008" s="235" t="s">
        <v>64</v>
      </c>
      <c r="M1008" s="236" t="s">
        <v>19</v>
      </c>
      <c r="N1008" s="233"/>
      <c r="O1008" s="299"/>
    </row>
    <row r="1009" spans="1:15" ht="108" x14ac:dyDescent="0.3">
      <c r="A1009" s="137"/>
      <c r="B1009" s="230" t="s">
        <v>13</v>
      </c>
      <c r="C1009" s="230" t="s">
        <v>13</v>
      </c>
      <c r="D1009" s="230" t="s">
        <v>97</v>
      </c>
      <c r="E1009" s="230" t="s">
        <v>46</v>
      </c>
      <c r="F1009" s="230" t="s">
        <v>217</v>
      </c>
      <c r="G1009" s="230" t="s">
        <v>15</v>
      </c>
      <c r="H1009" s="231" t="str">
        <f t="shared" si="15"/>
        <v>3.3.73.70.08.00</v>
      </c>
      <c r="I1009" s="232">
        <v>2025</v>
      </c>
      <c r="J1009" s="75" t="s">
        <v>999</v>
      </c>
      <c r="K1009" s="298" t="s">
        <v>27</v>
      </c>
      <c r="L1009" s="235" t="s">
        <v>313</v>
      </c>
      <c r="M1009" s="236" t="s">
        <v>19</v>
      </c>
      <c r="N1009" s="233"/>
      <c r="O1009" s="299"/>
    </row>
    <row r="1010" spans="1:15" ht="60" x14ac:dyDescent="0.3">
      <c r="A1010" s="137"/>
      <c r="B1010" s="230" t="s">
        <v>13</v>
      </c>
      <c r="C1010" s="230" t="s">
        <v>13</v>
      </c>
      <c r="D1010" s="230" t="s">
        <v>97</v>
      </c>
      <c r="E1010" s="230" t="s">
        <v>46</v>
      </c>
      <c r="F1010" s="230" t="s">
        <v>264</v>
      </c>
      <c r="G1010" s="230" t="s">
        <v>15</v>
      </c>
      <c r="H1010" s="231" t="str">
        <f t="shared" si="15"/>
        <v>3.3.73.70.14.00</v>
      </c>
      <c r="I1010" s="232">
        <v>2025</v>
      </c>
      <c r="J1010" s="297" t="s">
        <v>265</v>
      </c>
      <c r="K1010" s="298" t="s">
        <v>17</v>
      </c>
      <c r="L1010" s="235" t="s">
        <v>266</v>
      </c>
      <c r="M1010" s="236" t="s">
        <v>19</v>
      </c>
      <c r="N1010" s="233"/>
      <c r="O1010" s="299"/>
    </row>
    <row r="1011" spans="1:15" ht="48" x14ac:dyDescent="0.3">
      <c r="A1011" s="137"/>
      <c r="B1011" s="230" t="s">
        <v>13</v>
      </c>
      <c r="C1011" s="230" t="s">
        <v>13</v>
      </c>
      <c r="D1011" s="230" t="s">
        <v>97</v>
      </c>
      <c r="E1011" s="230" t="s">
        <v>46</v>
      </c>
      <c r="F1011" s="230" t="s">
        <v>264</v>
      </c>
      <c r="G1011" s="230" t="s">
        <v>264</v>
      </c>
      <c r="H1011" s="231" t="str">
        <f t="shared" si="15"/>
        <v>3.3.73.70.14.14</v>
      </c>
      <c r="I1011" s="232">
        <v>2025</v>
      </c>
      <c r="J1011" s="75" t="s">
        <v>314</v>
      </c>
      <c r="K1011" s="298" t="s">
        <v>27</v>
      </c>
      <c r="L1011" s="235" t="s">
        <v>315</v>
      </c>
      <c r="M1011" s="236" t="s">
        <v>19</v>
      </c>
      <c r="N1011" s="233"/>
      <c r="O1011" s="299"/>
    </row>
    <row r="1012" spans="1:15" ht="24" x14ac:dyDescent="0.3">
      <c r="A1012" s="137"/>
      <c r="B1012" s="230" t="s">
        <v>13</v>
      </c>
      <c r="C1012" s="230" t="s">
        <v>13</v>
      </c>
      <c r="D1012" s="230" t="s">
        <v>97</v>
      </c>
      <c r="E1012" s="230" t="s">
        <v>46</v>
      </c>
      <c r="F1012" s="230" t="s">
        <v>316</v>
      </c>
      <c r="G1012" s="230" t="s">
        <v>15</v>
      </c>
      <c r="H1012" s="231" t="str">
        <f t="shared" si="15"/>
        <v>3.3.73.70.19.00</v>
      </c>
      <c r="I1012" s="232">
        <v>2025</v>
      </c>
      <c r="J1012" s="75" t="s">
        <v>317</v>
      </c>
      <c r="K1012" s="298" t="s">
        <v>27</v>
      </c>
      <c r="L1012" s="235" t="s">
        <v>318</v>
      </c>
      <c r="M1012" s="236" t="s">
        <v>19</v>
      </c>
      <c r="N1012" s="233"/>
      <c r="O1012" s="299"/>
    </row>
    <row r="1013" spans="1:15" ht="48" x14ac:dyDescent="0.3">
      <c r="A1013" s="137"/>
      <c r="B1013" s="230" t="s">
        <v>13</v>
      </c>
      <c r="C1013" s="230" t="s">
        <v>13</v>
      </c>
      <c r="D1013" s="230" t="s">
        <v>97</v>
      </c>
      <c r="E1013" s="230" t="s">
        <v>46</v>
      </c>
      <c r="F1013" s="230" t="s">
        <v>23</v>
      </c>
      <c r="G1013" s="230" t="s">
        <v>15</v>
      </c>
      <c r="H1013" s="231" t="str">
        <f t="shared" si="15"/>
        <v>3.3.73.70.20.00</v>
      </c>
      <c r="I1013" s="232">
        <v>2025</v>
      </c>
      <c r="J1013" s="75" t="s">
        <v>288</v>
      </c>
      <c r="K1013" s="298" t="s">
        <v>27</v>
      </c>
      <c r="L1013" s="235" t="s">
        <v>289</v>
      </c>
      <c r="M1013" s="236" t="s">
        <v>19</v>
      </c>
      <c r="N1013" s="233"/>
      <c r="O1013" s="299"/>
    </row>
    <row r="1014" spans="1:15" ht="228" x14ac:dyDescent="0.3">
      <c r="A1014" s="137"/>
      <c r="B1014" s="230" t="s">
        <v>13</v>
      </c>
      <c r="C1014" s="230" t="s">
        <v>13</v>
      </c>
      <c r="D1014" s="230" t="s">
        <v>97</v>
      </c>
      <c r="E1014" s="230" t="s">
        <v>46</v>
      </c>
      <c r="F1014" s="230" t="s">
        <v>32</v>
      </c>
      <c r="G1014" s="230" t="s">
        <v>15</v>
      </c>
      <c r="H1014" s="231" t="str">
        <f t="shared" si="15"/>
        <v>3.3.73.70.30.00</v>
      </c>
      <c r="I1014" s="232">
        <v>2025</v>
      </c>
      <c r="J1014" s="297" t="s">
        <v>267</v>
      </c>
      <c r="K1014" s="298" t="s">
        <v>17</v>
      </c>
      <c r="L1014" s="235" t="s">
        <v>1050</v>
      </c>
      <c r="M1014" s="236" t="s">
        <v>19</v>
      </c>
      <c r="N1014" s="233"/>
      <c r="O1014" s="299"/>
    </row>
    <row r="1015" spans="1:15" ht="60" x14ac:dyDescent="0.3">
      <c r="A1015" s="137"/>
      <c r="B1015" s="230" t="s">
        <v>13</v>
      </c>
      <c r="C1015" s="230" t="s">
        <v>13</v>
      </c>
      <c r="D1015" s="230" t="s">
        <v>97</v>
      </c>
      <c r="E1015" s="230" t="s">
        <v>46</v>
      </c>
      <c r="F1015" s="230" t="s">
        <v>196</v>
      </c>
      <c r="G1015" s="230" t="s">
        <v>15</v>
      </c>
      <c r="H1015" s="231" t="str">
        <f t="shared" si="15"/>
        <v>3.3.73.70.32.00</v>
      </c>
      <c r="I1015" s="232">
        <v>2025</v>
      </c>
      <c r="J1015" s="75" t="s">
        <v>319</v>
      </c>
      <c r="K1015" s="298" t="s">
        <v>27</v>
      </c>
      <c r="L1015" s="235" t="s">
        <v>320</v>
      </c>
      <c r="M1015" s="236" t="s">
        <v>19</v>
      </c>
      <c r="N1015" s="233"/>
      <c r="O1015" s="299"/>
    </row>
    <row r="1016" spans="1:15" ht="48" x14ac:dyDescent="0.3">
      <c r="A1016" s="137"/>
      <c r="B1016" s="230" t="s">
        <v>13</v>
      </c>
      <c r="C1016" s="230" t="s">
        <v>13</v>
      </c>
      <c r="D1016" s="230" t="s">
        <v>97</v>
      </c>
      <c r="E1016" s="230" t="s">
        <v>46</v>
      </c>
      <c r="F1016" s="230" t="s">
        <v>136</v>
      </c>
      <c r="G1016" s="230" t="s">
        <v>15</v>
      </c>
      <c r="H1016" s="231" t="str">
        <f t="shared" si="15"/>
        <v>3.3.73.70.33.00</v>
      </c>
      <c r="I1016" s="232">
        <v>2025</v>
      </c>
      <c r="J1016" s="75" t="s">
        <v>268</v>
      </c>
      <c r="K1016" s="298" t="s">
        <v>27</v>
      </c>
      <c r="L1016" s="235" t="s">
        <v>269</v>
      </c>
      <c r="M1016" s="236" t="s">
        <v>19</v>
      </c>
      <c r="N1016" s="233"/>
      <c r="O1016" s="299"/>
    </row>
    <row r="1017" spans="1:15" ht="36" x14ac:dyDescent="0.3">
      <c r="A1017" s="137"/>
      <c r="B1017" s="230" t="s">
        <v>13</v>
      </c>
      <c r="C1017" s="230" t="s">
        <v>13</v>
      </c>
      <c r="D1017" s="230" t="s">
        <v>97</v>
      </c>
      <c r="E1017" s="230" t="s">
        <v>46</v>
      </c>
      <c r="F1017" s="230" t="s">
        <v>40</v>
      </c>
      <c r="G1017" s="230" t="s">
        <v>15</v>
      </c>
      <c r="H1017" s="231" t="str">
        <f t="shared" si="15"/>
        <v>3.3.73.70.35.00</v>
      </c>
      <c r="I1017" s="232">
        <v>2025</v>
      </c>
      <c r="J1017" s="75" t="s">
        <v>270</v>
      </c>
      <c r="K1017" s="298" t="s">
        <v>27</v>
      </c>
      <c r="L1017" s="235" t="s">
        <v>271</v>
      </c>
      <c r="M1017" s="236" t="s">
        <v>19</v>
      </c>
      <c r="N1017" s="233"/>
      <c r="O1017" s="299"/>
    </row>
    <row r="1018" spans="1:15" ht="84" x14ac:dyDescent="0.3">
      <c r="A1018" s="137"/>
      <c r="B1018" s="230" t="s">
        <v>13</v>
      </c>
      <c r="C1018" s="230" t="s">
        <v>13</v>
      </c>
      <c r="D1018" s="230" t="s">
        <v>97</v>
      </c>
      <c r="E1018" s="230" t="s">
        <v>46</v>
      </c>
      <c r="F1018" s="230" t="s">
        <v>272</v>
      </c>
      <c r="G1018" s="230" t="s">
        <v>15</v>
      </c>
      <c r="H1018" s="231" t="str">
        <f t="shared" si="15"/>
        <v>3.3.73.70.36.00</v>
      </c>
      <c r="I1018" s="232">
        <v>2025</v>
      </c>
      <c r="J1018" s="297" t="s">
        <v>273</v>
      </c>
      <c r="K1018" s="298" t="s">
        <v>17</v>
      </c>
      <c r="L1018" s="235" t="s">
        <v>274</v>
      </c>
      <c r="M1018" s="236" t="s">
        <v>19</v>
      </c>
      <c r="N1018" s="233"/>
      <c r="O1018" s="299"/>
    </row>
    <row r="1019" spans="1:15" ht="48" x14ac:dyDescent="0.3">
      <c r="A1019" s="137"/>
      <c r="B1019" s="230" t="s">
        <v>13</v>
      </c>
      <c r="C1019" s="230" t="s">
        <v>13</v>
      </c>
      <c r="D1019" s="230" t="s">
        <v>97</v>
      </c>
      <c r="E1019" s="230" t="s">
        <v>46</v>
      </c>
      <c r="F1019" s="230" t="s">
        <v>139</v>
      </c>
      <c r="G1019" s="230" t="s">
        <v>15</v>
      </c>
      <c r="H1019" s="231" t="str">
        <f t="shared" si="15"/>
        <v>3.3.73.70.37.00</v>
      </c>
      <c r="I1019" s="232">
        <v>2025</v>
      </c>
      <c r="J1019" s="75" t="s">
        <v>321</v>
      </c>
      <c r="K1019" s="298" t="s">
        <v>27</v>
      </c>
      <c r="L1019" s="235" t="s">
        <v>322</v>
      </c>
      <c r="M1019" s="236" t="s">
        <v>19</v>
      </c>
      <c r="N1019" s="233"/>
      <c r="O1019" s="299"/>
    </row>
    <row r="1020" spans="1:15" s="126" customFormat="1" ht="24" x14ac:dyDescent="0.3">
      <c r="A1020" s="137"/>
      <c r="B1020" s="230" t="s">
        <v>13</v>
      </c>
      <c r="C1020" s="230" t="s">
        <v>13</v>
      </c>
      <c r="D1020" s="230" t="s">
        <v>97</v>
      </c>
      <c r="E1020" s="230" t="s">
        <v>46</v>
      </c>
      <c r="F1020" s="230" t="s">
        <v>323</v>
      </c>
      <c r="G1020" s="230" t="s">
        <v>15</v>
      </c>
      <c r="H1020" s="231" t="str">
        <f t="shared" si="15"/>
        <v>3.3.73.70.38.00</v>
      </c>
      <c r="I1020" s="232">
        <v>2025</v>
      </c>
      <c r="J1020" s="75" t="s">
        <v>324</v>
      </c>
      <c r="K1020" s="298" t="s">
        <v>27</v>
      </c>
      <c r="L1020" s="235" t="s">
        <v>325</v>
      </c>
      <c r="M1020" s="236" t="s">
        <v>19</v>
      </c>
      <c r="N1020" s="233"/>
      <c r="O1020" s="299"/>
    </row>
    <row r="1021" spans="1:15" ht="156" x14ac:dyDescent="0.3">
      <c r="A1021" s="137"/>
      <c r="B1021" s="230" t="s">
        <v>13</v>
      </c>
      <c r="C1021" s="230" t="s">
        <v>13</v>
      </c>
      <c r="D1021" s="230" t="s">
        <v>97</v>
      </c>
      <c r="E1021" s="230" t="s">
        <v>46</v>
      </c>
      <c r="F1021" s="230" t="s">
        <v>275</v>
      </c>
      <c r="G1021" s="230" t="s">
        <v>15</v>
      </c>
      <c r="H1021" s="231" t="str">
        <f t="shared" si="15"/>
        <v>3.3.73.70.39.00</v>
      </c>
      <c r="I1021" s="232">
        <v>2025</v>
      </c>
      <c r="J1021" s="297" t="s">
        <v>276</v>
      </c>
      <c r="K1021" s="298" t="s">
        <v>17</v>
      </c>
      <c r="L1021" s="235" t="s">
        <v>326</v>
      </c>
      <c r="M1021" s="236" t="s">
        <v>19</v>
      </c>
      <c r="N1021" s="233"/>
      <c r="O1021" s="299"/>
    </row>
    <row r="1022" spans="1:15" ht="144" x14ac:dyDescent="0.3">
      <c r="A1022" s="137"/>
      <c r="B1022" s="230" t="s">
        <v>13</v>
      </c>
      <c r="C1022" s="230" t="s">
        <v>13</v>
      </c>
      <c r="D1022" s="230" t="s">
        <v>97</v>
      </c>
      <c r="E1022" s="230" t="s">
        <v>46</v>
      </c>
      <c r="F1022" s="230" t="s">
        <v>34</v>
      </c>
      <c r="G1022" s="230" t="s">
        <v>15</v>
      </c>
      <c r="H1022" s="231" t="str">
        <f t="shared" si="15"/>
        <v>3.3.73.70.40.00</v>
      </c>
      <c r="I1022" s="232">
        <v>2025</v>
      </c>
      <c r="J1022" s="297" t="s">
        <v>327</v>
      </c>
      <c r="K1022" s="298" t="s">
        <v>17</v>
      </c>
      <c r="L1022" s="235" t="s">
        <v>328</v>
      </c>
      <c r="M1022" s="236" t="s">
        <v>19</v>
      </c>
      <c r="N1022" s="233"/>
      <c r="O1022" s="299"/>
    </row>
    <row r="1023" spans="1:15" ht="24" x14ac:dyDescent="0.3">
      <c r="A1023" s="137"/>
      <c r="B1023" s="230" t="s">
        <v>13</v>
      </c>
      <c r="C1023" s="230" t="s">
        <v>13</v>
      </c>
      <c r="D1023" s="230" t="s">
        <v>97</v>
      </c>
      <c r="E1023" s="230" t="s">
        <v>46</v>
      </c>
      <c r="F1023" s="230" t="s">
        <v>80</v>
      </c>
      <c r="G1023" s="230" t="s">
        <v>15</v>
      </c>
      <c r="H1023" s="231" t="str">
        <f t="shared" si="15"/>
        <v>3.3.73.70.46.00</v>
      </c>
      <c r="I1023" s="232">
        <v>2025</v>
      </c>
      <c r="J1023" s="75" t="s">
        <v>81</v>
      </c>
      <c r="K1023" s="298" t="s">
        <v>27</v>
      </c>
      <c r="L1023" s="235" t="s">
        <v>329</v>
      </c>
      <c r="M1023" s="236" t="s">
        <v>19</v>
      </c>
      <c r="N1023" s="233"/>
      <c r="O1023" s="299"/>
    </row>
    <row r="1024" spans="1:15" ht="72" x14ac:dyDescent="0.3">
      <c r="A1024" s="137"/>
      <c r="B1024" s="230" t="s">
        <v>13</v>
      </c>
      <c r="C1024" s="230" t="s">
        <v>13</v>
      </c>
      <c r="D1024" s="230" t="s">
        <v>97</v>
      </c>
      <c r="E1024" s="230" t="s">
        <v>46</v>
      </c>
      <c r="F1024" s="230" t="s">
        <v>173</v>
      </c>
      <c r="G1024" s="230" t="s">
        <v>15</v>
      </c>
      <c r="H1024" s="231" t="str">
        <f t="shared" si="15"/>
        <v>3.3.73.70.47.00</v>
      </c>
      <c r="I1024" s="232">
        <v>2025</v>
      </c>
      <c r="J1024" s="75" t="s">
        <v>290</v>
      </c>
      <c r="K1024" s="298" t="s">
        <v>27</v>
      </c>
      <c r="L1024" s="235" t="s">
        <v>291</v>
      </c>
      <c r="M1024" s="236" t="s">
        <v>19</v>
      </c>
      <c r="N1024" s="233"/>
      <c r="O1024" s="299"/>
    </row>
    <row r="1025" spans="1:15" s="126" customFormat="1" ht="60" x14ac:dyDescent="0.3">
      <c r="A1025" s="137"/>
      <c r="B1025" s="230" t="s">
        <v>13</v>
      </c>
      <c r="C1025" s="230" t="s">
        <v>13</v>
      </c>
      <c r="D1025" s="230" t="s">
        <v>97</v>
      </c>
      <c r="E1025" s="230" t="s">
        <v>46</v>
      </c>
      <c r="F1025" s="230" t="s">
        <v>330</v>
      </c>
      <c r="G1025" s="230" t="s">
        <v>15</v>
      </c>
      <c r="H1025" s="231" t="str">
        <f t="shared" si="15"/>
        <v>3.3.73.70.48.00</v>
      </c>
      <c r="I1025" s="232">
        <v>2025</v>
      </c>
      <c r="J1025" s="75" t="s">
        <v>331</v>
      </c>
      <c r="K1025" s="298" t="s">
        <v>27</v>
      </c>
      <c r="L1025" s="235" t="s">
        <v>332</v>
      </c>
      <c r="M1025" s="236" t="s">
        <v>19</v>
      </c>
      <c r="N1025" s="233"/>
      <c r="O1025" s="299"/>
    </row>
    <row r="1026" spans="1:15" s="126" customFormat="1" ht="96" x14ac:dyDescent="0.3">
      <c r="A1026" s="137"/>
      <c r="B1026" s="230" t="s">
        <v>13</v>
      </c>
      <c r="C1026" s="230" t="s">
        <v>13</v>
      </c>
      <c r="D1026" s="230" t="s">
        <v>97</v>
      </c>
      <c r="E1026" s="230" t="s">
        <v>46</v>
      </c>
      <c r="F1026" s="230" t="s">
        <v>82</v>
      </c>
      <c r="G1026" s="230" t="s">
        <v>15</v>
      </c>
      <c r="H1026" s="231" t="str">
        <f t="shared" si="15"/>
        <v>3.3.73.70.49.00</v>
      </c>
      <c r="I1026" s="232">
        <v>2025</v>
      </c>
      <c r="J1026" s="75" t="s">
        <v>83</v>
      </c>
      <c r="K1026" s="298" t="s">
        <v>27</v>
      </c>
      <c r="L1026" s="235" t="s">
        <v>1650</v>
      </c>
      <c r="M1026" s="236" t="s">
        <v>19</v>
      </c>
      <c r="N1026" s="233"/>
      <c r="O1026" s="299"/>
    </row>
    <row r="1027" spans="1:15" ht="24" x14ac:dyDescent="0.3">
      <c r="A1027" s="137"/>
      <c r="B1027" s="230" t="s">
        <v>13</v>
      </c>
      <c r="C1027" s="230" t="s">
        <v>13</v>
      </c>
      <c r="D1027" s="230" t="s">
        <v>97</v>
      </c>
      <c r="E1027" s="230" t="s">
        <v>46</v>
      </c>
      <c r="F1027" s="230" t="s">
        <v>84</v>
      </c>
      <c r="G1027" s="230" t="s">
        <v>15</v>
      </c>
      <c r="H1027" s="231" t="str">
        <f t="shared" si="15"/>
        <v>3.3.73.70.67.00</v>
      </c>
      <c r="I1027" s="232">
        <v>2025</v>
      </c>
      <c r="J1027" s="75" t="s">
        <v>85</v>
      </c>
      <c r="K1027" s="298" t="s">
        <v>27</v>
      </c>
      <c r="L1027" s="235" t="s">
        <v>86</v>
      </c>
      <c r="M1027" s="236" t="s">
        <v>19</v>
      </c>
      <c r="N1027" s="233"/>
      <c r="O1027" s="299"/>
    </row>
    <row r="1028" spans="1:15" ht="120" x14ac:dyDescent="0.3">
      <c r="A1028" s="137"/>
      <c r="B1028" s="230" t="s">
        <v>13</v>
      </c>
      <c r="C1028" s="230" t="s">
        <v>13</v>
      </c>
      <c r="D1028" s="230" t="s">
        <v>97</v>
      </c>
      <c r="E1028" s="230" t="s">
        <v>46</v>
      </c>
      <c r="F1028" s="230" t="s">
        <v>87</v>
      </c>
      <c r="G1028" s="230" t="s">
        <v>15</v>
      </c>
      <c r="H1028" s="231" t="str">
        <f t="shared" si="15"/>
        <v>3.3.73.70.91.00</v>
      </c>
      <c r="I1028" s="232">
        <v>2025</v>
      </c>
      <c r="J1028" s="75" t="s">
        <v>88</v>
      </c>
      <c r="K1028" s="298" t="s">
        <v>27</v>
      </c>
      <c r="L1028" s="235" t="s">
        <v>647</v>
      </c>
      <c r="M1028" s="236" t="s">
        <v>19</v>
      </c>
      <c r="N1028" s="233"/>
      <c r="O1028" s="299"/>
    </row>
    <row r="1029" spans="1:15" ht="96" x14ac:dyDescent="0.3">
      <c r="A1029" s="137"/>
      <c r="B1029" s="230" t="s">
        <v>13</v>
      </c>
      <c r="C1029" s="230" t="s">
        <v>13</v>
      </c>
      <c r="D1029" s="230" t="s">
        <v>97</v>
      </c>
      <c r="E1029" s="230" t="s">
        <v>46</v>
      </c>
      <c r="F1029" s="230" t="s">
        <v>29</v>
      </c>
      <c r="G1029" s="230" t="s">
        <v>15</v>
      </c>
      <c r="H1029" s="231" t="str">
        <f t="shared" si="15"/>
        <v>3.3.73.70.92.00</v>
      </c>
      <c r="I1029" s="232">
        <v>2025</v>
      </c>
      <c r="J1029" s="297" t="s">
        <v>30</v>
      </c>
      <c r="K1029" s="298" t="s">
        <v>17</v>
      </c>
      <c r="L1029" s="235" t="s">
        <v>31</v>
      </c>
      <c r="M1029" s="236" t="s">
        <v>19</v>
      </c>
      <c r="N1029" s="233"/>
      <c r="O1029" s="299"/>
    </row>
    <row r="1030" spans="1:15" ht="72" x14ac:dyDescent="0.3">
      <c r="A1030" s="137"/>
      <c r="B1030" s="230" t="s">
        <v>13</v>
      </c>
      <c r="C1030" s="230" t="s">
        <v>13</v>
      </c>
      <c r="D1030" s="230" t="s">
        <v>97</v>
      </c>
      <c r="E1030" s="230" t="s">
        <v>46</v>
      </c>
      <c r="F1030" s="230" t="s">
        <v>250</v>
      </c>
      <c r="G1030" s="230" t="s">
        <v>15</v>
      </c>
      <c r="H1030" s="231" t="str">
        <f t="shared" si="15"/>
        <v>3.3.73.70.93.00</v>
      </c>
      <c r="I1030" s="232">
        <v>2025</v>
      </c>
      <c r="J1030" s="75" t="s">
        <v>251</v>
      </c>
      <c r="K1030" s="298" t="s">
        <v>27</v>
      </c>
      <c r="L1030" s="235" t="s">
        <v>1652</v>
      </c>
      <c r="M1030" s="236" t="s">
        <v>19</v>
      </c>
      <c r="N1030" s="233"/>
      <c r="O1030" s="299"/>
    </row>
    <row r="1031" spans="1:15" ht="72" x14ac:dyDescent="0.3">
      <c r="A1031" s="137"/>
      <c r="B1031" s="230" t="s">
        <v>13</v>
      </c>
      <c r="C1031" s="230" t="s">
        <v>13</v>
      </c>
      <c r="D1031" s="230" t="s">
        <v>97</v>
      </c>
      <c r="E1031" s="230" t="s">
        <v>46</v>
      </c>
      <c r="F1031" s="230" t="s">
        <v>228</v>
      </c>
      <c r="G1031" s="230" t="s">
        <v>15</v>
      </c>
      <c r="H1031" s="231" t="str">
        <f t="shared" si="15"/>
        <v>3.3.73.70.95.00</v>
      </c>
      <c r="I1031" s="232">
        <v>2025</v>
      </c>
      <c r="J1031" s="75" t="s">
        <v>333</v>
      </c>
      <c r="K1031" s="298" t="s">
        <v>27</v>
      </c>
      <c r="L1031" s="235" t="s">
        <v>334</v>
      </c>
      <c r="M1031" s="236" t="s">
        <v>19</v>
      </c>
      <c r="N1031" s="233"/>
      <c r="O1031" s="299"/>
    </row>
    <row r="1032" spans="1:15" ht="96" x14ac:dyDescent="0.3">
      <c r="A1032" s="137"/>
      <c r="B1032" s="230" t="s">
        <v>13</v>
      </c>
      <c r="C1032" s="230" t="s">
        <v>13</v>
      </c>
      <c r="D1032" s="230" t="s">
        <v>97</v>
      </c>
      <c r="E1032" s="230" t="s">
        <v>29</v>
      </c>
      <c r="F1032" s="230" t="s">
        <v>15</v>
      </c>
      <c r="G1032" s="230" t="s">
        <v>15</v>
      </c>
      <c r="H1032" s="231" t="str">
        <f t="shared" ref="H1032:H1095" si="16">B1032&amp;"."&amp;C1032&amp;"."&amp;D1032&amp;"."&amp;E1032&amp;"."&amp;F1032&amp;"."&amp;G1032</f>
        <v>3.3.73.92.00.00</v>
      </c>
      <c r="I1032" s="232">
        <v>2025</v>
      </c>
      <c r="J1032" s="297" t="s">
        <v>30</v>
      </c>
      <c r="K1032" s="298" t="s">
        <v>17</v>
      </c>
      <c r="L1032" s="235" t="s">
        <v>31</v>
      </c>
      <c r="M1032" s="236" t="s">
        <v>19</v>
      </c>
      <c r="N1032" s="233"/>
      <c r="O1032" s="299"/>
    </row>
    <row r="1033" spans="1:15" ht="96" x14ac:dyDescent="0.25">
      <c r="A1033" s="125"/>
      <c r="B1033" s="229" t="s">
        <v>13</v>
      </c>
      <c r="C1033" s="229" t="s">
        <v>13</v>
      </c>
      <c r="D1033" s="229" t="s">
        <v>100</v>
      </c>
      <c r="E1033" s="229" t="s">
        <v>15</v>
      </c>
      <c r="F1033" s="230" t="s">
        <v>15</v>
      </c>
      <c r="G1033" s="230" t="s">
        <v>15</v>
      </c>
      <c r="H1033" s="231" t="str">
        <f t="shared" si="16"/>
        <v>3.3.74.00.00.00</v>
      </c>
      <c r="I1033" s="232">
        <v>2025</v>
      </c>
      <c r="J1033" s="297" t="s">
        <v>3205</v>
      </c>
      <c r="K1033" s="298" t="s">
        <v>17</v>
      </c>
      <c r="L1033" s="235" t="s">
        <v>102</v>
      </c>
      <c r="M1033" s="236" t="s">
        <v>19</v>
      </c>
      <c r="N1033" s="233"/>
      <c r="O1033" s="299"/>
    </row>
    <row r="1034" spans="1:15" ht="72" x14ac:dyDescent="0.3">
      <c r="A1034" s="137"/>
      <c r="B1034" s="230" t="s">
        <v>13</v>
      </c>
      <c r="C1034" s="230" t="s">
        <v>13</v>
      </c>
      <c r="D1034" s="230" t="s">
        <v>100</v>
      </c>
      <c r="E1034" s="230" t="s">
        <v>311</v>
      </c>
      <c r="F1034" s="230" t="s">
        <v>15</v>
      </c>
      <c r="G1034" s="230" t="s">
        <v>15</v>
      </c>
      <c r="H1034" s="231" t="str">
        <f t="shared" si="16"/>
        <v>3.3.74.34.00.00</v>
      </c>
      <c r="I1034" s="232">
        <v>2025</v>
      </c>
      <c r="J1034" s="75" t="s">
        <v>463</v>
      </c>
      <c r="K1034" s="298" t="s">
        <v>27</v>
      </c>
      <c r="L1034" s="235" t="s">
        <v>882</v>
      </c>
      <c r="M1034" s="236" t="s">
        <v>19</v>
      </c>
      <c r="N1034" s="233"/>
      <c r="O1034" s="299"/>
    </row>
    <row r="1035" spans="1:15" ht="36" x14ac:dyDescent="0.3">
      <c r="A1035" s="137"/>
      <c r="B1035" s="230" t="s">
        <v>13</v>
      </c>
      <c r="C1035" s="230" t="s">
        <v>13</v>
      </c>
      <c r="D1035" s="230" t="s">
        <v>100</v>
      </c>
      <c r="E1035" s="230" t="s">
        <v>46</v>
      </c>
      <c r="F1035" s="230" t="s">
        <v>15</v>
      </c>
      <c r="G1035" s="230" t="s">
        <v>15</v>
      </c>
      <c r="H1035" s="231" t="str">
        <f t="shared" si="16"/>
        <v>3.3.74.70.00.00</v>
      </c>
      <c r="I1035" s="232">
        <v>2025</v>
      </c>
      <c r="J1035" s="297" t="s">
        <v>63</v>
      </c>
      <c r="K1035" s="298" t="s">
        <v>17</v>
      </c>
      <c r="L1035" s="235" t="s">
        <v>64</v>
      </c>
      <c r="M1035" s="236" t="s">
        <v>19</v>
      </c>
      <c r="N1035" s="233"/>
      <c r="O1035" s="299"/>
    </row>
    <row r="1036" spans="1:15" ht="84" x14ac:dyDescent="0.3">
      <c r="A1036" s="137"/>
      <c r="B1036" s="230" t="s">
        <v>13</v>
      </c>
      <c r="C1036" s="230" t="s">
        <v>13</v>
      </c>
      <c r="D1036" s="230" t="s">
        <v>100</v>
      </c>
      <c r="E1036" s="230" t="s">
        <v>46</v>
      </c>
      <c r="F1036" s="230" t="s">
        <v>107</v>
      </c>
      <c r="G1036" s="230" t="s">
        <v>15</v>
      </c>
      <c r="H1036" s="231" t="str">
        <f t="shared" si="16"/>
        <v>3.3.74.70.06.00</v>
      </c>
      <c r="I1036" s="232">
        <v>2025</v>
      </c>
      <c r="J1036" s="75" t="s">
        <v>312</v>
      </c>
      <c r="K1036" s="298" t="s">
        <v>27</v>
      </c>
      <c r="L1036" s="235" t="s">
        <v>1716</v>
      </c>
      <c r="M1036" s="236" t="s">
        <v>19</v>
      </c>
      <c r="N1036" s="233"/>
      <c r="O1036" s="299"/>
    </row>
    <row r="1037" spans="1:15" ht="108" x14ac:dyDescent="0.3">
      <c r="A1037" s="137"/>
      <c r="B1037" s="230" t="s">
        <v>13</v>
      </c>
      <c r="C1037" s="230" t="s">
        <v>13</v>
      </c>
      <c r="D1037" s="230" t="s">
        <v>100</v>
      </c>
      <c r="E1037" s="230" t="s">
        <v>46</v>
      </c>
      <c r="F1037" s="230" t="s">
        <v>217</v>
      </c>
      <c r="G1037" s="230" t="s">
        <v>15</v>
      </c>
      <c r="H1037" s="231" t="str">
        <f t="shared" si="16"/>
        <v>3.3.74.70.08.00</v>
      </c>
      <c r="I1037" s="232">
        <v>2025</v>
      </c>
      <c r="J1037" s="75" t="s">
        <v>999</v>
      </c>
      <c r="K1037" s="298" t="s">
        <v>27</v>
      </c>
      <c r="L1037" s="235" t="s">
        <v>313</v>
      </c>
      <c r="M1037" s="236" t="s">
        <v>19</v>
      </c>
      <c r="N1037" s="233"/>
      <c r="O1037" s="299"/>
    </row>
    <row r="1038" spans="1:15" ht="60" x14ac:dyDescent="0.3">
      <c r="A1038" s="137"/>
      <c r="B1038" s="230" t="s">
        <v>13</v>
      </c>
      <c r="C1038" s="230" t="s">
        <v>13</v>
      </c>
      <c r="D1038" s="230" t="s">
        <v>100</v>
      </c>
      <c r="E1038" s="230" t="s">
        <v>46</v>
      </c>
      <c r="F1038" s="230" t="s">
        <v>264</v>
      </c>
      <c r="G1038" s="230" t="s">
        <v>15</v>
      </c>
      <c r="H1038" s="231" t="str">
        <f t="shared" si="16"/>
        <v>3.3.74.70.14.00</v>
      </c>
      <c r="I1038" s="232">
        <v>2025</v>
      </c>
      <c r="J1038" s="297" t="s">
        <v>265</v>
      </c>
      <c r="K1038" s="298" t="s">
        <v>17</v>
      </c>
      <c r="L1038" s="235" t="s">
        <v>266</v>
      </c>
      <c r="M1038" s="236" t="s">
        <v>19</v>
      </c>
      <c r="N1038" s="233"/>
      <c r="O1038" s="299"/>
    </row>
    <row r="1039" spans="1:15" ht="48" x14ac:dyDescent="0.3">
      <c r="A1039" s="137"/>
      <c r="B1039" s="230" t="s">
        <v>13</v>
      </c>
      <c r="C1039" s="230" t="s">
        <v>13</v>
      </c>
      <c r="D1039" s="230" t="s">
        <v>100</v>
      </c>
      <c r="E1039" s="230" t="s">
        <v>46</v>
      </c>
      <c r="F1039" s="230" t="s">
        <v>264</v>
      </c>
      <c r="G1039" s="230" t="s">
        <v>264</v>
      </c>
      <c r="H1039" s="231" t="str">
        <f t="shared" si="16"/>
        <v>3.3.74.70.14.14</v>
      </c>
      <c r="I1039" s="232">
        <v>2025</v>
      </c>
      <c r="J1039" s="75" t="s">
        <v>314</v>
      </c>
      <c r="K1039" s="298" t="s">
        <v>27</v>
      </c>
      <c r="L1039" s="235" t="s">
        <v>315</v>
      </c>
      <c r="M1039" s="236" t="s">
        <v>19</v>
      </c>
      <c r="N1039" s="233"/>
      <c r="O1039" s="299"/>
    </row>
    <row r="1040" spans="1:15" ht="24" x14ac:dyDescent="0.3">
      <c r="A1040" s="137"/>
      <c r="B1040" s="230" t="s">
        <v>13</v>
      </c>
      <c r="C1040" s="230" t="s">
        <v>13</v>
      </c>
      <c r="D1040" s="230" t="s">
        <v>100</v>
      </c>
      <c r="E1040" s="230" t="s">
        <v>46</v>
      </c>
      <c r="F1040" s="230" t="s">
        <v>316</v>
      </c>
      <c r="G1040" s="230" t="s">
        <v>15</v>
      </c>
      <c r="H1040" s="231" t="str">
        <f t="shared" si="16"/>
        <v>3.3.74.70.19.00</v>
      </c>
      <c r="I1040" s="232">
        <v>2025</v>
      </c>
      <c r="J1040" s="75" t="s">
        <v>317</v>
      </c>
      <c r="K1040" s="298" t="s">
        <v>27</v>
      </c>
      <c r="L1040" s="235" t="s">
        <v>318</v>
      </c>
      <c r="M1040" s="236" t="s">
        <v>19</v>
      </c>
      <c r="N1040" s="233"/>
      <c r="O1040" s="299"/>
    </row>
    <row r="1041" spans="1:15" ht="48" x14ac:dyDescent="0.3">
      <c r="A1041" s="137"/>
      <c r="B1041" s="230" t="s">
        <v>13</v>
      </c>
      <c r="C1041" s="230" t="s">
        <v>13</v>
      </c>
      <c r="D1041" s="230" t="s">
        <v>100</v>
      </c>
      <c r="E1041" s="230" t="s">
        <v>46</v>
      </c>
      <c r="F1041" s="230" t="s">
        <v>23</v>
      </c>
      <c r="G1041" s="230" t="s">
        <v>15</v>
      </c>
      <c r="H1041" s="231" t="str">
        <f t="shared" si="16"/>
        <v>3.3.74.70.20.00</v>
      </c>
      <c r="I1041" s="232">
        <v>2025</v>
      </c>
      <c r="J1041" s="75" t="s">
        <v>288</v>
      </c>
      <c r="K1041" s="298" t="s">
        <v>27</v>
      </c>
      <c r="L1041" s="235" t="s">
        <v>289</v>
      </c>
      <c r="M1041" s="236" t="s">
        <v>19</v>
      </c>
      <c r="N1041" s="233"/>
      <c r="O1041" s="299"/>
    </row>
    <row r="1042" spans="1:15" ht="228" x14ac:dyDescent="0.3">
      <c r="A1042" s="137"/>
      <c r="B1042" s="230" t="s">
        <v>13</v>
      </c>
      <c r="C1042" s="230" t="s">
        <v>13</v>
      </c>
      <c r="D1042" s="230" t="s">
        <v>100</v>
      </c>
      <c r="E1042" s="230" t="s">
        <v>46</v>
      </c>
      <c r="F1042" s="230" t="s">
        <v>32</v>
      </c>
      <c r="G1042" s="230" t="s">
        <v>15</v>
      </c>
      <c r="H1042" s="231" t="str">
        <f t="shared" si="16"/>
        <v>3.3.74.70.30.00</v>
      </c>
      <c r="I1042" s="232">
        <v>2025</v>
      </c>
      <c r="J1042" s="297" t="s">
        <v>267</v>
      </c>
      <c r="K1042" s="298" t="s">
        <v>17</v>
      </c>
      <c r="L1042" s="235" t="s">
        <v>1050</v>
      </c>
      <c r="M1042" s="236" t="s">
        <v>19</v>
      </c>
      <c r="N1042" s="233"/>
      <c r="O1042" s="299"/>
    </row>
    <row r="1043" spans="1:15" ht="60" x14ac:dyDescent="0.3">
      <c r="A1043" s="137"/>
      <c r="B1043" s="230" t="s">
        <v>13</v>
      </c>
      <c r="C1043" s="230" t="s">
        <v>13</v>
      </c>
      <c r="D1043" s="230" t="s">
        <v>100</v>
      </c>
      <c r="E1043" s="230" t="s">
        <v>46</v>
      </c>
      <c r="F1043" s="230" t="s">
        <v>196</v>
      </c>
      <c r="G1043" s="230" t="s">
        <v>15</v>
      </c>
      <c r="H1043" s="231" t="str">
        <f t="shared" si="16"/>
        <v>3.3.74.70.32.00</v>
      </c>
      <c r="I1043" s="232">
        <v>2025</v>
      </c>
      <c r="J1043" s="75" t="s">
        <v>319</v>
      </c>
      <c r="K1043" s="298" t="s">
        <v>27</v>
      </c>
      <c r="L1043" s="235" t="s">
        <v>320</v>
      </c>
      <c r="M1043" s="236" t="s">
        <v>19</v>
      </c>
      <c r="N1043" s="233"/>
      <c r="O1043" s="299"/>
    </row>
    <row r="1044" spans="1:15" ht="48" x14ac:dyDescent="0.3">
      <c r="A1044" s="137"/>
      <c r="B1044" s="230" t="s">
        <v>13</v>
      </c>
      <c r="C1044" s="230" t="s">
        <v>13</v>
      </c>
      <c r="D1044" s="230" t="s">
        <v>100</v>
      </c>
      <c r="E1044" s="230" t="s">
        <v>46</v>
      </c>
      <c r="F1044" s="230" t="s">
        <v>136</v>
      </c>
      <c r="G1044" s="230" t="s">
        <v>15</v>
      </c>
      <c r="H1044" s="231" t="str">
        <f t="shared" si="16"/>
        <v>3.3.74.70.33.00</v>
      </c>
      <c r="I1044" s="232">
        <v>2025</v>
      </c>
      <c r="J1044" s="75" t="s">
        <v>268</v>
      </c>
      <c r="K1044" s="298" t="s">
        <v>27</v>
      </c>
      <c r="L1044" s="235" t="s">
        <v>269</v>
      </c>
      <c r="M1044" s="236" t="s">
        <v>19</v>
      </c>
      <c r="N1044" s="233"/>
      <c r="O1044" s="299"/>
    </row>
    <row r="1045" spans="1:15" ht="36" x14ac:dyDescent="0.3">
      <c r="A1045" s="137"/>
      <c r="B1045" s="230" t="s">
        <v>13</v>
      </c>
      <c r="C1045" s="230" t="s">
        <v>13</v>
      </c>
      <c r="D1045" s="230" t="s">
        <v>100</v>
      </c>
      <c r="E1045" s="230" t="s">
        <v>46</v>
      </c>
      <c r="F1045" s="230" t="s">
        <v>40</v>
      </c>
      <c r="G1045" s="230" t="s">
        <v>15</v>
      </c>
      <c r="H1045" s="231" t="str">
        <f t="shared" si="16"/>
        <v>3.3.74.70.35.00</v>
      </c>
      <c r="I1045" s="232">
        <v>2025</v>
      </c>
      <c r="J1045" s="75" t="s">
        <v>270</v>
      </c>
      <c r="K1045" s="298" t="s">
        <v>27</v>
      </c>
      <c r="L1045" s="235" t="s">
        <v>271</v>
      </c>
      <c r="M1045" s="236" t="s">
        <v>19</v>
      </c>
      <c r="N1045" s="233"/>
      <c r="O1045" s="299"/>
    </row>
    <row r="1046" spans="1:15" ht="84" x14ac:dyDescent="0.3">
      <c r="A1046" s="137"/>
      <c r="B1046" s="230" t="s">
        <v>13</v>
      </c>
      <c r="C1046" s="230" t="s">
        <v>13</v>
      </c>
      <c r="D1046" s="230" t="s">
        <v>100</v>
      </c>
      <c r="E1046" s="230" t="s">
        <v>46</v>
      </c>
      <c r="F1046" s="230" t="s">
        <v>272</v>
      </c>
      <c r="G1046" s="230" t="s">
        <v>15</v>
      </c>
      <c r="H1046" s="231" t="str">
        <f t="shared" si="16"/>
        <v>3.3.74.70.36.00</v>
      </c>
      <c r="I1046" s="232">
        <v>2025</v>
      </c>
      <c r="J1046" s="297" t="s">
        <v>273</v>
      </c>
      <c r="K1046" s="298" t="s">
        <v>17</v>
      </c>
      <c r="L1046" s="235" t="s">
        <v>274</v>
      </c>
      <c r="M1046" s="236" t="s">
        <v>19</v>
      </c>
      <c r="N1046" s="233"/>
      <c r="O1046" s="299"/>
    </row>
    <row r="1047" spans="1:15" ht="48" x14ac:dyDescent="0.3">
      <c r="A1047" s="137"/>
      <c r="B1047" s="230" t="s">
        <v>13</v>
      </c>
      <c r="C1047" s="230" t="s">
        <v>13</v>
      </c>
      <c r="D1047" s="230" t="s">
        <v>100</v>
      </c>
      <c r="E1047" s="230" t="s">
        <v>46</v>
      </c>
      <c r="F1047" s="230" t="s">
        <v>139</v>
      </c>
      <c r="G1047" s="230" t="s">
        <v>15</v>
      </c>
      <c r="H1047" s="231" t="str">
        <f t="shared" si="16"/>
        <v>3.3.74.70.37.00</v>
      </c>
      <c r="I1047" s="232">
        <v>2025</v>
      </c>
      <c r="J1047" s="75" t="s">
        <v>321</v>
      </c>
      <c r="K1047" s="298" t="s">
        <v>27</v>
      </c>
      <c r="L1047" s="235" t="s">
        <v>322</v>
      </c>
      <c r="M1047" s="236" t="s">
        <v>19</v>
      </c>
      <c r="N1047" s="233"/>
      <c r="O1047" s="299"/>
    </row>
    <row r="1048" spans="1:15" ht="24" x14ac:dyDescent="0.3">
      <c r="A1048" s="137"/>
      <c r="B1048" s="230" t="s">
        <v>13</v>
      </c>
      <c r="C1048" s="230" t="s">
        <v>13</v>
      </c>
      <c r="D1048" s="230" t="s">
        <v>100</v>
      </c>
      <c r="E1048" s="230" t="s">
        <v>46</v>
      </c>
      <c r="F1048" s="230" t="s">
        <v>323</v>
      </c>
      <c r="G1048" s="230" t="s">
        <v>15</v>
      </c>
      <c r="H1048" s="231" t="str">
        <f t="shared" si="16"/>
        <v>3.3.74.70.38.00</v>
      </c>
      <c r="I1048" s="232">
        <v>2025</v>
      </c>
      <c r="J1048" s="75" t="s">
        <v>324</v>
      </c>
      <c r="K1048" s="298" t="s">
        <v>27</v>
      </c>
      <c r="L1048" s="235" t="s">
        <v>325</v>
      </c>
      <c r="M1048" s="236" t="s">
        <v>19</v>
      </c>
      <c r="N1048" s="233"/>
      <c r="O1048" s="299"/>
    </row>
    <row r="1049" spans="1:15" ht="156" x14ac:dyDescent="0.3">
      <c r="A1049" s="137"/>
      <c r="B1049" s="230" t="s">
        <v>13</v>
      </c>
      <c r="C1049" s="230" t="s">
        <v>13</v>
      </c>
      <c r="D1049" s="230" t="s">
        <v>100</v>
      </c>
      <c r="E1049" s="230" t="s">
        <v>46</v>
      </c>
      <c r="F1049" s="230" t="s">
        <v>275</v>
      </c>
      <c r="G1049" s="230" t="s">
        <v>15</v>
      </c>
      <c r="H1049" s="231" t="str">
        <f t="shared" si="16"/>
        <v>3.3.74.70.39.00</v>
      </c>
      <c r="I1049" s="232">
        <v>2025</v>
      </c>
      <c r="J1049" s="297" t="s">
        <v>276</v>
      </c>
      <c r="K1049" s="298" t="s">
        <v>17</v>
      </c>
      <c r="L1049" s="235" t="s">
        <v>326</v>
      </c>
      <c r="M1049" s="236" t="s">
        <v>19</v>
      </c>
      <c r="N1049" s="233"/>
      <c r="O1049" s="299"/>
    </row>
    <row r="1050" spans="1:15" ht="144" x14ac:dyDescent="0.3">
      <c r="A1050" s="137"/>
      <c r="B1050" s="230" t="s">
        <v>13</v>
      </c>
      <c r="C1050" s="230" t="s">
        <v>13</v>
      </c>
      <c r="D1050" s="230" t="s">
        <v>100</v>
      </c>
      <c r="E1050" s="230" t="s">
        <v>46</v>
      </c>
      <c r="F1050" s="230" t="s">
        <v>34</v>
      </c>
      <c r="G1050" s="230" t="s">
        <v>15</v>
      </c>
      <c r="H1050" s="231" t="str">
        <f t="shared" si="16"/>
        <v>3.3.74.70.40.00</v>
      </c>
      <c r="I1050" s="232">
        <v>2025</v>
      </c>
      <c r="J1050" s="297" t="s">
        <v>327</v>
      </c>
      <c r="K1050" s="298" t="s">
        <v>17</v>
      </c>
      <c r="L1050" s="235" t="s">
        <v>328</v>
      </c>
      <c r="M1050" s="236" t="s">
        <v>19</v>
      </c>
      <c r="N1050" s="233"/>
      <c r="O1050" s="299"/>
    </row>
    <row r="1051" spans="1:15" ht="24" x14ac:dyDescent="0.3">
      <c r="A1051" s="137"/>
      <c r="B1051" s="230" t="s">
        <v>13</v>
      </c>
      <c r="C1051" s="230" t="s">
        <v>13</v>
      </c>
      <c r="D1051" s="230" t="s">
        <v>100</v>
      </c>
      <c r="E1051" s="230" t="s">
        <v>46</v>
      </c>
      <c r="F1051" s="230" t="s">
        <v>80</v>
      </c>
      <c r="G1051" s="230" t="s">
        <v>15</v>
      </c>
      <c r="H1051" s="231" t="str">
        <f t="shared" si="16"/>
        <v>3.3.74.70.46.00</v>
      </c>
      <c r="I1051" s="232">
        <v>2025</v>
      </c>
      <c r="J1051" s="75" t="s">
        <v>81</v>
      </c>
      <c r="K1051" s="298" t="s">
        <v>27</v>
      </c>
      <c r="L1051" s="235" t="s">
        <v>329</v>
      </c>
      <c r="M1051" s="236" t="s">
        <v>19</v>
      </c>
      <c r="N1051" s="233"/>
      <c r="O1051" s="299"/>
    </row>
    <row r="1052" spans="1:15" ht="72" x14ac:dyDescent="0.3">
      <c r="A1052" s="137"/>
      <c r="B1052" s="230" t="s">
        <v>13</v>
      </c>
      <c r="C1052" s="230" t="s">
        <v>13</v>
      </c>
      <c r="D1052" s="230" t="s">
        <v>100</v>
      </c>
      <c r="E1052" s="230" t="s">
        <v>46</v>
      </c>
      <c r="F1052" s="230" t="s">
        <v>173</v>
      </c>
      <c r="G1052" s="230" t="s">
        <v>15</v>
      </c>
      <c r="H1052" s="231" t="str">
        <f t="shared" si="16"/>
        <v>3.3.74.70.47.00</v>
      </c>
      <c r="I1052" s="232">
        <v>2025</v>
      </c>
      <c r="J1052" s="75" t="s">
        <v>290</v>
      </c>
      <c r="K1052" s="298" t="s">
        <v>27</v>
      </c>
      <c r="L1052" s="235" t="s">
        <v>291</v>
      </c>
      <c r="M1052" s="236" t="s">
        <v>19</v>
      </c>
      <c r="N1052" s="233"/>
      <c r="O1052" s="299"/>
    </row>
    <row r="1053" spans="1:15" ht="60" x14ac:dyDescent="0.3">
      <c r="A1053" s="137"/>
      <c r="B1053" s="230" t="s">
        <v>13</v>
      </c>
      <c r="C1053" s="230" t="s">
        <v>13</v>
      </c>
      <c r="D1053" s="230" t="s">
        <v>100</v>
      </c>
      <c r="E1053" s="230" t="s">
        <v>46</v>
      </c>
      <c r="F1053" s="230" t="s">
        <v>330</v>
      </c>
      <c r="G1053" s="230" t="s">
        <v>15</v>
      </c>
      <c r="H1053" s="231" t="str">
        <f t="shared" si="16"/>
        <v>3.3.74.70.48.00</v>
      </c>
      <c r="I1053" s="232">
        <v>2025</v>
      </c>
      <c r="J1053" s="75" t="s">
        <v>331</v>
      </c>
      <c r="K1053" s="298" t="s">
        <v>27</v>
      </c>
      <c r="L1053" s="235" t="s">
        <v>332</v>
      </c>
      <c r="M1053" s="236" t="s">
        <v>19</v>
      </c>
      <c r="N1053" s="233"/>
      <c r="O1053" s="299"/>
    </row>
    <row r="1054" spans="1:15" ht="96" x14ac:dyDescent="0.3">
      <c r="A1054" s="137"/>
      <c r="B1054" s="230" t="s">
        <v>13</v>
      </c>
      <c r="C1054" s="230" t="s">
        <v>13</v>
      </c>
      <c r="D1054" s="230" t="s">
        <v>100</v>
      </c>
      <c r="E1054" s="230" t="s">
        <v>46</v>
      </c>
      <c r="F1054" s="230" t="s">
        <v>82</v>
      </c>
      <c r="G1054" s="230" t="s">
        <v>15</v>
      </c>
      <c r="H1054" s="231" t="str">
        <f t="shared" si="16"/>
        <v>3.3.74.70.49.00</v>
      </c>
      <c r="I1054" s="232">
        <v>2025</v>
      </c>
      <c r="J1054" s="75" t="s">
        <v>83</v>
      </c>
      <c r="K1054" s="298" t="s">
        <v>27</v>
      </c>
      <c r="L1054" s="235" t="s">
        <v>1650</v>
      </c>
      <c r="M1054" s="236" t="s">
        <v>19</v>
      </c>
      <c r="N1054" s="233"/>
      <c r="O1054" s="299"/>
    </row>
    <row r="1055" spans="1:15" ht="24" x14ac:dyDescent="0.3">
      <c r="A1055" s="137"/>
      <c r="B1055" s="230" t="s">
        <v>13</v>
      </c>
      <c r="C1055" s="230" t="s">
        <v>13</v>
      </c>
      <c r="D1055" s="230" t="s">
        <v>100</v>
      </c>
      <c r="E1055" s="230" t="s">
        <v>46</v>
      </c>
      <c r="F1055" s="230" t="s">
        <v>84</v>
      </c>
      <c r="G1055" s="230" t="s">
        <v>15</v>
      </c>
      <c r="H1055" s="231" t="str">
        <f t="shared" si="16"/>
        <v>3.3.74.70.67.00</v>
      </c>
      <c r="I1055" s="232">
        <v>2025</v>
      </c>
      <c r="J1055" s="75" t="s">
        <v>85</v>
      </c>
      <c r="K1055" s="298" t="s">
        <v>27</v>
      </c>
      <c r="L1055" s="235" t="s">
        <v>86</v>
      </c>
      <c r="M1055" s="236" t="s">
        <v>19</v>
      </c>
      <c r="N1055" s="233"/>
      <c r="O1055" s="299"/>
    </row>
    <row r="1056" spans="1:15" ht="120" x14ac:dyDescent="0.3">
      <c r="A1056" s="137"/>
      <c r="B1056" s="230" t="s">
        <v>13</v>
      </c>
      <c r="C1056" s="230" t="s">
        <v>13</v>
      </c>
      <c r="D1056" s="230" t="s">
        <v>100</v>
      </c>
      <c r="E1056" s="230" t="s">
        <v>46</v>
      </c>
      <c r="F1056" s="230" t="s">
        <v>87</v>
      </c>
      <c r="G1056" s="230" t="s">
        <v>15</v>
      </c>
      <c r="H1056" s="231" t="str">
        <f t="shared" si="16"/>
        <v>3.3.74.70.91.00</v>
      </c>
      <c r="I1056" s="232">
        <v>2025</v>
      </c>
      <c r="J1056" s="75" t="s">
        <v>88</v>
      </c>
      <c r="K1056" s="298" t="s">
        <v>27</v>
      </c>
      <c r="L1056" s="235" t="s">
        <v>647</v>
      </c>
      <c r="M1056" s="236" t="s">
        <v>19</v>
      </c>
      <c r="N1056" s="233"/>
      <c r="O1056" s="299"/>
    </row>
    <row r="1057" spans="1:15" ht="96" x14ac:dyDescent="0.3">
      <c r="A1057" s="137"/>
      <c r="B1057" s="230" t="s">
        <v>13</v>
      </c>
      <c r="C1057" s="230" t="s">
        <v>13</v>
      </c>
      <c r="D1057" s="230" t="s">
        <v>100</v>
      </c>
      <c r="E1057" s="230" t="s">
        <v>46</v>
      </c>
      <c r="F1057" s="230" t="s">
        <v>29</v>
      </c>
      <c r="G1057" s="230" t="s">
        <v>15</v>
      </c>
      <c r="H1057" s="231" t="str">
        <f t="shared" si="16"/>
        <v>3.3.74.70.92.00</v>
      </c>
      <c r="I1057" s="232">
        <v>2025</v>
      </c>
      <c r="J1057" s="297" t="s">
        <v>30</v>
      </c>
      <c r="K1057" s="298" t="s">
        <v>17</v>
      </c>
      <c r="L1057" s="235" t="s">
        <v>31</v>
      </c>
      <c r="M1057" s="236" t="s">
        <v>19</v>
      </c>
      <c r="N1057" s="233"/>
      <c r="O1057" s="299"/>
    </row>
    <row r="1058" spans="1:15" ht="72" x14ac:dyDescent="0.3">
      <c r="A1058" s="137"/>
      <c r="B1058" s="230" t="s">
        <v>13</v>
      </c>
      <c r="C1058" s="230" t="s">
        <v>13</v>
      </c>
      <c r="D1058" s="230" t="s">
        <v>100</v>
      </c>
      <c r="E1058" s="230" t="s">
        <v>46</v>
      </c>
      <c r="F1058" s="230" t="s">
        <v>250</v>
      </c>
      <c r="G1058" s="230" t="s">
        <v>15</v>
      </c>
      <c r="H1058" s="231" t="str">
        <f t="shared" si="16"/>
        <v>3.3.74.70.93.00</v>
      </c>
      <c r="I1058" s="232">
        <v>2025</v>
      </c>
      <c r="J1058" s="75" t="s">
        <v>251</v>
      </c>
      <c r="K1058" s="298" t="s">
        <v>27</v>
      </c>
      <c r="L1058" s="235" t="s">
        <v>1652</v>
      </c>
      <c r="M1058" s="236" t="s">
        <v>19</v>
      </c>
      <c r="N1058" s="233"/>
      <c r="O1058" s="299"/>
    </row>
    <row r="1059" spans="1:15" ht="72" x14ac:dyDescent="0.3">
      <c r="A1059" s="137"/>
      <c r="B1059" s="230" t="s">
        <v>13</v>
      </c>
      <c r="C1059" s="230" t="s">
        <v>13</v>
      </c>
      <c r="D1059" s="230" t="s">
        <v>100</v>
      </c>
      <c r="E1059" s="230" t="s">
        <v>46</v>
      </c>
      <c r="F1059" s="230" t="s">
        <v>228</v>
      </c>
      <c r="G1059" s="230" t="s">
        <v>15</v>
      </c>
      <c r="H1059" s="231" t="str">
        <f t="shared" si="16"/>
        <v>3.3.74.70.95.00</v>
      </c>
      <c r="I1059" s="232">
        <v>2025</v>
      </c>
      <c r="J1059" s="75" t="s">
        <v>333</v>
      </c>
      <c r="K1059" s="298" t="s">
        <v>27</v>
      </c>
      <c r="L1059" s="235" t="s">
        <v>334</v>
      </c>
      <c r="M1059" s="236" t="s">
        <v>19</v>
      </c>
      <c r="N1059" s="233"/>
      <c r="O1059" s="299"/>
    </row>
    <row r="1060" spans="1:15" ht="96" x14ac:dyDescent="0.3">
      <c r="A1060" s="137"/>
      <c r="B1060" s="230" t="s">
        <v>13</v>
      </c>
      <c r="C1060" s="230" t="s">
        <v>13</v>
      </c>
      <c r="D1060" s="230" t="s">
        <v>100</v>
      </c>
      <c r="E1060" s="230" t="s">
        <v>29</v>
      </c>
      <c r="F1060" s="230" t="s">
        <v>15</v>
      </c>
      <c r="G1060" s="230" t="s">
        <v>15</v>
      </c>
      <c r="H1060" s="231" t="str">
        <f t="shared" si="16"/>
        <v>3.3.74.92.00.00</v>
      </c>
      <c r="I1060" s="232">
        <v>2025</v>
      </c>
      <c r="J1060" s="297" t="s">
        <v>30</v>
      </c>
      <c r="K1060" s="298" t="s">
        <v>17</v>
      </c>
      <c r="L1060" s="235" t="s">
        <v>31</v>
      </c>
      <c r="M1060" s="236" t="s">
        <v>19</v>
      </c>
      <c r="N1060" s="233"/>
      <c r="O1060" s="299"/>
    </row>
    <row r="1061" spans="1:15" ht="60" x14ac:dyDescent="0.25">
      <c r="A1061" s="125"/>
      <c r="B1061" s="229" t="s">
        <v>13</v>
      </c>
      <c r="C1061" s="229" t="s">
        <v>13</v>
      </c>
      <c r="D1061" s="229" t="s">
        <v>47</v>
      </c>
      <c r="E1061" s="229" t="s">
        <v>15</v>
      </c>
      <c r="F1061" s="230" t="s">
        <v>15</v>
      </c>
      <c r="G1061" s="230" t="s">
        <v>15</v>
      </c>
      <c r="H1061" s="231" t="str">
        <f t="shared" si="16"/>
        <v>3.3.75.00.00.00</v>
      </c>
      <c r="I1061" s="232">
        <v>2025</v>
      </c>
      <c r="J1061" s="297" t="s">
        <v>3206</v>
      </c>
      <c r="K1061" s="298" t="s">
        <v>17</v>
      </c>
      <c r="L1061" s="235" t="s">
        <v>3207</v>
      </c>
      <c r="M1061" s="236" t="s">
        <v>19</v>
      </c>
      <c r="N1061" s="233"/>
      <c r="O1061" s="299"/>
    </row>
    <row r="1062" spans="1:15" ht="48" x14ac:dyDescent="0.3">
      <c r="A1062" s="137"/>
      <c r="B1062" s="230" t="s">
        <v>13</v>
      </c>
      <c r="C1062" s="230" t="s">
        <v>13</v>
      </c>
      <c r="D1062" s="230" t="s">
        <v>47</v>
      </c>
      <c r="E1062" s="230" t="s">
        <v>25</v>
      </c>
      <c r="F1062" s="230" t="s">
        <v>15</v>
      </c>
      <c r="G1062" s="230" t="s">
        <v>15</v>
      </c>
      <c r="H1062" s="231" t="str">
        <f t="shared" si="16"/>
        <v>3.3.75.41.00.00</v>
      </c>
      <c r="I1062" s="232">
        <v>2025</v>
      </c>
      <c r="J1062" s="297" t="s">
        <v>26</v>
      </c>
      <c r="K1062" s="298" t="s">
        <v>17</v>
      </c>
      <c r="L1062" s="235" t="s">
        <v>28</v>
      </c>
      <c r="M1062" s="236" t="s">
        <v>19</v>
      </c>
      <c r="N1062" s="233"/>
      <c r="O1062" s="299"/>
    </row>
    <row r="1063" spans="1:15" ht="24" x14ac:dyDescent="0.3">
      <c r="A1063" s="137"/>
      <c r="B1063" s="248" t="s">
        <v>13</v>
      </c>
      <c r="C1063" s="248" t="s">
        <v>13</v>
      </c>
      <c r="D1063" s="248">
        <v>75</v>
      </c>
      <c r="E1063" s="248" t="s">
        <v>25</v>
      </c>
      <c r="F1063" s="248" t="s">
        <v>65</v>
      </c>
      <c r="G1063" s="248" t="s">
        <v>15</v>
      </c>
      <c r="H1063" s="249" t="str">
        <f t="shared" si="16"/>
        <v>3.3.75.41.04.00</v>
      </c>
      <c r="I1063" s="250">
        <v>2025</v>
      </c>
      <c r="J1063" s="251" t="s">
        <v>2962</v>
      </c>
      <c r="K1063" s="252" t="s">
        <v>27</v>
      </c>
      <c r="L1063" s="253" t="s">
        <v>2963</v>
      </c>
      <c r="M1063" s="254" t="s">
        <v>1612</v>
      </c>
      <c r="N1063" s="255" t="s">
        <v>2244</v>
      </c>
      <c r="O1063" s="299"/>
    </row>
    <row r="1064" spans="1:15" ht="96" x14ac:dyDescent="0.3">
      <c r="A1064" s="137"/>
      <c r="B1064" s="230" t="s">
        <v>13</v>
      </c>
      <c r="C1064" s="230" t="s">
        <v>13</v>
      </c>
      <c r="D1064" s="230" t="s">
        <v>47</v>
      </c>
      <c r="E1064" s="230" t="s">
        <v>29</v>
      </c>
      <c r="F1064" s="230" t="s">
        <v>15</v>
      </c>
      <c r="G1064" s="230" t="s">
        <v>15</v>
      </c>
      <c r="H1064" s="231" t="str">
        <f t="shared" si="16"/>
        <v>3.3.75.92.00.00</v>
      </c>
      <c r="I1064" s="232">
        <v>2025</v>
      </c>
      <c r="J1064" s="297" t="s">
        <v>30</v>
      </c>
      <c r="K1064" s="298" t="s">
        <v>17</v>
      </c>
      <c r="L1064" s="235" t="s">
        <v>31</v>
      </c>
      <c r="M1064" s="236" t="s">
        <v>19</v>
      </c>
      <c r="N1064" s="233"/>
      <c r="O1064" s="299"/>
    </row>
    <row r="1065" spans="1:15" ht="96" x14ac:dyDescent="0.25">
      <c r="A1065" s="125"/>
      <c r="B1065" s="229" t="s">
        <v>13</v>
      </c>
      <c r="C1065" s="229" t="s">
        <v>13</v>
      </c>
      <c r="D1065" s="229" t="s">
        <v>341</v>
      </c>
      <c r="E1065" s="229" t="s">
        <v>15</v>
      </c>
      <c r="F1065" s="230" t="s">
        <v>15</v>
      </c>
      <c r="G1065" s="230" t="s">
        <v>15</v>
      </c>
      <c r="H1065" s="231" t="str">
        <f t="shared" si="16"/>
        <v>3.3.76.00.00.00</v>
      </c>
      <c r="I1065" s="232">
        <v>2025</v>
      </c>
      <c r="J1065" s="297" t="s">
        <v>3208</v>
      </c>
      <c r="K1065" s="298" t="s">
        <v>17</v>
      </c>
      <c r="L1065" s="235" t="s">
        <v>3209</v>
      </c>
      <c r="M1065" s="236" t="s">
        <v>19</v>
      </c>
      <c r="N1065" s="233"/>
      <c r="O1065" s="299"/>
    </row>
    <row r="1066" spans="1:15" ht="42.75" customHeight="1" x14ac:dyDescent="0.3">
      <c r="A1066" s="137"/>
      <c r="B1066" s="230" t="s">
        <v>13</v>
      </c>
      <c r="C1066" s="230" t="s">
        <v>13</v>
      </c>
      <c r="D1066" s="230" t="s">
        <v>341</v>
      </c>
      <c r="E1066" s="230" t="s">
        <v>25</v>
      </c>
      <c r="F1066" s="230" t="s">
        <v>15</v>
      </c>
      <c r="G1066" s="230" t="s">
        <v>15</v>
      </c>
      <c r="H1066" s="231" t="str">
        <f t="shared" si="16"/>
        <v>3.3.76.41.00.00</v>
      </c>
      <c r="I1066" s="232">
        <v>2025</v>
      </c>
      <c r="J1066" s="297" t="s">
        <v>26</v>
      </c>
      <c r="K1066" s="298" t="s">
        <v>17</v>
      </c>
      <c r="L1066" s="235" t="s">
        <v>28</v>
      </c>
      <c r="M1066" s="236" t="s">
        <v>19</v>
      </c>
      <c r="N1066" s="233"/>
      <c r="O1066" s="299"/>
    </row>
    <row r="1067" spans="1:15" ht="24" x14ac:dyDescent="0.3">
      <c r="A1067" s="137"/>
      <c r="B1067" s="248" t="s">
        <v>13</v>
      </c>
      <c r="C1067" s="248" t="s">
        <v>13</v>
      </c>
      <c r="D1067" s="248">
        <v>76</v>
      </c>
      <c r="E1067" s="248" t="s">
        <v>25</v>
      </c>
      <c r="F1067" s="248" t="s">
        <v>65</v>
      </c>
      <c r="G1067" s="248" t="s">
        <v>15</v>
      </c>
      <c r="H1067" s="249" t="str">
        <f t="shared" si="16"/>
        <v>3.3.76.41.04.00</v>
      </c>
      <c r="I1067" s="250">
        <v>2025</v>
      </c>
      <c r="J1067" s="251" t="s">
        <v>2962</v>
      </c>
      <c r="K1067" s="252" t="s">
        <v>27</v>
      </c>
      <c r="L1067" s="253" t="s">
        <v>2598</v>
      </c>
      <c r="M1067" s="254" t="s">
        <v>1612</v>
      </c>
      <c r="N1067" s="255" t="s">
        <v>2244</v>
      </c>
      <c r="O1067" s="299"/>
    </row>
    <row r="1068" spans="1:15" ht="96" x14ac:dyDescent="0.3">
      <c r="A1068" s="137"/>
      <c r="B1068" s="230" t="s">
        <v>13</v>
      </c>
      <c r="C1068" s="230" t="s">
        <v>13</v>
      </c>
      <c r="D1068" s="230" t="s">
        <v>341</v>
      </c>
      <c r="E1068" s="230" t="s">
        <v>29</v>
      </c>
      <c r="F1068" s="230" t="s">
        <v>15</v>
      </c>
      <c r="G1068" s="230" t="s">
        <v>15</v>
      </c>
      <c r="H1068" s="231" t="str">
        <f t="shared" si="16"/>
        <v>3.3.76.92.00.00</v>
      </c>
      <c r="I1068" s="232">
        <v>2025</v>
      </c>
      <c r="J1068" s="297" t="s">
        <v>30</v>
      </c>
      <c r="K1068" s="298" t="s">
        <v>17</v>
      </c>
      <c r="L1068" s="235" t="s">
        <v>31</v>
      </c>
      <c r="M1068" s="236" t="s">
        <v>19</v>
      </c>
      <c r="N1068" s="233"/>
      <c r="O1068" s="299"/>
    </row>
    <row r="1069" spans="1:15" ht="48" x14ac:dyDescent="0.25">
      <c r="A1069" s="125"/>
      <c r="B1069" s="229" t="s">
        <v>13</v>
      </c>
      <c r="C1069" s="229" t="s">
        <v>13</v>
      </c>
      <c r="D1069" s="229" t="s">
        <v>48</v>
      </c>
      <c r="E1069" s="229" t="s">
        <v>15</v>
      </c>
      <c r="F1069" s="230" t="s">
        <v>15</v>
      </c>
      <c r="G1069" s="230" t="s">
        <v>15</v>
      </c>
      <c r="H1069" s="231" t="str">
        <f t="shared" si="16"/>
        <v>3.3.80.00.00.00</v>
      </c>
      <c r="I1069" s="232">
        <v>2025</v>
      </c>
      <c r="J1069" s="297" t="s">
        <v>344</v>
      </c>
      <c r="K1069" s="298" t="s">
        <v>17</v>
      </c>
      <c r="L1069" s="235" t="s">
        <v>957</v>
      </c>
      <c r="M1069" s="236" t="s">
        <v>19</v>
      </c>
      <c r="N1069" s="233"/>
      <c r="O1069" s="299"/>
    </row>
    <row r="1070" spans="1:15" x14ac:dyDescent="0.3">
      <c r="A1070" s="137"/>
      <c r="B1070" s="229" t="s">
        <v>13</v>
      </c>
      <c r="C1070" s="229" t="s">
        <v>13</v>
      </c>
      <c r="D1070" s="229" t="s">
        <v>48</v>
      </c>
      <c r="E1070" s="229" t="s">
        <v>264</v>
      </c>
      <c r="F1070" s="230" t="s">
        <v>15</v>
      </c>
      <c r="G1070" s="230" t="s">
        <v>15</v>
      </c>
      <c r="H1070" s="231" t="str">
        <f t="shared" si="16"/>
        <v>3.3.80.14.00.00</v>
      </c>
      <c r="I1070" s="232">
        <v>2025</v>
      </c>
      <c r="J1070" s="305" t="s">
        <v>337</v>
      </c>
      <c r="K1070" s="234" t="s">
        <v>27</v>
      </c>
      <c r="L1070" s="235" t="s">
        <v>1513</v>
      </c>
      <c r="M1070" s="236" t="s">
        <v>19</v>
      </c>
      <c r="N1070" s="237"/>
      <c r="O1070" s="299"/>
    </row>
    <row r="1071" spans="1:15" x14ac:dyDescent="0.3">
      <c r="A1071" s="137"/>
      <c r="B1071" s="229" t="s">
        <v>13</v>
      </c>
      <c r="C1071" s="229" t="s">
        <v>13</v>
      </c>
      <c r="D1071" s="229" t="s">
        <v>48</v>
      </c>
      <c r="E1071" s="229" t="s">
        <v>32</v>
      </c>
      <c r="F1071" s="230" t="s">
        <v>15</v>
      </c>
      <c r="G1071" s="230" t="s">
        <v>15</v>
      </c>
      <c r="H1071" s="231" t="str">
        <f t="shared" si="16"/>
        <v>3.3.80.30.00.00</v>
      </c>
      <c r="I1071" s="232">
        <v>2025</v>
      </c>
      <c r="J1071" s="305" t="s">
        <v>267</v>
      </c>
      <c r="K1071" s="234" t="s">
        <v>27</v>
      </c>
      <c r="L1071" s="235" t="s">
        <v>1514</v>
      </c>
      <c r="M1071" s="236" t="s">
        <v>19</v>
      </c>
      <c r="N1071" s="237"/>
      <c r="O1071" s="299"/>
    </row>
    <row r="1072" spans="1:15" ht="71.5" x14ac:dyDescent="0.3">
      <c r="A1072" s="137"/>
      <c r="B1072" s="230" t="s">
        <v>13</v>
      </c>
      <c r="C1072" s="230" t="s">
        <v>13</v>
      </c>
      <c r="D1072" s="230" t="s">
        <v>48</v>
      </c>
      <c r="E1072" s="230" t="s">
        <v>136</v>
      </c>
      <c r="F1072" s="230" t="s">
        <v>15</v>
      </c>
      <c r="G1072" s="230" t="s">
        <v>15</v>
      </c>
      <c r="H1072" s="231" t="str">
        <f t="shared" si="16"/>
        <v>3.3.80.33.00.00</v>
      </c>
      <c r="I1072" s="232">
        <v>2025</v>
      </c>
      <c r="J1072" s="304" t="s">
        <v>268</v>
      </c>
      <c r="K1072" s="234" t="s">
        <v>17</v>
      </c>
      <c r="L1072" s="235" t="s">
        <v>3165</v>
      </c>
      <c r="M1072" s="236" t="s">
        <v>19</v>
      </c>
      <c r="N1072" s="233"/>
      <c r="O1072" s="299"/>
    </row>
    <row r="1073" spans="1:15" ht="72" x14ac:dyDescent="0.25">
      <c r="A1073" s="4"/>
      <c r="B1073" s="230" t="s">
        <v>13</v>
      </c>
      <c r="C1073" s="230" t="s">
        <v>13</v>
      </c>
      <c r="D1073" s="230" t="s">
        <v>48</v>
      </c>
      <c r="E1073" s="230" t="s">
        <v>311</v>
      </c>
      <c r="F1073" s="230" t="s">
        <v>15</v>
      </c>
      <c r="G1073" s="230" t="s">
        <v>15</v>
      </c>
      <c r="H1073" s="231" t="str">
        <f t="shared" si="16"/>
        <v>3.3.80.34.00.00</v>
      </c>
      <c r="I1073" s="232">
        <v>2025</v>
      </c>
      <c r="J1073" s="305" t="s">
        <v>463</v>
      </c>
      <c r="K1073" s="234" t="s">
        <v>27</v>
      </c>
      <c r="L1073" s="235" t="s">
        <v>882</v>
      </c>
      <c r="M1073" s="236" t="s">
        <v>19</v>
      </c>
      <c r="N1073" s="233"/>
      <c r="O1073" s="299"/>
    </row>
    <row r="1074" spans="1:15" ht="36" x14ac:dyDescent="0.3">
      <c r="A1074" s="137"/>
      <c r="B1074" s="230" t="s">
        <v>13</v>
      </c>
      <c r="C1074" s="230" t="s">
        <v>13</v>
      </c>
      <c r="D1074" s="230" t="s">
        <v>48</v>
      </c>
      <c r="E1074" s="230" t="s">
        <v>40</v>
      </c>
      <c r="F1074" s="230" t="s">
        <v>15</v>
      </c>
      <c r="G1074" s="230" t="s">
        <v>15</v>
      </c>
      <c r="H1074" s="231" t="str">
        <f t="shared" si="16"/>
        <v>3.3.80.35.00.00</v>
      </c>
      <c r="I1074" s="232">
        <v>2025</v>
      </c>
      <c r="J1074" s="304" t="s">
        <v>270</v>
      </c>
      <c r="K1074" s="234" t="s">
        <v>17</v>
      </c>
      <c r="L1074" s="235" t="s">
        <v>305</v>
      </c>
      <c r="M1074" s="236" t="s">
        <v>19</v>
      </c>
      <c r="N1074" s="233"/>
      <c r="O1074" s="299"/>
    </row>
    <row r="1075" spans="1:15" ht="24" x14ac:dyDescent="0.3">
      <c r="A1075" s="137"/>
      <c r="B1075" s="230" t="s">
        <v>13</v>
      </c>
      <c r="C1075" s="230" t="s">
        <v>13</v>
      </c>
      <c r="D1075" s="230" t="s">
        <v>48</v>
      </c>
      <c r="E1075" s="230" t="s">
        <v>272</v>
      </c>
      <c r="F1075" s="230" t="s">
        <v>15</v>
      </c>
      <c r="G1075" s="230" t="s">
        <v>15</v>
      </c>
      <c r="H1075" s="231" t="str">
        <f t="shared" si="16"/>
        <v>3.3.80.36.00.00</v>
      </c>
      <c r="I1075" s="232">
        <v>2025</v>
      </c>
      <c r="J1075" s="305" t="s">
        <v>273</v>
      </c>
      <c r="K1075" s="234" t="s">
        <v>27</v>
      </c>
      <c r="L1075" s="235" t="s">
        <v>1515</v>
      </c>
      <c r="M1075" s="236" t="s">
        <v>19</v>
      </c>
      <c r="N1075" s="237"/>
      <c r="O1075" s="299"/>
    </row>
    <row r="1076" spans="1:15" ht="48" x14ac:dyDescent="0.3">
      <c r="A1076" s="137"/>
      <c r="B1076" s="230" t="s">
        <v>13</v>
      </c>
      <c r="C1076" s="230" t="s">
        <v>13</v>
      </c>
      <c r="D1076" s="230" t="s">
        <v>48</v>
      </c>
      <c r="E1076" s="230" t="s">
        <v>139</v>
      </c>
      <c r="F1076" s="230" t="s">
        <v>15</v>
      </c>
      <c r="G1076" s="230" t="s">
        <v>15</v>
      </c>
      <c r="H1076" s="231" t="str">
        <f t="shared" si="16"/>
        <v>3.3.80.37.00.00</v>
      </c>
      <c r="I1076" s="232">
        <v>2025</v>
      </c>
      <c r="J1076" s="304" t="s">
        <v>321</v>
      </c>
      <c r="K1076" s="234" t="s">
        <v>17</v>
      </c>
      <c r="L1076" s="235" t="s">
        <v>322</v>
      </c>
      <c r="M1076" s="236" t="s">
        <v>19</v>
      </c>
      <c r="N1076" s="233"/>
      <c r="O1076" s="299"/>
    </row>
    <row r="1077" spans="1:15" ht="24" x14ac:dyDescent="0.3">
      <c r="A1077" s="137"/>
      <c r="B1077" s="230" t="s">
        <v>13</v>
      </c>
      <c r="C1077" s="230" t="s">
        <v>13</v>
      </c>
      <c r="D1077" s="230" t="s">
        <v>48</v>
      </c>
      <c r="E1077" s="230" t="s">
        <v>275</v>
      </c>
      <c r="F1077" s="230" t="s">
        <v>15</v>
      </c>
      <c r="G1077" s="230" t="s">
        <v>15</v>
      </c>
      <c r="H1077" s="231" t="str">
        <f t="shared" si="16"/>
        <v>3.3.80.39.00.00</v>
      </c>
      <c r="I1077" s="232">
        <v>2025</v>
      </c>
      <c r="J1077" s="304" t="s">
        <v>276</v>
      </c>
      <c r="K1077" s="234" t="s">
        <v>17</v>
      </c>
      <c r="L1077" s="235" t="s">
        <v>1516</v>
      </c>
      <c r="M1077" s="236" t="s">
        <v>19</v>
      </c>
      <c r="N1077" s="233"/>
      <c r="O1077" s="299"/>
    </row>
    <row r="1078" spans="1:15" ht="48" x14ac:dyDescent="0.3">
      <c r="A1078" s="137"/>
      <c r="B1078" s="230" t="s">
        <v>13</v>
      </c>
      <c r="C1078" s="230" t="s">
        <v>13</v>
      </c>
      <c r="D1078" s="230" t="s">
        <v>48</v>
      </c>
      <c r="E1078" s="230" t="s">
        <v>25</v>
      </c>
      <c r="F1078" s="230" t="s">
        <v>15</v>
      </c>
      <c r="G1078" s="230" t="s">
        <v>15</v>
      </c>
      <c r="H1078" s="231" t="str">
        <f t="shared" si="16"/>
        <v>3.3.80.41.00.00</v>
      </c>
      <c r="I1078" s="232">
        <v>2025</v>
      </c>
      <c r="J1078" s="297" t="s">
        <v>26</v>
      </c>
      <c r="K1078" s="298" t="s">
        <v>17</v>
      </c>
      <c r="L1078" s="235" t="s">
        <v>28</v>
      </c>
      <c r="M1078" s="236" t="s">
        <v>19</v>
      </c>
      <c r="N1078" s="233"/>
      <c r="O1078" s="299"/>
    </row>
    <row r="1079" spans="1:15" ht="35.5" x14ac:dyDescent="0.3">
      <c r="A1079" s="137"/>
      <c r="B1079" s="248" t="s">
        <v>13</v>
      </c>
      <c r="C1079" s="248" t="s">
        <v>13</v>
      </c>
      <c r="D1079" s="248">
        <v>80</v>
      </c>
      <c r="E1079" s="248" t="s">
        <v>25</v>
      </c>
      <c r="F1079" s="248" t="s">
        <v>54</v>
      </c>
      <c r="G1079" s="248" t="s">
        <v>15</v>
      </c>
      <c r="H1079" s="249" t="str">
        <f t="shared" si="16"/>
        <v>3.3.80.41.01.00</v>
      </c>
      <c r="I1079" s="250">
        <v>2025</v>
      </c>
      <c r="J1079" s="251" t="s">
        <v>2956</v>
      </c>
      <c r="K1079" s="252" t="s">
        <v>27</v>
      </c>
      <c r="L1079" s="253" t="s">
        <v>2957</v>
      </c>
      <c r="M1079" s="254" t="s">
        <v>1612</v>
      </c>
      <c r="N1079" s="255" t="s">
        <v>2244</v>
      </c>
      <c r="O1079" s="299"/>
    </row>
    <row r="1080" spans="1:15" ht="35.5" x14ac:dyDescent="0.3">
      <c r="A1080" s="137"/>
      <c r="B1080" s="248" t="s">
        <v>13</v>
      </c>
      <c r="C1080" s="248" t="s">
        <v>13</v>
      </c>
      <c r="D1080" s="256">
        <v>80</v>
      </c>
      <c r="E1080" s="248" t="s">
        <v>25</v>
      </c>
      <c r="F1080" s="248" t="s">
        <v>55</v>
      </c>
      <c r="G1080" s="248" t="s">
        <v>15</v>
      </c>
      <c r="H1080" s="249" t="str">
        <f t="shared" si="16"/>
        <v>3.3.80.41.02.00</v>
      </c>
      <c r="I1080" s="250">
        <v>2025</v>
      </c>
      <c r="J1080" s="251" t="s">
        <v>2958</v>
      </c>
      <c r="K1080" s="252" t="s">
        <v>27</v>
      </c>
      <c r="L1080" s="253" t="s">
        <v>2959</v>
      </c>
      <c r="M1080" s="254" t="s">
        <v>1612</v>
      </c>
      <c r="N1080" s="255" t="s">
        <v>2244</v>
      </c>
      <c r="O1080" s="299"/>
    </row>
    <row r="1081" spans="1:15" ht="47" x14ac:dyDescent="0.3">
      <c r="A1081" s="137"/>
      <c r="B1081" s="248" t="s">
        <v>13</v>
      </c>
      <c r="C1081" s="248" t="s">
        <v>13</v>
      </c>
      <c r="D1081" s="248">
        <v>80</v>
      </c>
      <c r="E1081" s="248" t="s">
        <v>25</v>
      </c>
      <c r="F1081" s="248" t="s">
        <v>109</v>
      </c>
      <c r="G1081" s="248" t="s">
        <v>15</v>
      </c>
      <c r="H1081" s="249" t="str">
        <f t="shared" si="16"/>
        <v>3.3.80.41.03.00</v>
      </c>
      <c r="I1081" s="250">
        <v>2025</v>
      </c>
      <c r="J1081" s="251" t="s">
        <v>2960</v>
      </c>
      <c r="K1081" s="252" t="s">
        <v>27</v>
      </c>
      <c r="L1081" s="253" t="s">
        <v>2961</v>
      </c>
      <c r="M1081" s="254" t="s">
        <v>1612</v>
      </c>
      <c r="N1081" s="255" t="s">
        <v>2244</v>
      </c>
      <c r="O1081" s="299"/>
    </row>
    <row r="1082" spans="1:15" ht="24" x14ac:dyDescent="0.3">
      <c r="A1082" s="137"/>
      <c r="B1082" s="248" t="s">
        <v>13</v>
      </c>
      <c r="C1082" s="248" t="s">
        <v>13</v>
      </c>
      <c r="D1082" s="248">
        <v>80</v>
      </c>
      <c r="E1082" s="248" t="s">
        <v>25</v>
      </c>
      <c r="F1082" s="248" t="s">
        <v>65</v>
      </c>
      <c r="G1082" s="248" t="s">
        <v>15</v>
      </c>
      <c r="H1082" s="249" t="str">
        <f t="shared" si="16"/>
        <v>3.3.80.41.04.00</v>
      </c>
      <c r="I1082" s="250">
        <v>2025</v>
      </c>
      <c r="J1082" s="251" t="s">
        <v>2962</v>
      </c>
      <c r="K1082" s="252" t="s">
        <v>27</v>
      </c>
      <c r="L1082" s="253" t="s">
        <v>2963</v>
      </c>
      <c r="M1082" s="254" t="s">
        <v>1612</v>
      </c>
      <c r="N1082" s="255" t="s">
        <v>2244</v>
      </c>
      <c r="O1082" s="299"/>
    </row>
    <row r="1083" spans="1:15" ht="24" x14ac:dyDescent="0.3">
      <c r="A1083" s="137"/>
      <c r="B1083" s="248" t="s">
        <v>13</v>
      </c>
      <c r="C1083" s="248" t="s">
        <v>13</v>
      </c>
      <c r="D1083" s="248">
        <v>80</v>
      </c>
      <c r="E1083" s="248" t="s">
        <v>25</v>
      </c>
      <c r="F1083" s="248" t="s">
        <v>107</v>
      </c>
      <c r="G1083" s="248" t="s">
        <v>15</v>
      </c>
      <c r="H1083" s="249" t="str">
        <f t="shared" si="16"/>
        <v>3.3.80.41.06.00</v>
      </c>
      <c r="I1083" s="250">
        <v>2025</v>
      </c>
      <c r="J1083" s="251" t="s">
        <v>2964</v>
      </c>
      <c r="K1083" s="252" t="s">
        <v>27</v>
      </c>
      <c r="L1083" s="253" t="s">
        <v>281</v>
      </c>
      <c r="M1083" s="254" t="s">
        <v>1612</v>
      </c>
      <c r="N1083" s="255" t="s">
        <v>2244</v>
      </c>
      <c r="O1083" s="299"/>
    </row>
    <row r="1084" spans="1:15" ht="96" x14ac:dyDescent="0.3">
      <c r="A1084" s="137"/>
      <c r="B1084" s="230" t="s">
        <v>13</v>
      </c>
      <c r="C1084" s="230" t="s">
        <v>13</v>
      </c>
      <c r="D1084" s="230" t="s">
        <v>48</v>
      </c>
      <c r="E1084" s="230" t="s">
        <v>29</v>
      </c>
      <c r="F1084" s="230" t="s">
        <v>15</v>
      </c>
      <c r="G1084" s="230" t="s">
        <v>15</v>
      </c>
      <c r="H1084" s="231" t="str">
        <f t="shared" si="16"/>
        <v>3.3.80.92.00.00</v>
      </c>
      <c r="I1084" s="232">
        <v>2025</v>
      </c>
      <c r="J1084" s="297" t="s">
        <v>30</v>
      </c>
      <c r="K1084" s="298" t="s">
        <v>17</v>
      </c>
      <c r="L1084" s="235" t="s">
        <v>31</v>
      </c>
      <c r="M1084" s="236" t="s">
        <v>19</v>
      </c>
      <c r="N1084" s="233"/>
      <c r="O1084" s="299"/>
    </row>
    <row r="1085" spans="1:15" ht="48" x14ac:dyDescent="0.3">
      <c r="A1085" s="137"/>
      <c r="B1085" s="229" t="s">
        <v>13</v>
      </c>
      <c r="C1085" s="229" t="s">
        <v>13</v>
      </c>
      <c r="D1085" s="229" t="s">
        <v>50</v>
      </c>
      <c r="E1085" s="229" t="s">
        <v>15</v>
      </c>
      <c r="F1085" s="230" t="s">
        <v>15</v>
      </c>
      <c r="G1085" s="230" t="s">
        <v>15</v>
      </c>
      <c r="H1085" s="231" t="str">
        <f t="shared" si="16"/>
        <v>3.3.90.00.00.00</v>
      </c>
      <c r="I1085" s="232">
        <v>2025</v>
      </c>
      <c r="J1085" s="297" t="s">
        <v>103</v>
      </c>
      <c r="K1085" s="298" t="s">
        <v>17</v>
      </c>
      <c r="L1085" s="235" t="s">
        <v>104</v>
      </c>
      <c r="M1085" s="236" t="s">
        <v>19</v>
      </c>
      <c r="N1085" s="233"/>
      <c r="O1085" s="299"/>
    </row>
    <row r="1086" spans="1:15" ht="84" x14ac:dyDescent="0.3">
      <c r="A1086" s="137"/>
      <c r="B1086" s="229" t="s">
        <v>13</v>
      </c>
      <c r="C1086" s="229" t="s">
        <v>13</v>
      </c>
      <c r="D1086" s="229" t="s">
        <v>50</v>
      </c>
      <c r="E1086" s="229" t="s">
        <v>107</v>
      </c>
      <c r="F1086" s="230" t="s">
        <v>15</v>
      </c>
      <c r="G1086" s="230" t="s">
        <v>15</v>
      </c>
      <c r="H1086" s="231" t="str">
        <f t="shared" si="16"/>
        <v>3.3.90.06.00.00</v>
      </c>
      <c r="I1086" s="232">
        <v>2025</v>
      </c>
      <c r="J1086" s="297" t="s">
        <v>312</v>
      </c>
      <c r="K1086" s="298" t="s">
        <v>17</v>
      </c>
      <c r="L1086" s="235" t="s">
        <v>1716</v>
      </c>
      <c r="M1086" s="236" t="s">
        <v>19</v>
      </c>
      <c r="N1086" s="233"/>
      <c r="O1086" s="299"/>
    </row>
    <row r="1087" spans="1:15" x14ac:dyDescent="0.3">
      <c r="A1087" s="137"/>
      <c r="B1087" s="229" t="s">
        <v>13</v>
      </c>
      <c r="C1087" s="229" t="s">
        <v>13</v>
      </c>
      <c r="D1087" s="229" t="s">
        <v>50</v>
      </c>
      <c r="E1087" s="229" t="s">
        <v>107</v>
      </c>
      <c r="F1087" s="230" t="s">
        <v>54</v>
      </c>
      <c r="G1087" s="230" t="s">
        <v>15</v>
      </c>
      <c r="H1087" s="231" t="str">
        <f t="shared" si="16"/>
        <v>3.3.90.06.01.00</v>
      </c>
      <c r="I1087" s="232">
        <v>2025</v>
      </c>
      <c r="J1087" s="233" t="s">
        <v>1000</v>
      </c>
      <c r="K1087" s="234" t="s">
        <v>27</v>
      </c>
      <c r="L1087" s="235" t="s">
        <v>1517</v>
      </c>
      <c r="M1087" s="236" t="s">
        <v>19</v>
      </c>
      <c r="N1087" s="237"/>
      <c r="O1087" s="299"/>
    </row>
    <row r="1088" spans="1:15" x14ac:dyDescent="0.3">
      <c r="A1088" s="137"/>
      <c r="B1088" s="229" t="s">
        <v>13</v>
      </c>
      <c r="C1088" s="229" t="s">
        <v>13</v>
      </c>
      <c r="D1088" s="229" t="s">
        <v>50</v>
      </c>
      <c r="E1088" s="229" t="s">
        <v>107</v>
      </c>
      <c r="F1088" s="230" t="s">
        <v>55</v>
      </c>
      <c r="G1088" s="230" t="s">
        <v>15</v>
      </c>
      <c r="H1088" s="231" t="str">
        <f t="shared" si="16"/>
        <v>3.3.90.06.02.00</v>
      </c>
      <c r="I1088" s="232">
        <v>2025</v>
      </c>
      <c r="J1088" s="233" t="s">
        <v>1001</v>
      </c>
      <c r="K1088" s="234" t="s">
        <v>27</v>
      </c>
      <c r="L1088" s="235" t="s">
        <v>1518</v>
      </c>
      <c r="M1088" s="236" t="s">
        <v>19</v>
      </c>
      <c r="N1088" s="237"/>
      <c r="O1088" s="299"/>
    </row>
    <row r="1089" spans="1:15" x14ac:dyDescent="0.3">
      <c r="A1089" s="137"/>
      <c r="B1089" s="229" t="s">
        <v>13</v>
      </c>
      <c r="C1089" s="229" t="s">
        <v>13</v>
      </c>
      <c r="D1089" s="229" t="s">
        <v>50</v>
      </c>
      <c r="E1089" s="229" t="s">
        <v>107</v>
      </c>
      <c r="F1089" s="230" t="s">
        <v>109</v>
      </c>
      <c r="G1089" s="230" t="s">
        <v>15</v>
      </c>
      <c r="H1089" s="231" t="str">
        <f t="shared" si="16"/>
        <v>3.3.90.06.03.00</v>
      </c>
      <c r="I1089" s="232">
        <v>2025</v>
      </c>
      <c r="J1089" s="233" t="s">
        <v>1002</v>
      </c>
      <c r="K1089" s="234" t="s">
        <v>27</v>
      </c>
      <c r="L1089" s="235" t="s">
        <v>1810</v>
      </c>
      <c r="M1089" s="236" t="s">
        <v>19</v>
      </c>
      <c r="N1089" s="237"/>
      <c r="O1089" s="299"/>
    </row>
    <row r="1090" spans="1:15" x14ac:dyDescent="0.3">
      <c r="A1090" s="137"/>
      <c r="B1090" s="229" t="s">
        <v>13</v>
      </c>
      <c r="C1090" s="229" t="s">
        <v>13</v>
      </c>
      <c r="D1090" s="229" t="s">
        <v>50</v>
      </c>
      <c r="E1090" s="229" t="s">
        <v>107</v>
      </c>
      <c r="F1090" s="230" t="s">
        <v>65</v>
      </c>
      <c r="G1090" s="230" t="s">
        <v>15</v>
      </c>
      <c r="H1090" s="231" t="str">
        <f t="shared" si="16"/>
        <v>3.3.90.06.04.00</v>
      </c>
      <c r="I1090" s="232">
        <v>2025</v>
      </c>
      <c r="J1090" s="233" t="s">
        <v>1003</v>
      </c>
      <c r="K1090" s="234" t="s">
        <v>27</v>
      </c>
      <c r="L1090" s="235" t="s">
        <v>1811</v>
      </c>
      <c r="M1090" s="236" t="s">
        <v>19</v>
      </c>
      <c r="N1090" s="237"/>
      <c r="O1090" s="299"/>
    </row>
    <row r="1091" spans="1:15" ht="24" x14ac:dyDescent="0.3">
      <c r="A1091" s="137"/>
      <c r="B1091" s="229" t="s">
        <v>13</v>
      </c>
      <c r="C1091" s="229" t="s">
        <v>13</v>
      </c>
      <c r="D1091" s="229" t="s">
        <v>50</v>
      </c>
      <c r="E1091" s="229" t="s">
        <v>107</v>
      </c>
      <c r="F1091" s="230" t="s">
        <v>37</v>
      </c>
      <c r="G1091" s="230" t="s">
        <v>15</v>
      </c>
      <c r="H1091" s="231" t="str">
        <f t="shared" si="16"/>
        <v>3.3.90.06.05.00</v>
      </c>
      <c r="I1091" s="232">
        <v>2025</v>
      </c>
      <c r="J1091" s="233" t="s">
        <v>1009</v>
      </c>
      <c r="K1091" s="234" t="s">
        <v>27</v>
      </c>
      <c r="L1091" s="235" t="s">
        <v>1519</v>
      </c>
      <c r="M1091" s="236" t="s">
        <v>19</v>
      </c>
      <c r="N1091" s="237"/>
      <c r="O1091" s="299"/>
    </row>
    <row r="1092" spans="1:15" ht="24" x14ac:dyDescent="0.3">
      <c r="A1092" s="137"/>
      <c r="B1092" s="229" t="s">
        <v>13</v>
      </c>
      <c r="C1092" s="229" t="s">
        <v>13</v>
      </c>
      <c r="D1092" s="229" t="s">
        <v>50</v>
      </c>
      <c r="E1092" s="229" t="s">
        <v>107</v>
      </c>
      <c r="F1092" s="230" t="s">
        <v>52</v>
      </c>
      <c r="G1092" s="230" t="s">
        <v>15</v>
      </c>
      <c r="H1092" s="231" t="str">
        <f t="shared" si="16"/>
        <v>3.3.90.06.99.00</v>
      </c>
      <c r="I1092" s="232">
        <v>2025</v>
      </c>
      <c r="J1092" s="233" t="s">
        <v>1004</v>
      </c>
      <c r="K1092" s="234" t="s">
        <v>27</v>
      </c>
      <c r="L1092" s="235" t="s">
        <v>1520</v>
      </c>
      <c r="M1092" s="236" t="s">
        <v>19</v>
      </c>
      <c r="N1092" s="237"/>
      <c r="O1092" s="299"/>
    </row>
    <row r="1093" spans="1:15" ht="108" x14ac:dyDescent="0.3">
      <c r="A1093" s="137"/>
      <c r="B1093" s="229" t="s">
        <v>13</v>
      </c>
      <c r="C1093" s="229" t="s">
        <v>13</v>
      </c>
      <c r="D1093" s="229" t="s">
        <v>50</v>
      </c>
      <c r="E1093" s="229" t="s">
        <v>217</v>
      </c>
      <c r="F1093" s="230" t="s">
        <v>15</v>
      </c>
      <c r="G1093" s="230" t="s">
        <v>15</v>
      </c>
      <c r="H1093" s="231" t="str">
        <f t="shared" si="16"/>
        <v>3.3.90.08.00.00</v>
      </c>
      <c r="I1093" s="232">
        <v>2025</v>
      </c>
      <c r="J1093" s="297" t="s">
        <v>345</v>
      </c>
      <c r="K1093" s="298" t="s">
        <v>17</v>
      </c>
      <c r="L1093" s="235" t="s">
        <v>1602</v>
      </c>
      <c r="M1093" s="236" t="s">
        <v>19</v>
      </c>
      <c r="N1093" s="233"/>
      <c r="O1093" s="299"/>
    </row>
    <row r="1094" spans="1:15" x14ac:dyDescent="0.3">
      <c r="A1094" s="137"/>
      <c r="B1094" s="229" t="s">
        <v>13</v>
      </c>
      <c r="C1094" s="229" t="s">
        <v>13</v>
      </c>
      <c r="D1094" s="229" t="s">
        <v>50</v>
      </c>
      <c r="E1094" s="229" t="s">
        <v>217</v>
      </c>
      <c r="F1094" s="230" t="s">
        <v>54</v>
      </c>
      <c r="G1094" s="230" t="s">
        <v>15</v>
      </c>
      <c r="H1094" s="231" t="str">
        <f t="shared" si="16"/>
        <v>3.3.90.08.01.00</v>
      </c>
      <c r="I1094" s="232">
        <v>2025</v>
      </c>
      <c r="J1094" s="233" t="s">
        <v>347</v>
      </c>
      <c r="K1094" s="234" t="s">
        <v>27</v>
      </c>
      <c r="L1094" s="235" t="s">
        <v>1521</v>
      </c>
      <c r="M1094" s="236" t="s">
        <v>19</v>
      </c>
      <c r="N1094" s="237"/>
      <c r="O1094" s="299"/>
    </row>
    <row r="1095" spans="1:15" x14ac:dyDescent="0.3">
      <c r="A1095" s="137"/>
      <c r="B1095" s="229" t="s">
        <v>13</v>
      </c>
      <c r="C1095" s="229" t="s">
        <v>13</v>
      </c>
      <c r="D1095" s="229" t="s">
        <v>50</v>
      </c>
      <c r="E1095" s="229" t="s">
        <v>217</v>
      </c>
      <c r="F1095" s="230" t="s">
        <v>37</v>
      </c>
      <c r="G1095" s="230" t="s">
        <v>15</v>
      </c>
      <c r="H1095" s="231" t="str">
        <f t="shared" si="16"/>
        <v>3.3.90.08.05.00</v>
      </c>
      <c r="I1095" s="232">
        <v>2025</v>
      </c>
      <c r="J1095" s="233" t="s">
        <v>1024</v>
      </c>
      <c r="K1095" s="234" t="s">
        <v>27</v>
      </c>
      <c r="L1095" s="235" t="s">
        <v>1522</v>
      </c>
      <c r="M1095" s="236" t="s">
        <v>19</v>
      </c>
      <c r="N1095" s="237"/>
      <c r="O1095" s="299"/>
    </row>
    <row r="1096" spans="1:15" x14ac:dyDescent="0.3">
      <c r="A1096" s="137"/>
      <c r="B1096" s="229" t="s">
        <v>13</v>
      </c>
      <c r="C1096" s="229" t="s">
        <v>13</v>
      </c>
      <c r="D1096" s="229" t="s">
        <v>50</v>
      </c>
      <c r="E1096" s="229" t="s">
        <v>217</v>
      </c>
      <c r="F1096" s="230" t="s">
        <v>393</v>
      </c>
      <c r="G1096" s="230" t="s">
        <v>15</v>
      </c>
      <c r="H1096" s="231" t="str">
        <f t="shared" ref="H1096:H1159" si="17">B1096&amp;"."&amp;C1096&amp;"."&amp;D1096&amp;"."&amp;E1096&amp;"."&amp;F1096&amp;"."&amp;G1096</f>
        <v>3.3.90.08.09.00</v>
      </c>
      <c r="I1096" s="232">
        <v>2025</v>
      </c>
      <c r="J1096" s="233" t="s">
        <v>1025</v>
      </c>
      <c r="K1096" s="234" t="s">
        <v>27</v>
      </c>
      <c r="L1096" s="235" t="s">
        <v>1523</v>
      </c>
      <c r="M1096" s="236" t="s">
        <v>19</v>
      </c>
      <c r="N1096" s="237"/>
      <c r="O1096" s="299"/>
    </row>
    <row r="1097" spans="1:15" x14ac:dyDescent="0.3">
      <c r="A1097" s="137"/>
      <c r="B1097" s="229" t="s">
        <v>13</v>
      </c>
      <c r="C1097" s="229" t="s">
        <v>13</v>
      </c>
      <c r="D1097" s="229" t="s">
        <v>50</v>
      </c>
      <c r="E1097" s="229" t="s">
        <v>217</v>
      </c>
      <c r="F1097" s="230" t="s">
        <v>71</v>
      </c>
      <c r="G1097" s="230" t="s">
        <v>15</v>
      </c>
      <c r="H1097" s="231" t="str">
        <f t="shared" si="17"/>
        <v>3.3.90.08.11.00</v>
      </c>
      <c r="I1097" s="232">
        <v>2025</v>
      </c>
      <c r="J1097" s="233" t="s">
        <v>1015</v>
      </c>
      <c r="K1097" s="234" t="s">
        <v>27</v>
      </c>
      <c r="L1097" s="235" t="s">
        <v>1524</v>
      </c>
      <c r="M1097" s="236" t="s">
        <v>19</v>
      </c>
      <c r="N1097" s="237"/>
      <c r="O1097" s="299"/>
    </row>
    <row r="1098" spans="1:15" x14ac:dyDescent="0.3">
      <c r="A1098" s="137"/>
      <c r="B1098" s="229" t="s">
        <v>13</v>
      </c>
      <c r="C1098" s="229" t="s">
        <v>13</v>
      </c>
      <c r="D1098" s="229" t="s">
        <v>50</v>
      </c>
      <c r="E1098" s="229" t="s">
        <v>217</v>
      </c>
      <c r="F1098" s="230" t="s">
        <v>74</v>
      </c>
      <c r="G1098" s="230" t="s">
        <v>15</v>
      </c>
      <c r="H1098" s="231" t="str">
        <f t="shared" si="17"/>
        <v>3.3.90.08.13.00</v>
      </c>
      <c r="I1098" s="232">
        <v>2025</v>
      </c>
      <c r="J1098" s="233" t="s">
        <v>1026</v>
      </c>
      <c r="K1098" s="234" t="s">
        <v>27</v>
      </c>
      <c r="L1098" s="235" t="s">
        <v>1525</v>
      </c>
      <c r="M1098" s="236" t="s">
        <v>19</v>
      </c>
      <c r="N1098" s="237"/>
      <c r="O1098" s="299"/>
    </row>
    <row r="1099" spans="1:15" x14ac:dyDescent="0.3">
      <c r="A1099" s="137"/>
      <c r="B1099" s="229" t="s">
        <v>13</v>
      </c>
      <c r="C1099" s="229" t="s">
        <v>13</v>
      </c>
      <c r="D1099" s="229" t="s">
        <v>50</v>
      </c>
      <c r="E1099" s="229" t="s">
        <v>217</v>
      </c>
      <c r="F1099" s="230" t="s">
        <v>264</v>
      </c>
      <c r="G1099" s="230" t="s">
        <v>15</v>
      </c>
      <c r="H1099" s="231" t="str">
        <f t="shared" si="17"/>
        <v>3.3.90.08.14.00</v>
      </c>
      <c r="I1099" s="232">
        <v>2025</v>
      </c>
      <c r="J1099" s="233" t="s">
        <v>1027</v>
      </c>
      <c r="K1099" s="234" t="s">
        <v>27</v>
      </c>
      <c r="L1099" s="235" t="s">
        <v>1526</v>
      </c>
      <c r="M1099" s="236" t="s">
        <v>19</v>
      </c>
      <c r="N1099" s="237"/>
      <c r="O1099" s="299"/>
    </row>
    <row r="1100" spans="1:15" x14ac:dyDescent="0.3">
      <c r="A1100" s="137"/>
      <c r="B1100" s="229" t="s">
        <v>13</v>
      </c>
      <c r="C1100" s="229" t="s">
        <v>13</v>
      </c>
      <c r="D1100" s="229" t="s">
        <v>50</v>
      </c>
      <c r="E1100" s="229" t="s">
        <v>217</v>
      </c>
      <c r="F1100" s="230" t="s">
        <v>219</v>
      </c>
      <c r="G1100" s="230" t="s">
        <v>15</v>
      </c>
      <c r="H1100" s="231" t="str">
        <f t="shared" si="17"/>
        <v>3.3.90.08.15.00</v>
      </c>
      <c r="I1100" s="232">
        <v>2025</v>
      </c>
      <c r="J1100" s="233" t="s">
        <v>1028</v>
      </c>
      <c r="K1100" s="234" t="s">
        <v>27</v>
      </c>
      <c r="L1100" s="235" t="s">
        <v>1527</v>
      </c>
      <c r="M1100" s="236" t="s">
        <v>19</v>
      </c>
      <c r="N1100" s="237"/>
      <c r="O1100" s="299"/>
    </row>
    <row r="1101" spans="1:15" x14ac:dyDescent="0.3">
      <c r="A1101" s="137"/>
      <c r="B1101" s="229" t="s">
        <v>13</v>
      </c>
      <c r="C1101" s="229" t="s">
        <v>13</v>
      </c>
      <c r="D1101" s="229" t="s">
        <v>50</v>
      </c>
      <c r="E1101" s="229" t="s">
        <v>217</v>
      </c>
      <c r="F1101" s="230" t="s">
        <v>80</v>
      </c>
      <c r="G1101" s="230" t="s">
        <v>15</v>
      </c>
      <c r="H1101" s="231" t="str">
        <f t="shared" si="17"/>
        <v>3.3.90.08.46.00</v>
      </c>
      <c r="I1101" s="232">
        <v>2025</v>
      </c>
      <c r="J1101" s="233" t="s">
        <v>1029</v>
      </c>
      <c r="K1101" s="234" t="s">
        <v>27</v>
      </c>
      <c r="L1101" s="235" t="s">
        <v>1528</v>
      </c>
      <c r="M1101" s="236" t="s">
        <v>19</v>
      </c>
      <c r="N1101" s="237"/>
      <c r="O1101" s="299"/>
    </row>
    <row r="1102" spans="1:15" x14ac:dyDescent="0.3">
      <c r="A1102" s="137"/>
      <c r="B1102" s="229" t="s">
        <v>13</v>
      </c>
      <c r="C1102" s="229" t="s">
        <v>13</v>
      </c>
      <c r="D1102" s="229" t="s">
        <v>50</v>
      </c>
      <c r="E1102" s="229" t="s">
        <v>217</v>
      </c>
      <c r="F1102" s="230" t="s">
        <v>173</v>
      </c>
      <c r="G1102" s="230" t="s">
        <v>15</v>
      </c>
      <c r="H1102" s="231" t="str">
        <f t="shared" si="17"/>
        <v>3.3.90.08.47.00</v>
      </c>
      <c r="I1102" s="232">
        <v>2025</v>
      </c>
      <c r="J1102" s="233" t="s">
        <v>1030</v>
      </c>
      <c r="K1102" s="234" t="s">
        <v>27</v>
      </c>
      <c r="L1102" s="235" t="s">
        <v>1529</v>
      </c>
      <c r="M1102" s="236" t="s">
        <v>19</v>
      </c>
      <c r="N1102" s="237"/>
      <c r="O1102" s="299"/>
    </row>
    <row r="1103" spans="1:15" x14ac:dyDescent="0.3">
      <c r="A1103" s="137"/>
      <c r="B1103" s="229" t="s">
        <v>13</v>
      </c>
      <c r="C1103" s="229" t="s">
        <v>13</v>
      </c>
      <c r="D1103" s="229" t="s">
        <v>50</v>
      </c>
      <c r="E1103" s="229" t="s">
        <v>217</v>
      </c>
      <c r="F1103" s="230" t="s">
        <v>330</v>
      </c>
      <c r="G1103" s="230" t="s">
        <v>15</v>
      </c>
      <c r="H1103" s="231" t="str">
        <f t="shared" si="17"/>
        <v>3.3.90.08.48.00</v>
      </c>
      <c r="I1103" s="232">
        <v>2025</v>
      </c>
      <c r="J1103" s="233" t="s">
        <v>1031</v>
      </c>
      <c r="K1103" s="234" t="s">
        <v>27</v>
      </c>
      <c r="L1103" s="235" t="s">
        <v>1530</v>
      </c>
      <c r="M1103" s="236" t="s">
        <v>19</v>
      </c>
      <c r="N1103" s="237"/>
      <c r="O1103" s="299"/>
    </row>
    <row r="1104" spans="1:15" x14ac:dyDescent="0.3">
      <c r="A1104" s="137"/>
      <c r="B1104" s="229" t="s">
        <v>13</v>
      </c>
      <c r="C1104" s="229" t="s">
        <v>13</v>
      </c>
      <c r="D1104" s="229" t="s">
        <v>50</v>
      </c>
      <c r="E1104" s="229" t="s">
        <v>217</v>
      </c>
      <c r="F1104" s="230" t="s">
        <v>115</v>
      </c>
      <c r="G1104" s="230" t="s">
        <v>15</v>
      </c>
      <c r="H1104" s="231" t="str">
        <f t="shared" si="17"/>
        <v>3.3.90.08.53.00</v>
      </c>
      <c r="I1104" s="232">
        <v>2025</v>
      </c>
      <c r="J1104" s="75" t="s">
        <v>3210</v>
      </c>
      <c r="K1104" s="298" t="s">
        <v>27</v>
      </c>
      <c r="L1104" s="235" t="s">
        <v>1531</v>
      </c>
      <c r="M1104" s="236" t="s">
        <v>19</v>
      </c>
      <c r="N1104" s="233"/>
      <c r="O1104" s="299"/>
    </row>
    <row r="1105" spans="1:15" x14ac:dyDescent="0.3">
      <c r="A1105" s="137"/>
      <c r="B1105" s="229" t="s">
        <v>13</v>
      </c>
      <c r="C1105" s="229" t="s">
        <v>13</v>
      </c>
      <c r="D1105" s="229" t="s">
        <v>50</v>
      </c>
      <c r="E1105" s="229" t="s">
        <v>217</v>
      </c>
      <c r="F1105" s="230">
        <v>56</v>
      </c>
      <c r="G1105" s="230" t="s">
        <v>15</v>
      </c>
      <c r="H1105" s="231" t="str">
        <f t="shared" si="17"/>
        <v>3.3.90.08.56.00</v>
      </c>
      <c r="I1105" s="232">
        <v>2025</v>
      </c>
      <c r="J1105" s="75" t="s">
        <v>880</v>
      </c>
      <c r="K1105" s="298" t="s">
        <v>27</v>
      </c>
      <c r="L1105" s="235" t="s">
        <v>1532</v>
      </c>
      <c r="M1105" s="236" t="s">
        <v>19</v>
      </c>
      <c r="N1105" s="233"/>
      <c r="O1105" s="299"/>
    </row>
    <row r="1106" spans="1:15" ht="24" x14ac:dyDescent="0.3">
      <c r="A1106" s="137"/>
      <c r="B1106" s="229" t="s">
        <v>13</v>
      </c>
      <c r="C1106" s="229" t="s">
        <v>13</v>
      </c>
      <c r="D1106" s="229" t="s">
        <v>50</v>
      </c>
      <c r="E1106" s="229" t="s">
        <v>217</v>
      </c>
      <c r="F1106" s="230" t="s">
        <v>52</v>
      </c>
      <c r="G1106" s="230" t="s">
        <v>15</v>
      </c>
      <c r="H1106" s="231" t="str">
        <f t="shared" si="17"/>
        <v>3.3.90.08.99.00</v>
      </c>
      <c r="I1106" s="232">
        <v>2025</v>
      </c>
      <c r="J1106" s="297" t="s">
        <v>999</v>
      </c>
      <c r="K1106" s="298" t="s">
        <v>17</v>
      </c>
      <c r="L1106" s="235" t="s">
        <v>348</v>
      </c>
      <c r="M1106" s="236" t="s">
        <v>19</v>
      </c>
      <c r="N1106" s="233"/>
      <c r="O1106" s="299"/>
    </row>
    <row r="1107" spans="1:15" ht="36" x14ac:dyDescent="0.3">
      <c r="A1107" s="137"/>
      <c r="B1107" s="229" t="s">
        <v>13</v>
      </c>
      <c r="C1107" s="229" t="s">
        <v>13</v>
      </c>
      <c r="D1107" s="229" t="s">
        <v>50</v>
      </c>
      <c r="E1107" s="229" t="s">
        <v>189</v>
      </c>
      <c r="F1107" s="230" t="s">
        <v>15</v>
      </c>
      <c r="G1107" s="230" t="s">
        <v>15</v>
      </c>
      <c r="H1107" s="231" t="str">
        <f t="shared" si="17"/>
        <v>3.3.90.10.00.00</v>
      </c>
      <c r="I1107" s="232">
        <v>2025</v>
      </c>
      <c r="J1107" s="297" t="s">
        <v>1006</v>
      </c>
      <c r="K1107" s="298" t="s">
        <v>17</v>
      </c>
      <c r="L1107" s="235" t="s">
        <v>349</v>
      </c>
      <c r="M1107" s="236" t="s">
        <v>19</v>
      </c>
      <c r="N1107" s="233"/>
      <c r="O1107" s="299"/>
    </row>
    <row r="1108" spans="1:15" x14ac:dyDescent="0.3">
      <c r="A1108" s="137"/>
      <c r="B1108" s="229" t="s">
        <v>13</v>
      </c>
      <c r="C1108" s="229" t="s">
        <v>13</v>
      </c>
      <c r="D1108" s="229" t="s">
        <v>50</v>
      </c>
      <c r="E1108" s="229" t="s">
        <v>189</v>
      </c>
      <c r="F1108" s="230" t="s">
        <v>54</v>
      </c>
      <c r="G1108" s="230" t="s">
        <v>15</v>
      </c>
      <c r="H1108" s="231" t="str">
        <f t="shared" si="17"/>
        <v>3.3.90.10.01.00</v>
      </c>
      <c r="I1108" s="232">
        <v>2025</v>
      </c>
      <c r="J1108" s="233" t="s">
        <v>1007</v>
      </c>
      <c r="K1108" s="234" t="s">
        <v>27</v>
      </c>
      <c r="L1108" s="235" t="s">
        <v>1533</v>
      </c>
      <c r="M1108" s="236" t="s">
        <v>19</v>
      </c>
      <c r="N1108" s="237"/>
      <c r="O1108" s="299"/>
    </row>
    <row r="1109" spans="1:15" x14ac:dyDescent="0.3">
      <c r="A1109" s="137"/>
      <c r="B1109" s="229" t="s">
        <v>13</v>
      </c>
      <c r="C1109" s="229" t="s">
        <v>13</v>
      </c>
      <c r="D1109" s="229" t="s">
        <v>50</v>
      </c>
      <c r="E1109" s="229" t="s">
        <v>189</v>
      </c>
      <c r="F1109" s="230" t="s">
        <v>217</v>
      </c>
      <c r="G1109" s="230" t="s">
        <v>15</v>
      </c>
      <c r="H1109" s="231" t="str">
        <f t="shared" si="17"/>
        <v>3.3.90.10.08.00</v>
      </c>
      <c r="I1109" s="232">
        <v>2025</v>
      </c>
      <c r="J1109" s="233" t="s">
        <v>932</v>
      </c>
      <c r="K1109" s="234" t="s">
        <v>27</v>
      </c>
      <c r="L1109" s="235" t="s">
        <v>1534</v>
      </c>
      <c r="M1109" s="236" t="s">
        <v>19</v>
      </c>
      <c r="N1109" s="237"/>
      <c r="O1109" s="299"/>
    </row>
    <row r="1110" spans="1:15" ht="24" x14ac:dyDescent="0.3">
      <c r="A1110" s="137"/>
      <c r="B1110" s="229" t="s">
        <v>13</v>
      </c>
      <c r="C1110" s="229" t="s">
        <v>13</v>
      </c>
      <c r="D1110" s="229" t="s">
        <v>50</v>
      </c>
      <c r="E1110" s="229" t="s">
        <v>189</v>
      </c>
      <c r="F1110" s="230" t="s">
        <v>52</v>
      </c>
      <c r="G1110" s="230" t="s">
        <v>15</v>
      </c>
      <c r="H1110" s="231" t="str">
        <f t="shared" si="17"/>
        <v>3.3.90.10.99.00</v>
      </c>
      <c r="I1110" s="232">
        <v>2025</v>
      </c>
      <c r="J1110" s="233" t="s">
        <v>1010</v>
      </c>
      <c r="K1110" s="234" t="s">
        <v>27</v>
      </c>
      <c r="L1110" s="235" t="s">
        <v>1588</v>
      </c>
      <c r="M1110" s="236" t="s">
        <v>19</v>
      </c>
      <c r="N1110" s="237"/>
      <c r="O1110" s="299"/>
    </row>
    <row r="1111" spans="1:15" ht="60" x14ac:dyDescent="0.3">
      <c r="A1111" s="137"/>
      <c r="B1111" s="229" t="s">
        <v>13</v>
      </c>
      <c r="C1111" s="229" t="s">
        <v>13</v>
      </c>
      <c r="D1111" s="229" t="s">
        <v>50</v>
      </c>
      <c r="E1111" s="229" t="s">
        <v>264</v>
      </c>
      <c r="F1111" s="230" t="s">
        <v>15</v>
      </c>
      <c r="G1111" s="230" t="s">
        <v>15</v>
      </c>
      <c r="H1111" s="231" t="str">
        <f t="shared" si="17"/>
        <v>3.3.90.14.00.00</v>
      </c>
      <c r="I1111" s="232">
        <v>2025</v>
      </c>
      <c r="J1111" s="297" t="s">
        <v>337</v>
      </c>
      <c r="K1111" s="298" t="s">
        <v>17</v>
      </c>
      <c r="L1111" s="235" t="s">
        <v>266</v>
      </c>
      <c r="M1111" s="236" t="s">
        <v>19</v>
      </c>
      <c r="N1111" s="233"/>
      <c r="O1111" s="299"/>
    </row>
    <row r="1112" spans="1:15" ht="48" x14ac:dyDescent="0.3">
      <c r="A1112" s="137"/>
      <c r="B1112" s="229" t="s">
        <v>13</v>
      </c>
      <c r="C1112" s="229" t="s">
        <v>13</v>
      </c>
      <c r="D1112" s="229" t="s">
        <v>50</v>
      </c>
      <c r="E1112" s="229" t="s">
        <v>264</v>
      </c>
      <c r="F1112" s="230" t="s">
        <v>264</v>
      </c>
      <c r="G1112" s="230" t="s">
        <v>15</v>
      </c>
      <c r="H1112" s="231" t="str">
        <f t="shared" si="17"/>
        <v>3.3.90.14.14.00</v>
      </c>
      <c r="I1112" s="232">
        <v>2025</v>
      </c>
      <c r="J1112" s="297" t="s">
        <v>314</v>
      </c>
      <c r="K1112" s="298" t="s">
        <v>17</v>
      </c>
      <c r="L1112" s="235" t="s">
        <v>315</v>
      </c>
      <c r="M1112" s="236" t="s">
        <v>19</v>
      </c>
      <c r="N1112" s="233"/>
      <c r="O1112" s="299"/>
    </row>
    <row r="1113" spans="1:15" ht="48" x14ac:dyDescent="0.25">
      <c r="A1113" s="125"/>
      <c r="B1113" s="229" t="s">
        <v>13</v>
      </c>
      <c r="C1113" s="229" t="s">
        <v>13</v>
      </c>
      <c r="D1113" s="229" t="s">
        <v>50</v>
      </c>
      <c r="E1113" s="229" t="s">
        <v>264</v>
      </c>
      <c r="F1113" s="230" t="s">
        <v>264</v>
      </c>
      <c r="G1113" s="230" t="s">
        <v>54</v>
      </c>
      <c r="H1113" s="231" t="str">
        <f t="shared" si="17"/>
        <v>3.3.90.14.14.01</v>
      </c>
      <c r="I1113" s="232">
        <v>2025</v>
      </c>
      <c r="J1113" s="75" t="s">
        <v>350</v>
      </c>
      <c r="K1113" s="298" t="s">
        <v>27</v>
      </c>
      <c r="L1113" s="235" t="s">
        <v>315</v>
      </c>
      <c r="M1113" s="236" t="s">
        <v>19</v>
      </c>
      <c r="N1113" s="233"/>
      <c r="O1113" s="299"/>
    </row>
    <row r="1114" spans="1:15" ht="48" x14ac:dyDescent="0.25">
      <c r="A1114" s="125"/>
      <c r="B1114" s="229" t="s">
        <v>13</v>
      </c>
      <c r="C1114" s="229" t="s">
        <v>13</v>
      </c>
      <c r="D1114" s="229" t="s">
        <v>50</v>
      </c>
      <c r="E1114" s="229" t="s">
        <v>264</v>
      </c>
      <c r="F1114" s="230" t="s">
        <v>264</v>
      </c>
      <c r="G1114" s="230" t="s">
        <v>55</v>
      </c>
      <c r="H1114" s="231" t="str">
        <f t="shared" si="17"/>
        <v>3.3.90.14.14.02</v>
      </c>
      <c r="I1114" s="232">
        <v>2025</v>
      </c>
      <c r="J1114" s="75" t="s">
        <v>351</v>
      </c>
      <c r="K1114" s="298" t="s">
        <v>27</v>
      </c>
      <c r="L1114" s="235" t="s">
        <v>315</v>
      </c>
      <c r="M1114" s="236" t="s">
        <v>19</v>
      </c>
      <c r="N1114" s="233"/>
      <c r="O1114" s="299"/>
    </row>
    <row r="1115" spans="1:15" ht="48" x14ac:dyDescent="0.3">
      <c r="A1115" s="137"/>
      <c r="B1115" s="229" t="s">
        <v>13</v>
      </c>
      <c r="C1115" s="229" t="s">
        <v>13</v>
      </c>
      <c r="D1115" s="229" t="s">
        <v>50</v>
      </c>
      <c r="E1115" s="229" t="s">
        <v>264</v>
      </c>
      <c r="F1115" s="230" t="s">
        <v>264</v>
      </c>
      <c r="G1115" s="230" t="s">
        <v>109</v>
      </c>
      <c r="H1115" s="231" t="str">
        <f t="shared" si="17"/>
        <v>3.3.90.14.14.03</v>
      </c>
      <c r="I1115" s="232">
        <v>2025</v>
      </c>
      <c r="J1115" s="75" t="s">
        <v>352</v>
      </c>
      <c r="K1115" s="298" t="s">
        <v>27</v>
      </c>
      <c r="L1115" s="235" t="s">
        <v>315</v>
      </c>
      <c r="M1115" s="236" t="s">
        <v>19</v>
      </c>
      <c r="N1115" s="233"/>
      <c r="O1115" s="299"/>
    </row>
    <row r="1116" spans="1:15" ht="48" x14ac:dyDescent="0.3">
      <c r="A1116" s="137"/>
      <c r="B1116" s="229" t="s">
        <v>13</v>
      </c>
      <c r="C1116" s="229" t="s">
        <v>13</v>
      </c>
      <c r="D1116" s="229" t="s">
        <v>50</v>
      </c>
      <c r="E1116" s="229" t="s">
        <v>264</v>
      </c>
      <c r="F1116" s="230" t="s">
        <v>264</v>
      </c>
      <c r="G1116" s="230" t="s">
        <v>65</v>
      </c>
      <c r="H1116" s="231" t="str">
        <f t="shared" si="17"/>
        <v>3.3.90.14.14.04</v>
      </c>
      <c r="I1116" s="232">
        <v>2025</v>
      </c>
      <c r="J1116" s="75" t="s">
        <v>353</v>
      </c>
      <c r="K1116" s="298" t="s">
        <v>27</v>
      </c>
      <c r="L1116" s="235" t="s">
        <v>315</v>
      </c>
      <c r="M1116" s="236" t="s">
        <v>19</v>
      </c>
      <c r="N1116" s="233"/>
      <c r="O1116" s="299"/>
    </row>
    <row r="1117" spans="1:15" ht="36" x14ac:dyDescent="0.3">
      <c r="A1117" s="137"/>
      <c r="B1117" s="229" t="s">
        <v>13</v>
      </c>
      <c r="C1117" s="229" t="s">
        <v>13</v>
      </c>
      <c r="D1117" s="229" t="s">
        <v>50</v>
      </c>
      <c r="E1117" s="229" t="s">
        <v>264</v>
      </c>
      <c r="F1117" s="230" t="s">
        <v>264</v>
      </c>
      <c r="G1117" s="230" t="s">
        <v>37</v>
      </c>
      <c r="H1117" s="231" t="str">
        <f t="shared" si="17"/>
        <v>3.3.90.14.14.05</v>
      </c>
      <c r="I1117" s="232">
        <v>2025</v>
      </c>
      <c r="J1117" s="75" t="s">
        <v>354</v>
      </c>
      <c r="K1117" s="298" t="s">
        <v>27</v>
      </c>
      <c r="L1117" s="235" t="s">
        <v>355</v>
      </c>
      <c r="M1117" s="236" t="s">
        <v>19</v>
      </c>
      <c r="N1117" s="233"/>
      <c r="O1117" s="299"/>
    </row>
    <row r="1118" spans="1:15" ht="36" x14ac:dyDescent="0.3">
      <c r="A1118" s="137"/>
      <c r="B1118" s="229" t="s">
        <v>13</v>
      </c>
      <c r="C1118" s="229" t="s">
        <v>13</v>
      </c>
      <c r="D1118" s="229" t="s">
        <v>50</v>
      </c>
      <c r="E1118" s="229" t="s">
        <v>264</v>
      </c>
      <c r="F1118" s="230" t="s">
        <v>264</v>
      </c>
      <c r="G1118" s="230" t="s">
        <v>107</v>
      </c>
      <c r="H1118" s="231" t="str">
        <f t="shared" si="17"/>
        <v>3.3.90.14.14.06</v>
      </c>
      <c r="I1118" s="232">
        <v>2025</v>
      </c>
      <c r="J1118" s="75" t="s">
        <v>356</v>
      </c>
      <c r="K1118" s="298" t="s">
        <v>27</v>
      </c>
      <c r="L1118" s="235" t="s">
        <v>357</v>
      </c>
      <c r="M1118" s="236" t="s">
        <v>19</v>
      </c>
      <c r="N1118" s="233"/>
      <c r="O1118" s="299"/>
    </row>
    <row r="1119" spans="1:15" ht="36" x14ac:dyDescent="0.3">
      <c r="A1119" s="137"/>
      <c r="B1119" s="229" t="s">
        <v>13</v>
      </c>
      <c r="C1119" s="229" t="s">
        <v>13</v>
      </c>
      <c r="D1119" s="229" t="s">
        <v>50</v>
      </c>
      <c r="E1119" s="229" t="s">
        <v>264</v>
      </c>
      <c r="F1119" s="230" t="s">
        <v>264</v>
      </c>
      <c r="G1119" s="230" t="s">
        <v>68</v>
      </c>
      <c r="H1119" s="231" t="str">
        <f t="shared" si="17"/>
        <v>3.3.90.14.14.07</v>
      </c>
      <c r="I1119" s="232">
        <v>2025</v>
      </c>
      <c r="J1119" s="75" t="s">
        <v>358</v>
      </c>
      <c r="K1119" s="298" t="s">
        <v>27</v>
      </c>
      <c r="L1119" s="235" t="s">
        <v>359</v>
      </c>
      <c r="M1119" s="236" t="s">
        <v>19</v>
      </c>
      <c r="N1119" s="233"/>
      <c r="O1119" s="299"/>
    </row>
    <row r="1120" spans="1:15" ht="36" x14ac:dyDescent="0.3">
      <c r="A1120" s="137"/>
      <c r="B1120" s="229" t="s">
        <v>13</v>
      </c>
      <c r="C1120" s="229" t="s">
        <v>13</v>
      </c>
      <c r="D1120" s="229" t="s">
        <v>50</v>
      </c>
      <c r="E1120" s="229" t="s">
        <v>264</v>
      </c>
      <c r="F1120" s="230" t="s">
        <v>264</v>
      </c>
      <c r="G1120" s="230" t="s">
        <v>217</v>
      </c>
      <c r="H1120" s="231" t="str">
        <f t="shared" si="17"/>
        <v>3.3.90.14.14.08</v>
      </c>
      <c r="I1120" s="232">
        <v>2025</v>
      </c>
      <c r="J1120" s="75" t="s">
        <v>360</v>
      </c>
      <c r="K1120" s="298" t="s">
        <v>27</v>
      </c>
      <c r="L1120" s="235" t="s">
        <v>361</v>
      </c>
      <c r="M1120" s="236" t="s">
        <v>19</v>
      </c>
      <c r="N1120" s="233"/>
      <c r="O1120" s="299"/>
    </row>
    <row r="1121" spans="1:15" ht="48" x14ac:dyDescent="0.3">
      <c r="A1121" s="137"/>
      <c r="B1121" s="229" t="s">
        <v>13</v>
      </c>
      <c r="C1121" s="229" t="s">
        <v>13</v>
      </c>
      <c r="D1121" s="229" t="s">
        <v>50</v>
      </c>
      <c r="E1121" s="229" t="s">
        <v>264</v>
      </c>
      <c r="F1121" s="230" t="s">
        <v>77</v>
      </c>
      <c r="G1121" s="230" t="s">
        <v>15</v>
      </c>
      <c r="H1121" s="231" t="str">
        <f t="shared" si="17"/>
        <v>3.3.90.14.16.00</v>
      </c>
      <c r="I1121" s="232">
        <v>2025</v>
      </c>
      <c r="J1121" s="75" t="s">
        <v>362</v>
      </c>
      <c r="K1121" s="298" t="s">
        <v>27</v>
      </c>
      <c r="L1121" s="235" t="s">
        <v>1717</v>
      </c>
      <c r="M1121" s="236" t="s">
        <v>19</v>
      </c>
      <c r="N1121" s="233"/>
      <c r="O1121" s="299"/>
    </row>
    <row r="1122" spans="1:15" ht="48" x14ac:dyDescent="0.3">
      <c r="A1122" s="137"/>
      <c r="B1122" s="229" t="s">
        <v>13</v>
      </c>
      <c r="C1122" s="229" t="s">
        <v>13</v>
      </c>
      <c r="D1122" s="229" t="s">
        <v>50</v>
      </c>
      <c r="E1122" s="229" t="s">
        <v>264</v>
      </c>
      <c r="F1122" s="230" t="s">
        <v>52</v>
      </c>
      <c r="G1122" s="230" t="s">
        <v>15</v>
      </c>
      <c r="H1122" s="231" t="str">
        <f t="shared" si="17"/>
        <v>3.3.90.14.99.00</v>
      </c>
      <c r="I1122" s="232">
        <v>2025</v>
      </c>
      <c r="J1122" s="297" t="s">
        <v>363</v>
      </c>
      <c r="K1122" s="298" t="s">
        <v>17</v>
      </c>
      <c r="L1122" s="235" t="s">
        <v>315</v>
      </c>
      <c r="M1122" s="236" t="s">
        <v>19</v>
      </c>
      <c r="N1122" s="233"/>
      <c r="O1122" s="299"/>
    </row>
    <row r="1123" spans="1:15" ht="60" x14ac:dyDescent="0.3">
      <c r="A1123" s="137"/>
      <c r="B1123" s="229" t="s">
        <v>13</v>
      </c>
      <c r="C1123" s="229" t="s">
        <v>13</v>
      </c>
      <c r="D1123" s="229" t="s">
        <v>50</v>
      </c>
      <c r="E1123" s="229" t="s">
        <v>191</v>
      </c>
      <c r="F1123" s="230" t="s">
        <v>15</v>
      </c>
      <c r="G1123" s="230" t="s">
        <v>15</v>
      </c>
      <c r="H1123" s="231" t="str">
        <f t="shared" si="17"/>
        <v>3.3.90.18.00.00</v>
      </c>
      <c r="I1123" s="232">
        <v>2025</v>
      </c>
      <c r="J1123" s="297" t="s">
        <v>287</v>
      </c>
      <c r="K1123" s="298" t="s">
        <v>17</v>
      </c>
      <c r="L1123" s="235" t="s">
        <v>1656</v>
      </c>
      <c r="M1123" s="236" t="s">
        <v>19</v>
      </c>
      <c r="N1123" s="233"/>
      <c r="O1123" s="299"/>
    </row>
    <row r="1124" spans="1:15" ht="48" x14ac:dyDescent="0.3">
      <c r="A1124" s="137"/>
      <c r="B1124" s="329" t="s">
        <v>13</v>
      </c>
      <c r="C1124" s="329" t="s">
        <v>13</v>
      </c>
      <c r="D1124" s="329" t="s">
        <v>50</v>
      </c>
      <c r="E1124" s="329" t="s">
        <v>191</v>
      </c>
      <c r="F1124" s="248" t="s">
        <v>65</v>
      </c>
      <c r="G1124" s="248" t="s">
        <v>15</v>
      </c>
      <c r="H1124" s="249" t="str">
        <f t="shared" si="17"/>
        <v>3.3.90.18.04.00</v>
      </c>
      <c r="I1124" s="250">
        <v>2025</v>
      </c>
      <c r="J1124" s="251" t="s">
        <v>2530</v>
      </c>
      <c r="K1124" s="252" t="s">
        <v>27</v>
      </c>
      <c r="L1124" s="330" t="s">
        <v>1718</v>
      </c>
      <c r="M1124" s="254" t="s">
        <v>19</v>
      </c>
      <c r="N1124" s="255" t="s">
        <v>2523</v>
      </c>
      <c r="O1124" s="299"/>
    </row>
    <row r="1125" spans="1:15" ht="60" x14ac:dyDescent="0.3">
      <c r="A1125" s="137"/>
      <c r="B1125" s="329" t="s">
        <v>13</v>
      </c>
      <c r="C1125" s="329" t="s">
        <v>13</v>
      </c>
      <c r="D1125" s="329" t="s">
        <v>50</v>
      </c>
      <c r="E1125" s="329" t="s">
        <v>191</v>
      </c>
      <c r="F1125" s="248" t="s">
        <v>37</v>
      </c>
      <c r="G1125" s="248" t="s">
        <v>15</v>
      </c>
      <c r="H1125" s="249" t="str">
        <f t="shared" si="17"/>
        <v>3.3.90.18.05.00</v>
      </c>
      <c r="I1125" s="250">
        <v>2025</v>
      </c>
      <c r="J1125" s="251" t="s">
        <v>2531</v>
      </c>
      <c r="K1125" s="252" t="s">
        <v>27</v>
      </c>
      <c r="L1125" s="330" t="s">
        <v>1058</v>
      </c>
      <c r="M1125" s="254" t="s">
        <v>19</v>
      </c>
      <c r="N1125" s="255" t="s">
        <v>2523</v>
      </c>
      <c r="O1125" s="299"/>
    </row>
    <row r="1126" spans="1:15" ht="59" x14ac:dyDescent="0.3">
      <c r="A1126" s="137"/>
      <c r="B1126" s="229" t="s">
        <v>13</v>
      </c>
      <c r="C1126" s="229" t="s">
        <v>13</v>
      </c>
      <c r="D1126" s="229" t="s">
        <v>50</v>
      </c>
      <c r="E1126" s="229" t="s">
        <v>191</v>
      </c>
      <c r="F1126" s="230" t="s">
        <v>92</v>
      </c>
      <c r="G1126" s="230" t="s">
        <v>15</v>
      </c>
      <c r="H1126" s="231" t="str">
        <f t="shared" si="17"/>
        <v>3.3.90.18.96.00</v>
      </c>
      <c r="I1126" s="232">
        <v>2025</v>
      </c>
      <c r="J1126" s="75" t="s">
        <v>364</v>
      </c>
      <c r="K1126" s="298" t="s">
        <v>27</v>
      </c>
      <c r="L1126" s="235" t="s">
        <v>3211</v>
      </c>
      <c r="M1126" s="236" t="s">
        <v>19</v>
      </c>
      <c r="N1126" s="233"/>
      <c r="O1126" s="299"/>
    </row>
    <row r="1127" spans="1:15" ht="24" x14ac:dyDescent="0.3">
      <c r="A1127" s="137"/>
      <c r="B1127" s="229" t="s">
        <v>13</v>
      </c>
      <c r="C1127" s="229" t="s">
        <v>13</v>
      </c>
      <c r="D1127" s="229" t="s">
        <v>50</v>
      </c>
      <c r="E1127" s="229" t="s">
        <v>191</v>
      </c>
      <c r="F1127" s="230" t="s">
        <v>52</v>
      </c>
      <c r="G1127" s="230" t="s">
        <v>15</v>
      </c>
      <c r="H1127" s="231" t="str">
        <f t="shared" si="17"/>
        <v>3.3.90.18.99.00</v>
      </c>
      <c r="I1127" s="232">
        <v>2025</v>
      </c>
      <c r="J1127" s="75" t="s">
        <v>365</v>
      </c>
      <c r="K1127" s="298" t="s">
        <v>27</v>
      </c>
      <c r="L1127" s="235" t="s">
        <v>1059</v>
      </c>
      <c r="M1127" s="236" t="s">
        <v>19</v>
      </c>
      <c r="N1127" s="233"/>
      <c r="O1127" s="299"/>
    </row>
    <row r="1128" spans="1:15" ht="24" x14ac:dyDescent="0.3">
      <c r="A1128" s="137"/>
      <c r="B1128" s="229" t="s">
        <v>13</v>
      </c>
      <c r="C1128" s="229" t="s">
        <v>13</v>
      </c>
      <c r="D1128" s="229" t="s">
        <v>50</v>
      </c>
      <c r="E1128" s="229" t="s">
        <v>316</v>
      </c>
      <c r="F1128" s="230" t="s">
        <v>15</v>
      </c>
      <c r="G1128" s="230" t="s">
        <v>15</v>
      </c>
      <c r="H1128" s="231" t="str">
        <f t="shared" si="17"/>
        <v>3.3.90.19.00.00</v>
      </c>
      <c r="I1128" s="232">
        <v>2025</v>
      </c>
      <c r="J1128" s="75" t="s">
        <v>317</v>
      </c>
      <c r="K1128" s="298" t="s">
        <v>27</v>
      </c>
      <c r="L1128" s="235" t="s">
        <v>318</v>
      </c>
      <c r="M1128" s="236" t="s">
        <v>19</v>
      </c>
      <c r="N1128" s="233"/>
      <c r="O1128" s="299"/>
    </row>
    <row r="1129" spans="1:15" ht="48" x14ac:dyDescent="0.3">
      <c r="A1129" s="137"/>
      <c r="B1129" s="229" t="s">
        <v>13</v>
      </c>
      <c r="C1129" s="229" t="s">
        <v>13</v>
      </c>
      <c r="D1129" s="229" t="s">
        <v>50</v>
      </c>
      <c r="E1129" s="229" t="s">
        <v>23</v>
      </c>
      <c r="F1129" s="230" t="s">
        <v>15</v>
      </c>
      <c r="G1129" s="230" t="s">
        <v>15</v>
      </c>
      <c r="H1129" s="231" t="str">
        <f t="shared" si="17"/>
        <v>3.3.90.20.00.00</v>
      </c>
      <c r="I1129" s="232">
        <v>2025</v>
      </c>
      <c r="J1129" s="75" t="s">
        <v>288</v>
      </c>
      <c r="K1129" s="298" t="s">
        <v>27</v>
      </c>
      <c r="L1129" s="235" t="s">
        <v>289</v>
      </c>
      <c r="M1129" s="236" t="s">
        <v>19</v>
      </c>
      <c r="N1129" s="233"/>
      <c r="O1129" s="299"/>
    </row>
    <row r="1130" spans="1:15" ht="36" x14ac:dyDescent="0.3">
      <c r="A1130" s="137"/>
      <c r="B1130" s="229" t="s">
        <v>13</v>
      </c>
      <c r="C1130" s="229" t="s">
        <v>13</v>
      </c>
      <c r="D1130" s="229" t="s">
        <v>50</v>
      </c>
      <c r="E1130" s="229" t="s">
        <v>366</v>
      </c>
      <c r="F1130" s="230" t="s">
        <v>15</v>
      </c>
      <c r="G1130" s="230" t="s">
        <v>15</v>
      </c>
      <c r="H1130" s="231" t="str">
        <f t="shared" si="17"/>
        <v>3.3.90.27.00.00</v>
      </c>
      <c r="I1130" s="232">
        <v>2025</v>
      </c>
      <c r="J1130" s="75" t="s">
        <v>1348</v>
      </c>
      <c r="K1130" s="298" t="s">
        <v>27</v>
      </c>
      <c r="L1130" s="235" t="s">
        <v>367</v>
      </c>
      <c r="M1130" s="236" t="s">
        <v>19</v>
      </c>
      <c r="N1130" s="233"/>
      <c r="O1130" s="299"/>
    </row>
    <row r="1131" spans="1:15" ht="24" x14ac:dyDescent="0.3">
      <c r="A1131" s="137"/>
      <c r="B1131" s="229" t="s">
        <v>13</v>
      </c>
      <c r="C1131" s="229" t="s">
        <v>13</v>
      </c>
      <c r="D1131" s="229" t="s">
        <v>50</v>
      </c>
      <c r="E1131" s="229" t="s">
        <v>368</v>
      </c>
      <c r="F1131" s="230" t="s">
        <v>15</v>
      </c>
      <c r="G1131" s="230" t="s">
        <v>15</v>
      </c>
      <c r="H1131" s="231" t="str">
        <f t="shared" si="17"/>
        <v>3.3.90.28.00.00</v>
      </c>
      <c r="I1131" s="232">
        <v>2025</v>
      </c>
      <c r="J1131" s="75" t="s">
        <v>369</v>
      </c>
      <c r="K1131" s="298" t="s">
        <v>27</v>
      </c>
      <c r="L1131" s="235" t="s">
        <v>370</v>
      </c>
      <c r="M1131" s="236" t="s">
        <v>19</v>
      </c>
      <c r="N1131" s="233"/>
      <c r="O1131" s="299"/>
    </row>
    <row r="1132" spans="1:15" ht="36" x14ac:dyDescent="0.3">
      <c r="A1132" s="137"/>
      <c r="B1132" s="229" t="s">
        <v>13</v>
      </c>
      <c r="C1132" s="229" t="s">
        <v>13</v>
      </c>
      <c r="D1132" s="229" t="s">
        <v>50</v>
      </c>
      <c r="E1132" s="229" t="s">
        <v>371</v>
      </c>
      <c r="F1132" s="230" t="s">
        <v>15</v>
      </c>
      <c r="G1132" s="230" t="s">
        <v>15</v>
      </c>
      <c r="H1132" s="231" t="str">
        <f t="shared" si="17"/>
        <v>3.3.90.29.00.00</v>
      </c>
      <c r="I1132" s="232">
        <v>2025</v>
      </c>
      <c r="J1132" s="75" t="s">
        <v>372</v>
      </c>
      <c r="K1132" s="298" t="s">
        <v>27</v>
      </c>
      <c r="L1132" s="235" t="s">
        <v>373</v>
      </c>
      <c r="M1132" s="236" t="s">
        <v>19</v>
      </c>
      <c r="N1132" s="233"/>
      <c r="O1132" s="299"/>
    </row>
    <row r="1133" spans="1:15" ht="228" x14ac:dyDescent="0.3">
      <c r="A1133" s="137"/>
      <c r="B1133" s="229" t="s">
        <v>13</v>
      </c>
      <c r="C1133" s="229" t="s">
        <v>13</v>
      </c>
      <c r="D1133" s="229" t="s">
        <v>50</v>
      </c>
      <c r="E1133" s="229" t="s">
        <v>32</v>
      </c>
      <c r="F1133" s="230" t="s">
        <v>15</v>
      </c>
      <c r="G1133" s="230" t="s">
        <v>15</v>
      </c>
      <c r="H1133" s="231" t="str">
        <f t="shared" si="17"/>
        <v>3.3.90.30.00.00</v>
      </c>
      <c r="I1133" s="232">
        <v>2025</v>
      </c>
      <c r="J1133" s="297" t="s">
        <v>267</v>
      </c>
      <c r="K1133" s="298" t="s">
        <v>17</v>
      </c>
      <c r="L1133" s="235" t="s">
        <v>1050</v>
      </c>
      <c r="M1133" s="236" t="s">
        <v>19</v>
      </c>
      <c r="N1133" s="233"/>
      <c r="O1133" s="299"/>
    </row>
    <row r="1134" spans="1:15" ht="96" x14ac:dyDescent="0.3">
      <c r="A1134" s="137"/>
      <c r="B1134" s="229" t="s">
        <v>13</v>
      </c>
      <c r="C1134" s="229" t="s">
        <v>13</v>
      </c>
      <c r="D1134" s="229" t="s">
        <v>50</v>
      </c>
      <c r="E1134" s="229" t="s">
        <v>32</v>
      </c>
      <c r="F1134" s="230" t="s">
        <v>54</v>
      </c>
      <c r="G1134" s="230" t="s">
        <v>15</v>
      </c>
      <c r="H1134" s="231" t="str">
        <f t="shared" si="17"/>
        <v>3.3.90.30.01.00</v>
      </c>
      <c r="I1134" s="232">
        <v>2025</v>
      </c>
      <c r="J1134" s="297" t="s">
        <v>374</v>
      </c>
      <c r="K1134" s="298" t="s">
        <v>17</v>
      </c>
      <c r="L1134" s="235" t="s">
        <v>1086</v>
      </c>
      <c r="M1134" s="236" t="s">
        <v>19</v>
      </c>
      <c r="N1134" s="233"/>
      <c r="O1134" s="299"/>
    </row>
    <row r="1135" spans="1:15" x14ac:dyDescent="0.3">
      <c r="A1135" s="137"/>
      <c r="B1135" s="230">
        <v>3</v>
      </c>
      <c r="C1135" s="230">
        <v>3</v>
      </c>
      <c r="D1135" s="230">
        <v>90</v>
      </c>
      <c r="E1135" s="230">
        <v>30</v>
      </c>
      <c r="F1135" s="230" t="s">
        <v>54</v>
      </c>
      <c r="G1135" s="230" t="s">
        <v>54</v>
      </c>
      <c r="H1135" s="231" t="str">
        <f t="shared" si="17"/>
        <v>3.3.90.30.01.01</v>
      </c>
      <c r="I1135" s="232">
        <v>2025</v>
      </c>
      <c r="J1135" s="75" t="s">
        <v>375</v>
      </c>
      <c r="K1135" s="298" t="s">
        <v>27</v>
      </c>
      <c r="L1135" s="235" t="s">
        <v>1087</v>
      </c>
      <c r="M1135" s="236" t="s">
        <v>19</v>
      </c>
      <c r="N1135" s="233"/>
      <c r="O1135" s="299"/>
    </row>
    <row r="1136" spans="1:15" x14ac:dyDescent="0.3">
      <c r="A1136" s="137"/>
      <c r="B1136" s="230">
        <v>3</v>
      </c>
      <c r="C1136" s="230">
        <v>3</v>
      </c>
      <c r="D1136" s="230">
        <v>90</v>
      </c>
      <c r="E1136" s="230">
        <v>30</v>
      </c>
      <c r="F1136" s="230" t="s">
        <v>54</v>
      </c>
      <c r="G1136" s="230" t="s">
        <v>55</v>
      </c>
      <c r="H1136" s="231" t="str">
        <f t="shared" si="17"/>
        <v>3.3.90.30.01.02</v>
      </c>
      <c r="I1136" s="232">
        <v>2025</v>
      </c>
      <c r="J1136" s="75" t="s">
        <v>376</v>
      </c>
      <c r="K1136" s="298" t="s">
        <v>27</v>
      </c>
      <c r="L1136" s="235" t="s">
        <v>1088</v>
      </c>
      <c r="M1136" s="236" t="s">
        <v>19</v>
      </c>
      <c r="N1136" s="233"/>
      <c r="O1136" s="299"/>
    </row>
    <row r="1137" spans="1:15" x14ac:dyDescent="0.3">
      <c r="A1137" s="137"/>
      <c r="B1137" s="230">
        <v>3</v>
      </c>
      <c r="C1137" s="230">
        <v>3</v>
      </c>
      <c r="D1137" s="230">
        <v>90</v>
      </c>
      <c r="E1137" s="230">
        <v>30</v>
      </c>
      <c r="F1137" s="230" t="s">
        <v>54</v>
      </c>
      <c r="G1137" s="230" t="s">
        <v>109</v>
      </c>
      <c r="H1137" s="231" t="str">
        <f t="shared" si="17"/>
        <v>3.3.90.30.01.03</v>
      </c>
      <c r="I1137" s="232">
        <v>2025</v>
      </c>
      <c r="J1137" s="75" t="s">
        <v>377</v>
      </c>
      <c r="K1137" s="298" t="s">
        <v>27</v>
      </c>
      <c r="L1137" s="235" t="s">
        <v>1089</v>
      </c>
      <c r="M1137" s="236" t="s">
        <v>19</v>
      </c>
      <c r="N1137" s="233"/>
      <c r="O1137" s="299"/>
    </row>
    <row r="1138" spans="1:15" x14ac:dyDescent="0.3">
      <c r="A1138" s="137"/>
      <c r="B1138" s="230">
        <v>3</v>
      </c>
      <c r="C1138" s="230">
        <v>3</v>
      </c>
      <c r="D1138" s="230">
        <v>90</v>
      </c>
      <c r="E1138" s="230">
        <v>30</v>
      </c>
      <c r="F1138" s="230" t="s">
        <v>54</v>
      </c>
      <c r="G1138" s="230" t="s">
        <v>65</v>
      </c>
      <c r="H1138" s="231" t="str">
        <f t="shared" si="17"/>
        <v>3.3.90.30.01.04</v>
      </c>
      <c r="I1138" s="232">
        <v>2025</v>
      </c>
      <c r="J1138" s="75" t="s">
        <v>378</v>
      </c>
      <c r="K1138" s="298" t="s">
        <v>27</v>
      </c>
      <c r="L1138" s="235" t="s">
        <v>1090</v>
      </c>
      <c r="M1138" s="236" t="s">
        <v>19</v>
      </c>
      <c r="N1138" s="233"/>
      <c r="O1138" s="299"/>
    </row>
    <row r="1139" spans="1:15" x14ac:dyDescent="0.3">
      <c r="A1139" s="137"/>
      <c r="B1139" s="230">
        <v>3</v>
      </c>
      <c r="C1139" s="230">
        <v>3</v>
      </c>
      <c r="D1139" s="230">
        <v>90</v>
      </c>
      <c r="E1139" s="230">
        <v>30</v>
      </c>
      <c r="F1139" s="230" t="s">
        <v>54</v>
      </c>
      <c r="G1139" s="230" t="s">
        <v>37</v>
      </c>
      <c r="H1139" s="231" t="str">
        <f t="shared" si="17"/>
        <v>3.3.90.30.01.05</v>
      </c>
      <c r="I1139" s="232">
        <v>2025</v>
      </c>
      <c r="J1139" s="75" t="s">
        <v>379</v>
      </c>
      <c r="K1139" s="298" t="s">
        <v>27</v>
      </c>
      <c r="L1139" s="235" t="s">
        <v>1091</v>
      </c>
      <c r="M1139" s="236" t="s">
        <v>19</v>
      </c>
      <c r="N1139" s="233"/>
      <c r="O1139" s="299"/>
    </row>
    <row r="1140" spans="1:15" ht="36" x14ac:dyDescent="0.3">
      <c r="A1140" s="137"/>
      <c r="B1140" s="230">
        <v>3</v>
      </c>
      <c r="C1140" s="230">
        <v>3</v>
      </c>
      <c r="D1140" s="230">
        <v>90</v>
      </c>
      <c r="E1140" s="230">
        <v>30</v>
      </c>
      <c r="F1140" s="230" t="s">
        <v>54</v>
      </c>
      <c r="G1140" s="230" t="s">
        <v>107</v>
      </c>
      <c r="H1140" s="231" t="str">
        <f t="shared" si="17"/>
        <v>3.3.90.30.01.06</v>
      </c>
      <c r="I1140" s="232">
        <v>2025</v>
      </c>
      <c r="J1140" s="75" t="s">
        <v>380</v>
      </c>
      <c r="K1140" s="298" t="s">
        <v>27</v>
      </c>
      <c r="L1140" s="235" t="s">
        <v>1092</v>
      </c>
      <c r="M1140" s="236" t="s">
        <v>19</v>
      </c>
      <c r="N1140" s="233"/>
      <c r="O1140" s="299"/>
    </row>
    <row r="1141" spans="1:15" ht="24" x14ac:dyDescent="0.3">
      <c r="A1141" s="137"/>
      <c r="B1141" s="230">
        <v>3</v>
      </c>
      <c r="C1141" s="230">
        <v>3</v>
      </c>
      <c r="D1141" s="230">
        <v>90</v>
      </c>
      <c r="E1141" s="230">
        <v>30</v>
      </c>
      <c r="F1141" s="230" t="s">
        <v>54</v>
      </c>
      <c r="G1141" s="230">
        <v>99</v>
      </c>
      <c r="H1141" s="231" t="str">
        <f t="shared" si="17"/>
        <v>3.3.90.30.01.99</v>
      </c>
      <c r="I1141" s="232">
        <v>2025</v>
      </c>
      <c r="J1141" s="75" t="s">
        <v>381</v>
      </c>
      <c r="K1141" s="298" t="s">
        <v>27</v>
      </c>
      <c r="L1141" s="235" t="s">
        <v>1093</v>
      </c>
      <c r="M1141" s="236" t="s">
        <v>19</v>
      </c>
      <c r="N1141" s="233"/>
      <c r="O1141" s="299"/>
    </row>
    <row r="1142" spans="1:15" ht="36" x14ac:dyDescent="0.3">
      <c r="A1142" s="137"/>
      <c r="B1142" s="230" t="s">
        <v>13</v>
      </c>
      <c r="C1142" s="230" t="s">
        <v>13</v>
      </c>
      <c r="D1142" s="230" t="s">
        <v>50</v>
      </c>
      <c r="E1142" s="230" t="s">
        <v>32</v>
      </c>
      <c r="F1142" s="230" t="s">
        <v>55</v>
      </c>
      <c r="G1142" s="230" t="s">
        <v>15</v>
      </c>
      <c r="H1142" s="231" t="str">
        <f t="shared" si="17"/>
        <v>3.3.90.30.02.00</v>
      </c>
      <c r="I1142" s="232">
        <v>2025</v>
      </c>
      <c r="J1142" s="75" t="s">
        <v>382</v>
      </c>
      <c r="K1142" s="298" t="s">
        <v>27</v>
      </c>
      <c r="L1142" s="235" t="s">
        <v>1094</v>
      </c>
      <c r="M1142" s="236" t="s">
        <v>19</v>
      </c>
      <c r="N1142" s="233"/>
      <c r="O1142" s="299"/>
    </row>
    <row r="1143" spans="1:15" ht="48" x14ac:dyDescent="0.3">
      <c r="A1143" s="137"/>
      <c r="B1143" s="230" t="s">
        <v>13</v>
      </c>
      <c r="C1143" s="230" t="s">
        <v>13</v>
      </c>
      <c r="D1143" s="230" t="s">
        <v>50</v>
      </c>
      <c r="E1143" s="230" t="s">
        <v>32</v>
      </c>
      <c r="F1143" s="230" t="s">
        <v>109</v>
      </c>
      <c r="G1143" s="230" t="s">
        <v>15</v>
      </c>
      <c r="H1143" s="231" t="str">
        <f t="shared" si="17"/>
        <v>3.3.90.30.03.00</v>
      </c>
      <c r="I1143" s="232">
        <v>2025</v>
      </c>
      <c r="J1143" s="75" t="s">
        <v>383</v>
      </c>
      <c r="K1143" s="298" t="s">
        <v>27</v>
      </c>
      <c r="L1143" s="235" t="s">
        <v>1719</v>
      </c>
      <c r="M1143" s="236" t="s">
        <v>19</v>
      </c>
      <c r="N1143" s="233"/>
      <c r="O1143" s="299"/>
    </row>
    <row r="1144" spans="1:15" ht="60" x14ac:dyDescent="0.3">
      <c r="A1144" s="137"/>
      <c r="B1144" s="230" t="s">
        <v>13</v>
      </c>
      <c r="C1144" s="230" t="s">
        <v>13</v>
      </c>
      <c r="D1144" s="230" t="s">
        <v>50</v>
      </c>
      <c r="E1144" s="230" t="s">
        <v>32</v>
      </c>
      <c r="F1144" s="230" t="s">
        <v>65</v>
      </c>
      <c r="G1144" s="230" t="s">
        <v>15</v>
      </c>
      <c r="H1144" s="231" t="str">
        <f t="shared" si="17"/>
        <v>3.3.90.30.04.00</v>
      </c>
      <c r="I1144" s="232">
        <v>2025</v>
      </c>
      <c r="J1144" s="75" t="s">
        <v>384</v>
      </c>
      <c r="K1144" s="298" t="s">
        <v>27</v>
      </c>
      <c r="L1144" s="235" t="s">
        <v>1095</v>
      </c>
      <c r="M1144" s="236" t="s">
        <v>19</v>
      </c>
      <c r="N1144" s="233"/>
      <c r="O1144" s="299"/>
    </row>
    <row r="1145" spans="1:15" ht="60" x14ac:dyDescent="0.3">
      <c r="A1145" s="137"/>
      <c r="B1145" s="230" t="s">
        <v>13</v>
      </c>
      <c r="C1145" s="230" t="s">
        <v>13</v>
      </c>
      <c r="D1145" s="230" t="s">
        <v>50</v>
      </c>
      <c r="E1145" s="230" t="s">
        <v>32</v>
      </c>
      <c r="F1145" s="230" t="s">
        <v>37</v>
      </c>
      <c r="G1145" s="230" t="s">
        <v>15</v>
      </c>
      <c r="H1145" s="231" t="str">
        <f t="shared" si="17"/>
        <v>3.3.90.30.05.00</v>
      </c>
      <c r="I1145" s="232">
        <v>2025</v>
      </c>
      <c r="J1145" s="75" t="s">
        <v>385</v>
      </c>
      <c r="K1145" s="298" t="s">
        <v>27</v>
      </c>
      <c r="L1145" s="235" t="s">
        <v>1096</v>
      </c>
      <c r="M1145" s="236" t="s">
        <v>19</v>
      </c>
      <c r="N1145" s="233"/>
      <c r="O1145" s="299"/>
    </row>
    <row r="1146" spans="1:15" ht="72" x14ac:dyDescent="0.3">
      <c r="A1146" s="137"/>
      <c r="B1146" s="230" t="s">
        <v>13</v>
      </c>
      <c r="C1146" s="230" t="s">
        <v>13</v>
      </c>
      <c r="D1146" s="230" t="s">
        <v>50</v>
      </c>
      <c r="E1146" s="230" t="s">
        <v>32</v>
      </c>
      <c r="F1146" s="230" t="s">
        <v>107</v>
      </c>
      <c r="G1146" s="230" t="s">
        <v>15</v>
      </c>
      <c r="H1146" s="231" t="str">
        <f t="shared" si="17"/>
        <v>3.3.90.30.06.00</v>
      </c>
      <c r="I1146" s="232">
        <v>2025</v>
      </c>
      <c r="J1146" s="75" t="s">
        <v>386</v>
      </c>
      <c r="K1146" s="298" t="s">
        <v>27</v>
      </c>
      <c r="L1146" s="235" t="s">
        <v>1097</v>
      </c>
      <c r="M1146" s="236" t="s">
        <v>19</v>
      </c>
      <c r="N1146" s="233"/>
      <c r="O1146" s="299"/>
    </row>
    <row r="1147" spans="1:15" ht="48" x14ac:dyDescent="0.3">
      <c r="A1147" s="137"/>
      <c r="B1147" s="230" t="s">
        <v>13</v>
      </c>
      <c r="C1147" s="230" t="s">
        <v>13</v>
      </c>
      <c r="D1147" s="230" t="s">
        <v>50</v>
      </c>
      <c r="E1147" s="230" t="s">
        <v>32</v>
      </c>
      <c r="F1147" s="230" t="s">
        <v>68</v>
      </c>
      <c r="G1147" s="230" t="s">
        <v>15</v>
      </c>
      <c r="H1147" s="231" t="str">
        <f t="shared" si="17"/>
        <v>3.3.90.30.07.00</v>
      </c>
      <c r="I1147" s="232">
        <v>2025</v>
      </c>
      <c r="J1147" s="297" t="s">
        <v>387</v>
      </c>
      <c r="K1147" s="298" t="s">
        <v>17</v>
      </c>
      <c r="L1147" s="235" t="s">
        <v>1098</v>
      </c>
      <c r="M1147" s="236" t="s">
        <v>19</v>
      </c>
      <c r="N1147" s="233"/>
      <c r="O1147" s="299"/>
    </row>
    <row r="1148" spans="1:15" ht="24" x14ac:dyDescent="0.3">
      <c r="A1148" s="137"/>
      <c r="B1148" s="230" t="s">
        <v>13</v>
      </c>
      <c r="C1148" s="230" t="s">
        <v>13</v>
      </c>
      <c r="D1148" s="230" t="s">
        <v>50</v>
      </c>
      <c r="E1148" s="230" t="s">
        <v>32</v>
      </c>
      <c r="F1148" s="230" t="s">
        <v>68</v>
      </c>
      <c r="G1148" s="230" t="s">
        <v>71</v>
      </c>
      <c r="H1148" s="231" t="str">
        <f t="shared" si="17"/>
        <v>3.3.90.30.07.11</v>
      </c>
      <c r="I1148" s="232">
        <v>2025</v>
      </c>
      <c r="J1148" s="75" t="s">
        <v>388</v>
      </c>
      <c r="K1148" s="298" t="s">
        <v>27</v>
      </c>
      <c r="L1148" s="235" t="s">
        <v>3212</v>
      </c>
      <c r="M1148" s="236" t="s">
        <v>19</v>
      </c>
      <c r="N1148" s="233"/>
      <c r="O1148" s="299"/>
    </row>
    <row r="1149" spans="1:15" ht="24" x14ac:dyDescent="0.3">
      <c r="A1149" s="137"/>
      <c r="B1149" s="230" t="s">
        <v>13</v>
      </c>
      <c r="C1149" s="230" t="s">
        <v>13</v>
      </c>
      <c r="D1149" s="230" t="s">
        <v>50</v>
      </c>
      <c r="E1149" s="230" t="s">
        <v>32</v>
      </c>
      <c r="F1149" s="230" t="s">
        <v>68</v>
      </c>
      <c r="G1149" s="230" t="s">
        <v>389</v>
      </c>
      <c r="H1149" s="231" t="str">
        <f t="shared" si="17"/>
        <v>3.3.90.30.07.12</v>
      </c>
      <c r="I1149" s="232">
        <v>2025</v>
      </c>
      <c r="J1149" s="75" t="s">
        <v>390</v>
      </c>
      <c r="K1149" s="298" t="s">
        <v>27</v>
      </c>
      <c r="L1149" s="235" t="s">
        <v>1100</v>
      </c>
      <c r="M1149" s="236" t="s">
        <v>19</v>
      </c>
      <c r="N1149" s="233"/>
      <c r="O1149" s="299"/>
    </row>
    <row r="1150" spans="1:15" ht="24" x14ac:dyDescent="0.3">
      <c r="A1150" s="137"/>
      <c r="B1150" s="230" t="s">
        <v>13</v>
      </c>
      <c r="C1150" s="230" t="s">
        <v>13</v>
      </c>
      <c r="D1150" s="230" t="s">
        <v>50</v>
      </c>
      <c r="E1150" s="230" t="s">
        <v>32</v>
      </c>
      <c r="F1150" s="230" t="s">
        <v>68</v>
      </c>
      <c r="G1150" s="230" t="s">
        <v>52</v>
      </c>
      <c r="H1150" s="231" t="str">
        <f t="shared" si="17"/>
        <v>3.3.90.30.07.99</v>
      </c>
      <c r="I1150" s="232">
        <v>2025</v>
      </c>
      <c r="J1150" s="75" t="s">
        <v>391</v>
      </c>
      <c r="K1150" s="298" t="s">
        <v>27</v>
      </c>
      <c r="L1150" s="235" t="s">
        <v>1101</v>
      </c>
      <c r="M1150" s="236" t="s">
        <v>19</v>
      </c>
      <c r="N1150" s="233"/>
      <c r="O1150" s="299"/>
    </row>
    <row r="1151" spans="1:15" ht="60" x14ac:dyDescent="0.25">
      <c r="A1151" s="140"/>
      <c r="B1151" s="230" t="s">
        <v>13</v>
      </c>
      <c r="C1151" s="230" t="s">
        <v>13</v>
      </c>
      <c r="D1151" s="230" t="s">
        <v>50</v>
      </c>
      <c r="E1151" s="230" t="s">
        <v>32</v>
      </c>
      <c r="F1151" s="230" t="s">
        <v>217</v>
      </c>
      <c r="G1151" s="230" t="s">
        <v>15</v>
      </c>
      <c r="H1151" s="231" t="str">
        <f t="shared" si="17"/>
        <v>3.3.90.30.08.00</v>
      </c>
      <c r="I1151" s="232">
        <v>2025</v>
      </c>
      <c r="J1151" s="75" t="s">
        <v>392</v>
      </c>
      <c r="K1151" s="298" t="s">
        <v>27</v>
      </c>
      <c r="L1151" s="235" t="s">
        <v>1102</v>
      </c>
      <c r="M1151" s="236" t="s">
        <v>19</v>
      </c>
      <c r="N1151" s="233"/>
      <c r="O1151" s="299"/>
    </row>
    <row r="1152" spans="1:15" ht="36" x14ac:dyDescent="0.3">
      <c r="A1152" s="137"/>
      <c r="B1152" s="230" t="s">
        <v>13</v>
      </c>
      <c r="C1152" s="230" t="s">
        <v>13</v>
      </c>
      <c r="D1152" s="230" t="s">
        <v>50</v>
      </c>
      <c r="E1152" s="230" t="s">
        <v>32</v>
      </c>
      <c r="F1152" s="230" t="s">
        <v>393</v>
      </c>
      <c r="G1152" s="230" t="s">
        <v>15</v>
      </c>
      <c r="H1152" s="231" t="str">
        <f t="shared" si="17"/>
        <v>3.3.90.30.09.00</v>
      </c>
      <c r="I1152" s="232">
        <v>2025</v>
      </c>
      <c r="J1152" s="75" t="s">
        <v>394</v>
      </c>
      <c r="K1152" s="298" t="s">
        <v>27</v>
      </c>
      <c r="L1152" s="235" t="s">
        <v>1103</v>
      </c>
      <c r="M1152" s="236" t="s">
        <v>19</v>
      </c>
      <c r="N1152" s="233"/>
      <c r="O1152" s="299"/>
    </row>
    <row r="1153" spans="1:15" ht="60" x14ac:dyDescent="0.3">
      <c r="A1153" s="137"/>
      <c r="B1153" s="230" t="s">
        <v>13</v>
      </c>
      <c r="C1153" s="230" t="s">
        <v>13</v>
      </c>
      <c r="D1153" s="230" t="s">
        <v>50</v>
      </c>
      <c r="E1153" s="230" t="s">
        <v>32</v>
      </c>
      <c r="F1153" s="230" t="s">
        <v>189</v>
      </c>
      <c r="G1153" s="230" t="s">
        <v>15</v>
      </c>
      <c r="H1153" s="231" t="str">
        <f t="shared" si="17"/>
        <v>3.3.90.30.10.00</v>
      </c>
      <c r="I1153" s="232">
        <v>2025</v>
      </c>
      <c r="J1153" s="75" t="s">
        <v>395</v>
      </c>
      <c r="K1153" s="298" t="s">
        <v>27</v>
      </c>
      <c r="L1153" s="235" t="s">
        <v>1104</v>
      </c>
      <c r="M1153" s="236" t="s">
        <v>19</v>
      </c>
      <c r="N1153" s="233"/>
      <c r="O1153" s="299"/>
    </row>
    <row r="1154" spans="1:15" ht="72" x14ac:dyDescent="0.3">
      <c r="A1154" s="137"/>
      <c r="B1154" s="230" t="s">
        <v>13</v>
      </c>
      <c r="C1154" s="230" t="s">
        <v>13</v>
      </c>
      <c r="D1154" s="230" t="s">
        <v>50</v>
      </c>
      <c r="E1154" s="230" t="s">
        <v>32</v>
      </c>
      <c r="F1154" s="230" t="s">
        <v>71</v>
      </c>
      <c r="G1154" s="230" t="s">
        <v>15</v>
      </c>
      <c r="H1154" s="231" t="str">
        <f t="shared" si="17"/>
        <v>3.3.90.30.11.00</v>
      </c>
      <c r="I1154" s="232">
        <v>2025</v>
      </c>
      <c r="J1154" s="75" t="s">
        <v>396</v>
      </c>
      <c r="K1154" s="298" t="s">
        <v>27</v>
      </c>
      <c r="L1154" s="235" t="s">
        <v>1105</v>
      </c>
      <c r="M1154" s="236" t="s">
        <v>19</v>
      </c>
      <c r="N1154" s="233"/>
      <c r="O1154" s="299"/>
    </row>
    <row r="1155" spans="1:15" ht="84" x14ac:dyDescent="0.3">
      <c r="A1155" s="137"/>
      <c r="B1155" s="230" t="s">
        <v>13</v>
      </c>
      <c r="C1155" s="230" t="s">
        <v>13</v>
      </c>
      <c r="D1155" s="230" t="s">
        <v>50</v>
      </c>
      <c r="E1155" s="230" t="s">
        <v>32</v>
      </c>
      <c r="F1155" s="230" t="s">
        <v>389</v>
      </c>
      <c r="G1155" s="230" t="s">
        <v>15</v>
      </c>
      <c r="H1155" s="231" t="str">
        <f t="shared" si="17"/>
        <v>3.3.90.30.12.00</v>
      </c>
      <c r="I1155" s="232">
        <v>2025</v>
      </c>
      <c r="J1155" s="75" t="s">
        <v>397</v>
      </c>
      <c r="K1155" s="298" t="s">
        <v>27</v>
      </c>
      <c r="L1155" s="235" t="s">
        <v>1106</v>
      </c>
      <c r="M1155" s="236" t="s">
        <v>19</v>
      </c>
      <c r="N1155" s="233"/>
      <c r="O1155" s="299"/>
    </row>
    <row r="1156" spans="1:15" ht="48" x14ac:dyDescent="0.3">
      <c r="A1156" s="137"/>
      <c r="B1156" s="230" t="s">
        <v>13</v>
      </c>
      <c r="C1156" s="230" t="s">
        <v>13</v>
      </c>
      <c r="D1156" s="230" t="s">
        <v>50</v>
      </c>
      <c r="E1156" s="230" t="s">
        <v>32</v>
      </c>
      <c r="F1156" s="230" t="s">
        <v>74</v>
      </c>
      <c r="G1156" s="230" t="s">
        <v>15</v>
      </c>
      <c r="H1156" s="231" t="str">
        <f t="shared" si="17"/>
        <v>3.3.90.30.13.00</v>
      </c>
      <c r="I1156" s="232">
        <v>2025</v>
      </c>
      <c r="J1156" s="75" t="s">
        <v>398</v>
      </c>
      <c r="K1156" s="298" t="s">
        <v>27</v>
      </c>
      <c r="L1156" s="235" t="s">
        <v>1107</v>
      </c>
      <c r="M1156" s="236" t="s">
        <v>19</v>
      </c>
      <c r="N1156" s="233"/>
      <c r="O1156" s="299"/>
    </row>
    <row r="1157" spans="1:15" ht="84" x14ac:dyDescent="0.3">
      <c r="A1157" s="137"/>
      <c r="B1157" s="230" t="s">
        <v>13</v>
      </c>
      <c r="C1157" s="230" t="s">
        <v>13</v>
      </c>
      <c r="D1157" s="230" t="s">
        <v>50</v>
      </c>
      <c r="E1157" s="230" t="s">
        <v>32</v>
      </c>
      <c r="F1157" s="230" t="s">
        <v>264</v>
      </c>
      <c r="G1157" s="230" t="s">
        <v>15</v>
      </c>
      <c r="H1157" s="231" t="str">
        <f t="shared" si="17"/>
        <v>3.3.90.30.14.00</v>
      </c>
      <c r="I1157" s="232">
        <v>2025</v>
      </c>
      <c r="J1157" s="75" t="s">
        <v>399</v>
      </c>
      <c r="K1157" s="298" t="s">
        <v>27</v>
      </c>
      <c r="L1157" s="235" t="s">
        <v>1108</v>
      </c>
      <c r="M1157" s="236" t="s">
        <v>19</v>
      </c>
      <c r="N1157" s="233"/>
      <c r="O1157" s="299"/>
    </row>
    <row r="1158" spans="1:15" ht="36" x14ac:dyDescent="0.3">
      <c r="A1158" s="137"/>
      <c r="B1158" s="230" t="s">
        <v>13</v>
      </c>
      <c r="C1158" s="230" t="s">
        <v>13</v>
      </c>
      <c r="D1158" s="230" t="s">
        <v>50</v>
      </c>
      <c r="E1158" s="230" t="s">
        <v>32</v>
      </c>
      <c r="F1158" s="230" t="s">
        <v>219</v>
      </c>
      <c r="G1158" s="230" t="s">
        <v>15</v>
      </c>
      <c r="H1158" s="231" t="str">
        <f t="shared" si="17"/>
        <v>3.3.90.30.15.00</v>
      </c>
      <c r="I1158" s="232">
        <v>2025</v>
      </c>
      <c r="J1158" s="75" t="s">
        <v>400</v>
      </c>
      <c r="K1158" s="298" t="s">
        <v>27</v>
      </c>
      <c r="L1158" s="235" t="s">
        <v>1109</v>
      </c>
      <c r="M1158" s="236" t="s">
        <v>19</v>
      </c>
      <c r="N1158" s="233"/>
      <c r="O1158" s="299"/>
    </row>
    <row r="1159" spans="1:15" ht="180" x14ac:dyDescent="0.3">
      <c r="A1159" s="137"/>
      <c r="B1159" s="230" t="s">
        <v>13</v>
      </c>
      <c r="C1159" s="230" t="s">
        <v>13</v>
      </c>
      <c r="D1159" s="230" t="s">
        <v>50</v>
      </c>
      <c r="E1159" s="230" t="s">
        <v>32</v>
      </c>
      <c r="F1159" s="230" t="s">
        <v>77</v>
      </c>
      <c r="G1159" s="230" t="s">
        <v>15</v>
      </c>
      <c r="H1159" s="231" t="str">
        <f t="shared" si="17"/>
        <v>3.3.90.30.16.00</v>
      </c>
      <c r="I1159" s="232">
        <v>2025</v>
      </c>
      <c r="J1159" s="75" t="s">
        <v>401</v>
      </c>
      <c r="K1159" s="298" t="s">
        <v>27</v>
      </c>
      <c r="L1159" s="235" t="s">
        <v>1685</v>
      </c>
      <c r="M1159" s="236" t="s">
        <v>19</v>
      </c>
      <c r="N1159" s="233"/>
      <c r="O1159" s="299"/>
    </row>
    <row r="1160" spans="1:15" ht="84" x14ac:dyDescent="0.3">
      <c r="A1160" s="137"/>
      <c r="B1160" s="230" t="s">
        <v>13</v>
      </c>
      <c r="C1160" s="230" t="s">
        <v>13</v>
      </c>
      <c r="D1160" s="230" t="s">
        <v>50</v>
      </c>
      <c r="E1160" s="230" t="s">
        <v>32</v>
      </c>
      <c r="F1160" s="230" t="s">
        <v>222</v>
      </c>
      <c r="G1160" s="230" t="s">
        <v>15</v>
      </c>
      <c r="H1160" s="231" t="str">
        <f t="shared" ref="H1160:H1223" si="18">B1160&amp;"."&amp;C1160&amp;"."&amp;D1160&amp;"."&amp;E1160&amp;"."&amp;F1160&amp;"."&amp;G1160</f>
        <v>3.3.90.30.17.00</v>
      </c>
      <c r="I1160" s="232">
        <v>2025</v>
      </c>
      <c r="J1160" s="75" t="s">
        <v>402</v>
      </c>
      <c r="K1160" s="298" t="s">
        <v>27</v>
      </c>
      <c r="L1160" s="235" t="s">
        <v>1110</v>
      </c>
      <c r="M1160" s="236" t="s">
        <v>19</v>
      </c>
      <c r="N1160" s="233"/>
      <c r="O1160" s="299"/>
    </row>
    <row r="1161" spans="1:15" ht="24" x14ac:dyDescent="0.3">
      <c r="A1161" s="137"/>
      <c r="B1161" s="230" t="s">
        <v>13</v>
      </c>
      <c r="C1161" s="230" t="s">
        <v>13</v>
      </c>
      <c r="D1161" s="230" t="s">
        <v>50</v>
      </c>
      <c r="E1161" s="230" t="s">
        <v>32</v>
      </c>
      <c r="F1161" s="230" t="s">
        <v>191</v>
      </c>
      <c r="G1161" s="230" t="s">
        <v>15</v>
      </c>
      <c r="H1161" s="231" t="str">
        <f t="shared" si="18"/>
        <v>3.3.90.30.18.00</v>
      </c>
      <c r="I1161" s="232">
        <v>2025</v>
      </c>
      <c r="J1161" s="75" t="s">
        <v>403</v>
      </c>
      <c r="K1161" s="298" t="s">
        <v>27</v>
      </c>
      <c r="L1161" s="235" t="s">
        <v>1111</v>
      </c>
      <c r="M1161" s="236" t="s">
        <v>19</v>
      </c>
      <c r="N1161" s="233"/>
      <c r="O1161" s="299"/>
    </row>
    <row r="1162" spans="1:15" ht="60" x14ac:dyDescent="0.3">
      <c r="A1162" s="137"/>
      <c r="B1162" s="230" t="s">
        <v>13</v>
      </c>
      <c r="C1162" s="230" t="s">
        <v>13</v>
      </c>
      <c r="D1162" s="230" t="s">
        <v>50</v>
      </c>
      <c r="E1162" s="230" t="s">
        <v>32</v>
      </c>
      <c r="F1162" s="230" t="s">
        <v>316</v>
      </c>
      <c r="G1162" s="230" t="s">
        <v>15</v>
      </c>
      <c r="H1162" s="231" t="str">
        <f t="shared" si="18"/>
        <v>3.3.90.30.19.00</v>
      </c>
      <c r="I1162" s="232">
        <v>2025</v>
      </c>
      <c r="J1162" s="75" t="s">
        <v>404</v>
      </c>
      <c r="K1162" s="298" t="s">
        <v>27</v>
      </c>
      <c r="L1162" s="235" t="s">
        <v>1112</v>
      </c>
      <c r="M1162" s="236" t="s">
        <v>19</v>
      </c>
      <c r="N1162" s="233"/>
      <c r="O1162" s="299"/>
    </row>
    <row r="1163" spans="1:15" ht="48" x14ac:dyDescent="0.3">
      <c r="A1163" s="137"/>
      <c r="B1163" s="230" t="s">
        <v>13</v>
      </c>
      <c r="C1163" s="230" t="s">
        <v>13</v>
      </c>
      <c r="D1163" s="230" t="s">
        <v>50</v>
      </c>
      <c r="E1163" s="230" t="s">
        <v>32</v>
      </c>
      <c r="F1163" s="230" t="s">
        <v>23</v>
      </c>
      <c r="G1163" s="230" t="s">
        <v>15</v>
      </c>
      <c r="H1163" s="231" t="str">
        <f t="shared" si="18"/>
        <v>3.3.90.30.20.00</v>
      </c>
      <c r="I1163" s="232">
        <v>2025</v>
      </c>
      <c r="J1163" s="75" t="s">
        <v>405</v>
      </c>
      <c r="K1163" s="298" t="s">
        <v>27</v>
      </c>
      <c r="L1163" s="235" t="s">
        <v>1113</v>
      </c>
      <c r="M1163" s="236" t="s">
        <v>19</v>
      </c>
      <c r="N1163" s="237"/>
      <c r="O1163" s="299"/>
    </row>
    <row r="1164" spans="1:15" ht="108" x14ac:dyDescent="0.3">
      <c r="A1164" s="137"/>
      <c r="B1164" s="230" t="s">
        <v>13</v>
      </c>
      <c r="C1164" s="230" t="s">
        <v>13</v>
      </c>
      <c r="D1164" s="230" t="s">
        <v>50</v>
      </c>
      <c r="E1164" s="230" t="s">
        <v>32</v>
      </c>
      <c r="F1164" s="230" t="s">
        <v>233</v>
      </c>
      <c r="G1164" s="230" t="s">
        <v>15</v>
      </c>
      <c r="H1164" s="231" t="str">
        <f t="shared" si="18"/>
        <v>3.3.90.30.21.00</v>
      </c>
      <c r="I1164" s="232">
        <v>2025</v>
      </c>
      <c r="J1164" s="75" t="s">
        <v>3213</v>
      </c>
      <c r="K1164" s="298" t="s">
        <v>27</v>
      </c>
      <c r="L1164" s="235" t="s">
        <v>406</v>
      </c>
      <c r="M1164" s="236" t="s">
        <v>19</v>
      </c>
      <c r="N1164" s="233"/>
      <c r="O1164" s="299"/>
    </row>
    <row r="1165" spans="1:15" ht="96" x14ac:dyDescent="0.3">
      <c r="A1165" s="137"/>
      <c r="B1165" s="230" t="s">
        <v>13</v>
      </c>
      <c r="C1165" s="230" t="s">
        <v>13</v>
      </c>
      <c r="D1165" s="230" t="s">
        <v>50</v>
      </c>
      <c r="E1165" s="230" t="s">
        <v>32</v>
      </c>
      <c r="F1165" s="230" t="s">
        <v>253</v>
      </c>
      <c r="G1165" s="230" t="s">
        <v>15</v>
      </c>
      <c r="H1165" s="231" t="str">
        <f t="shared" si="18"/>
        <v>3.3.90.30.23.00</v>
      </c>
      <c r="I1165" s="232">
        <v>2025</v>
      </c>
      <c r="J1165" s="75" t="s">
        <v>1349</v>
      </c>
      <c r="K1165" s="298" t="s">
        <v>27</v>
      </c>
      <c r="L1165" s="235" t="s">
        <v>1114</v>
      </c>
      <c r="M1165" s="236" t="s">
        <v>19</v>
      </c>
      <c r="N1165" s="233"/>
      <c r="O1165" s="299"/>
    </row>
    <row r="1166" spans="1:15" ht="132" x14ac:dyDescent="0.3">
      <c r="A1166" s="137"/>
      <c r="B1166" s="230" t="s">
        <v>13</v>
      </c>
      <c r="C1166" s="230" t="s">
        <v>13</v>
      </c>
      <c r="D1166" s="230" t="s">
        <v>50</v>
      </c>
      <c r="E1166" s="230" t="s">
        <v>32</v>
      </c>
      <c r="F1166" s="230" t="s">
        <v>256</v>
      </c>
      <c r="G1166" s="230" t="s">
        <v>15</v>
      </c>
      <c r="H1166" s="231" t="str">
        <f t="shared" si="18"/>
        <v>3.3.90.30.24.00</v>
      </c>
      <c r="I1166" s="232">
        <v>2025</v>
      </c>
      <c r="J1166" s="75" t="s">
        <v>407</v>
      </c>
      <c r="K1166" s="298" t="s">
        <v>27</v>
      </c>
      <c r="L1166" s="235" t="s">
        <v>1535</v>
      </c>
      <c r="M1166" s="236" t="s">
        <v>19</v>
      </c>
      <c r="N1166" s="233"/>
      <c r="O1166" s="299"/>
    </row>
    <row r="1167" spans="1:15" ht="84" x14ac:dyDescent="0.3">
      <c r="A1167" s="137"/>
      <c r="B1167" s="230" t="s">
        <v>13</v>
      </c>
      <c r="C1167" s="230" t="s">
        <v>13</v>
      </c>
      <c r="D1167" s="230" t="s">
        <v>50</v>
      </c>
      <c r="E1167" s="230" t="s">
        <v>32</v>
      </c>
      <c r="F1167" s="230" t="s">
        <v>39</v>
      </c>
      <c r="G1167" s="230" t="s">
        <v>15</v>
      </c>
      <c r="H1167" s="231" t="str">
        <f t="shared" si="18"/>
        <v>3.3.90.30.25.00</v>
      </c>
      <c r="I1167" s="232">
        <v>2025</v>
      </c>
      <c r="J1167" s="75" t="s">
        <v>408</v>
      </c>
      <c r="K1167" s="298" t="s">
        <v>27</v>
      </c>
      <c r="L1167" s="235" t="s">
        <v>1694</v>
      </c>
      <c r="M1167" s="236" t="s">
        <v>19</v>
      </c>
      <c r="N1167" s="233"/>
      <c r="O1167" s="299"/>
    </row>
    <row r="1168" spans="1:15" ht="108" x14ac:dyDescent="0.3">
      <c r="A1168" s="137"/>
      <c r="B1168" s="230" t="s">
        <v>13</v>
      </c>
      <c r="C1168" s="230" t="s">
        <v>13</v>
      </c>
      <c r="D1168" s="230" t="s">
        <v>50</v>
      </c>
      <c r="E1168" s="230" t="s">
        <v>32</v>
      </c>
      <c r="F1168" s="230" t="s">
        <v>409</v>
      </c>
      <c r="G1168" s="230" t="s">
        <v>15</v>
      </c>
      <c r="H1168" s="231" t="str">
        <f t="shared" si="18"/>
        <v>3.3.90.30.26.00</v>
      </c>
      <c r="I1168" s="232">
        <v>2025</v>
      </c>
      <c r="J1168" s="75" t="s">
        <v>410</v>
      </c>
      <c r="K1168" s="298" t="s">
        <v>27</v>
      </c>
      <c r="L1168" s="235" t="s">
        <v>1115</v>
      </c>
      <c r="M1168" s="236" t="s">
        <v>19</v>
      </c>
      <c r="N1168" s="233"/>
      <c r="O1168" s="299"/>
    </row>
    <row r="1169" spans="1:15" ht="72" x14ac:dyDescent="0.3">
      <c r="A1169" s="137"/>
      <c r="B1169" s="230" t="s">
        <v>13</v>
      </c>
      <c r="C1169" s="230" t="s">
        <v>13</v>
      </c>
      <c r="D1169" s="230" t="s">
        <v>50</v>
      </c>
      <c r="E1169" s="230" t="s">
        <v>32</v>
      </c>
      <c r="F1169" s="230" t="s">
        <v>366</v>
      </c>
      <c r="G1169" s="230" t="s">
        <v>15</v>
      </c>
      <c r="H1169" s="231" t="str">
        <f t="shared" si="18"/>
        <v>3.3.90.30.27.00</v>
      </c>
      <c r="I1169" s="232">
        <v>2025</v>
      </c>
      <c r="J1169" s="75" t="s">
        <v>411</v>
      </c>
      <c r="K1169" s="298" t="s">
        <v>27</v>
      </c>
      <c r="L1169" s="235" t="s">
        <v>1116</v>
      </c>
      <c r="M1169" s="236" t="s">
        <v>19</v>
      </c>
      <c r="N1169" s="233"/>
      <c r="O1169" s="299"/>
    </row>
    <row r="1170" spans="1:15" ht="96" x14ac:dyDescent="0.3">
      <c r="A1170" s="137"/>
      <c r="B1170" s="230" t="s">
        <v>13</v>
      </c>
      <c r="C1170" s="230" t="s">
        <v>13</v>
      </c>
      <c r="D1170" s="230" t="s">
        <v>50</v>
      </c>
      <c r="E1170" s="230" t="s">
        <v>32</v>
      </c>
      <c r="F1170" s="230" t="s">
        <v>368</v>
      </c>
      <c r="G1170" s="230" t="s">
        <v>15</v>
      </c>
      <c r="H1170" s="231" t="str">
        <f t="shared" si="18"/>
        <v>3.3.90.30.28.00</v>
      </c>
      <c r="I1170" s="232">
        <v>2025</v>
      </c>
      <c r="J1170" s="75" t="s">
        <v>412</v>
      </c>
      <c r="K1170" s="298" t="s">
        <v>27</v>
      </c>
      <c r="L1170" s="235" t="s">
        <v>1117</v>
      </c>
      <c r="M1170" s="236" t="s">
        <v>19</v>
      </c>
      <c r="N1170" s="233"/>
      <c r="O1170" s="299"/>
    </row>
    <row r="1171" spans="1:15" ht="84" x14ac:dyDescent="0.3">
      <c r="A1171" s="137"/>
      <c r="B1171" s="230" t="s">
        <v>13</v>
      </c>
      <c r="C1171" s="230" t="s">
        <v>13</v>
      </c>
      <c r="D1171" s="230" t="s">
        <v>50</v>
      </c>
      <c r="E1171" s="230" t="s">
        <v>32</v>
      </c>
      <c r="F1171" s="230" t="s">
        <v>371</v>
      </c>
      <c r="G1171" s="230" t="s">
        <v>15</v>
      </c>
      <c r="H1171" s="231" t="str">
        <f t="shared" si="18"/>
        <v>3.3.90.30.29.00</v>
      </c>
      <c r="I1171" s="232">
        <v>2025</v>
      </c>
      <c r="J1171" s="75" t="s">
        <v>413</v>
      </c>
      <c r="K1171" s="298" t="s">
        <v>27</v>
      </c>
      <c r="L1171" s="235" t="s">
        <v>1118</v>
      </c>
      <c r="M1171" s="236" t="s">
        <v>19</v>
      </c>
      <c r="N1171" s="233"/>
      <c r="O1171" s="299"/>
    </row>
    <row r="1172" spans="1:15" ht="48" x14ac:dyDescent="0.3">
      <c r="A1172" s="137"/>
      <c r="B1172" s="230" t="s">
        <v>13</v>
      </c>
      <c r="C1172" s="230" t="s">
        <v>13</v>
      </c>
      <c r="D1172" s="230" t="s">
        <v>50</v>
      </c>
      <c r="E1172" s="230" t="s">
        <v>32</v>
      </c>
      <c r="F1172" s="230" t="s">
        <v>32</v>
      </c>
      <c r="G1172" s="230" t="s">
        <v>15</v>
      </c>
      <c r="H1172" s="231" t="str">
        <f t="shared" si="18"/>
        <v>3.3.90.30.30.00</v>
      </c>
      <c r="I1172" s="232">
        <v>2025</v>
      </c>
      <c r="J1172" s="75" t="s">
        <v>414</v>
      </c>
      <c r="K1172" s="298" t="s">
        <v>27</v>
      </c>
      <c r="L1172" s="235" t="s">
        <v>1677</v>
      </c>
      <c r="M1172" s="236" t="s">
        <v>19</v>
      </c>
      <c r="N1172" s="233"/>
      <c r="O1172" s="299"/>
    </row>
    <row r="1173" spans="1:15" ht="60" x14ac:dyDescent="0.3">
      <c r="A1173" s="137"/>
      <c r="B1173" s="230" t="s">
        <v>13</v>
      </c>
      <c r="C1173" s="230" t="s">
        <v>13</v>
      </c>
      <c r="D1173" s="230" t="s">
        <v>50</v>
      </c>
      <c r="E1173" s="230" t="s">
        <v>32</v>
      </c>
      <c r="F1173" s="230" t="s">
        <v>131</v>
      </c>
      <c r="G1173" s="230" t="s">
        <v>15</v>
      </c>
      <c r="H1173" s="231" t="str">
        <f t="shared" si="18"/>
        <v>3.3.90.30.31.00</v>
      </c>
      <c r="I1173" s="232">
        <v>2025</v>
      </c>
      <c r="J1173" s="75" t="s">
        <v>415</v>
      </c>
      <c r="K1173" s="298" t="s">
        <v>27</v>
      </c>
      <c r="L1173" s="235" t="s">
        <v>1119</v>
      </c>
      <c r="M1173" s="236" t="s">
        <v>19</v>
      </c>
      <c r="N1173" s="233"/>
      <c r="O1173" s="299"/>
    </row>
    <row r="1174" spans="1:15" ht="36" x14ac:dyDescent="0.25">
      <c r="A1174" s="125"/>
      <c r="B1174" s="230" t="s">
        <v>13</v>
      </c>
      <c r="C1174" s="230" t="s">
        <v>13</v>
      </c>
      <c r="D1174" s="230" t="s">
        <v>50</v>
      </c>
      <c r="E1174" s="230" t="s">
        <v>32</v>
      </c>
      <c r="F1174" s="230" t="s">
        <v>196</v>
      </c>
      <c r="G1174" s="230" t="s">
        <v>15</v>
      </c>
      <c r="H1174" s="231" t="str">
        <f t="shared" si="18"/>
        <v>3.3.90.30.32.00</v>
      </c>
      <c r="I1174" s="232">
        <v>2025</v>
      </c>
      <c r="J1174" s="75" t="s">
        <v>416</v>
      </c>
      <c r="K1174" s="298" t="s">
        <v>27</v>
      </c>
      <c r="L1174" s="235" t="s">
        <v>1120</v>
      </c>
      <c r="M1174" s="236" t="s">
        <v>19</v>
      </c>
      <c r="N1174" s="233"/>
      <c r="O1174" s="299"/>
    </row>
    <row r="1175" spans="1:15" ht="36" x14ac:dyDescent="0.3">
      <c r="A1175" s="137"/>
      <c r="B1175" s="230" t="s">
        <v>13</v>
      </c>
      <c r="C1175" s="230" t="s">
        <v>13</v>
      </c>
      <c r="D1175" s="230" t="s">
        <v>50</v>
      </c>
      <c r="E1175" s="230" t="s">
        <v>32</v>
      </c>
      <c r="F1175" s="230" t="s">
        <v>136</v>
      </c>
      <c r="G1175" s="230" t="s">
        <v>15</v>
      </c>
      <c r="H1175" s="231" t="str">
        <f t="shared" si="18"/>
        <v>3.3.90.30.33.00</v>
      </c>
      <c r="I1175" s="232">
        <v>2025</v>
      </c>
      <c r="J1175" s="75" t="s">
        <v>417</v>
      </c>
      <c r="K1175" s="298" t="s">
        <v>27</v>
      </c>
      <c r="L1175" s="235" t="s">
        <v>1121</v>
      </c>
      <c r="M1175" s="236" t="s">
        <v>19</v>
      </c>
      <c r="N1175" s="233"/>
      <c r="O1175" s="299"/>
    </row>
    <row r="1176" spans="1:15" ht="36" x14ac:dyDescent="0.25">
      <c r="A1176" s="125"/>
      <c r="B1176" s="230" t="s">
        <v>13</v>
      </c>
      <c r="C1176" s="230" t="s">
        <v>13</v>
      </c>
      <c r="D1176" s="230" t="s">
        <v>50</v>
      </c>
      <c r="E1176" s="230" t="s">
        <v>32</v>
      </c>
      <c r="F1176" s="230" t="s">
        <v>311</v>
      </c>
      <c r="G1176" s="230" t="s">
        <v>15</v>
      </c>
      <c r="H1176" s="231" t="str">
        <f t="shared" si="18"/>
        <v>3.3.90.30.34.00</v>
      </c>
      <c r="I1176" s="232">
        <v>2025</v>
      </c>
      <c r="J1176" s="75" t="s">
        <v>1017</v>
      </c>
      <c r="K1176" s="298" t="s">
        <v>27</v>
      </c>
      <c r="L1176" s="235" t="s">
        <v>1122</v>
      </c>
      <c r="M1176" s="236" t="s">
        <v>19</v>
      </c>
      <c r="N1176" s="233"/>
      <c r="O1176" s="299"/>
    </row>
    <row r="1177" spans="1:15" ht="84" x14ac:dyDescent="0.3">
      <c r="A1177" s="137"/>
      <c r="B1177" s="230" t="s">
        <v>13</v>
      </c>
      <c r="C1177" s="230" t="s">
        <v>13</v>
      </c>
      <c r="D1177" s="230" t="s">
        <v>50</v>
      </c>
      <c r="E1177" s="230" t="s">
        <v>32</v>
      </c>
      <c r="F1177" s="230" t="s">
        <v>40</v>
      </c>
      <c r="G1177" s="230" t="s">
        <v>15</v>
      </c>
      <c r="H1177" s="231" t="str">
        <f t="shared" si="18"/>
        <v>3.3.90.30.35.00</v>
      </c>
      <c r="I1177" s="232">
        <v>2025</v>
      </c>
      <c r="J1177" s="75" t="s">
        <v>418</v>
      </c>
      <c r="K1177" s="298" t="s">
        <v>27</v>
      </c>
      <c r="L1177" s="235" t="s">
        <v>1123</v>
      </c>
      <c r="M1177" s="236" t="s">
        <v>19</v>
      </c>
      <c r="N1177" s="233"/>
      <c r="O1177" s="299"/>
    </row>
    <row r="1178" spans="1:15" ht="60" x14ac:dyDescent="0.3">
      <c r="A1178" s="137"/>
      <c r="B1178" s="230" t="s">
        <v>13</v>
      </c>
      <c r="C1178" s="230" t="s">
        <v>13</v>
      </c>
      <c r="D1178" s="230" t="s">
        <v>50</v>
      </c>
      <c r="E1178" s="230" t="s">
        <v>32</v>
      </c>
      <c r="F1178" s="230" t="s">
        <v>272</v>
      </c>
      <c r="G1178" s="230" t="s">
        <v>15</v>
      </c>
      <c r="H1178" s="231" t="str">
        <f t="shared" si="18"/>
        <v>3.3.90.30.36.00</v>
      </c>
      <c r="I1178" s="232">
        <v>2025</v>
      </c>
      <c r="J1178" s="75" t="s">
        <v>419</v>
      </c>
      <c r="K1178" s="298" t="s">
        <v>27</v>
      </c>
      <c r="L1178" s="235" t="s">
        <v>1124</v>
      </c>
      <c r="M1178" s="236" t="s">
        <v>19</v>
      </c>
      <c r="N1178" s="233"/>
      <c r="O1178" s="299"/>
    </row>
    <row r="1179" spans="1:15" ht="36" x14ac:dyDescent="0.25">
      <c r="A1179" s="125"/>
      <c r="B1179" s="230" t="s">
        <v>13</v>
      </c>
      <c r="C1179" s="230" t="s">
        <v>13</v>
      </c>
      <c r="D1179" s="230" t="s">
        <v>50</v>
      </c>
      <c r="E1179" s="230" t="s">
        <v>32</v>
      </c>
      <c r="F1179" s="230" t="s">
        <v>139</v>
      </c>
      <c r="G1179" s="230" t="s">
        <v>15</v>
      </c>
      <c r="H1179" s="231" t="str">
        <f t="shared" si="18"/>
        <v>3.3.90.30.37.00</v>
      </c>
      <c r="I1179" s="232">
        <v>2025</v>
      </c>
      <c r="J1179" s="75" t="s">
        <v>420</v>
      </c>
      <c r="K1179" s="298" t="s">
        <v>27</v>
      </c>
      <c r="L1179" s="235" t="s">
        <v>1125</v>
      </c>
      <c r="M1179" s="236" t="s">
        <v>19</v>
      </c>
      <c r="N1179" s="233"/>
      <c r="O1179" s="299"/>
    </row>
    <row r="1180" spans="1:15" ht="24" x14ac:dyDescent="0.25">
      <c r="A1180" s="125"/>
      <c r="B1180" s="230" t="s">
        <v>13</v>
      </c>
      <c r="C1180" s="230" t="s">
        <v>13</v>
      </c>
      <c r="D1180" s="230" t="s">
        <v>50</v>
      </c>
      <c r="E1180" s="230" t="s">
        <v>32</v>
      </c>
      <c r="F1180" s="230" t="s">
        <v>323</v>
      </c>
      <c r="G1180" s="230" t="s">
        <v>15</v>
      </c>
      <c r="H1180" s="231" t="str">
        <f t="shared" si="18"/>
        <v>3.3.90.30.38.00</v>
      </c>
      <c r="I1180" s="232">
        <v>2025</v>
      </c>
      <c r="J1180" s="75" t="s">
        <v>1042</v>
      </c>
      <c r="K1180" s="298" t="s">
        <v>27</v>
      </c>
      <c r="L1180" s="235" t="s">
        <v>1126</v>
      </c>
      <c r="M1180" s="236" t="s">
        <v>19</v>
      </c>
      <c r="N1180" s="233"/>
      <c r="O1180" s="299"/>
    </row>
    <row r="1181" spans="1:15" ht="120" x14ac:dyDescent="0.3">
      <c r="A1181" s="137"/>
      <c r="B1181" s="230" t="s">
        <v>13</v>
      </c>
      <c r="C1181" s="230" t="s">
        <v>13</v>
      </c>
      <c r="D1181" s="230" t="s">
        <v>50</v>
      </c>
      <c r="E1181" s="230" t="s">
        <v>32</v>
      </c>
      <c r="F1181" s="230" t="s">
        <v>275</v>
      </c>
      <c r="G1181" s="230" t="s">
        <v>15</v>
      </c>
      <c r="H1181" s="231" t="str">
        <f t="shared" si="18"/>
        <v>3.3.90.30.39.00</v>
      </c>
      <c r="I1181" s="232">
        <v>2025</v>
      </c>
      <c r="J1181" s="297" t="s">
        <v>421</v>
      </c>
      <c r="K1181" s="298" t="s">
        <v>17</v>
      </c>
      <c r="L1181" s="235" t="s">
        <v>1127</v>
      </c>
      <c r="M1181" s="236" t="s">
        <v>19</v>
      </c>
      <c r="N1181" s="233"/>
      <c r="O1181" s="299"/>
    </row>
    <row r="1182" spans="1:15" x14ac:dyDescent="0.3">
      <c r="A1182" s="137"/>
      <c r="B1182" s="230" t="s">
        <v>13</v>
      </c>
      <c r="C1182" s="230" t="s">
        <v>13</v>
      </c>
      <c r="D1182" s="230" t="s">
        <v>50</v>
      </c>
      <c r="E1182" s="230" t="s">
        <v>32</v>
      </c>
      <c r="F1182" s="230" t="s">
        <v>275</v>
      </c>
      <c r="G1182" s="230" t="s">
        <v>54</v>
      </c>
      <c r="H1182" s="231" t="str">
        <f t="shared" si="18"/>
        <v>3.3.90.30.39.01</v>
      </c>
      <c r="I1182" s="232">
        <v>2025</v>
      </c>
      <c r="J1182" s="75" t="s">
        <v>422</v>
      </c>
      <c r="K1182" s="298" t="s">
        <v>27</v>
      </c>
      <c r="L1182" s="235" t="s">
        <v>1321</v>
      </c>
      <c r="M1182" s="236" t="s">
        <v>19</v>
      </c>
      <c r="N1182" s="233"/>
      <c r="O1182" s="299"/>
    </row>
    <row r="1183" spans="1:15" x14ac:dyDescent="0.3">
      <c r="A1183" s="137"/>
      <c r="B1183" s="230" t="s">
        <v>13</v>
      </c>
      <c r="C1183" s="230" t="s">
        <v>13</v>
      </c>
      <c r="D1183" s="230" t="s">
        <v>50</v>
      </c>
      <c r="E1183" s="230" t="s">
        <v>32</v>
      </c>
      <c r="F1183" s="230" t="s">
        <v>275</v>
      </c>
      <c r="G1183" s="230" t="s">
        <v>55</v>
      </c>
      <c r="H1183" s="231" t="str">
        <f t="shared" si="18"/>
        <v>3.3.90.30.39.02</v>
      </c>
      <c r="I1183" s="232">
        <v>2025</v>
      </c>
      <c r="J1183" s="75" t="s">
        <v>423</v>
      </c>
      <c r="K1183" s="298" t="s">
        <v>27</v>
      </c>
      <c r="L1183" s="235" t="s">
        <v>1322</v>
      </c>
      <c r="M1183" s="236" t="s">
        <v>19</v>
      </c>
      <c r="N1183" s="233"/>
      <c r="O1183" s="299"/>
    </row>
    <row r="1184" spans="1:15" x14ac:dyDescent="0.3">
      <c r="A1184" s="137"/>
      <c r="B1184" s="230" t="s">
        <v>13</v>
      </c>
      <c r="C1184" s="230" t="s">
        <v>13</v>
      </c>
      <c r="D1184" s="230" t="s">
        <v>50</v>
      </c>
      <c r="E1184" s="230" t="s">
        <v>32</v>
      </c>
      <c r="F1184" s="230" t="s">
        <v>275</v>
      </c>
      <c r="G1184" s="230" t="s">
        <v>109</v>
      </c>
      <c r="H1184" s="231" t="str">
        <f t="shared" si="18"/>
        <v>3.3.90.30.39.03</v>
      </c>
      <c r="I1184" s="232">
        <v>2025</v>
      </c>
      <c r="J1184" s="75" t="s">
        <v>424</v>
      </c>
      <c r="K1184" s="298" t="s">
        <v>27</v>
      </c>
      <c r="L1184" s="235" t="s">
        <v>1323</v>
      </c>
      <c r="M1184" s="236" t="s">
        <v>19</v>
      </c>
      <c r="N1184" s="233"/>
      <c r="O1184" s="299"/>
    </row>
    <row r="1185" spans="1:15" x14ac:dyDescent="0.3">
      <c r="A1185" s="137"/>
      <c r="B1185" s="230" t="s">
        <v>13</v>
      </c>
      <c r="C1185" s="230" t="s">
        <v>13</v>
      </c>
      <c r="D1185" s="230" t="s">
        <v>50</v>
      </c>
      <c r="E1185" s="230" t="s">
        <v>32</v>
      </c>
      <c r="F1185" s="230" t="s">
        <v>275</v>
      </c>
      <c r="G1185" s="230" t="s">
        <v>65</v>
      </c>
      <c r="H1185" s="231" t="str">
        <f t="shared" si="18"/>
        <v>3.3.90.30.39.04</v>
      </c>
      <c r="I1185" s="232">
        <v>2025</v>
      </c>
      <c r="J1185" s="75" t="s">
        <v>425</v>
      </c>
      <c r="K1185" s="298" t="s">
        <v>27</v>
      </c>
      <c r="L1185" s="235" t="s">
        <v>1536</v>
      </c>
      <c r="M1185" s="236" t="s">
        <v>19</v>
      </c>
      <c r="N1185" s="233"/>
      <c r="O1185" s="299"/>
    </row>
    <row r="1186" spans="1:15" x14ac:dyDescent="0.3">
      <c r="A1186" s="137"/>
      <c r="B1186" s="230" t="s">
        <v>13</v>
      </c>
      <c r="C1186" s="230" t="s">
        <v>13</v>
      </c>
      <c r="D1186" s="230" t="s">
        <v>50</v>
      </c>
      <c r="E1186" s="230" t="s">
        <v>32</v>
      </c>
      <c r="F1186" s="230" t="s">
        <v>275</v>
      </c>
      <c r="G1186" s="230" t="s">
        <v>37</v>
      </c>
      <c r="H1186" s="231" t="str">
        <f t="shared" si="18"/>
        <v>3.3.90.30.39.05</v>
      </c>
      <c r="I1186" s="232">
        <v>2025</v>
      </c>
      <c r="J1186" s="75" t="s">
        <v>426</v>
      </c>
      <c r="K1186" s="298" t="s">
        <v>27</v>
      </c>
      <c r="L1186" s="235" t="s">
        <v>1061</v>
      </c>
      <c r="M1186" s="236" t="s">
        <v>19</v>
      </c>
      <c r="N1186" s="233"/>
      <c r="O1186" s="299"/>
    </row>
    <row r="1187" spans="1:15" ht="24" x14ac:dyDescent="0.3">
      <c r="A1187" s="137"/>
      <c r="B1187" s="230" t="s">
        <v>13</v>
      </c>
      <c r="C1187" s="230" t="s">
        <v>13</v>
      </c>
      <c r="D1187" s="230" t="s">
        <v>50</v>
      </c>
      <c r="E1187" s="230" t="s">
        <v>32</v>
      </c>
      <c r="F1187" s="230" t="s">
        <v>275</v>
      </c>
      <c r="G1187" s="230" t="s">
        <v>52</v>
      </c>
      <c r="H1187" s="231" t="str">
        <f t="shared" si="18"/>
        <v>3.3.90.30.39.99</v>
      </c>
      <c r="I1187" s="232">
        <v>2025</v>
      </c>
      <c r="J1187" s="75" t="s">
        <v>427</v>
      </c>
      <c r="K1187" s="298" t="s">
        <v>27</v>
      </c>
      <c r="L1187" s="235" t="s">
        <v>1327</v>
      </c>
      <c r="M1187" s="236" t="s">
        <v>19</v>
      </c>
      <c r="N1187" s="233"/>
      <c r="O1187" s="299"/>
    </row>
    <row r="1188" spans="1:15" ht="36" x14ac:dyDescent="0.3">
      <c r="A1188" s="137"/>
      <c r="B1188" s="230" t="s">
        <v>13</v>
      </c>
      <c r="C1188" s="230" t="s">
        <v>13</v>
      </c>
      <c r="D1188" s="230" t="s">
        <v>50</v>
      </c>
      <c r="E1188" s="230" t="s">
        <v>32</v>
      </c>
      <c r="F1188" s="230" t="s">
        <v>34</v>
      </c>
      <c r="G1188" s="230" t="s">
        <v>15</v>
      </c>
      <c r="H1188" s="231" t="str">
        <f t="shared" si="18"/>
        <v>3.3.90.30.40.00</v>
      </c>
      <c r="I1188" s="232">
        <v>2025</v>
      </c>
      <c r="J1188" s="75" t="s">
        <v>428</v>
      </c>
      <c r="K1188" s="298" t="s">
        <v>27</v>
      </c>
      <c r="L1188" s="235" t="s">
        <v>1128</v>
      </c>
      <c r="M1188" s="236" t="s">
        <v>19</v>
      </c>
      <c r="N1188" s="233"/>
      <c r="O1188" s="299"/>
    </row>
    <row r="1189" spans="1:15" ht="36" x14ac:dyDescent="0.3">
      <c r="A1189" s="137"/>
      <c r="B1189" s="230" t="s">
        <v>13</v>
      </c>
      <c r="C1189" s="230" t="s">
        <v>13</v>
      </c>
      <c r="D1189" s="230" t="s">
        <v>50</v>
      </c>
      <c r="E1189" s="230" t="s">
        <v>32</v>
      </c>
      <c r="F1189" s="230" t="s">
        <v>25</v>
      </c>
      <c r="G1189" s="230" t="s">
        <v>15</v>
      </c>
      <c r="H1189" s="231" t="str">
        <f t="shared" si="18"/>
        <v>3.3.90.30.41.00</v>
      </c>
      <c r="I1189" s="232">
        <v>2025</v>
      </c>
      <c r="J1189" s="75" t="s">
        <v>429</v>
      </c>
      <c r="K1189" s="298" t="s">
        <v>27</v>
      </c>
      <c r="L1189" s="235" t="s">
        <v>1129</v>
      </c>
      <c r="M1189" s="236" t="s">
        <v>19</v>
      </c>
      <c r="N1189" s="233"/>
      <c r="O1189" s="299"/>
    </row>
    <row r="1190" spans="1:15" ht="60" x14ac:dyDescent="0.3">
      <c r="A1190" s="137"/>
      <c r="B1190" s="230" t="s">
        <v>13</v>
      </c>
      <c r="C1190" s="230" t="s">
        <v>13</v>
      </c>
      <c r="D1190" s="230" t="s">
        <v>50</v>
      </c>
      <c r="E1190" s="230" t="s">
        <v>32</v>
      </c>
      <c r="F1190" s="230" t="s">
        <v>142</v>
      </c>
      <c r="G1190" s="230" t="s">
        <v>15</v>
      </c>
      <c r="H1190" s="231" t="str">
        <f t="shared" si="18"/>
        <v>3.3.90.30.42.00</v>
      </c>
      <c r="I1190" s="232">
        <v>2025</v>
      </c>
      <c r="J1190" s="75" t="s">
        <v>430</v>
      </c>
      <c r="K1190" s="298" t="s">
        <v>27</v>
      </c>
      <c r="L1190" s="235" t="s">
        <v>1678</v>
      </c>
      <c r="M1190" s="236" t="s">
        <v>19</v>
      </c>
      <c r="N1190" s="233"/>
      <c r="O1190" s="299"/>
    </row>
    <row r="1191" spans="1:15" ht="36" x14ac:dyDescent="0.3">
      <c r="A1191" s="137"/>
      <c r="B1191" s="230" t="s">
        <v>13</v>
      </c>
      <c r="C1191" s="230" t="s">
        <v>13</v>
      </c>
      <c r="D1191" s="230" t="s">
        <v>50</v>
      </c>
      <c r="E1191" s="230" t="s">
        <v>32</v>
      </c>
      <c r="F1191" s="230" t="s">
        <v>57</v>
      </c>
      <c r="G1191" s="230" t="s">
        <v>15</v>
      </c>
      <c r="H1191" s="231" t="str">
        <f t="shared" si="18"/>
        <v>3.3.90.30.43.00</v>
      </c>
      <c r="I1191" s="232">
        <v>2025</v>
      </c>
      <c r="J1191" s="75" t="s">
        <v>431</v>
      </c>
      <c r="K1191" s="298" t="s">
        <v>27</v>
      </c>
      <c r="L1191" s="235" t="s">
        <v>1130</v>
      </c>
      <c r="M1191" s="236" t="s">
        <v>19</v>
      </c>
      <c r="N1191" s="233"/>
      <c r="O1191" s="299"/>
    </row>
    <row r="1192" spans="1:15" ht="72" x14ac:dyDescent="0.3">
      <c r="A1192" s="137"/>
      <c r="B1192" s="230" t="s">
        <v>13</v>
      </c>
      <c r="C1192" s="230" t="s">
        <v>13</v>
      </c>
      <c r="D1192" s="230" t="s">
        <v>50</v>
      </c>
      <c r="E1192" s="230" t="s">
        <v>32</v>
      </c>
      <c r="F1192" s="230" t="s">
        <v>155</v>
      </c>
      <c r="G1192" s="230" t="s">
        <v>15</v>
      </c>
      <c r="H1192" s="231" t="str">
        <f t="shared" si="18"/>
        <v>3.3.90.30.44.00</v>
      </c>
      <c r="I1192" s="232">
        <v>2025</v>
      </c>
      <c r="J1192" s="75" t="s">
        <v>432</v>
      </c>
      <c r="K1192" s="298" t="s">
        <v>27</v>
      </c>
      <c r="L1192" s="235" t="s">
        <v>1131</v>
      </c>
      <c r="M1192" s="236" t="s">
        <v>19</v>
      </c>
      <c r="N1192" s="233"/>
      <c r="O1192" s="299"/>
    </row>
    <row r="1193" spans="1:15" ht="48" x14ac:dyDescent="0.3">
      <c r="A1193" s="137"/>
      <c r="B1193" s="230" t="s">
        <v>13</v>
      </c>
      <c r="C1193" s="230" t="s">
        <v>13</v>
      </c>
      <c r="D1193" s="230" t="s">
        <v>50</v>
      </c>
      <c r="E1193" s="230" t="s">
        <v>32</v>
      </c>
      <c r="F1193" s="230" t="s">
        <v>41</v>
      </c>
      <c r="G1193" s="230" t="s">
        <v>15</v>
      </c>
      <c r="H1193" s="231" t="str">
        <f t="shared" si="18"/>
        <v>3.3.90.30.45.00</v>
      </c>
      <c r="I1193" s="232">
        <v>2025</v>
      </c>
      <c r="J1193" s="75" t="s">
        <v>433</v>
      </c>
      <c r="K1193" s="298" t="s">
        <v>27</v>
      </c>
      <c r="L1193" s="235" t="s">
        <v>1132</v>
      </c>
      <c r="M1193" s="236" t="s">
        <v>19</v>
      </c>
      <c r="N1193" s="233"/>
      <c r="O1193" s="299"/>
    </row>
    <row r="1194" spans="1:15" ht="48" x14ac:dyDescent="0.3">
      <c r="A1194" s="137"/>
      <c r="B1194" s="230" t="s">
        <v>13</v>
      </c>
      <c r="C1194" s="230" t="s">
        <v>13</v>
      </c>
      <c r="D1194" s="230" t="s">
        <v>50</v>
      </c>
      <c r="E1194" s="230" t="s">
        <v>32</v>
      </c>
      <c r="F1194" s="230" t="s">
        <v>80</v>
      </c>
      <c r="G1194" s="230" t="s">
        <v>15</v>
      </c>
      <c r="H1194" s="231" t="str">
        <f t="shared" si="18"/>
        <v>3.3.90.30.46.00</v>
      </c>
      <c r="I1194" s="232">
        <v>2025</v>
      </c>
      <c r="J1194" s="75" t="s">
        <v>434</v>
      </c>
      <c r="K1194" s="298" t="s">
        <v>27</v>
      </c>
      <c r="L1194" s="235" t="s">
        <v>1133</v>
      </c>
      <c r="M1194" s="236" t="s">
        <v>19</v>
      </c>
      <c r="N1194" s="233"/>
      <c r="O1194" s="299"/>
    </row>
    <row r="1195" spans="1:15" ht="84" x14ac:dyDescent="0.3">
      <c r="A1195" s="137"/>
      <c r="B1195" s="230" t="s">
        <v>13</v>
      </c>
      <c r="C1195" s="230" t="s">
        <v>13</v>
      </c>
      <c r="D1195" s="230" t="s">
        <v>50</v>
      </c>
      <c r="E1195" s="230" t="s">
        <v>32</v>
      </c>
      <c r="F1195" s="230" t="s">
        <v>173</v>
      </c>
      <c r="G1195" s="230" t="s">
        <v>15</v>
      </c>
      <c r="H1195" s="231" t="str">
        <f t="shared" si="18"/>
        <v>3.3.90.30.47.00</v>
      </c>
      <c r="I1195" s="232">
        <v>2025</v>
      </c>
      <c r="J1195" s="75" t="s">
        <v>435</v>
      </c>
      <c r="K1195" s="298" t="s">
        <v>27</v>
      </c>
      <c r="L1195" s="235" t="s">
        <v>1134</v>
      </c>
      <c r="M1195" s="236" t="s">
        <v>19</v>
      </c>
      <c r="N1195" s="307"/>
      <c r="O1195" s="299"/>
    </row>
    <row r="1196" spans="1:15" ht="72" x14ac:dyDescent="0.3">
      <c r="A1196" s="137"/>
      <c r="B1196" s="230" t="s">
        <v>13</v>
      </c>
      <c r="C1196" s="230" t="s">
        <v>13</v>
      </c>
      <c r="D1196" s="230" t="s">
        <v>50</v>
      </c>
      <c r="E1196" s="230" t="s">
        <v>32</v>
      </c>
      <c r="F1196" s="230" t="s">
        <v>330</v>
      </c>
      <c r="G1196" s="230" t="s">
        <v>15</v>
      </c>
      <c r="H1196" s="231" t="str">
        <f t="shared" si="18"/>
        <v>3.3.90.30.48.00</v>
      </c>
      <c r="I1196" s="232">
        <v>2025</v>
      </c>
      <c r="J1196" s="75" t="s">
        <v>436</v>
      </c>
      <c r="K1196" s="298" t="s">
        <v>27</v>
      </c>
      <c r="L1196" s="235" t="s">
        <v>1135</v>
      </c>
      <c r="M1196" s="236" t="s">
        <v>19</v>
      </c>
      <c r="N1196" s="233"/>
      <c r="O1196" s="299"/>
    </row>
    <row r="1197" spans="1:15" ht="24" x14ac:dyDescent="0.3">
      <c r="A1197" s="137"/>
      <c r="B1197" s="230" t="s">
        <v>13</v>
      </c>
      <c r="C1197" s="230" t="s">
        <v>13</v>
      </c>
      <c r="D1197" s="230" t="s">
        <v>50</v>
      </c>
      <c r="E1197" s="230" t="s">
        <v>32</v>
      </c>
      <c r="F1197" s="230" t="s">
        <v>82</v>
      </c>
      <c r="G1197" s="230" t="s">
        <v>15</v>
      </c>
      <c r="H1197" s="231" t="str">
        <f t="shared" si="18"/>
        <v>3.3.90.30.49.00</v>
      </c>
      <c r="I1197" s="232">
        <v>2025</v>
      </c>
      <c r="J1197" s="75" t="s">
        <v>437</v>
      </c>
      <c r="K1197" s="298" t="s">
        <v>27</v>
      </c>
      <c r="L1197" s="235" t="s">
        <v>1136</v>
      </c>
      <c r="M1197" s="236" t="s">
        <v>19</v>
      </c>
      <c r="N1197" s="233"/>
      <c r="O1197" s="299"/>
    </row>
    <row r="1198" spans="1:15" ht="36" x14ac:dyDescent="0.3">
      <c r="A1198" s="137"/>
      <c r="B1198" s="230" t="s">
        <v>13</v>
      </c>
      <c r="C1198" s="230" t="s">
        <v>13</v>
      </c>
      <c r="D1198" s="230" t="s">
        <v>50</v>
      </c>
      <c r="E1198" s="230" t="s">
        <v>32</v>
      </c>
      <c r="F1198" s="230" t="s">
        <v>36</v>
      </c>
      <c r="G1198" s="230" t="s">
        <v>15</v>
      </c>
      <c r="H1198" s="231" t="str">
        <f t="shared" si="18"/>
        <v>3.3.90.30.50.00</v>
      </c>
      <c r="I1198" s="232">
        <v>2025</v>
      </c>
      <c r="J1198" s="75" t="s">
        <v>438</v>
      </c>
      <c r="K1198" s="298" t="s">
        <v>27</v>
      </c>
      <c r="L1198" s="235" t="s">
        <v>1137</v>
      </c>
      <c r="M1198" s="236" t="s">
        <v>19</v>
      </c>
      <c r="N1198" s="233"/>
      <c r="O1198" s="299"/>
    </row>
    <row r="1199" spans="1:15" ht="72" x14ac:dyDescent="0.3">
      <c r="A1199" s="137"/>
      <c r="B1199" s="230" t="s">
        <v>13</v>
      </c>
      <c r="C1199" s="230" t="s">
        <v>13</v>
      </c>
      <c r="D1199" s="230" t="s">
        <v>50</v>
      </c>
      <c r="E1199" s="230" t="s">
        <v>32</v>
      </c>
      <c r="F1199" s="230" t="s">
        <v>346</v>
      </c>
      <c r="G1199" s="230" t="s">
        <v>15</v>
      </c>
      <c r="H1199" s="231" t="str">
        <f t="shared" si="18"/>
        <v>3.3.90.30.51.00</v>
      </c>
      <c r="I1199" s="232">
        <v>2025</v>
      </c>
      <c r="J1199" s="75" t="s">
        <v>439</v>
      </c>
      <c r="K1199" s="298" t="s">
        <v>27</v>
      </c>
      <c r="L1199" s="235" t="s">
        <v>1834</v>
      </c>
      <c r="M1199" s="236" t="s">
        <v>19</v>
      </c>
      <c r="N1199" s="233"/>
      <c r="O1199" s="299"/>
    </row>
    <row r="1200" spans="1:15" ht="24" x14ac:dyDescent="0.3">
      <c r="A1200" s="137"/>
      <c r="B1200" s="230" t="s">
        <v>13</v>
      </c>
      <c r="C1200" s="230" t="s">
        <v>13</v>
      </c>
      <c r="D1200" s="230" t="s">
        <v>50</v>
      </c>
      <c r="E1200" s="230" t="s">
        <v>32</v>
      </c>
      <c r="F1200" s="230" t="s">
        <v>440</v>
      </c>
      <c r="G1200" s="230" t="s">
        <v>15</v>
      </c>
      <c r="H1200" s="231" t="str">
        <f t="shared" si="18"/>
        <v>3.3.90.30.52.00</v>
      </c>
      <c r="I1200" s="232">
        <v>2025</v>
      </c>
      <c r="J1200" s="75" t="s">
        <v>441</v>
      </c>
      <c r="K1200" s="298" t="s">
        <v>27</v>
      </c>
      <c r="L1200" s="235" t="s">
        <v>1138</v>
      </c>
      <c r="M1200" s="236" t="s">
        <v>19</v>
      </c>
      <c r="N1200" s="233"/>
      <c r="O1200" s="299"/>
    </row>
    <row r="1201" spans="1:15" ht="24" x14ac:dyDescent="0.3">
      <c r="A1201" s="137"/>
      <c r="B1201" s="230" t="s">
        <v>13</v>
      </c>
      <c r="C1201" s="230" t="s">
        <v>13</v>
      </c>
      <c r="D1201" s="230" t="s">
        <v>50</v>
      </c>
      <c r="E1201" s="230" t="s">
        <v>32</v>
      </c>
      <c r="F1201" s="230" t="s">
        <v>115</v>
      </c>
      <c r="G1201" s="230" t="s">
        <v>15</v>
      </c>
      <c r="H1201" s="231" t="str">
        <f t="shared" si="18"/>
        <v>3.3.90.30.53.00</v>
      </c>
      <c r="I1201" s="232">
        <v>2025</v>
      </c>
      <c r="J1201" s="75" t="s">
        <v>442</v>
      </c>
      <c r="K1201" s="298" t="s">
        <v>27</v>
      </c>
      <c r="L1201" s="235" t="s">
        <v>1139</v>
      </c>
      <c r="M1201" s="236" t="s">
        <v>19</v>
      </c>
      <c r="N1201" s="233"/>
      <c r="O1201" s="299"/>
    </row>
    <row r="1202" spans="1:15" ht="24" x14ac:dyDescent="0.3">
      <c r="A1202" s="137"/>
      <c r="B1202" s="230" t="s">
        <v>13</v>
      </c>
      <c r="C1202" s="230" t="s">
        <v>13</v>
      </c>
      <c r="D1202" s="230" t="s">
        <v>50</v>
      </c>
      <c r="E1202" s="230" t="s">
        <v>32</v>
      </c>
      <c r="F1202" s="230" t="s">
        <v>116</v>
      </c>
      <c r="G1202" s="230" t="s">
        <v>15</v>
      </c>
      <c r="H1202" s="231" t="str">
        <f t="shared" si="18"/>
        <v>3.3.90.30.54.00</v>
      </c>
      <c r="I1202" s="232">
        <v>2025</v>
      </c>
      <c r="J1202" s="75" t="s">
        <v>997</v>
      </c>
      <c r="K1202" s="298" t="s">
        <v>27</v>
      </c>
      <c r="L1202" s="235" t="s">
        <v>1140</v>
      </c>
      <c r="M1202" s="236" t="s">
        <v>19</v>
      </c>
      <c r="N1202" s="233"/>
      <c r="O1202" s="299"/>
    </row>
    <row r="1203" spans="1:15" x14ac:dyDescent="0.3">
      <c r="A1203" s="137"/>
      <c r="B1203" s="230" t="s">
        <v>13</v>
      </c>
      <c r="C1203" s="230" t="s">
        <v>13</v>
      </c>
      <c r="D1203" s="230" t="s">
        <v>50</v>
      </c>
      <c r="E1203" s="230" t="s">
        <v>32</v>
      </c>
      <c r="F1203" s="230" t="s">
        <v>44</v>
      </c>
      <c r="G1203" s="230" t="s">
        <v>15</v>
      </c>
      <c r="H1203" s="231" t="str">
        <f t="shared" si="18"/>
        <v>3.3.90.30.60.00</v>
      </c>
      <c r="I1203" s="232">
        <v>2025</v>
      </c>
      <c r="J1203" s="233" t="s">
        <v>933</v>
      </c>
      <c r="K1203" s="234" t="s">
        <v>27</v>
      </c>
      <c r="L1203" s="235" t="s">
        <v>1537</v>
      </c>
      <c r="M1203" s="236" t="s">
        <v>19</v>
      </c>
      <c r="N1203" s="237"/>
      <c r="O1203" s="299"/>
    </row>
    <row r="1204" spans="1:15" ht="48" x14ac:dyDescent="0.3">
      <c r="A1204" s="137"/>
      <c r="B1204" s="230" t="s">
        <v>13</v>
      </c>
      <c r="C1204" s="230" t="s">
        <v>13</v>
      </c>
      <c r="D1204" s="230" t="s">
        <v>50</v>
      </c>
      <c r="E1204" s="230" t="s">
        <v>32</v>
      </c>
      <c r="F1204" s="230" t="s">
        <v>92</v>
      </c>
      <c r="G1204" s="230" t="s">
        <v>15</v>
      </c>
      <c r="H1204" s="231" t="str">
        <f t="shared" si="18"/>
        <v>3.3.90.30.96.00</v>
      </c>
      <c r="I1204" s="232">
        <v>2025</v>
      </c>
      <c r="J1204" s="75" t="s">
        <v>1016</v>
      </c>
      <c r="K1204" s="298" t="s">
        <v>27</v>
      </c>
      <c r="L1204" s="235" t="s">
        <v>1141</v>
      </c>
      <c r="M1204" s="236" t="s">
        <v>19</v>
      </c>
      <c r="N1204" s="233"/>
      <c r="O1204" s="314"/>
    </row>
    <row r="1205" spans="1:15" ht="24" x14ac:dyDescent="0.3">
      <c r="A1205" s="137"/>
      <c r="B1205" s="230" t="s">
        <v>13</v>
      </c>
      <c r="C1205" s="230" t="s">
        <v>13</v>
      </c>
      <c r="D1205" s="230" t="s">
        <v>50</v>
      </c>
      <c r="E1205" s="230" t="s">
        <v>32</v>
      </c>
      <c r="F1205" s="230" t="s">
        <v>52</v>
      </c>
      <c r="G1205" s="230" t="s">
        <v>15</v>
      </c>
      <c r="H1205" s="231" t="str">
        <f t="shared" si="18"/>
        <v>3.3.90.30.99.00</v>
      </c>
      <c r="I1205" s="232">
        <v>2025</v>
      </c>
      <c r="J1205" s="297" t="s">
        <v>443</v>
      </c>
      <c r="K1205" s="298" t="s">
        <v>17</v>
      </c>
      <c r="L1205" s="235" t="s">
        <v>1142</v>
      </c>
      <c r="M1205" s="236" t="s">
        <v>19</v>
      </c>
      <c r="N1205" s="233"/>
      <c r="O1205" s="314"/>
    </row>
    <row r="1206" spans="1:15" ht="36" x14ac:dyDescent="0.3">
      <c r="A1206" s="137"/>
      <c r="B1206" s="230" t="s">
        <v>13</v>
      </c>
      <c r="C1206" s="230" t="s">
        <v>13</v>
      </c>
      <c r="D1206" s="230" t="s">
        <v>50</v>
      </c>
      <c r="E1206" s="230" t="s">
        <v>131</v>
      </c>
      <c r="F1206" s="230" t="s">
        <v>15</v>
      </c>
      <c r="G1206" s="230" t="s">
        <v>15</v>
      </c>
      <c r="H1206" s="231" t="str">
        <f t="shared" si="18"/>
        <v>3.3.90.31.00.00</v>
      </c>
      <c r="I1206" s="232">
        <v>2025</v>
      </c>
      <c r="J1206" s="297" t="s">
        <v>304</v>
      </c>
      <c r="K1206" s="298" t="s">
        <v>17</v>
      </c>
      <c r="L1206" s="235" t="s">
        <v>1657</v>
      </c>
      <c r="M1206" s="236" t="s">
        <v>19</v>
      </c>
      <c r="N1206" s="233"/>
      <c r="O1206" s="314"/>
    </row>
    <row r="1207" spans="1:15" ht="24" x14ac:dyDescent="0.3">
      <c r="A1207" s="137"/>
      <c r="B1207" s="230" t="s">
        <v>13</v>
      </c>
      <c r="C1207" s="230" t="s">
        <v>13</v>
      </c>
      <c r="D1207" s="230" t="s">
        <v>50</v>
      </c>
      <c r="E1207" s="230" t="s">
        <v>131</v>
      </c>
      <c r="F1207" s="230" t="s">
        <v>54</v>
      </c>
      <c r="G1207" s="230" t="s">
        <v>15</v>
      </c>
      <c r="H1207" s="231" t="str">
        <f t="shared" si="18"/>
        <v>3.3.90.31.01.00</v>
      </c>
      <c r="I1207" s="232">
        <v>2025</v>
      </c>
      <c r="J1207" s="75" t="s">
        <v>444</v>
      </c>
      <c r="K1207" s="298" t="s">
        <v>27</v>
      </c>
      <c r="L1207" s="235" t="s">
        <v>1143</v>
      </c>
      <c r="M1207" s="236" t="s">
        <v>19</v>
      </c>
      <c r="N1207" s="233"/>
      <c r="O1207" s="314"/>
    </row>
    <row r="1208" spans="1:15" ht="24" x14ac:dyDescent="0.3">
      <c r="A1208" s="137"/>
      <c r="B1208" s="230" t="s">
        <v>13</v>
      </c>
      <c r="C1208" s="230" t="s">
        <v>13</v>
      </c>
      <c r="D1208" s="230" t="s">
        <v>50</v>
      </c>
      <c r="E1208" s="230" t="s">
        <v>131</v>
      </c>
      <c r="F1208" s="230" t="s">
        <v>55</v>
      </c>
      <c r="G1208" s="230" t="s">
        <v>15</v>
      </c>
      <c r="H1208" s="231" t="str">
        <f t="shared" si="18"/>
        <v>3.3.90.31.02.00</v>
      </c>
      <c r="I1208" s="232">
        <v>2025</v>
      </c>
      <c r="J1208" s="75" t="s">
        <v>445</v>
      </c>
      <c r="K1208" s="298" t="s">
        <v>27</v>
      </c>
      <c r="L1208" s="235" t="s">
        <v>1144</v>
      </c>
      <c r="M1208" s="236" t="s">
        <v>19</v>
      </c>
      <c r="N1208" s="233"/>
      <c r="O1208" s="314"/>
    </row>
    <row r="1209" spans="1:15" ht="24" x14ac:dyDescent="0.3">
      <c r="A1209" s="137"/>
      <c r="B1209" s="230" t="s">
        <v>13</v>
      </c>
      <c r="C1209" s="230" t="s">
        <v>13</v>
      </c>
      <c r="D1209" s="230" t="s">
        <v>50</v>
      </c>
      <c r="E1209" s="230" t="s">
        <v>131</v>
      </c>
      <c r="F1209" s="230" t="s">
        <v>109</v>
      </c>
      <c r="G1209" s="230" t="s">
        <v>15</v>
      </c>
      <c r="H1209" s="231" t="str">
        <f t="shared" si="18"/>
        <v>3.3.90.31.03.00</v>
      </c>
      <c r="I1209" s="232">
        <v>2025</v>
      </c>
      <c r="J1209" s="75" t="s">
        <v>446</v>
      </c>
      <c r="K1209" s="298" t="s">
        <v>27</v>
      </c>
      <c r="L1209" s="235" t="s">
        <v>1145</v>
      </c>
      <c r="M1209" s="236" t="s">
        <v>19</v>
      </c>
      <c r="N1209" s="233"/>
      <c r="O1209" s="314"/>
    </row>
    <row r="1210" spans="1:15" ht="24" x14ac:dyDescent="0.3">
      <c r="A1210" s="137"/>
      <c r="B1210" s="230" t="s">
        <v>13</v>
      </c>
      <c r="C1210" s="230" t="s">
        <v>13</v>
      </c>
      <c r="D1210" s="230" t="s">
        <v>50</v>
      </c>
      <c r="E1210" s="230" t="s">
        <v>131</v>
      </c>
      <c r="F1210" s="230" t="s">
        <v>65</v>
      </c>
      <c r="G1210" s="230" t="s">
        <v>15</v>
      </c>
      <c r="H1210" s="231" t="str">
        <f t="shared" si="18"/>
        <v>3.3.90.31.04.00</v>
      </c>
      <c r="I1210" s="232">
        <v>2025</v>
      </c>
      <c r="J1210" s="75" t="s">
        <v>447</v>
      </c>
      <c r="K1210" s="298" t="s">
        <v>27</v>
      </c>
      <c r="L1210" s="235" t="s">
        <v>1146</v>
      </c>
      <c r="M1210" s="236" t="s">
        <v>19</v>
      </c>
      <c r="N1210" s="233"/>
      <c r="O1210" s="314"/>
    </row>
    <row r="1211" spans="1:15" ht="24" x14ac:dyDescent="0.3">
      <c r="A1211" s="137"/>
      <c r="B1211" s="230" t="s">
        <v>13</v>
      </c>
      <c r="C1211" s="230" t="s">
        <v>13</v>
      </c>
      <c r="D1211" s="230" t="s">
        <v>50</v>
      </c>
      <c r="E1211" s="230" t="s">
        <v>131</v>
      </c>
      <c r="F1211" s="230" t="s">
        <v>37</v>
      </c>
      <c r="G1211" s="230" t="s">
        <v>15</v>
      </c>
      <c r="H1211" s="231" t="str">
        <f t="shared" si="18"/>
        <v>3.3.90.31.05.00</v>
      </c>
      <c r="I1211" s="232">
        <v>2025</v>
      </c>
      <c r="J1211" s="75" t="s">
        <v>448</v>
      </c>
      <c r="K1211" s="298" t="s">
        <v>27</v>
      </c>
      <c r="L1211" s="235" t="s">
        <v>1680</v>
      </c>
      <c r="M1211" s="236" t="s">
        <v>19</v>
      </c>
      <c r="N1211" s="233"/>
      <c r="O1211" s="299"/>
    </row>
    <row r="1212" spans="1:15" ht="36" x14ac:dyDescent="0.3">
      <c r="A1212" s="137"/>
      <c r="B1212" s="230" t="s">
        <v>13</v>
      </c>
      <c r="C1212" s="230" t="s">
        <v>13</v>
      </c>
      <c r="D1212" s="230" t="s">
        <v>50</v>
      </c>
      <c r="E1212" s="230" t="s">
        <v>131</v>
      </c>
      <c r="F1212" s="230" t="s">
        <v>52</v>
      </c>
      <c r="G1212" s="230" t="s">
        <v>15</v>
      </c>
      <c r="H1212" s="231" t="str">
        <f t="shared" si="18"/>
        <v>3.3.90.31.99.00</v>
      </c>
      <c r="I1212" s="232">
        <v>2025</v>
      </c>
      <c r="J1212" s="75" t="s">
        <v>449</v>
      </c>
      <c r="K1212" s="298" t="s">
        <v>27</v>
      </c>
      <c r="L1212" s="235" t="s">
        <v>1147</v>
      </c>
      <c r="M1212" s="236" t="s">
        <v>19</v>
      </c>
      <c r="N1212" s="233"/>
      <c r="O1212" s="299"/>
    </row>
    <row r="1213" spans="1:15" ht="60" x14ac:dyDescent="0.3">
      <c r="A1213" s="137"/>
      <c r="B1213" s="230" t="s">
        <v>13</v>
      </c>
      <c r="C1213" s="230" t="s">
        <v>13</v>
      </c>
      <c r="D1213" s="230" t="s">
        <v>50</v>
      </c>
      <c r="E1213" s="230" t="s">
        <v>196</v>
      </c>
      <c r="F1213" s="230" t="s">
        <v>15</v>
      </c>
      <c r="G1213" s="230" t="s">
        <v>15</v>
      </c>
      <c r="H1213" s="231" t="str">
        <f t="shared" si="18"/>
        <v>3.3.90.32.00.00</v>
      </c>
      <c r="I1213" s="232">
        <v>2025</v>
      </c>
      <c r="J1213" s="297" t="s">
        <v>319</v>
      </c>
      <c r="K1213" s="298" t="s">
        <v>17</v>
      </c>
      <c r="L1213" s="235" t="s">
        <v>320</v>
      </c>
      <c r="M1213" s="236" t="s">
        <v>19</v>
      </c>
      <c r="N1213" s="233"/>
      <c r="O1213" s="299"/>
    </row>
    <row r="1214" spans="1:15" ht="24" x14ac:dyDescent="0.3">
      <c r="A1214" s="137"/>
      <c r="B1214" s="230" t="s">
        <v>13</v>
      </c>
      <c r="C1214" s="230" t="s">
        <v>13</v>
      </c>
      <c r="D1214" s="230" t="s">
        <v>50</v>
      </c>
      <c r="E1214" s="230" t="s">
        <v>196</v>
      </c>
      <c r="F1214" s="230" t="s">
        <v>55</v>
      </c>
      <c r="G1214" s="230" t="s">
        <v>15</v>
      </c>
      <c r="H1214" s="231" t="str">
        <f t="shared" si="18"/>
        <v>3.3.90.32.02.00</v>
      </c>
      <c r="I1214" s="232">
        <v>2025</v>
      </c>
      <c r="J1214" s="75" t="s">
        <v>2965</v>
      </c>
      <c r="K1214" s="298" t="s">
        <v>27</v>
      </c>
      <c r="L1214" s="235" t="s">
        <v>1593</v>
      </c>
      <c r="M1214" s="236" t="s">
        <v>19</v>
      </c>
      <c r="N1214" s="233"/>
      <c r="O1214" s="299"/>
    </row>
    <row r="1215" spans="1:15" ht="24" x14ac:dyDescent="0.3">
      <c r="A1215" s="137"/>
      <c r="B1215" s="230" t="s">
        <v>13</v>
      </c>
      <c r="C1215" s="230" t="s">
        <v>13</v>
      </c>
      <c r="D1215" s="230" t="s">
        <v>50</v>
      </c>
      <c r="E1215" s="230" t="s">
        <v>196</v>
      </c>
      <c r="F1215" s="230" t="s">
        <v>109</v>
      </c>
      <c r="G1215" s="230" t="s">
        <v>15</v>
      </c>
      <c r="H1215" s="231" t="str">
        <f t="shared" si="18"/>
        <v>3.3.90.32.03.00</v>
      </c>
      <c r="I1215" s="232">
        <v>2025</v>
      </c>
      <c r="J1215" s="75" t="s">
        <v>2966</v>
      </c>
      <c r="K1215" s="298" t="s">
        <v>27</v>
      </c>
      <c r="L1215" s="235" t="s">
        <v>450</v>
      </c>
      <c r="M1215" s="236" t="s">
        <v>19</v>
      </c>
      <c r="N1215" s="233"/>
      <c r="O1215" s="299"/>
    </row>
    <row r="1216" spans="1:15" s="147" customFormat="1" ht="24" x14ac:dyDescent="0.35">
      <c r="A1216" s="120"/>
      <c r="B1216" s="230" t="s">
        <v>13</v>
      </c>
      <c r="C1216" s="230" t="s">
        <v>13</v>
      </c>
      <c r="D1216" s="230" t="s">
        <v>50</v>
      </c>
      <c r="E1216" s="230" t="s">
        <v>196</v>
      </c>
      <c r="F1216" s="230" t="s">
        <v>65</v>
      </c>
      <c r="G1216" s="230" t="s">
        <v>15</v>
      </c>
      <c r="H1216" s="231" t="str">
        <f t="shared" si="18"/>
        <v>3.3.90.32.04.00</v>
      </c>
      <c r="I1216" s="232">
        <v>2025</v>
      </c>
      <c r="J1216" s="75" t="s">
        <v>2967</v>
      </c>
      <c r="K1216" s="298" t="s">
        <v>27</v>
      </c>
      <c r="L1216" s="235" t="s">
        <v>1392</v>
      </c>
      <c r="M1216" s="236" t="s">
        <v>19</v>
      </c>
      <c r="N1216" s="233"/>
      <c r="O1216" s="322"/>
    </row>
    <row r="1217" spans="1:15" x14ac:dyDescent="0.3">
      <c r="A1217" s="137"/>
      <c r="B1217" s="230" t="s">
        <v>13</v>
      </c>
      <c r="C1217" s="230" t="s">
        <v>13</v>
      </c>
      <c r="D1217" s="230" t="s">
        <v>50</v>
      </c>
      <c r="E1217" s="230" t="s">
        <v>196</v>
      </c>
      <c r="F1217" s="230" t="s">
        <v>37</v>
      </c>
      <c r="G1217" s="230" t="s">
        <v>15</v>
      </c>
      <c r="H1217" s="231" t="str">
        <f t="shared" si="18"/>
        <v>3.3.90.32.05.00</v>
      </c>
      <c r="I1217" s="232">
        <v>2025</v>
      </c>
      <c r="J1217" s="323" t="s">
        <v>451</v>
      </c>
      <c r="K1217" s="298" t="s">
        <v>27</v>
      </c>
      <c r="L1217" s="235" t="s">
        <v>1060</v>
      </c>
      <c r="M1217" s="236" t="s">
        <v>19</v>
      </c>
      <c r="N1217" s="233"/>
      <c r="O1217" s="299"/>
    </row>
    <row r="1218" spans="1:15" x14ac:dyDescent="0.25">
      <c r="A1218" s="146"/>
      <c r="B1218" s="260" t="s">
        <v>13</v>
      </c>
      <c r="C1218" s="260" t="s">
        <v>13</v>
      </c>
      <c r="D1218" s="260" t="s">
        <v>50</v>
      </c>
      <c r="E1218" s="260" t="s">
        <v>196</v>
      </c>
      <c r="F1218" s="261" t="s">
        <v>107</v>
      </c>
      <c r="G1218" s="260" t="s">
        <v>15</v>
      </c>
      <c r="H1218" s="249" t="str">
        <f t="shared" si="18"/>
        <v>3.3.90.32.06.00</v>
      </c>
      <c r="I1218" s="262">
        <v>2025</v>
      </c>
      <c r="J1218" s="334" t="s">
        <v>2518</v>
      </c>
      <c r="K1218" s="264" t="s">
        <v>27</v>
      </c>
      <c r="L1218" s="330" t="s">
        <v>3316</v>
      </c>
      <c r="M1218" s="277" t="s">
        <v>19</v>
      </c>
      <c r="N1218" s="255" t="s">
        <v>1642</v>
      </c>
      <c r="O1218" s="299"/>
    </row>
    <row r="1219" spans="1:15" ht="24" x14ac:dyDescent="0.3">
      <c r="A1219" s="137"/>
      <c r="B1219" s="230" t="s">
        <v>13</v>
      </c>
      <c r="C1219" s="230" t="s">
        <v>13</v>
      </c>
      <c r="D1219" s="230" t="s">
        <v>50</v>
      </c>
      <c r="E1219" s="230" t="s">
        <v>196</v>
      </c>
      <c r="F1219" s="230" t="s">
        <v>52</v>
      </c>
      <c r="G1219" s="230" t="s">
        <v>15</v>
      </c>
      <c r="H1219" s="231" t="str">
        <f t="shared" si="18"/>
        <v>3.3.90.32.99.00</v>
      </c>
      <c r="I1219" s="232">
        <v>2025</v>
      </c>
      <c r="J1219" s="297" t="s">
        <v>1667</v>
      </c>
      <c r="K1219" s="298" t="s">
        <v>17</v>
      </c>
      <c r="L1219" s="235" t="s">
        <v>452</v>
      </c>
      <c r="M1219" s="236" t="s">
        <v>19</v>
      </c>
      <c r="N1219" s="317"/>
      <c r="O1219" s="299"/>
    </row>
    <row r="1220" spans="1:15" ht="71.5" x14ac:dyDescent="0.3">
      <c r="A1220" s="137"/>
      <c r="B1220" s="230" t="s">
        <v>13</v>
      </c>
      <c r="C1220" s="230" t="s">
        <v>13</v>
      </c>
      <c r="D1220" s="230" t="s">
        <v>50</v>
      </c>
      <c r="E1220" s="230" t="s">
        <v>136</v>
      </c>
      <c r="F1220" s="230" t="s">
        <v>15</v>
      </c>
      <c r="G1220" s="230" t="s">
        <v>15</v>
      </c>
      <c r="H1220" s="231" t="str">
        <f t="shared" si="18"/>
        <v>3.3.90.33.00.00</v>
      </c>
      <c r="I1220" s="232">
        <v>2025</v>
      </c>
      <c r="J1220" s="297" t="s">
        <v>268</v>
      </c>
      <c r="K1220" s="298" t="s">
        <v>17</v>
      </c>
      <c r="L1220" s="235" t="s">
        <v>3165</v>
      </c>
      <c r="M1220" s="236" t="s">
        <v>19</v>
      </c>
      <c r="N1220" s="233"/>
      <c r="O1220" s="299"/>
    </row>
    <row r="1221" spans="1:15" x14ac:dyDescent="0.3">
      <c r="A1221" s="137"/>
      <c r="B1221" s="230" t="s">
        <v>13</v>
      </c>
      <c r="C1221" s="230" t="s">
        <v>13</v>
      </c>
      <c r="D1221" s="230" t="s">
        <v>50</v>
      </c>
      <c r="E1221" s="230" t="s">
        <v>136</v>
      </c>
      <c r="F1221" s="230" t="s">
        <v>54</v>
      </c>
      <c r="G1221" s="230" t="s">
        <v>15</v>
      </c>
      <c r="H1221" s="231" t="str">
        <f t="shared" si="18"/>
        <v>3.3.90.33.01.00</v>
      </c>
      <c r="I1221" s="232">
        <v>2025</v>
      </c>
      <c r="J1221" s="75" t="s">
        <v>453</v>
      </c>
      <c r="K1221" s="298" t="s">
        <v>27</v>
      </c>
      <c r="L1221" s="235" t="s">
        <v>454</v>
      </c>
      <c r="M1221" s="236" t="s">
        <v>19</v>
      </c>
      <c r="N1221" s="233"/>
      <c r="O1221" s="299"/>
    </row>
    <row r="1222" spans="1:15" x14ac:dyDescent="0.3">
      <c r="A1222" s="137"/>
      <c r="B1222" s="230" t="s">
        <v>13</v>
      </c>
      <c r="C1222" s="230" t="s">
        <v>13</v>
      </c>
      <c r="D1222" s="230" t="s">
        <v>50</v>
      </c>
      <c r="E1222" s="230" t="s">
        <v>136</v>
      </c>
      <c r="F1222" s="230" t="s">
        <v>55</v>
      </c>
      <c r="G1222" s="230" t="s">
        <v>15</v>
      </c>
      <c r="H1222" s="231" t="str">
        <f t="shared" si="18"/>
        <v>3.3.90.33.02.00</v>
      </c>
      <c r="I1222" s="232">
        <v>2025</v>
      </c>
      <c r="J1222" s="75" t="s">
        <v>455</v>
      </c>
      <c r="K1222" s="298" t="s">
        <v>27</v>
      </c>
      <c r="L1222" s="235" t="s">
        <v>456</v>
      </c>
      <c r="M1222" s="236" t="s">
        <v>19</v>
      </c>
      <c r="N1222" s="233"/>
      <c r="O1222" s="299"/>
    </row>
    <row r="1223" spans="1:15" ht="24" x14ac:dyDescent="0.25">
      <c r="B1223" s="230" t="s">
        <v>13</v>
      </c>
      <c r="C1223" s="230" t="s">
        <v>13</v>
      </c>
      <c r="D1223" s="230" t="s">
        <v>50</v>
      </c>
      <c r="E1223" s="230" t="s">
        <v>136</v>
      </c>
      <c r="F1223" s="230" t="s">
        <v>109</v>
      </c>
      <c r="G1223" s="230" t="s">
        <v>15</v>
      </c>
      <c r="H1223" s="231" t="str">
        <f t="shared" si="18"/>
        <v>3.3.90.33.03.00</v>
      </c>
      <c r="I1223" s="232">
        <v>2025</v>
      </c>
      <c r="J1223" s="75" t="s">
        <v>3214</v>
      </c>
      <c r="K1223" s="298" t="s">
        <v>27</v>
      </c>
      <c r="L1223" s="235" t="s">
        <v>457</v>
      </c>
      <c r="M1223" s="236" t="s">
        <v>19</v>
      </c>
      <c r="N1223" s="233"/>
      <c r="O1223" s="299"/>
    </row>
    <row r="1224" spans="1:15" ht="48" x14ac:dyDescent="0.3">
      <c r="A1224" s="137"/>
      <c r="B1224" s="230" t="s">
        <v>13</v>
      </c>
      <c r="C1224" s="230" t="s">
        <v>13</v>
      </c>
      <c r="D1224" s="230" t="s">
        <v>50</v>
      </c>
      <c r="E1224" s="230" t="s">
        <v>136</v>
      </c>
      <c r="F1224" s="230" t="s">
        <v>37</v>
      </c>
      <c r="G1224" s="230" t="s">
        <v>15</v>
      </c>
      <c r="H1224" s="231" t="str">
        <f t="shared" ref="H1224:H1287" si="19">B1224&amp;"."&amp;C1224&amp;"."&amp;D1224&amp;"."&amp;E1224&amp;"."&amp;F1224&amp;"."&amp;G1224</f>
        <v>3.3.90.33.05.00</v>
      </c>
      <c r="I1224" s="232">
        <v>2025</v>
      </c>
      <c r="J1224" s="75" t="s">
        <v>458</v>
      </c>
      <c r="K1224" s="298" t="s">
        <v>27</v>
      </c>
      <c r="L1224" s="235" t="s">
        <v>1720</v>
      </c>
      <c r="M1224" s="236" t="s">
        <v>19</v>
      </c>
      <c r="N1224" s="233"/>
      <c r="O1224" s="299"/>
    </row>
    <row r="1225" spans="1:15" x14ac:dyDescent="0.3">
      <c r="A1225" s="137"/>
      <c r="B1225" s="230" t="s">
        <v>13</v>
      </c>
      <c r="C1225" s="230" t="s">
        <v>13</v>
      </c>
      <c r="D1225" s="230" t="s">
        <v>50</v>
      </c>
      <c r="E1225" s="230" t="s">
        <v>136</v>
      </c>
      <c r="F1225" s="230" t="s">
        <v>107</v>
      </c>
      <c r="G1225" s="230" t="s">
        <v>15</v>
      </c>
      <c r="H1225" s="231" t="str">
        <f t="shared" si="19"/>
        <v>3.3.90.33.06.00</v>
      </c>
      <c r="I1225" s="232">
        <v>2025</v>
      </c>
      <c r="J1225" s="75" t="s">
        <v>459</v>
      </c>
      <c r="K1225" s="298" t="s">
        <v>27</v>
      </c>
      <c r="L1225" s="235" t="s">
        <v>460</v>
      </c>
      <c r="M1225" s="236" t="s">
        <v>19</v>
      </c>
      <c r="N1225" s="233"/>
      <c r="O1225" s="299"/>
    </row>
    <row r="1226" spans="1:15" x14ac:dyDescent="0.3">
      <c r="A1226" s="137"/>
      <c r="B1226" s="230" t="s">
        <v>13</v>
      </c>
      <c r="C1226" s="230" t="s">
        <v>13</v>
      </c>
      <c r="D1226" s="230" t="s">
        <v>50</v>
      </c>
      <c r="E1226" s="230" t="s">
        <v>136</v>
      </c>
      <c r="F1226" s="230" t="s">
        <v>52</v>
      </c>
      <c r="G1226" s="230" t="s">
        <v>15</v>
      </c>
      <c r="H1226" s="231" t="str">
        <f t="shared" si="19"/>
        <v>3.3.90.33.99.00</v>
      </c>
      <c r="I1226" s="232">
        <v>2025</v>
      </c>
      <c r="J1226" s="297" t="s">
        <v>461</v>
      </c>
      <c r="K1226" s="298" t="s">
        <v>17</v>
      </c>
      <c r="L1226" s="235" t="s">
        <v>462</v>
      </c>
      <c r="M1226" s="236" t="s">
        <v>19</v>
      </c>
      <c r="N1226" s="233"/>
      <c r="O1226" s="299"/>
    </row>
    <row r="1227" spans="1:15" ht="72" x14ac:dyDescent="0.3">
      <c r="A1227" s="137"/>
      <c r="B1227" s="230" t="s">
        <v>13</v>
      </c>
      <c r="C1227" s="230" t="s">
        <v>13</v>
      </c>
      <c r="D1227" s="230" t="s">
        <v>50</v>
      </c>
      <c r="E1227" s="230" t="s">
        <v>311</v>
      </c>
      <c r="F1227" s="230" t="s">
        <v>15</v>
      </c>
      <c r="G1227" s="230" t="s">
        <v>15</v>
      </c>
      <c r="H1227" s="231" t="str">
        <f t="shared" si="19"/>
        <v>3.3.90.34.00.00</v>
      </c>
      <c r="I1227" s="232">
        <v>2025</v>
      </c>
      <c r="J1227" s="75" t="s">
        <v>463</v>
      </c>
      <c r="K1227" s="298" t="s">
        <v>27</v>
      </c>
      <c r="L1227" s="235" t="s">
        <v>882</v>
      </c>
      <c r="M1227" s="236" t="s">
        <v>19</v>
      </c>
      <c r="N1227" s="233"/>
      <c r="O1227" s="299"/>
    </row>
    <row r="1228" spans="1:15" ht="36" x14ac:dyDescent="0.3">
      <c r="A1228" s="137"/>
      <c r="B1228" s="230" t="s">
        <v>13</v>
      </c>
      <c r="C1228" s="230" t="s">
        <v>13</v>
      </c>
      <c r="D1228" s="230" t="s">
        <v>50</v>
      </c>
      <c r="E1228" s="230" t="s">
        <v>40</v>
      </c>
      <c r="F1228" s="230" t="s">
        <v>15</v>
      </c>
      <c r="G1228" s="230" t="s">
        <v>15</v>
      </c>
      <c r="H1228" s="231" t="str">
        <f t="shared" si="19"/>
        <v>3.3.90.35.00.00</v>
      </c>
      <c r="I1228" s="232">
        <v>2025</v>
      </c>
      <c r="J1228" s="297" t="s">
        <v>270</v>
      </c>
      <c r="K1228" s="298" t="s">
        <v>17</v>
      </c>
      <c r="L1228" s="235" t="s">
        <v>271</v>
      </c>
      <c r="M1228" s="236" t="s">
        <v>19</v>
      </c>
      <c r="N1228" s="233"/>
      <c r="O1228" s="299"/>
    </row>
    <row r="1229" spans="1:15" ht="24" x14ac:dyDescent="0.3">
      <c r="A1229" s="137"/>
      <c r="B1229" s="230" t="s">
        <v>13</v>
      </c>
      <c r="C1229" s="230" t="s">
        <v>13</v>
      </c>
      <c r="D1229" s="230" t="s">
        <v>50</v>
      </c>
      <c r="E1229" s="230" t="s">
        <v>40</v>
      </c>
      <c r="F1229" s="230" t="s">
        <v>54</v>
      </c>
      <c r="G1229" s="230" t="s">
        <v>15</v>
      </c>
      <c r="H1229" s="231" t="str">
        <f t="shared" si="19"/>
        <v>3.3.90.35.01.00</v>
      </c>
      <c r="I1229" s="232">
        <v>2025</v>
      </c>
      <c r="J1229" s="297" t="s">
        <v>464</v>
      </c>
      <c r="K1229" s="298" t="s">
        <v>17</v>
      </c>
      <c r="L1229" s="235" t="s">
        <v>1538</v>
      </c>
      <c r="M1229" s="236" t="s">
        <v>19</v>
      </c>
      <c r="N1229" s="233"/>
      <c r="O1229" s="299"/>
    </row>
    <row r="1230" spans="1:15" ht="24" x14ac:dyDescent="0.3">
      <c r="A1230" s="137"/>
      <c r="B1230" s="230" t="s">
        <v>13</v>
      </c>
      <c r="C1230" s="230" t="s">
        <v>13</v>
      </c>
      <c r="D1230" s="230" t="s">
        <v>50</v>
      </c>
      <c r="E1230" s="230" t="s">
        <v>40</v>
      </c>
      <c r="F1230" s="230" t="s">
        <v>54</v>
      </c>
      <c r="G1230" s="230" t="s">
        <v>54</v>
      </c>
      <c r="H1230" s="231" t="str">
        <f t="shared" si="19"/>
        <v>3.3.90.35.01.01</v>
      </c>
      <c r="I1230" s="232">
        <v>2025</v>
      </c>
      <c r="J1230" s="75" t="s">
        <v>465</v>
      </c>
      <c r="K1230" s="298" t="s">
        <v>27</v>
      </c>
      <c r="L1230" s="235" t="s">
        <v>466</v>
      </c>
      <c r="M1230" s="236" t="s">
        <v>19</v>
      </c>
      <c r="N1230" s="233"/>
      <c r="O1230" s="299"/>
    </row>
    <row r="1231" spans="1:15" ht="24" x14ac:dyDescent="0.3">
      <c r="A1231" s="137"/>
      <c r="B1231" s="230" t="s">
        <v>13</v>
      </c>
      <c r="C1231" s="230" t="s">
        <v>13</v>
      </c>
      <c r="D1231" s="230" t="s">
        <v>50</v>
      </c>
      <c r="E1231" s="230" t="s">
        <v>40</v>
      </c>
      <c r="F1231" s="230" t="s">
        <v>54</v>
      </c>
      <c r="G1231" s="230" t="s">
        <v>55</v>
      </c>
      <c r="H1231" s="231" t="str">
        <f t="shared" si="19"/>
        <v>3.3.90.35.01.02</v>
      </c>
      <c r="I1231" s="232">
        <v>2025</v>
      </c>
      <c r="J1231" s="75" t="s">
        <v>467</v>
      </c>
      <c r="K1231" s="298" t="s">
        <v>27</v>
      </c>
      <c r="L1231" s="235" t="s">
        <v>468</v>
      </c>
      <c r="M1231" s="236" t="s">
        <v>19</v>
      </c>
      <c r="N1231" s="233"/>
      <c r="O1231" s="299"/>
    </row>
    <row r="1232" spans="1:15" ht="24" x14ac:dyDescent="0.3">
      <c r="A1232" s="137"/>
      <c r="B1232" s="230" t="s">
        <v>13</v>
      </c>
      <c r="C1232" s="230" t="s">
        <v>13</v>
      </c>
      <c r="D1232" s="230" t="s">
        <v>50</v>
      </c>
      <c r="E1232" s="230" t="s">
        <v>40</v>
      </c>
      <c r="F1232" s="230" t="s">
        <v>55</v>
      </c>
      <c r="G1232" s="230" t="s">
        <v>15</v>
      </c>
      <c r="H1232" s="231" t="str">
        <f t="shared" si="19"/>
        <v>3.3.90.35.02.00</v>
      </c>
      <c r="I1232" s="232">
        <v>2025</v>
      </c>
      <c r="J1232" s="297" t="s">
        <v>469</v>
      </c>
      <c r="K1232" s="298" t="s">
        <v>17</v>
      </c>
      <c r="L1232" s="235" t="s">
        <v>470</v>
      </c>
      <c r="M1232" s="236" t="s">
        <v>19</v>
      </c>
      <c r="N1232" s="233"/>
      <c r="O1232" s="299"/>
    </row>
    <row r="1233" spans="1:15" ht="24" x14ac:dyDescent="0.3">
      <c r="A1233" s="137"/>
      <c r="B1233" s="230" t="s">
        <v>13</v>
      </c>
      <c r="C1233" s="230" t="s">
        <v>13</v>
      </c>
      <c r="D1233" s="230" t="s">
        <v>50</v>
      </c>
      <c r="E1233" s="230" t="s">
        <v>40</v>
      </c>
      <c r="F1233" s="230" t="s">
        <v>55</v>
      </c>
      <c r="G1233" s="230" t="s">
        <v>54</v>
      </c>
      <c r="H1233" s="231" t="str">
        <f t="shared" si="19"/>
        <v>3.3.90.35.02.01</v>
      </c>
      <c r="I1233" s="232">
        <v>2025</v>
      </c>
      <c r="J1233" s="75" t="s">
        <v>471</v>
      </c>
      <c r="K1233" s="298" t="s">
        <v>27</v>
      </c>
      <c r="L1233" s="235" t="s">
        <v>472</v>
      </c>
      <c r="M1233" s="236" t="s">
        <v>19</v>
      </c>
      <c r="N1233" s="233"/>
      <c r="O1233" s="299"/>
    </row>
    <row r="1234" spans="1:15" ht="24" x14ac:dyDescent="0.3">
      <c r="A1234" s="137"/>
      <c r="B1234" s="230" t="s">
        <v>13</v>
      </c>
      <c r="C1234" s="230" t="s">
        <v>13</v>
      </c>
      <c r="D1234" s="230" t="s">
        <v>50</v>
      </c>
      <c r="E1234" s="230" t="s">
        <v>40</v>
      </c>
      <c r="F1234" s="230" t="s">
        <v>55</v>
      </c>
      <c r="G1234" s="230" t="s">
        <v>55</v>
      </c>
      <c r="H1234" s="231" t="str">
        <f t="shared" si="19"/>
        <v>3.3.90.35.02.02</v>
      </c>
      <c r="I1234" s="232">
        <v>2025</v>
      </c>
      <c r="J1234" s="75" t="s">
        <v>473</v>
      </c>
      <c r="K1234" s="298" t="s">
        <v>27</v>
      </c>
      <c r="L1234" s="235" t="s">
        <v>474</v>
      </c>
      <c r="M1234" s="236" t="s">
        <v>19</v>
      </c>
      <c r="N1234" s="233"/>
      <c r="O1234" s="299"/>
    </row>
    <row r="1235" spans="1:15" ht="24" x14ac:dyDescent="0.3">
      <c r="A1235" s="137"/>
      <c r="B1235" s="230" t="s">
        <v>13</v>
      </c>
      <c r="C1235" s="230" t="s">
        <v>13</v>
      </c>
      <c r="D1235" s="230" t="s">
        <v>50</v>
      </c>
      <c r="E1235" s="230" t="s">
        <v>40</v>
      </c>
      <c r="F1235" s="230" t="s">
        <v>52</v>
      </c>
      <c r="G1235" s="230" t="s">
        <v>15</v>
      </c>
      <c r="H1235" s="231" t="str">
        <f t="shared" si="19"/>
        <v>3.3.90.35.99.00</v>
      </c>
      <c r="I1235" s="232">
        <v>2025</v>
      </c>
      <c r="J1235" s="297" t="s">
        <v>475</v>
      </c>
      <c r="K1235" s="298" t="s">
        <v>17</v>
      </c>
      <c r="L1235" s="235" t="s">
        <v>476</v>
      </c>
      <c r="M1235" s="236" t="s">
        <v>19</v>
      </c>
      <c r="N1235" s="233"/>
      <c r="O1235" s="299"/>
    </row>
    <row r="1236" spans="1:15" ht="84" x14ac:dyDescent="0.3">
      <c r="A1236" s="137"/>
      <c r="B1236" s="230" t="s">
        <v>13</v>
      </c>
      <c r="C1236" s="230" t="s">
        <v>13</v>
      </c>
      <c r="D1236" s="230" t="s">
        <v>50</v>
      </c>
      <c r="E1236" s="230" t="s">
        <v>272</v>
      </c>
      <c r="F1236" s="230" t="s">
        <v>15</v>
      </c>
      <c r="G1236" s="230" t="s">
        <v>15</v>
      </c>
      <c r="H1236" s="231" t="str">
        <f t="shared" si="19"/>
        <v>3.3.90.36.00.00</v>
      </c>
      <c r="I1236" s="232">
        <v>2025</v>
      </c>
      <c r="J1236" s="297" t="s">
        <v>273</v>
      </c>
      <c r="K1236" s="298" t="s">
        <v>17</v>
      </c>
      <c r="L1236" s="235" t="s">
        <v>274</v>
      </c>
      <c r="M1236" s="236" t="s">
        <v>19</v>
      </c>
      <c r="N1236" s="233"/>
      <c r="O1236" s="299"/>
    </row>
    <row r="1237" spans="1:15" ht="24" x14ac:dyDescent="0.3">
      <c r="A1237" s="137"/>
      <c r="B1237" s="230" t="s">
        <v>13</v>
      </c>
      <c r="C1237" s="230" t="s">
        <v>13</v>
      </c>
      <c r="D1237" s="230" t="s">
        <v>50</v>
      </c>
      <c r="E1237" s="230" t="s">
        <v>272</v>
      </c>
      <c r="F1237" s="230" t="s">
        <v>54</v>
      </c>
      <c r="G1237" s="230" t="s">
        <v>15</v>
      </c>
      <c r="H1237" s="231" t="str">
        <f t="shared" si="19"/>
        <v>3.3.90.36.01.00</v>
      </c>
      <c r="I1237" s="232">
        <v>2025</v>
      </c>
      <c r="J1237" s="75" t="s">
        <v>477</v>
      </c>
      <c r="K1237" s="298" t="s">
        <v>27</v>
      </c>
      <c r="L1237" s="235" t="s">
        <v>1148</v>
      </c>
      <c r="M1237" s="236" t="s">
        <v>19</v>
      </c>
      <c r="N1237" s="233"/>
      <c r="O1237" s="299"/>
    </row>
    <row r="1238" spans="1:15" ht="24" x14ac:dyDescent="0.3">
      <c r="A1238" s="137"/>
      <c r="B1238" s="230" t="s">
        <v>13</v>
      </c>
      <c r="C1238" s="230" t="s">
        <v>13</v>
      </c>
      <c r="D1238" s="230" t="s">
        <v>50</v>
      </c>
      <c r="E1238" s="230" t="s">
        <v>272</v>
      </c>
      <c r="F1238" s="230" t="s">
        <v>55</v>
      </c>
      <c r="G1238" s="230" t="s">
        <v>15</v>
      </c>
      <c r="H1238" s="231" t="str">
        <f t="shared" si="19"/>
        <v>3.3.90.36.02.00</v>
      </c>
      <c r="I1238" s="232">
        <v>2025</v>
      </c>
      <c r="J1238" s="75" t="s">
        <v>478</v>
      </c>
      <c r="K1238" s="298" t="s">
        <v>27</v>
      </c>
      <c r="L1238" s="235" t="s">
        <v>1149</v>
      </c>
      <c r="M1238" s="236" t="s">
        <v>19</v>
      </c>
      <c r="N1238" s="233"/>
      <c r="O1238" s="299"/>
    </row>
    <row r="1239" spans="1:15" ht="24" x14ac:dyDescent="0.3">
      <c r="A1239" s="137"/>
      <c r="B1239" s="230" t="s">
        <v>13</v>
      </c>
      <c r="C1239" s="230" t="s">
        <v>13</v>
      </c>
      <c r="D1239" s="230" t="s">
        <v>50</v>
      </c>
      <c r="E1239" s="230" t="s">
        <v>272</v>
      </c>
      <c r="F1239" s="230" t="s">
        <v>109</v>
      </c>
      <c r="G1239" s="230" t="s">
        <v>15</v>
      </c>
      <c r="H1239" s="231" t="str">
        <f t="shared" si="19"/>
        <v>3.3.90.36.03.00</v>
      </c>
      <c r="I1239" s="232">
        <v>2025</v>
      </c>
      <c r="J1239" s="75" t="s">
        <v>479</v>
      </c>
      <c r="K1239" s="298" t="s">
        <v>27</v>
      </c>
      <c r="L1239" s="235" t="s">
        <v>1150</v>
      </c>
      <c r="M1239" s="236" t="s">
        <v>19</v>
      </c>
      <c r="N1239" s="233"/>
      <c r="O1239" s="299"/>
    </row>
    <row r="1240" spans="1:15" ht="36" x14ac:dyDescent="0.3">
      <c r="A1240" s="137"/>
      <c r="B1240" s="230" t="s">
        <v>13</v>
      </c>
      <c r="C1240" s="230" t="s">
        <v>13</v>
      </c>
      <c r="D1240" s="230" t="s">
        <v>50</v>
      </c>
      <c r="E1240" s="230" t="s">
        <v>272</v>
      </c>
      <c r="F1240" s="230" t="s">
        <v>65</v>
      </c>
      <c r="G1240" s="230" t="s">
        <v>15</v>
      </c>
      <c r="H1240" s="231" t="str">
        <f t="shared" si="19"/>
        <v>3.3.90.36.04.00</v>
      </c>
      <c r="I1240" s="232">
        <v>2025</v>
      </c>
      <c r="J1240" s="75" t="s">
        <v>480</v>
      </c>
      <c r="K1240" s="298" t="s">
        <v>27</v>
      </c>
      <c r="L1240" s="235" t="s">
        <v>1151</v>
      </c>
      <c r="M1240" s="236" t="s">
        <v>19</v>
      </c>
      <c r="N1240" s="233"/>
      <c r="O1240" s="299"/>
    </row>
    <row r="1241" spans="1:15" ht="24" x14ac:dyDescent="0.3">
      <c r="A1241" s="137"/>
      <c r="B1241" s="230" t="s">
        <v>13</v>
      </c>
      <c r="C1241" s="230" t="s">
        <v>13</v>
      </c>
      <c r="D1241" s="230" t="s">
        <v>50</v>
      </c>
      <c r="E1241" s="230" t="s">
        <v>272</v>
      </c>
      <c r="F1241" s="230" t="s">
        <v>37</v>
      </c>
      <c r="G1241" s="230" t="s">
        <v>15</v>
      </c>
      <c r="H1241" s="231" t="str">
        <f t="shared" si="19"/>
        <v>3.3.90.36.05.00</v>
      </c>
      <c r="I1241" s="232">
        <v>2025</v>
      </c>
      <c r="J1241" s="75" t="s">
        <v>481</v>
      </c>
      <c r="K1241" s="298" t="s">
        <v>27</v>
      </c>
      <c r="L1241" s="235" t="s">
        <v>1152</v>
      </c>
      <c r="M1241" s="236" t="s">
        <v>19</v>
      </c>
      <c r="N1241" s="233"/>
      <c r="O1241" s="299"/>
    </row>
    <row r="1242" spans="1:15" ht="48" x14ac:dyDescent="0.25">
      <c r="A1242" s="125"/>
      <c r="B1242" s="230" t="s">
        <v>13</v>
      </c>
      <c r="C1242" s="230" t="s">
        <v>13</v>
      </c>
      <c r="D1242" s="230" t="s">
        <v>50</v>
      </c>
      <c r="E1242" s="230" t="s">
        <v>272</v>
      </c>
      <c r="F1242" s="230" t="s">
        <v>107</v>
      </c>
      <c r="G1242" s="230" t="s">
        <v>15</v>
      </c>
      <c r="H1242" s="231" t="str">
        <f t="shared" si="19"/>
        <v>3.3.90.36.06.00</v>
      </c>
      <c r="I1242" s="232">
        <v>2025</v>
      </c>
      <c r="J1242" s="75" t="s">
        <v>482</v>
      </c>
      <c r="K1242" s="298" t="s">
        <v>27</v>
      </c>
      <c r="L1242" s="235" t="s">
        <v>1153</v>
      </c>
      <c r="M1242" s="236" t="s">
        <v>19</v>
      </c>
      <c r="N1242" s="233"/>
      <c r="O1242" s="299"/>
    </row>
    <row r="1243" spans="1:15" ht="24" x14ac:dyDescent="0.3">
      <c r="A1243" s="137"/>
      <c r="B1243" s="230" t="s">
        <v>13</v>
      </c>
      <c r="C1243" s="230" t="s">
        <v>13</v>
      </c>
      <c r="D1243" s="230" t="s">
        <v>50</v>
      </c>
      <c r="E1243" s="230" t="s">
        <v>272</v>
      </c>
      <c r="F1243" s="230" t="s">
        <v>68</v>
      </c>
      <c r="G1243" s="230" t="s">
        <v>15</v>
      </c>
      <c r="H1243" s="231" t="str">
        <f t="shared" si="19"/>
        <v>3.3.90.36.07.00</v>
      </c>
      <c r="I1243" s="232">
        <v>2025</v>
      </c>
      <c r="J1243" s="75" t="s">
        <v>483</v>
      </c>
      <c r="K1243" s="298" t="s">
        <v>27</v>
      </c>
      <c r="L1243" s="235" t="s">
        <v>1154</v>
      </c>
      <c r="M1243" s="236" t="s">
        <v>19</v>
      </c>
      <c r="N1243" s="233"/>
      <c r="O1243" s="299"/>
    </row>
    <row r="1244" spans="1:15" x14ac:dyDescent="0.3">
      <c r="A1244" s="137"/>
      <c r="B1244" s="230" t="s">
        <v>13</v>
      </c>
      <c r="C1244" s="230" t="s">
        <v>13</v>
      </c>
      <c r="D1244" s="230" t="s">
        <v>50</v>
      </c>
      <c r="E1244" s="230" t="s">
        <v>272</v>
      </c>
      <c r="F1244" s="230" t="s">
        <v>217</v>
      </c>
      <c r="G1244" s="230" t="s">
        <v>15</v>
      </c>
      <c r="H1244" s="231" t="str">
        <f t="shared" si="19"/>
        <v>3.3.90.36.08.00</v>
      </c>
      <c r="I1244" s="232">
        <v>2025</v>
      </c>
      <c r="J1244" s="233" t="s">
        <v>934</v>
      </c>
      <c r="K1244" s="234" t="s">
        <v>27</v>
      </c>
      <c r="L1244" s="235" t="s">
        <v>1812</v>
      </c>
      <c r="M1244" s="236" t="s">
        <v>19</v>
      </c>
      <c r="N1244" s="237"/>
      <c r="O1244" s="299"/>
    </row>
    <row r="1245" spans="1:15" ht="35.5" x14ac:dyDescent="0.3">
      <c r="A1245" s="137"/>
      <c r="B1245" s="230" t="s">
        <v>13</v>
      </c>
      <c r="C1245" s="230" t="s">
        <v>13</v>
      </c>
      <c r="D1245" s="230" t="s">
        <v>50</v>
      </c>
      <c r="E1245" s="230" t="s">
        <v>272</v>
      </c>
      <c r="F1245" s="230" t="s">
        <v>393</v>
      </c>
      <c r="G1245" s="230" t="s">
        <v>15</v>
      </c>
      <c r="H1245" s="231" t="str">
        <f t="shared" si="19"/>
        <v>3.3.90.36.09.00</v>
      </c>
      <c r="I1245" s="232">
        <v>2025</v>
      </c>
      <c r="J1245" s="75" t="s">
        <v>3215</v>
      </c>
      <c r="K1245" s="298" t="s">
        <v>27</v>
      </c>
      <c r="L1245" s="235" t="s">
        <v>3216</v>
      </c>
      <c r="M1245" s="236" t="s">
        <v>19</v>
      </c>
      <c r="N1245" s="233"/>
      <c r="O1245" s="299"/>
    </row>
    <row r="1246" spans="1:15" ht="48" x14ac:dyDescent="0.3">
      <c r="A1246" s="137"/>
      <c r="B1246" s="230" t="s">
        <v>13</v>
      </c>
      <c r="C1246" s="230" t="s">
        <v>13</v>
      </c>
      <c r="D1246" s="230" t="s">
        <v>50</v>
      </c>
      <c r="E1246" s="230" t="s">
        <v>272</v>
      </c>
      <c r="F1246" s="230" t="s">
        <v>189</v>
      </c>
      <c r="G1246" s="230" t="s">
        <v>15</v>
      </c>
      <c r="H1246" s="231" t="str">
        <f t="shared" si="19"/>
        <v>3.3.90.36.10.00</v>
      </c>
      <c r="I1246" s="232">
        <v>2025</v>
      </c>
      <c r="J1246" s="75" t="s">
        <v>484</v>
      </c>
      <c r="K1246" s="298" t="s">
        <v>27</v>
      </c>
      <c r="L1246" s="235" t="s">
        <v>1751</v>
      </c>
      <c r="M1246" s="236" t="s">
        <v>19</v>
      </c>
      <c r="N1246" s="233"/>
      <c r="O1246" s="299"/>
    </row>
    <row r="1247" spans="1:15" ht="48" x14ac:dyDescent="0.3">
      <c r="A1247" s="137"/>
      <c r="B1247" s="230" t="s">
        <v>13</v>
      </c>
      <c r="C1247" s="230" t="s">
        <v>13</v>
      </c>
      <c r="D1247" s="230" t="s">
        <v>50</v>
      </c>
      <c r="E1247" s="230" t="s">
        <v>272</v>
      </c>
      <c r="F1247" s="230" t="s">
        <v>71</v>
      </c>
      <c r="G1247" s="230" t="s">
        <v>15</v>
      </c>
      <c r="H1247" s="231" t="str">
        <f t="shared" si="19"/>
        <v>3.3.90.36.11.00</v>
      </c>
      <c r="I1247" s="232">
        <v>2025</v>
      </c>
      <c r="J1247" s="75" t="s">
        <v>485</v>
      </c>
      <c r="K1247" s="298" t="s">
        <v>27</v>
      </c>
      <c r="L1247" s="235" t="s">
        <v>1155</v>
      </c>
      <c r="M1247" s="236" t="s">
        <v>19</v>
      </c>
      <c r="N1247" s="233"/>
      <c r="O1247" s="299"/>
    </row>
    <row r="1248" spans="1:15" ht="24" x14ac:dyDescent="0.3">
      <c r="A1248" s="137"/>
      <c r="B1248" s="230" t="s">
        <v>13</v>
      </c>
      <c r="C1248" s="230" t="s">
        <v>13</v>
      </c>
      <c r="D1248" s="230" t="s">
        <v>50</v>
      </c>
      <c r="E1248" s="230" t="s">
        <v>272</v>
      </c>
      <c r="F1248" s="230" t="s">
        <v>389</v>
      </c>
      <c r="G1248" s="230" t="s">
        <v>15</v>
      </c>
      <c r="H1248" s="231" t="str">
        <f t="shared" si="19"/>
        <v>3.3.90.36.12.00</v>
      </c>
      <c r="I1248" s="232">
        <v>2025</v>
      </c>
      <c r="J1248" s="75" t="s">
        <v>486</v>
      </c>
      <c r="K1248" s="298" t="s">
        <v>27</v>
      </c>
      <c r="L1248" s="235" t="s">
        <v>1156</v>
      </c>
      <c r="M1248" s="236" t="s">
        <v>19</v>
      </c>
      <c r="N1248" s="233"/>
      <c r="O1248" s="299"/>
    </row>
    <row r="1249" spans="1:15" ht="24" x14ac:dyDescent="0.3">
      <c r="A1249" s="137"/>
      <c r="B1249" s="230" t="s">
        <v>13</v>
      </c>
      <c r="C1249" s="230" t="s">
        <v>13</v>
      </c>
      <c r="D1249" s="230" t="s">
        <v>50</v>
      </c>
      <c r="E1249" s="230" t="s">
        <v>272</v>
      </c>
      <c r="F1249" s="230" t="s">
        <v>74</v>
      </c>
      <c r="G1249" s="230" t="s">
        <v>15</v>
      </c>
      <c r="H1249" s="231" t="str">
        <f t="shared" si="19"/>
        <v>3.3.90.36.13.00</v>
      </c>
      <c r="I1249" s="232">
        <v>2025</v>
      </c>
      <c r="J1249" s="75" t="s">
        <v>487</v>
      </c>
      <c r="K1249" s="298" t="s">
        <v>27</v>
      </c>
      <c r="L1249" s="235" t="s">
        <v>1324</v>
      </c>
      <c r="M1249" s="236" t="s">
        <v>19</v>
      </c>
      <c r="N1249" s="233"/>
      <c r="O1249" s="299"/>
    </row>
    <row r="1250" spans="1:15" ht="48" x14ac:dyDescent="0.3">
      <c r="A1250" s="137"/>
      <c r="B1250" s="230" t="s">
        <v>13</v>
      </c>
      <c r="C1250" s="230" t="s">
        <v>13</v>
      </c>
      <c r="D1250" s="230" t="s">
        <v>50</v>
      </c>
      <c r="E1250" s="230" t="s">
        <v>272</v>
      </c>
      <c r="F1250" s="230" t="s">
        <v>264</v>
      </c>
      <c r="G1250" s="230" t="s">
        <v>15</v>
      </c>
      <c r="H1250" s="231" t="str">
        <f t="shared" si="19"/>
        <v>3.3.90.36.14.00</v>
      </c>
      <c r="I1250" s="232">
        <v>2025</v>
      </c>
      <c r="J1250" s="75" t="s">
        <v>488</v>
      </c>
      <c r="K1250" s="298" t="s">
        <v>27</v>
      </c>
      <c r="L1250" s="235" t="s">
        <v>1157</v>
      </c>
      <c r="M1250" s="236" t="s">
        <v>19</v>
      </c>
      <c r="N1250" s="233"/>
      <c r="O1250" s="299"/>
    </row>
    <row r="1251" spans="1:15" ht="24" x14ac:dyDescent="0.3">
      <c r="A1251" s="137"/>
      <c r="B1251" s="230" t="s">
        <v>13</v>
      </c>
      <c r="C1251" s="230" t="s">
        <v>13</v>
      </c>
      <c r="D1251" s="230" t="s">
        <v>50</v>
      </c>
      <c r="E1251" s="230" t="s">
        <v>272</v>
      </c>
      <c r="F1251" s="230" t="s">
        <v>219</v>
      </c>
      <c r="G1251" s="230" t="s">
        <v>15</v>
      </c>
      <c r="H1251" s="231" t="str">
        <f t="shared" si="19"/>
        <v>3.3.90.36.15.00</v>
      </c>
      <c r="I1251" s="232">
        <v>2025</v>
      </c>
      <c r="J1251" s="75" t="s">
        <v>489</v>
      </c>
      <c r="K1251" s="298" t="s">
        <v>27</v>
      </c>
      <c r="L1251" s="235" t="s">
        <v>1158</v>
      </c>
      <c r="M1251" s="236" t="s">
        <v>19</v>
      </c>
      <c r="N1251" s="233"/>
      <c r="O1251" s="299"/>
    </row>
    <row r="1252" spans="1:15" ht="36" x14ac:dyDescent="0.3">
      <c r="A1252" s="137"/>
      <c r="B1252" s="230" t="s">
        <v>13</v>
      </c>
      <c r="C1252" s="230" t="s">
        <v>13</v>
      </c>
      <c r="D1252" s="230" t="s">
        <v>50</v>
      </c>
      <c r="E1252" s="230" t="s">
        <v>272</v>
      </c>
      <c r="F1252" s="230" t="s">
        <v>77</v>
      </c>
      <c r="G1252" s="230" t="s">
        <v>15</v>
      </c>
      <c r="H1252" s="231" t="str">
        <f t="shared" si="19"/>
        <v>3.3.90.36.16.00</v>
      </c>
      <c r="I1252" s="232">
        <v>2025</v>
      </c>
      <c r="J1252" s="75" t="s">
        <v>490</v>
      </c>
      <c r="K1252" s="298" t="s">
        <v>27</v>
      </c>
      <c r="L1252" s="235" t="s">
        <v>1159</v>
      </c>
      <c r="M1252" s="236" t="s">
        <v>19</v>
      </c>
      <c r="N1252" s="233"/>
      <c r="O1252" s="299"/>
    </row>
    <row r="1253" spans="1:15" ht="72" x14ac:dyDescent="0.3">
      <c r="A1253" s="137"/>
      <c r="B1253" s="230" t="s">
        <v>13</v>
      </c>
      <c r="C1253" s="230" t="s">
        <v>13</v>
      </c>
      <c r="D1253" s="230" t="s">
        <v>50</v>
      </c>
      <c r="E1253" s="230" t="s">
        <v>272</v>
      </c>
      <c r="F1253" s="230" t="s">
        <v>191</v>
      </c>
      <c r="G1253" s="230" t="s">
        <v>15</v>
      </c>
      <c r="H1253" s="231" t="str">
        <f t="shared" si="19"/>
        <v>3.3.90.36.18.00</v>
      </c>
      <c r="I1253" s="232">
        <v>2025</v>
      </c>
      <c r="J1253" s="75" t="s">
        <v>491</v>
      </c>
      <c r="K1253" s="298" t="s">
        <v>27</v>
      </c>
      <c r="L1253" s="235" t="s">
        <v>1160</v>
      </c>
      <c r="M1253" s="236" t="s">
        <v>19</v>
      </c>
      <c r="N1253" s="233"/>
      <c r="O1253" s="299"/>
    </row>
    <row r="1254" spans="1:15" ht="36" x14ac:dyDescent="0.3">
      <c r="A1254" s="137"/>
      <c r="B1254" s="230" t="s">
        <v>13</v>
      </c>
      <c r="C1254" s="230" t="s">
        <v>13</v>
      </c>
      <c r="D1254" s="230" t="s">
        <v>50</v>
      </c>
      <c r="E1254" s="230" t="s">
        <v>272</v>
      </c>
      <c r="F1254" s="230" t="s">
        <v>23</v>
      </c>
      <c r="G1254" s="230" t="s">
        <v>15</v>
      </c>
      <c r="H1254" s="231" t="str">
        <f t="shared" si="19"/>
        <v>3.3.90.36.20.00</v>
      </c>
      <c r="I1254" s="232">
        <v>2025</v>
      </c>
      <c r="J1254" s="297" t="s">
        <v>492</v>
      </c>
      <c r="K1254" s="298" t="s">
        <v>17</v>
      </c>
      <c r="L1254" s="235" t="s">
        <v>1161</v>
      </c>
      <c r="M1254" s="236" t="s">
        <v>19</v>
      </c>
      <c r="N1254" s="233"/>
      <c r="O1254" s="299"/>
    </row>
    <row r="1255" spans="1:15" x14ac:dyDescent="0.3">
      <c r="A1255" s="137"/>
      <c r="B1255" s="230" t="s">
        <v>13</v>
      </c>
      <c r="C1255" s="230" t="s">
        <v>13</v>
      </c>
      <c r="D1255" s="230" t="s">
        <v>50</v>
      </c>
      <c r="E1255" s="230" t="s">
        <v>272</v>
      </c>
      <c r="F1255" s="230" t="s">
        <v>23</v>
      </c>
      <c r="G1255" s="230" t="s">
        <v>54</v>
      </c>
      <c r="H1255" s="231" t="str">
        <f t="shared" si="19"/>
        <v>3.3.90.36.20.01</v>
      </c>
      <c r="I1255" s="232">
        <v>2025</v>
      </c>
      <c r="J1255" s="75" t="s">
        <v>493</v>
      </c>
      <c r="K1255" s="298" t="s">
        <v>27</v>
      </c>
      <c r="L1255" s="235" t="s">
        <v>1078</v>
      </c>
      <c r="M1255" s="236" t="s">
        <v>19</v>
      </c>
      <c r="N1255" s="233"/>
      <c r="O1255" s="299"/>
    </row>
    <row r="1256" spans="1:15" ht="23" x14ac:dyDescent="0.3">
      <c r="A1256" s="137"/>
      <c r="B1256" s="230" t="s">
        <v>13</v>
      </c>
      <c r="C1256" s="230" t="s">
        <v>13</v>
      </c>
      <c r="D1256" s="230" t="s">
        <v>50</v>
      </c>
      <c r="E1256" s="230" t="s">
        <v>272</v>
      </c>
      <c r="F1256" s="230" t="s">
        <v>23</v>
      </c>
      <c r="G1256" s="230" t="s">
        <v>55</v>
      </c>
      <c r="H1256" s="231" t="str">
        <f t="shared" si="19"/>
        <v>3.3.90.36.20.02</v>
      </c>
      <c r="I1256" s="232">
        <v>2025</v>
      </c>
      <c r="J1256" s="75" t="s">
        <v>494</v>
      </c>
      <c r="K1256" s="298" t="s">
        <v>27</v>
      </c>
      <c r="L1256" s="235" t="s">
        <v>1079</v>
      </c>
      <c r="M1256" s="236" t="s">
        <v>19</v>
      </c>
      <c r="N1256" s="233"/>
      <c r="O1256" s="299"/>
    </row>
    <row r="1257" spans="1:15" ht="24" x14ac:dyDescent="0.3">
      <c r="A1257" s="137"/>
      <c r="B1257" s="230" t="s">
        <v>13</v>
      </c>
      <c r="C1257" s="230" t="s">
        <v>13</v>
      </c>
      <c r="D1257" s="230" t="s">
        <v>50</v>
      </c>
      <c r="E1257" s="230" t="s">
        <v>272</v>
      </c>
      <c r="F1257" s="230" t="s">
        <v>23</v>
      </c>
      <c r="G1257" s="230" t="s">
        <v>109</v>
      </c>
      <c r="H1257" s="231" t="str">
        <f t="shared" si="19"/>
        <v>3.3.90.36.20.03</v>
      </c>
      <c r="I1257" s="232">
        <v>2025</v>
      </c>
      <c r="J1257" s="75" t="s">
        <v>495</v>
      </c>
      <c r="K1257" s="298" t="s">
        <v>27</v>
      </c>
      <c r="L1257" s="235" t="s">
        <v>1080</v>
      </c>
      <c r="M1257" s="236" t="s">
        <v>19</v>
      </c>
      <c r="N1257" s="233"/>
      <c r="O1257" s="299"/>
    </row>
    <row r="1258" spans="1:15" ht="24" x14ac:dyDescent="0.25">
      <c r="A1258" s="125"/>
      <c r="B1258" s="230" t="s">
        <v>13</v>
      </c>
      <c r="C1258" s="230" t="s">
        <v>13</v>
      </c>
      <c r="D1258" s="230" t="s">
        <v>50</v>
      </c>
      <c r="E1258" s="230" t="s">
        <v>272</v>
      </c>
      <c r="F1258" s="230" t="s">
        <v>23</v>
      </c>
      <c r="G1258" s="230" t="s">
        <v>65</v>
      </c>
      <c r="H1258" s="231" t="str">
        <f t="shared" si="19"/>
        <v>3.3.90.36.20.04</v>
      </c>
      <c r="I1258" s="232">
        <v>2025</v>
      </c>
      <c r="J1258" s="75" t="s">
        <v>496</v>
      </c>
      <c r="K1258" s="298" t="s">
        <v>27</v>
      </c>
      <c r="L1258" s="235" t="s">
        <v>1081</v>
      </c>
      <c r="M1258" s="236" t="s">
        <v>19</v>
      </c>
      <c r="N1258" s="233"/>
      <c r="O1258" s="299"/>
    </row>
    <row r="1259" spans="1:15" x14ac:dyDescent="0.3">
      <c r="A1259" s="137"/>
      <c r="B1259" s="230" t="s">
        <v>13</v>
      </c>
      <c r="C1259" s="230" t="s">
        <v>13</v>
      </c>
      <c r="D1259" s="230" t="s">
        <v>50</v>
      </c>
      <c r="E1259" s="230" t="s">
        <v>272</v>
      </c>
      <c r="F1259" s="230" t="s">
        <v>23</v>
      </c>
      <c r="G1259" s="230" t="s">
        <v>37</v>
      </c>
      <c r="H1259" s="231" t="str">
        <f t="shared" si="19"/>
        <v>3.3.90.36.20.05</v>
      </c>
      <c r="I1259" s="232">
        <v>2025</v>
      </c>
      <c r="J1259" s="75" t="s">
        <v>497</v>
      </c>
      <c r="K1259" s="298" t="s">
        <v>27</v>
      </c>
      <c r="L1259" s="235" t="s">
        <v>1082</v>
      </c>
      <c r="M1259" s="236" t="s">
        <v>19</v>
      </c>
      <c r="N1259" s="233"/>
      <c r="O1259" s="299"/>
    </row>
    <row r="1260" spans="1:15" ht="23" x14ac:dyDescent="0.3">
      <c r="A1260" s="137"/>
      <c r="B1260" s="230" t="s">
        <v>13</v>
      </c>
      <c r="C1260" s="230" t="s">
        <v>13</v>
      </c>
      <c r="D1260" s="230" t="s">
        <v>50</v>
      </c>
      <c r="E1260" s="230" t="s">
        <v>272</v>
      </c>
      <c r="F1260" s="230" t="s">
        <v>23</v>
      </c>
      <c r="G1260" s="230" t="s">
        <v>107</v>
      </c>
      <c r="H1260" s="231" t="str">
        <f t="shared" si="19"/>
        <v>3.3.90.36.20.06</v>
      </c>
      <c r="I1260" s="232">
        <v>2025</v>
      </c>
      <c r="J1260" s="75" t="s">
        <v>498</v>
      </c>
      <c r="K1260" s="298" t="s">
        <v>27</v>
      </c>
      <c r="L1260" s="235" t="s">
        <v>1082</v>
      </c>
      <c r="M1260" s="236" t="s">
        <v>19</v>
      </c>
      <c r="N1260" s="233"/>
      <c r="O1260" s="299"/>
    </row>
    <row r="1261" spans="1:15" ht="24" x14ac:dyDescent="0.3">
      <c r="A1261" s="137"/>
      <c r="B1261" s="230" t="s">
        <v>13</v>
      </c>
      <c r="C1261" s="230" t="s">
        <v>13</v>
      </c>
      <c r="D1261" s="230" t="s">
        <v>50</v>
      </c>
      <c r="E1261" s="230" t="s">
        <v>272</v>
      </c>
      <c r="F1261" s="230" t="s">
        <v>23</v>
      </c>
      <c r="G1261" s="230" t="s">
        <v>68</v>
      </c>
      <c r="H1261" s="231" t="str">
        <f t="shared" si="19"/>
        <v>3.3.90.36.20.07</v>
      </c>
      <c r="I1261" s="232">
        <v>2025</v>
      </c>
      <c r="J1261" s="75" t="s">
        <v>1381</v>
      </c>
      <c r="K1261" s="298" t="s">
        <v>27</v>
      </c>
      <c r="L1261" s="235" t="s">
        <v>1083</v>
      </c>
      <c r="M1261" s="236" t="s">
        <v>19</v>
      </c>
      <c r="N1261" s="233"/>
      <c r="O1261" s="299"/>
    </row>
    <row r="1262" spans="1:15" ht="24" x14ac:dyDescent="0.3">
      <c r="A1262" s="137"/>
      <c r="B1262" s="230" t="s">
        <v>13</v>
      </c>
      <c r="C1262" s="230" t="s">
        <v>13</v>
      </c>
      <c r="D1262" s="230" t="s">
        <v>50</v>
      </c>
      <c r="E1262" s="230" t="s">
        <v>272</v>
      </c>
      <c r="F1262" s="230" t="s">
        <v>23</v>
      </c>
      <c r="G1262" s="230" t="s">
        <v>52</v>
      </c>
      <c r="H1262" s="231" t="str">
        <f t="shared" si="19"/>
        <v>3.3.90.36.20.99</v>
      </c>
      <c r="I1262" s="232">
        <v>2025</v>
      </c>
      <c r="J1262" s="75" t="s">
        <v>499</v>
      </c>
      <c r="K1262" s="298" t="s">
        <v>27</v>
      </c>
      <c r="L1262" s="235" t="s">
        <v>1084</v>
      </c>
      <c r="M1262" s="236" t="s">
        <v>19</v>
      </c>
      <c r="N1262" s="233"/>
      <c r="O1262" s="299"/>
    </row>
    <row r="1263" spans="1:15" ht="24" x14ac:dyDescent="0.3">
      <c r="A1263" s="137"/>
      <c r="B1263" s="230" t="s">
        <v>13</v>
      </c>
      <c r="C1263" s="230" t="s">
        <v>13</v>
      </c>
      <c r="D1263" s="230" t="s">
        <v>50</v>
      </c>
      <c r="E1263" s="230" t="s">
        <v>272</v>
      </c>
      <c r="F1263" s="230" t="s">
        <v>233</v>
      </c>
      <c r="G1263" s="230" t="s">
        <v>15</v>
      </c>
      <c r="H1263" s="231" t="str">
        <f t="shared" si="19"/>
        <v>3.3.90.36.21.00</v>
      </c>
      <c r="I1263" s="232">
        <v>2025</v>
      </c>
      <c r="J1263" s="75" t="s">
        <v>500</v>
      </c>
      <c r="K1263" s="298" t="s">
        <v>27</v>
      </c>
      <c r="L1263" s="235" t="s">
        <v>1162</v>
      </c>
      <c r="M1263" s="236" t="s">
        <v>19</v>
      </c>
      <c r="N1263" s="233"/>
      <c r="O1263" s="299"/>
    </row>
    <row r="1264" spans="1:15" ht="60" x14ac:dyDescent="0.3">
      <c r="A1264" s="137"/>
      <c r="B1264" s="230" t="s">
        <v>13</v>
      </c>
      <c r="C1264" s="230" t="s">
        <v>13</v>
      </c>
      <c r="D1264" s="230" t="s">
        <v>50</v>
      </c>
      <c r="E1264" s="230" t="s">
        <v>272</v>
      </c>
      <c r="F1264" s="230" t="s">
        <v>241</v>
      </c>
      <c r="G1264" s="230" t="s">
        <v>15</v>
      </c>
      <c r="H1264" s="231" t="str">
        <f t="shared" si="19"/>
        <v>3.3.90.36.22.00</v>
      </c>
      <c r="I1264" s="232">
        <v>2025</v>
      </c>
      <c r="J1264" s="75" t="s">
        <v>501</v>
      </c>
      <c r="K1264" s="298" t="s">
        <v>27</v>
      </c>
      <c r="L1264" s="235" t="s">
        <v>1163</v>
      </c>
      <c r="M1264" s="236" t="s">
        <v>19</v>
      </c>
      <c r="N1264" s="233"/>
      <c r="O1264" s="299"/>
    </row>
    <row r="1265" spans="1:15" ht="24" x14ac:dyDescent="0.3">
      <c r="A1265" s="137"/>
      <c r="B1265" s="230" t="s">
        <v>13</v>
      </c>
      <c r="C1265" s="230" t="s">
        <v>13</v>
      </c>
      <c r="D1265" s="230" t="s">
        <v>50</v>
      </c>
      <c r="E1265" s="230" t="s">
        <v>272</v>
      </c>
      <c r="F1265" s="230" t="s">
        <v>253</v>
      </c>
      <c r="G1265" s="230" t="s">
        <v>15</v>
      </c>
      <c r="H1265" s="231" t="str">
        <f t="shared" si="19"/>
        <v>3.3.90.36.23.00</v>
      </c>
      <c r="I1265" s="232">
        <v>2025</v>
      </c>
      <c r="J1265" s="75" t="s">
        <v>1350</v>
      </c>
      <c r="K1265" s="298" t="s">
        <v>27</v>
      </c>
      <c r="L1265" s="235" t="s">
        <v>1164</v>
      </c>
      <c r="M1265" s="236" t="s">
        <v>19</v>
      </c>
      <c r="N1265" s="233"/>
      <c r="O1265" s="299"/>
    </row>
    <row r="1266" spans="1:15" ht="24" x14ac:dyDescent="0.3">
      <c r="A1266" s="137"/>
      <c r="B1266" s="230" t="s">
        <v>13</v>
      </c>
      <c r="C1266" s="230" t="s">
        <v>13</v>
      </c>
      <c r="D1266" s="230" t="s">
        <v>50</v>
      </c>
      <c r="E1266" s="230" t="s">
        <v>272</v>
      </c>
      <c r="F1266" s="230" t="s">
        <v>256</v>
      </c>
      <c r="G1266" s="230" t="s">
        <v>15</v>
      </c>
      <c r="H1266" s="231" t="str">
        <f t="shared" si="19"/>
        <v>3.3.90.36.24.00</v>
      </c>
      <c r="I1266" s="232">
        <v>2025</v>
      </c>
      <c r="J1266" s="75" t="s">
        <v>503</v>
      </c>
      <c r="K1266" s="298" t="s">
        <v>27</v>
      </c>
      <c r="L1266" s="235" t="s">
        <v>1165</v>
      </c>
      <c r="M1266" s="236" t="s">
        <v>19</v>
      </c>
      <c r="N1266" s="233"/>
      <c r="O1266" s="299"/>
    </row>
    <row r="1267" spans="1:15" ht="24" x14ac:dyDescent="0.3">
      <c r="A1267" s="137"/>
      <c r="B1267" s="230" t="s">
        <v>13</v>
      </c>
      <c r="C1267" s="230" t="s">
        <v>13</v>
      </c>
      <c r="D1267" s="230" t="s">
        <v>50</v>
      </c>
      <c r="E1267" s="230" t="s">
        <v>272</v>
      </c>
      <c r="F1267" s="230" t="s">
        <v>39</v>
      </c>
      <c r="G1267" s="230" t="s">
        <v>15</v>
      </c>
      <c r="H1267" s="231" t="str">
        <f t="shared" si="19"/>
        <v>3.3.90.36.25.00</v>
      </c>
      <c r="I1267" s="232">
        <v>2025</v>
      </c>
      <c r="J1267" s="75" t="s">
        <v>504</v>
      </c>
      <c r="K1267" s="298" t="s">
        <v>27</v>
      </c>
      <c r="L1267" s="235" t="s">
        <v>1166</v>
      </c>
      <c r="M1267" s="236" t="s">
        <v>19</v>
      </c>
      <c r="N1267" s="233"/>
      <c r="O1267" s="299"/>
    </row>
    <row r="1268" spans="1:15" ht="36" x14ac:dyDescent="0.3">
      <c r="A1268" s="137"/>
      <c r="B1268" s="230" t="s">
        <v>13</v>
      </c>
      <c r="C1268" s="230" t="s">
        <v>13</v>
      </c>
      <c r="D1268" s="230" t="s">
        <v>50</v>
      </c>
      <c r="E1268" s="230" t="s">
        <v>272</v>
      </c>
      <c r="F1268" s="230" t="s">
        <v>409</v>
      </c>
      <c r="G1268" s="230" t="s">
        <v>15</v>
      </c>
      <c r="H1268" s="231" t="str">
        <f t="shared" si="19"/>
        <v>3.3.90.36.26.00</v>
      </c>
      <c r="I1268" s="232">
        <v>2025</v>
      </c>
      <c r="J1268" s="75" t="s">
        <v>505</v>
      </c>
      <c r="K1268" s="298" t="s">
        <v>27</v>
      </c>
      <c r="L1268" s="235" t="s">
        <v>1700</v>
      </c>
      <c r="M1268" s="236" t="s">
        <v>19</v>
      </c>
      <c r="N1268" s="233"/>
      <c r="O1268" s="299"/>
    </row>
    <row r="1269" spans="1:15" ht="48" x14ac:dyDescent="0.3">
      <c r="A1269" s="137"/>
      <c r="B1269" s="230" t="s">
        <v>13</v>
      </c>
      <c r="C1269" s="230" t="s">
        <v>13</v>
      </c>
      <c r="D1269" s="230" t="s">
        <v>50</v>
      </c>
      <c r="E1269" s="230" t="s">
        <v>272</v>
      </c>
      <c r="F1269" s="230" t="s">
        <v>366</v>
      </c>
      <c r="G1269" s="230" t="s">
        <v>15</v>
      </c>
      <c r="H1269" s="231" t="str">
        <f t="shared" si="19"/>
        <v>3.3.90.36.27.00</v>
      </c>
      <c r="I1269" s="232">
        <v>2025</v>
      </c>
      <c r="J1269" s="75" t="s">
        <v>506</v>
      </c>
      <c r="K1269" s="298" t="s">
        <v>27</v>
      </c>
      <c r="L1269" s="235" t="s">
        <v>1167</v>
      </c>
      <c r="M1269" s="236" t="s">
        <v>19</v>
      </c>
      <c r="N1269" s="233"/>
      <c r="O1269" s="299"/>
    </row>
    <row r="1270" spans="1:15" ht="36" x14ac:dyDescent="0.3">
      <c r="A1270" s="137"/>
      <c r="B1270" s="248" t="s">
        <v>13</v>
      </c>
      <c r="C1270" s="248" t="s">
        <v>13</v>
      </c>
      <c r="D1270" s="248" t="s">
        <v>50</v>
      </c>
      <c r="E1270" s="248" t="s">
        <v>272</v>
      </c>
      <c r="F1270" s="248" t="s">
        <v>368</v>
      </c>
      <c r="G1270" s="248" t="s">
        <v>15</v>
      </c>
      <c r="H1270" s="249" t="str">
        <f t="shared" si="19"/>
        <v>3.3.90.36.28.00</v>
      </c>
      <c r="I1270" s="250">
        <v>2025</v>
      </c>
      <c r="J1270" s="251" t="s">
        <v>3317</v>
      </c>
      <c r="K1270" s="252" t="s">
        <v>27</v>
      </c>
      <c r="L1270" s="330" t="s">
        <v>1062</v>
      </c>
      <c r="M1270" s="254" t="s">
        <v>19</v>
      </c>
      <c r="N1270" s="255" t="s">
        <v>2523</v>
      </c>
      <c r="O1270" s="299"/>
    </row>
    <row r="1271" spans="1:15" ht="48" x14ac:dyDescent="0.3">
      <c r="A1271" s="137"/>
      <c r="B1271" s="230" t="s">
        <v>13</v>
      </c>
      <c r="C1271" s="230" t="s">
        <v>13</v>
      </c>
      <c r="D1271" s="230" t="s">
        <v>50</v>
      </c>
      <c r="E1271" s="230" t="s">
        <v>272</v>
      </c>
      <c r="F1271" s="230" t="s">
        <v>371</v>
      </c>
      <c r="G1271" s="230" t="s">
        <v>15</v>
      </c>
      <c r="H1271" s="231" t="str">
        <f t="shared" si="19"/>
        <v>3.3.90.36.29.00</v>
      </c>
      <c r="I1271" s="232">
        <v>2025</v>
      </c>
      <c r="J1271" s="75" t="s">
        <v>1052</v>
      </c>
      <c r="K1271" s="298" t="s">
        <v>27</v>
      </c>
      <c r="L1271" s="235" t="s">
        <v>1721</v>
      </c>
      <c r="M1271" s="236" t="s">
        <v>19</v>
      </c>
      <c r="N1271" s="233"/>
      <c r="O1271" s="299"/>
    </row>
    <row r="1272" spans="1:15" ht="36" x14ac:dyDescent="0.25">
      <c r="A1272" s="125"/>
      <c r="B1272" s="230" t="s">
        <v>13</v>
      </c>
      <c r="C1272" s="230" t="s">
        <v>13</v>
      </c>
      <c r="D1272" s="230" t="s">
        <v>50</v>
      </c>
      <c r="E1272" s="230" t="s">
        <v>272</v>
      </c>
      <c r="F1272" s="230" t="s">
        <v>32</v>
      </c>
      <c r="G1272" s="230" t="s">
        <v>15</v>
      </c>
      <c r="H1272" s="231" t="str">
        <f t="shared" si="19"/>
        <v>3.3.90.36.30.00</v>
      </c>
      <c r="I1272" s="232">
        <v>2025</v>
      </c>
      <c r="J1272" s="75" t="s">
        <v>508</v>
      </c>
      <c r="K1272" s="298" t="s">
        <v>27</v>
      </c>
      <c r="L1272" s="235" t="s">
        <v>1168</v>
      </c>
      <c r="M1272" s="236" t="s">
        <v>19</v>
      </c>
      <c r="N1272" s="233"/>
      <c r="O1272" s="299"/>
    </row>
    <row r="1273" spans="1:15" ht="60" x14ac:dyDescent="0.3">
      <c r="A1273" s="137"/>
      <c r="B1273" s="230" t="s">
        <v>13</v>
      </c>
      <c r="C1273" s="230" t="s">
        <v>13</v>
      </c>
      <c r="D1273" s="230" t="s">
        <v>50</v>
      </c>
      <c r="E1273" s="230" t="s">
        <v>272</v>
      </c>
      <c r="F1273" s="230" t="s">
        <v>131</v>
      </c>
      <c r="G1273" s="230" t="s">
        <v>15</v>
      </c>
      <c r="H1273" s="231" t="str">
        <f t="shared" si="19"/>
        <v>3.3.90.36.31.00</v>
      </c>
      <c r="I1273" s="232">
        <v>2025</v>
      </c>
      <c r="J1273" s="75" t="s">
        <v>509</v>
      </c>
      <c r="K1273" s="298" t="s">
        <v>27</v>
      </c>
      <c r="L1273" s="235" t="s">
        <v>1169</v>
      </c>
      <c r="M1273" s="236" t="s">
        <v>19</v>
      </c>
      <c r="N1273" s="233"/>
      <c r="O1273" s="299"/>
    </row>
    <row r="1274" spans="1:15" ht="60" x14ac:dyDescent="0.3">
      <c r="A1274" s="137"/>
      <c r="B1274" s="230" t="s">
        <v>13</v>
      </c>
      <c r="C1274" s="230" t="s">
        <v>13</v>
      </c>
      <c r="D1274" s="230" t="s">
        <v>50</v>
      </c>
      <c r="E1274" s="230" t="s">
        <v>272</v>
      </c>
      <c r="F1274" s="230" t="s">
        <v>196</v>
      </c>
      <c r="G1274" s="230" t="s">
        <v>15</v>
      </c>
      <c r="H1274" s="231" t="str">
        <f t="shared" si="19"/>
        <v>3.3.90.36.32.00</v>
      </c>
      <c r="I1274" s="232">
        <v>2025</v>
      </c>
      <c r="J1274" s="75" t="s">
        <v>510</v>
      </c>
      <c r="K1274" s="298" t="s">
        <v>27</v>
      </c>
      <c r="L1274" s="235" t="s">
        <v>1170</v>
      </c>
      <c r="M1274" s="236" t="s">
        <v>19</v>
      </c>
      <c r="N1274" s="233"/>
      <c r="O1274" s="299"/>
    </row>
    <row r="1275" spans="1:15" ht="36" x14ac:dyDescent="0.3">
      <c r="A1275" s="137"/>
      <c r="B1275" s="230" t="s">
        <v>13</v>
      </c>
      <c r="C1275" s="230" t="s">
        <v>13</v>
      </c>
      <c r="D1275" s="230" t="s">
        <v>50</v>
      </c>
      <c r="E1275" s="230" t="s">
        <v>272</v>
      </c>
      <c r="F1275" s="230" t="s">
        <v>311</v>
      </c>
      <c r="G1275" s="230" t="s">
        <v>15</v>
      </c>
      <c r="H1275" s="231" t="str">
        <f t="shared" si="19"/>
        <v>3.3.90.36.34.00</v>
      </c>
      <c r="I1275" s="232">
        <v>2025</v>
      </c>
      <c r="J1275" s="75" t="s">
        <v>511</v>
      </c>
      <c r="K1275" s="298" t="s">
        <v>27</v>
      </c>
      <c r="L1275" s="235" t="s">
        <v>1171</v>
      </c>
      <c r="M1275" s="236" t="s">
        <v>19</v>
      </c>
      <c r="N1275" s="233"/>
      <c r="O1275" s="299"/>
    </row>
    <row r="1276" spans="1:15" ht="48" x14ac:dyDescent="0.3">
      <c r="A1276" s="137"/>
      <c r="B1276" s="248" t="s">
        <v>13</v>
      </c>
      <c r="C1276" s="248" t="s">
        <v>13</v>
      </c>
      <c r="D1276" s="248" t="s">
        <v>50</v>
      </c>
      <c r="E1276" s="248" t="s">
        <v>272</v>
      </c>
      <c r="F1276" s="248" t="s">
        <v>40</v>
      </c>
      <c r="G1276" s="248" t="s">
        <v>15</v>
      </c>
      <c r="H1276" s="249" t="str">
        <f t="shared" si="19"/>
        <v>3.3.90.36.35.00</v>
      </c>
      <c r="I1276" s="250">
        <v>2025</v>
      </c>
      <c r="J1276" s="251" t="s">
        <v>3318</v>
      </c>
      <c r="K1276" s="252" t="s">
        <v>27</v>
      </c>
      <c r="L1276" s="330" t="s">
        <v>1172</v>
      </c>
      <c r="M1276" s="254" t="s">
        <v>19</v>
      </c>
      <c r="N1276" s="255" t="s">
        <v>2523</v>
      </c>
      <c r="O1276" s="299"/>
    </row>
    <row r="1277" spans="1:15" ht="24" x14ac:dyDescent="0.3">
      <c r="A1277" s="137"/>
      <c r="B1277" s="248" t="s">
        <v>13</v>
      </c>
      <c r="C1277" s="248" t="s">
        <v>13</v>
      </c>
      <c r="D1277" s="248" t="s">
        <v>50</v>
      </c>
      <c r="E1277" s="248" t="s">
        <v>272</v>
      </c>
      <c r="F1277" s="248" t="s">
        <v>272</v>
      </c>
      <c r="G1277" s="248" t="s">
        <v>15</v>
      </c>
      <c r="H1277" s="249" t="str">
        <f t="shared" si="19"/>
        <v>3.3.90.36.36.00</v>
      </c>
      <c r="I1277" s="250">
        <v>2025</v>
      </c>
      <c r="J1277" s="251" t="s">
        <v>3319</v>
      </c>
      <c r="K1277" s="252" t="s">
        <v>27</v>
      </c>
      <c r="L1277" s="330" t="s">
        <v>1173</v>
      </c>
      <c r="M1277" s="254" t="s">
        <v>19</v>
      </c>
      <c r="N1277" s="255" t="s">
        <v>2523</v>
      </c>
      <c r="O1277" s="299"/>
    </row>
    <row r="1278" spans="1:15" ht="24" x14ac:dyDescent="0.3">
      <c r="A1278" s="137"/>
      <c r="B1278" s="230" t="s">
        <v>13</v>
      </c>
      <c r="C1278" s="230" t="s">
        <v>13</v>
      </c>
      <c r="D1278" s="230" t="s">
        <v>50</v>
      </c>
      <c r="E1278" s="230" t="s">
        <v>272</v>
      </c>
      <c r="F1278" s="230" t="s">
        <v>139</v>
      </c>
      <c r="G1278" s="230" t="s">
        <v>15</v>
      </c>
      <c r="H1278" s="231" t="str">
        <f t="shared" si="19"/>
        <v>3.3.90.36.37.00</v>
      </c>
      <c r="I1278" s="232">
        <v>2025</v>
      </c>
      <c r="J1278" s="75" t="s">
        <v>514</v>
      </c>
      <c r="K1278" s="298" t="s">
        <v>27</v>
      </c>
      <c r="L1278" s="235" t="s">
        <v>1722</v>
      </c>
      <c r="M1278" s="236" t="s">
        <v>19</v>
      </c>
      <c r="N1278" s="233"/>
      <c r="O1278" s="299"/>
    </row>
    <row r="1279" spans="1:15" ht="36" x14ac:dyDescent="0.3">
      <c r="A1279" s="137"/>
      <c r="B1279" s="230" t="s">
        <v>13</v>
      </c>
      <c r="C1279" s="230" t="s">
        <v>13</v>
      </c>
      <c r="D1279" s="230" t="s">
        <v>50</v>
      </c>
      <c r="E1279" s="230" t="s">
        <v>272</v>
      </c>
      <c r="F1279" s="230" t="s">
        <v>323</v>
      </c>
      <c r="G1279" s="230" t="s">
        <v>15</v>
      </c>
      <c r="H1279" s="231" t="str">
        <f t="shared" si="19"/>
        <v>3.3.90.36.38.00</v>
      </c>
      <c r="I1279" s="232">
        <v>2025</v>
      </c>
      <c r="J1279" s="75" t="s">
        <v>515</v>
      </c>
      <c r="K1279" s="298" t="s">
        <v>27</v>
      </c>
      <c r="L1279" s="235" t="s">
        <v>1174</v>
      </c>
      <c r="M1279" s="236" t="s">
        <v>19</v>
      </c>
      <c r="N1279" s="233"/>
      <c r="O1279" s="299"/>
    </row>
    <row r="1280" spans="1:15" ht="36" x14ac:dyDescent="0.3">
      <c r="A1280" s="137"/>
      <c r="B1280" s="230" t="s">
        <v>13</v>
      </c>
      <c r="C1280" s="230" t="s">
        <v>13</v>
      </c>
      <c r="D1280" s="230" t="s">
        <v>50</v>
      </c>
      <c r="E1280" s="230" t="s">
        <v>272</v>
      </c>
      <c r="F1280" s="230" t="s">
        <v>275</v>
      </c>
      <c r="G1280" s="230" t="s">
        <v>15</v>
      </c>
      <c r="H1280" s="231" t="str">
        <f t="shared" si="19"/>
        <v>3.3.90.36.39.00</v>
      </c>
      <c r="I1280" s="232">
        <v>2025</v>
      </c>
      <c r="J1280" s="75" t="s">
        <v>516</v>
      </c>
      <c r="K1280" s="298" t="s">
        <v>27</v>
      </c>
      <c r="L1280" s="235" t="s">
        <v>1175</v>
      </c>
      <c r="M1280" s="236" t="s">
        <v>19</v>
      </c>
      <c r="N1280" s="233"/>
      <c r="O1280" s="299"/>
    </row>
    <row r="1281" spans="1:15" ht="36" x14ac:dyDescent="0.3">
      <c r="A1281" s="137"/>
      <c r="B1281" s="230" t="s">
        <v>13</v>
      </c>
      <c r="C1281" s="230" t="s">
        <v>13</v>
      </c>
      <c r="D1281" s="230" t="s">
        <v>50</v>
      </c>
      <c r="E1281" s="230" t="s">
        <v>272</v>
      </c>
      <c r="F1281" s="230" t="s">
        <v>34</v>
      </c>
      <c r="G1281" s="230" t="s">
        <v>15</v>
      </c>
      <c r="H1281" s="231" t="str">
        <f t="shared" si="19"/>
        <v>3.3.90.36.40.00</v>
      </c>
      <c r="I1281" s="232">
        <v>2025</v>
      </c>
      <c r="J1281" s="75" t="s">
        <v>517</v>
      </c>
      <c r="K1281" s="298" t="s">
        <v>27</v>
      </c>
      <c r="L1281" s="235" t="s">
        <v>1176</v>
      </c>
      <c r="M1281" s="236" t="s">
        <v>19</v>
      </c>
      <c r="N1281" s="233"/>
      <c r="O1281" s="299"/>
    </row>
    <row r="1282" spans="1:15" ht="36" x14ac:dyDescent="0.3">
      <c r="A1282" s="137"/>
      <c r="B1282" s="230" t="s">
        <v>13</v>
      </c>
      <c r="C1282" s="230" t="s">
        <v>13</v>
      </c>
      <c r="D1282" s="230" t="s">
        <v>50</v>
      </c>
      <c r="E1282" s="230" t="s">
        <v>272</v>
      </c>
      <c r="F1282" s="230" t="s">
        <v>25</v>
      </c>
      <c r="G1282" s="230" t="s">
        <v>15</v>
      </c>
      <c r="H1282" s="231" t="str">
        <f t="shared" si="19"/>
        <v>3.3.90.36.41.00</v>
      </c>
      <c r="I1282" s="232">
        <v>2025</v>
      </c>
      <c r="J1282" s="75" t="s">
        <v>518</v>
      </c>
      <c r="K1282" s="298" t="s">
        <v>27</v>
      </c>
      <c r="L1282" s="235" t="s">
        <v>1177</v>
      </c>
      <c r="M1282" s="236" t="s">
        <v>19</v>
      </c>
      <c r="N1282" s="233"/>
      <c r="O1282" s="299"/>
    </row>
    <row r="1283" spans="1:15" ht="24" x14ac:dyDescent="0.3">
      <c r="A1283" s="137"/>
      <c r="B1283" s="230" t="s">
        <v>13</v>
      </c>
      <c r="C1283" s="230" t="s">
        <v>13</v>
      </c>
      <c r="D1283" s="230" t="s">
        <v>50</v>
      </c>
      <c r="E1283" s="230" t="s">
        <v>272</v>
      </c>
      <c r="F1283" s="230" t="s">
        <v>142</v>
      </c>
      <c r="G1283" s="230" t="s">
        <v>15</v>
      </c>
      <c r="H1283" s="231" t="str">
        <f t="shared" si="19"/>
        <v>3.3.90.36.42.00</v>
      </c>
      <c r="I1283" s="232">
        <v>2025</v>
      </c>
      <c r="J1283" s="75" t="s">
        <v>223</v>
      </c>
      <c r="K1283" s="298" t="s">
        <v>27</v>
      </c>
      <c r="L1283" s="235" t="s">
        <v>1178</v>
      </c>
      <c r="M1283" s="236" t="s">
        <v>19</v>
      </c>
      <c r="N1283" s="233"/>
      <c r="O1283" s="299"/>
    </row>
    <row r="1284" spans="1:15" ht="36" x14ac:dyDescent="0.3">
      <c r="A1284" s="137"/>
      <c r="B1284" s="230" t="s">
        <v>13</v>
      </c>
      <c r="C1284" s="230" t="s">
        <v>13</v>
      </c>
      <c r="D1284" s="230" t="s">
        <v>50</v>
      </c>
      <c r="E1284" s="230" t="s">
        <v>272</v>
      </c>
      <c r="F1284" s="230" t="s">
        <v>57</v>
      </c>
      <c r="G1284" s="230" t="s">
        <v>15</v>
      </c>
      <c r="H1284" s="231" t="str">
        <f t="shared" si="19"/>
        <v>3.3.90.36.43.00</v>
      </c>
      <c r="I1284" s="232">
        <v>2025</v>
      </c>
      <c r="J1284" s="75" t="s">
        <v>519</v>
      </c>
      <c r="K1284" s="298" t="s">
        <v>27</v>
      </c>
      <c r="L1284" s="235" t="s">
        <v>1179</v>
      </c>
      <c r="M1284" s="236" t="s">
        <v>19</v>
      </c>
      <c r="N1284" s="233"/>
      <c r="O1284" s="299"/>
    </row>
    <row r="1285" spans="1:15" ht="36" x14ac:dyDescent="0.3">
      <c r="A1285" s="137"/>
      <c r="B1285" s="230" t="s">
        <v>13</v>
      </c>
      <c r="C1285" s="230" t="s">
        <v>13</v>
      </c>
      <c r="D1285" s="230" t="s">
        <v>50</v>
      </c>
      <c r="E1285" s="230" t="s">
        <v>272</v>
      </c>
      <c r="F1285" s="230" t="s">
        <v>155</v>
      </c>
      <c r="G1285" s="230" t="s">
        <v>15</v>
      </c>
      <c r="H1285" s="231" t="str">
        <f t="shared" si="19"/>
        <v>3.3.90.36.44.00</v>
      </c>
      <c r="I1285" s="232">
        <v>2025</v>
      </c>
      <c r="J1285" s="75" t="s">
        <v>520</v>
      </c>
      <c r="K1285" s="298" t="s">
        <v>27</v>
      </c>
      <c r="L1285" s="235" t="s">
        <v>1180</v>
      </c>
      <c r="M1285" s="236" t="s">
        <v>19</v>
      </c>
      <c r="N1285" s="233"/>
      <c r="O1285" s="299"/>
    </row>
    <row r="1286" spans="1:15" ht="24" x14ac:dyDescent="0.3">
      <c r="A1286" s="137"/>
      <c r="B1286" s="230">
        <v>3</v>
      </c>
      <c r="C1286" s="230">
        <v>3</v>
      </c>
      <c r="D1286" s="230">
        <v>90</v>
      </c>
      <c r="E1286" s="230">
        <v>36</v>
      </c>
      <c r="F1286" s="230">
        <v>45</v>
      </c>
      <c r="G1286" s="230" t="s">
        <v>15</v>
      </c>
      <c r="H1286" s="231" t="str">
        <f t="shared" si="19"/>
        <v>3.3.90.36.45.00</v>
      </c>
      <c r="I1286" s="232">
        <v>2025</v>
      </c>
      <c r="J1286" s="75" t="s">
        <v>1363</v>
      </c>
      <c r="K1286" s="298" t="s">
        <v>27</v>
      </c>
      <c r="L1286" s="235" t="s">
        <v>1181</v>
      </c>
      <c r="M1286" s="236" t="s">
        <v>19</v>
      </c>
      <c r="N1286" s="233"/>
      <c r="O1286" s="299"/>
    </row>
    <row r="1287" spans="1:15" x14ac:dyDescent="0.3">
      <c r="A1287" s="137"/>
      <c r="B1287" s="230" t="s">
        <v>13</v>
      </c>
      <c r="C1287" s="230" t="s">
        <v>13</v>
      </c>
      <c r="D1287" s="230" t="s">
        <v>50</v>
      </c>
      <c r="E1287" s="230" t="s">
        <v>272</v>
      </c>
      <c r="F1287" s="230" t="s">
        <v>80</v>
      </c>
      <c r="G1287" s="230" t="s">
        <v>15</v>
      </c>
      <c r="H1287" s="231" t="str">
        <f t="shared" si="19"/>
        <v>3.3.90.36.46.00</v>
      </c>
      <c r="I1287" s="232">
        <v>2025</v>
      </c>
      <c r="J1287" s="233" t="s">
        <v>1018</v>
      </c>
      <c r="K1287" s="234" t="s">
        <v>27</v>
      </c>
      <c r="L1287" s="235" t="s">
        <v>1539</v>
      </c>
      <c r="M1287" s="236" t="s">
        <v>19</v>
      </c>
      <c r="N1287" s="237"/>
      <c r="O1287" s="299"/>
    </row>
    <row r="1288" spans="1:15" ht="12.5" x14ac:dyDescent="0.25">
      <c r="A1288" s="125"/>
      <c r="B1288" s="230" t="s">
        <v>13</v>
      </c>
      <c r="C1288" s="230" t="s">
        <v>13</v>
      </c>
      <c r="D1288" s="230" t="s">
        <v>50</v>
      </c>
      <c r="E1288" s="230" t="s">
        <v>272</v>
      </c>
      <c r="F1288" s="230" t="s">
        <v>330</v>
      </c>
      <c r="G1288" s="230" t="s">
        <v>15</v>
      </c>
      <c r="H1288" s="231" t="str">
        <f t="shared" ref="H1288:H1351" si="20">B1288&amp;"."&amp;C1288&amp;"."&amp;D1288&amp;"."&amp;E1288&amp;"."&amp;F1288&amp;"."&amp;G1288</f>
        <v>3.3.90.36.48.00</v>
      </c>
      <c r="I1288" s="232">
        <v>2025</v>
      </c>
      <c r="J1288" s="233" t="s">
        <v>3217</v>
      </c>
      <c r="K1288" s="234" t="s">
        <v>27</v>
      </c>
      <c r="L1288" s="235" t="s">
        <v>1540</v>
      </c>
      <c r="M1288" s="236" t="s">
        <v>19</v>
      </c>
      <c r="N1288" s="237"/>
      <c r="O1288" s="299"/>
    </row>
    <row r="1289" spans="1:15" ht="24" x14ac:dyDescent="0.3">
      <c r="A1289" s="137"/>
      <c r="B1289" s="230" t="s">
        <v>13</v>
      </c>
      <c r="C1289" s="230" t="s">
        <v>13</v>
      </c>
      <c r="D1289" s="230" t="s">
        <v>50</v>
      </c>
      <c r="E1289" s="230" t="s">
        <v>272</v>
      </c>
      <c r="F1289" s="230" t="s">
        <v>522</v>
      </c>
      <c r="G1289" s="230" t="s">
        <v>15</v>
      </c>
      <c r="H1289" s="231" t="str">
        <f t="shared" si="20"/>
        <v>3.3.90.36.59.00</v>
      </c>
      <c r="I1289" s="232">
        <v>2025</v>
      </c>
      <c r="J1289" s="75" t="s">
        <v>523</v>
      </c>
      <c r="K1289" s="298" t="s">
        <v>27</v>
      </c>
      <c r="L1289" s="235" t="s">
        <v>1182</v>
      </c>
      <c r="M1289" s="236" t="s">
        <v>19</v>
      </c>
      <c r="N1289" s="233"/>
      <c r="O1289" s="299"/>
    </row>
    <row r="1290" spans="1:15" ht="48" x14ac:dyDescent="0.25">
      <c r="A1290" s="125"/>
      <c r="B1290" s="230" t="s">
        <v>13</v>
      </c>
      <c r="C1290" s="230" t="s">
        <v>13</v>
      </c>
      <c r="D1290" s="230" t="s">
        <v>50</v>
      </c>
      <c r="E1290" s="230" t="s">
        <v>272</v>
      </c>
      <c r="F1290" s="230" t="s">
        <v>524</v>
      </c>
      <c r="G1290" s="230" t="s">
        <v>15</v>
      </c>
      <c r="H1290" s="231" t="str">
        <f t="shared" si="20"/>
        <v>3.3.90.36.66.00</v>
      </c>
      <c r="I1290" s="232">
        <v>2025</v>
      </c>
      <c r="J1290" s="75" t="s">
        <v>525</v>
      </c>
      <c r="K1290" s="298" t="s">
        <v>27</v>
      </c>
      <c r="L1290" s="235" t="s">
        <v>1753</v>
      </c>
      <c r="M1290" s="236" t="s">
        <v>19</v>
      </c>
      <c r="N1290" s="233"/>
      <c r="O1290" s="299"/>
    </row>
    <row r="1291" spans="1:15" ht="36" x14ac:dyDescent="0.3">
      <c r="A1291" s="137"/>
      <c r="B1291" s="248" t="s">
        <v>13</v>
      </c>
      <c r="C1291" s="248" t="s">
        <v>13</v>
      </c>
      <c r="D1291" s="248" t="s">
        <v>50</v>
      </c>
      <c r="E1291" s="248" t="s">
        <v>272</v>
      </c>
      <c r="F1291" s="248" t="s">
        <v>526</v>
      </c>
      <c r="G1291" s="248" t="s">
        <v>15</v>
      </c>
      <c r="H1291" s="249" t="str">
        <f t="shared" si="20"/>
        <v>3.3.90.36.89.00</v>
      </c>
      <c r="I1291" s="250">
        <v>2025</v>
      </c>
      <c r="J1291" s="251" t="s">
        <v>3326</v>
      </c>
      <c r="K1291" s="252" t="s">
        <v>27</v>
      </c>
      <c r="L1291" s="330" t="s">
        <v>1183</v>
      </c>
      <c r="M1291" s="254" t="s">
        <v>19</v>
      </c>
      <c r="N1291" s="255" t="s">
        <v>2523</v>
      </c>
      <c r="O1291" s="299"/>
    </row>
    <row r="1292" spans="1:15" ht="48" x14ac:dyDescent="0.3">
      <c r="A1292" s="137"/>
      <c r="B1292" s="230" t="s">
        <v>13</v>
      </c>
      <c r="C1292" s="230" t="s">
        <v>13</v>
      </c>
      <c r="D1292" s="230" t="s">
        <v>50</v>
      </c>
      <c r="E1292" s="230" t="s">
        <v>272</v>
      </c>
      <c r="F1292" s="230" t="s">
        <v>92</v>
      </c>
      <c r="G1292" s="230" t="s">
        <v>15</v>
      </c>
      <c r="H1292" s="231" t="str">
        <f t="shared" si="20"/>
        <v>3.3.90.36.96.00</v>
      </c>
      <c r="I1292" s="232">
        <v>2025</v>
      </c>
      <c r="J1292" s="75" t="s">
        <v>528</v>
      </c>
      <c r="K1292" s="298" t="s">
        <v>27</v>
      </c>
      <c r="L1292" s="235" t="s">
        <v>1141</v>
      </c>
      <c r="M1292" s="236" t="s">
        <v>19</v>
      </c>
      <c r="N1292" s="233"/>
      <c r="O1292" s="299"/>
    </row>
    <row r="1293" spans="1:15" ht="24" x14ac:dyDescent="0.3">
      <c r="A1293" s="137"/>
      <c r="B1293" s="230" t="s">
        <v>13</v>
      </c>
      <c r="C1293" s="230" t="s">
        <v>13</v>
      </c>
      <c r="D1293" s="230" t="s">
        <v>50</v>
      </c>
      <c r="E1293" s="230" t="s">
        <v>272</v>
      </c>
      <c r="F1293" s="230" t="s">
        <v>52</v>
      </c>
      <c r="G1293" s="230" t="s">
        <v>15</v>
      </c>
      <c r="H1293" s="231" t="str">
        <f t="shared" si="20"/>
        <v>3.3.90.36.99.00</v>
      </c>
      <c r="I1293" s="232">
        <v>2025</v>
      </c>
      <c r="J1293" s="297" t="s">
        <v>1364</v>
      </c>
      <c r="K1293" s="298" t="s">
        <v>17</v>
      </c>
      <c r="L1293" s="235" t="s">
        <v>1184</v>
      </c>
      <c r="M1293" s="236" t="s">
        <v>19</v>
      </c>
      <c r="N1293" s="233"/>
      <c r="O1293" s="299"/>
    </row>
    <row r="1294" spans="1:15" ht="48" x14ac:dyDescent="0.3">
      <c r="A1294" s="137"/>
      <c r="B1294" s="230" t="s">
        <v>13</v>
      </c>
      <c r="C1294" s="230" t="s">
        <v>13</v>
      </c>
      <c r="D1294" s="230" t="s">
        <v>50</v>
      </c>
      <c r="E1294" s="230" t="s">
        <v>139</v>
      </c>
      <c r="F1294" s="230" t="s">
        <v>15</v>
      </c>
      <c r="G1294" s="230" t="s">
        <v>15</v>
      </c>
      <c r="H1294" s="231" t="str">
        <f t="shared" si="20"/>
        <v>3.3.90.37.00.00</v>
      </c>
      <c r="I1294" s="232">
        <v>2025</v>
      </c>
      <c r="J1294" s="297" t="s">
        <v>321</v>
      </c>
      <c r="K1294" s="298" t="s">
        <v>17</v>
      </c>
      <c r="L1294" s="235" t="s">
        <v>322</v>
      </c>
      <c r="M1294" s="236" t="s">
        <v>19</v>
      </c>
      <c r="N1294" s="233"/>
      <c r="O1294" s="299"/>
    </row>
    <row r="1295" spans="1:15" ht="48" x14ac:dyDescent="0.3">
      <c r="A1295" s="137"/>
      <c r="B1295" s="230" t="s">
        <v>13</v>
      </c>
      <c r="C1295" s="230" t="s">
        <v>13</v>
      </c>
      <c r="D1295" s="230" t="s">
        <v>50</v>
      </c>
      <c r="E1295" s="230" t="s">
        <v>139</v>
      </c>
      <c r="F1295" s="230" t="s">
        <v>54</v>
      </c>
      <c r="G1295" s="230" t="s">
        <v>15</v>
      </c>
      <c r="H1295" s="231" t="str">
        <f t="shared" si="20"/>
        <v>3.3.90.37.01.00</v>
      </c>
      <c r="I1295" s="232">
        <v>2025</v>
      </c>
      <c r="J1295" s="75" t="s">
        <v>530</v>
      </c>
      <c r="K1295" s="298" t="s">
        <v>27</v>
      </c>
      <c r="L1295" s="235" t="s">
        <v>531</v>
      </c>
      <c r="M1295" s="236" t="s">
        <v>19</v>
      </c>
      <c r="N1295" s="233"/>
      <c r="O1295" s="299"/>
    </row>
    <row r="1296" spans="1:15" ht="48" x14ac:dyDescent="0.3">
      <c r="A1296" s="137"/>
      <c r="B1296" s="230" t="s">
        <v>13</v>
      </c>
      <c r="C1296" s="230" t="s">
        <v>13</v>
      </c>
      <c r="D1296" s="230" t="s">
        <v>50</v>
      </c>
      <c r="E1296" s="230" t="s">
        <v>139</v>
      </c>
      <c r="F1296" s="230" t="s">
        <v>55</v>
      </c>
      <c r="G1296" s="230" t="s">
        <v>15</v>
      </c>
      <c r="H1296" s="231" t="str">
        <f t="shared" si="20"/>
        <v>3.3.90.37.02.00</v>
      </c>
      <c r="I1296" s="232">
        <v>2025</v>
      </c>
      <c r="J1296" s="297" t="s">
        <v>532</v>
      </c>
      <c r="K1296" s="298" t="s">
        <v>17</v>
      </c>
      <c r="L1296" s="235" t="s">
        <v>1723</v>
      </c>
      <c r="M1296" s="236" t="s">
        <v>19</v>
      </c>
      <c r="N1296" s="233"/>
      <c r="O1296" s="299"/>
    </row>
    <row r="1297" spans="1:15" ht="36" x14ac:dyDescent="0.3">
      <c r="A1297" s="137"/>
      <c r="B1297" s="230" t="s">
        <v>13</v>
      </c>
      <c r="C1297" s="230" t="s">
        <v>13</v>
      </c>
      <c r="D1297" s="230" t="s">
        <v>50</v>
      </c>
      <c r="E1297" s="230" t="s">
        <v>139</v>
      </c>
      <c r="F1297" s="230" t="s">
        <v>55</v>
      </c>
      <c r="G1297" s="230" t="s">
        <v>54</v>
      </c>
      <c r="H1297" s="231" t="str">
        <f t="shared" si="20"/>
        <v>3.3.90.37.02.01</v>
      </c>
      <c r="I1297" s="232">
        <v>2025</v>
      </c>
      <c r="J1297" s="75" t="s">
        <v>3218</v>
      </c>
      <c r="K1297" s="298" t="s">
        <v>27</v>
      </c>
      <c r="L1297" s="235" t="s">
        <v>1185</v>
      </c>
      <c r="M1297" s="236" t="s">
        <v>19</v>
      </c>
      <c r="N1297" s="233"/>
      <c r="O1297" s="299"/>
    </row>
    <row r="1298" spans="1:15" ht="35.5" x14ac:dyDescent="0.3">
      <c r="A1298" s="137"/>
      <c r="B1298" s="230" t="s">
        <v>13</v>
      </c>
      <c r="C1298" s="230" t="s">
        <v>13</v>
      </c>
      <c r="D1298" s="230" t="s">
        <v>50</v>
      </c>
      <c r="E1298" s="230" t="s">
        <v>139</v>
      </c>
      <c r="F1298" s="230" t="s">
        <v>55</v>
      </c>
      <c r="G1298" s="230" t="s">
        <v>55</v>
      </c>
      <c r="H1298" s="231" t="str">
        <f t="shared" si="20"/>
        <v>3.3.90.37.02.02</v>
      </c>
      <c r="I1298" s="232">
        <v>2025</v>
      </c>
      <c r="J1298" s="75" t="s">
        <v>3219</v>
      </c>
      <c r="K1298" s="298" t="s">
        <v>27</v>
      </c>
      <c r="L1298" s="235" t="s">
        <v>3220</v>
      </c>
      <c r="M1298" s="236" t="s">
        <v>19</v>
      </c>
      <c r="N1298" s="233"/>
      <c r="O1298" s="299"/>
    </row>
    <row r="1299" spans="1:15" ht="48" x14ac:dyDescent="0.3">
      <c r="A1299" s="137"/>
      <c r="B1299" s="230" t="s">
        <v>13</v>
      </c>
      <c r="C1299" s="230" t="s">
        <v>13</v>
      </c>
      <c r="D1299" s="230" t="s">
        <v>50</v>
      </c>
      <c r="E1299" s="230" t="s">
        <v>139</v>
      </c>
      <c r="F1299" s="230" t="s">
        <v>55</v>
      </c>
      <c r="G1299" s="230" t="s">
        <v>52</v>
      </c>
      <c r="H1299" s="231" t="str">
        <f t="shared" si="20"/>
        <v>3.3.90.37.02.99</v>
      </c>
      <c r="I1299" s="232">
        <v>2025</v>
      </c>
      <c r="J1299" s="75" t="s">
        <v>3221</v>
      </c>
      <c r="K1299" s="298" t="s">
        <v>27</v>
      </c>
      <c r="L1299" s="235" t="s">
        <v>1187</v>
      </c>
      <c r="M1299" s="236" t="s">
        <v>19</v>
      </c>
      <c r="N1299" s="233"/>
      <c r="O1299" s="299"/>
    </row>
    <row r="1300" spans="1:15" ht="48" x14ac:dyDescent="0.25">
      <c r="A1300" s="125"/>
      <c r="B1300" s="230" t="s">
        <v>13</v>
      </c>
      <c r="C1300" s="230" t="s">
        <v>13</v>
      </c>
      <c r="D1300" s="230" t="s">
        <v>50</v>
      </c>
      <c r="E1300" s="230" t="s">
        <v>139</v>
      </c>
      <c r="F1300" s="230" t="s">
        <v>109</v>
      </c>
      <c r="G1300" s="230" t="s">
        <v>15</v>
      </c>
      <c r="H1300" s="231" t="str">
        <f t="shared" si="20"/>
        <v>3.3.90.37.03.00</v>
      </c>
      <c r="I1300" s="232">
        <v>2025</v>
      </c>
      <c r="J1300" s="297" t="s">
        <v>534</v>
      </c>
      <c r="K1300" s="298" t="s">
        <v>17</v>
      </c>
      <c r="L1300" s="235" t="s">
        <v>535</v>
      </c>
      <c r="M1300" s="236" t="s">
        <v>19</v>
      </c>
      <c r="N1300" s="233"/>
      <c r="O1300" s="299"/>
    </row>
    <row r="1301" spans="1:15" ht="36" x14ac:dyDescent="0.25">
      <c r="A1301" s="125"/>
      <c r="B1301" s="230" t="s">
        <v>13</v>
      </c>
      <c r="C1301" s="230" t="s">
        <v>13</v>
      </c>
      <c r="D1301" s="230" t="s">
        <v>50</v>
      </c>
      <c r="E1301" s="230" t="s">
        <v>139</v>
      </c>
      <c r="F1301" s="230" t="s">
        <v>109</v>
      </c>
      <c r="G1301" s="230" t="s">
        <v>54</v>
      </c>
      <c r="H1301" s="231" t="str">
        <f t="shared" si="20"/>
        <v>3.3.90.37.03.01</v>
      </c>
      <c r="I1301" s="232">
        <v>2025</v>
      </c>
      <c r="J1301" s="75" t="s">
        <v>3222</v>
      </c>
      <c r="K1301" s="298" t="s">
        <v>27</v>
      </c>
      <c r="L1301" s="235" t="s">
        <v>1724</v>
      </c>
      <c r="M1301" s="236" t="s">
        <v>19</v>
      </c>
      <c r="N1301" s="233"/>
      <c r="O1301" s="299"/>
    </row>
    <row r="1302" spans="1:15" ht="36" x14ac:dyDescent="0.25">
      <c r="A1302" s="125"/>
      <c r="B1302" s="230" t="s">
        <v>13</v>
      </c>
      <c r="C1302" s="230" t="s">
        <v>13</v>
      </c>
      <c r="D1302" s="230" t="s">
        <v>50</v>
      </c>
      <c r="E1302" s="230" t="s">
        <v>139</v>
      </c>
      <c r="F1302" s="230" t="s">
        <v>109</v>
      </c>
      <c r="G1302" s="230" t="s">
        <v>55</v>
      </c>
      <c r="H1302" s="231" t="str">
        <f t="shared" si="20"/>
        <v>3.3.90.37.03.02</v>
      </c>
      <c r="I1302" s="232">
        <v>2025</v>
      </c>
      <c r="J1302" s="75" t="s">
        <v>3223</v>
      </c>
      <c r="K1302" s="298" t="s">
        <v>27</v>
      </c>
      <c r="L1302" s="235" t="s">
        <v>1725</v>
      </c>
      <c r="M1302" s="236" t="s">
        <v>19</v>
      </c>
      <c r="N1302" s="233"/>
      <c r="O1302" s="299"/>
    </row>
    <row r="1303" spans="1:15" ht="48" x14ac:dyDescent="0.25">
      <c r="A1303" s="125"/>
      <c r="B1303" s="230" t="s">
        <v>13</v>
      </c>
      <c r="C1303" s="230" t="s">
        <v>13</v>
      </c>
      <c r="D1303" s="230" t="s">
        <v>50</v>
      </c>
      <c r="E1303" s="230" t="s">
        <v>139</v>
      </c>
      <c r="F1303" s="230" t="s">
        <v>109</v>
      </c>
      <c r="G1303" s="230" t="s">
        <v>52</v>
      </c>
      <c r="H1303" s="231" t="str">
        <f t="shared" si="20"/>
        <v>3.3.90.37.03.99</v>
      </c>
      <c r="I1303" s="232">
        <v>2025</v>
      </c>
      <c r="J1303" s="75" t="s">
        <v>3224</v>
      </c>
      <c r="K1303" s="298" t="s">
        <v>27</v>
      </c>
      <c r="L1303" s="235" t="s">
        <v>1726</v>
      </c>
      <c r="M1303" s="236" t="s">
        <v>19</v>
      </c>
      <c r="N1303" s="233"/>
      <c r="O1303" s="299"/>
    </row>
    <row r="1304" spans="1:15" ht="24" x14ac:dyDescent="0.3">
      <c r="A1304" s="137"/>
      <c r="B1304" s="230" t="s">
        <v>13</v>
      </c>
      <c r="C1304" s="230" t="s">
        <v>13</v>
      </c>
      <c r="D1304" s="230" t="s">
        <v>50</v>
      </c>
      <c r="E1304" s="230" t="s">
        <v>139</v>
      </c>
      <c r="F1304" s="230" t="s">
        <v>65</v>
      </c>
      <c r="G1304" s="230" t="s">
        <v>15</v>
      </c>
      <c r="H1304" s="231" t="str">
        <f t="shared" si="20"/>
        <v>3.3.90.37.04.00</v>
      </c>
      <c r="I1304" s="232">
        <v>2025</v>
      </c>
      <c r="J1304" s="297" t="s">
        <v>501</v>
      </c>
      <c r="K1304" s="298" t="s">
        <v>17</v>
      </c>
      <c r="L1304" s="235" t="s">
        <v>1727</v>
      </c>
      <c r="M1304" s="236" t="s">
        <v>19</v>
      </c>
      <c r="N1304" s="233"/>
      <c r="O1304" s="299"/>
    </row>
    <row r="1305" spans="1:15" ht="24" x14ac:dyDescent="0.3">
      <c r="A1305" s="137"/>
      <c r="B1305" s="230" t="s">
        <v>13</v>
      </c>
      <c r="C1305" s="230" t="s">
        <v>13</v>
      </c>
      <c r="D1305" s="230" t="s">
        <v>50</v>
      </c>
      <c r="E1305" s="230" t="s">
        <v>139</v>
      </c>
      <c r="F1305" s="230" t="s">
        <v>65</v>
      </c>
      <c r="G1305" s="230" t="s">
        <v>54</v>
      </c>
      <c r="H1305" s="231" t="str">
        <f t="shared" si="20"/>
        <v>3.3.90.37.04.01</v>
      </c>
      <c r="I1305" s="232">
        <v>2025</v>
      </c>
      <c r="J1305" s="75" t="s">
        <v>3225</v>
      </c>
      <c r="K1305" s="298" t="s">
        <v>27</v>
      </c>
      <c r="L1305" s="235" t="s">
        <v>1728</v>
      </c>
      <c r="M1305" s="236" t="s">
        <v>19</v>
      </c>
      <c r="N1305" s="233"/>
      <c r="O1305" s="299"/>
    </row>
    <row r="1306" spans="1:15" ht="24" x14ac:dyDescent="0.3">
      <c r="A1306" s="137"/>
      <c r="B1306" s="230" t="s">
        <v>13</v>
      </c>
      <c r="C1306" s="230" t="s">
        <v>13</v>
      </c>
      <c r="D1306" s="230" t="s">
        <v>50</v>
      </c>
      <c r="E1306" s="230" t="s">
        <v>139</v>
      </c>
      <c r="F1306" s="230" t="s">
        <v>65</v>
      </c>
      <c r="G1306" s="230" t="s">
        <v>55</v>
      </c>
      <c r="H1306" s="231" t="str">
        <f t="shared" si="20"/>
        <v>3.3.90.37.04.02</v>
      </c>
      <c r="I1306" s="232">
        <v>2025</v>
      </c>
      <c r="J1306" s="75" t="s">
        <v>3226</v>
      </c>
      <c r="K1306" s="298" t="s">
        <v>27</v>
      </c>
      <c r="L1306" s="235" t="s">
        <v>1729</v>
      </c>
      <c r="M1306" s="236" t="s">
        <v>19</v>
      </c>
      <c r="N1306" s="233"/>
      <c r="O1306" s="299"/>
    </row>
    <row r="1307" spans="1:15" ht="34.5" x14ac:dyDescent="0.3">
      <c r="A1307" s="137"/>
      <c r="B1307" s="230" t="s">
        <v>13</v>
      </c>
      <c r="C1307" s="230" t="s">
        <v>13</v>
      </c>
      <c r="D1307" s="230" t="s">
        <v>50</v>
      </c>
      <c r="E1307" s="230" t="s">
        <v>139</v>
      </c>
      <c r="F1307" s="230" t="s">
        <v>65</v>
      </c>
      <c r="G1307" s="230" t="s">
        <v>52</v>
      </c>
      <c r="H1307" s="231" t="str">
        <f t="shared" si="20"/>
        <v>3.3.90.37.04.99</v>
      </c>
      <c r="I1307" s="232">
        <v>2025</v>
      </c>
      <c r="J1307" s="75" t="s">
        <v>3227</v>
      </c>
      <c r="K1307" s="298" t="s">
        <v>27</v>
      </c>
      <c r="L1307" s="235" t="s">
        <v>1730</v>
      </c>
      <c r="M1307" s="236" t="s">
        <v>19</v>
      </c>
      <c r="N1307" s="233"/>
      <c r="O1307" s="299"/>
    </row>
    <row r="1308" spans="1:15" ht="24" x14ac:dyDescent="0.3">
      <c r="A1308" s="137"/>
      <c r="B1308" s="230" t="s">
        <v>13</v>
      </c>
      <c r="C1308" s="230" t="s">
        <v>13</v>
      </c>
      <c r="D1308" s="230" t="s">
        <v>50</v>
      </c>
      <c r="E1308" s="230" t="s">
        <v>139</v>
      </c>
      <c r="F1308" s="230" t="s">
        <v>37</v>
      </c>
      <c r="G1308" s="230" t="s">
        <v>15</v>
      </c>
      <c r="H1308" s="231" t="str">
        <f t="shared" si="20"/>
        <v>3.3.90.37.05.00</v>
      </c>
      <c r="I1308" s="232">
        <v>2025</v>
      </c>
      <c r="J1308" s="75" t="s">
        <v>538</v>
      </c>
      <c r="K1308" s="298" t="s">
        <v>27</v>
      </c>
      <c r="L1308" s="235" t="s">
        <v>1731</v>
      </c>
      <c r="M1308" s="236" t="s">
        <v>19</v>
      </c>
      <c r="N1308" s="233"/>
      <c r="O1308" s="299"/>
    </row>
    <row r="1309" spans="1:15" ht="24" x14ac:dyDescent="0.3">
      <c r="A1309" s="137"/>
      <c r="B1309" s="230" t="s">
        <v>13</v>
      </c>
      <c r="C1309" s="230" t="s">
        <v>13</v>
      </c>
      <c r="D1309" s="230" t="s">
        <v>50</v>
      </c>
      <c r="E1309" s="230" t="s">
        <v>139</v>
      </c>
      <c r="F1309" s="230" t="s">
        <v>107</v>
      </c>
      <c r="G1309" s="230" t="s">
        <v>15</v>
      </c>
      <c r="H1309" s="231" t="str">
        <f t="shared" si="20"/>
        <v>3.3.90.37.06.00</v>
      </c>
      <c r="I1309" s="232">
        <v>2025</v>
      </c>
      <c r="J1309" s="75" t="s">
        <v>539</v>
      </c>
      <c r="K1309" s="298" t="s">
        <v>27</v>
      </c>
      <c r="L1309" s="235" t="s">
        <v>1732</v>
      </c>
      <c r="M1309" s="236" t="s">
        <v>19</v>
      </c>
      <c r="N1309" s="233"/>
      <c r="O1309" s="299"/>
    </row>
    <row r="1310" spans="1:15" ht="36" x14ac:dyDescent="0.3">
      <c r="A1310" s="137"/>
      <c r="B1310" s="230" t="s">
        <v>13</v>
      </c>
      <c r="C1310" s="230" t="s">
        <v>13</v>
      </c>
      <c r="D1310" s="230" t="s">
        <v>50</v>
      </c>
      <c r="E1310" s="230" t="s">
        <v>139</v>
      </c>
      <c r="F1310" s="230" t="s">
        <v>68</v>
      </c>
      <c r="G1310" s="230" t="s">
        <v>15</v>
      </c>
      <c r="H1310" s="231" t="str">
        <f t="shared" si="20"/>
        <v>3.3.90.37.07.00</v>
      </c>
      <c r="I1310" s="232">
        <v>2025</v>
      </c>
      <c r="J1310" s="75" t="s">
        <v>540</v>
      </c>
      <c r="K1310" s="298" t="s">
        <v>27</v>
      </c>
      <c r="L1310" s="235" t="s">
        <v>541</v>
      </c>
      <c r="M1310" s="236" t="s">
        <v>19</v>
      </c>
      <c r="N1310" s="233"/>
      <c r="O1310" s="299"/>
    </row>
    <row r="1311" spans="1:15" ht="48" x14ac:dyDescent="0.3">
      <c r="A1311" s="137"/>
      <c r="B1311" s="230" t="s">
        <v>13</v>
      </c>
      <c r="C1311" s="230" t="s">
        <v>13</v>
      </c>
      <c r="D1311" s="230" t="s">
        <v>50</v>
      </c>
      <c r="E1311" s="230" t="s">
        <v>139</v>
      </c>
      <c r="F1311" s="230" t="s">
        <v>217</v>
      </c>
      <c r="G1311" s="230" t="s">
        <v>15</v>
      </c>
      <c r="H1311" s="231" t="str">
        <f t="shared" si="20"/>
        <v>3.3.90.37.08.00</v>
      </c>
      <c r="I1311" s="232">
        <v>2025</v>
      </c>
      <c r="J1311" s="75" t="s">
        <v>3228</v>
      </c>
      <c r="K1311" s="298" t="s">
        <v>27</v>
      </c>
      <c r="L1311" s="235" t="s">
        <v>1188</v>
      </c>
      <c r="M1311" s="236" t="s">
        <v>19</v>
      </c>
      <c r="N1311" s="233"/>
      <c r="O1311" s="299"/>
    </row>
    <row r="1312" spans="1:15" ht="48" x14ac:dyDescent="0.3">
      <c r="A1312" s="137"/>
      <c r="B1312" s="230" t="s">
        <v>13</v>
      </c>
      <c r="C1312" s="230" t="s">
        <v>13</v>
      </c>
      <c r="D1312" s="230" t="s">
        <v>50</v>
      </c>
      <c r="E1312" s="230" t="s">
        <v>139</v>
      </c>
      <c r="F1312" s="230" t="s">
        <v>52</v>
      </c>
      <c r="G1312" s="230" t="s">
        <v>15</v>
      </c>
      <c r="H1312" s="231" t="str">
        <f t="shared" si="20"/>
        <v>3.3.90.37.99.00</v>
      </c>
      <c r="I1312" s="232">
        <v>2025</v>
      </c>
      <c r="J1312" s="297" t="s">
        <v>642</v>
      </c>
      <c r="K1312" s="298" t="s">
        <v>17</v>
      </c>
      <c r="L1312" s="235" t="s">
        <v>542</v>
      </c>
      <c r="M1312" s="236" t="s">
        <v>19</v>
      </c>
      <c r="N1312" s="233"/>
      <c r="O1312" s="299"/>
    </row>
    <row r="1313" spans="1:15" ht="24" x14ac:dyDescent="0.3">
      <c r="A1313" s="137"/>
      <c r="B1313" s="230" t="s">
        <v>13</v>
      </c>
      <c r="C1313" s="230" t="s">
        <v>13</v>
      </c>
      <c r="D1313" s="230" t="s">
        <v>50</v>
      </c>
      <c r="E1313" s="230" t="s">
        <v>323</v>
      </c>
      <c r="F1313" s="230" t="s">
        <v>15</v>
      </c>
      <c r="G1313" s="230" t="s">
        <v>15</v>
      </c>
      <c r="H1313" s="231" t="str">
        <f t="shared" si="20"/>
        <v>3.3.90.38.00.00</v>
      </c>
      <c r="I1313" s="232">
        <v>2025</v>
      </c>
      <c r="J1313" s="297" t="s">
        <v>324</v>
      </c>
      <c r="K1313" s="298" t="s">
        <v>17</v>
      </c>
      <c r="L1313" s="235" t="s">
        <v>325</v>
      </c>
      <c r="M1313" s="236" t="s">
        <v>19</v>
      </c>
      <c r="N1313" s="233"/>
      <c r="O1313" s="299"/>
    </row>
    <row r="1314" spans="1:15" x14ac:dyDescent="0.3">
      <c r="A1314" s="137"/>
      <c r="B1314" s="230" t="s">
        <v>13</v>
      </c>
      <c r="C1314" s="230" t="s">
        <v>13</v>
      </c>
      <c r="D1314" s="230" t="s">
        <v>50</v>
      </c>
      <c r="E1314" s="230" t="s">
        <v>323</v>
      </c>
      <c r="F1314" s="230" t="s">
        <v>54</v>
      </c>
      <c r="G1314" s="230" t="s">
        <v>15</v>
      </c>
      <c r="H1314" s="231" t="str">
        <f t="shared" si="20"/>
        <v>3.3.90.38.01.00</v>
      </c>
      <c r="I1314" s="232">
        <v>2025</v>
      </c>
      <c r="J1314" s="75" t="s">
        <v>543</v>
      </c>
      <c r="K1314" s="298" t="s">
        <v>27</v>
      </c>
      <c r="L1314" s="235" t="s">
        <v>544</v>
      </c>
      <c r="M1314" s="236" t="s">
        <v>19</v>
      </c>
      <c r="N1314" s="233"/>
      <c r="O1314" s="299"/>
    </row>
    <row r="1315" spans="1:15" ht="12.5" x14ac:dyDescent="0.25">
      <c r="A1315" s="125"/>
      <c r="B1315" s="230" t="s">
        <v>13</v>
      </c>
      <c r="C1315" s="230" t="s">
        <v>13</v>
      </c>
      <c r="D1315" s="230" t="s">
        <v>50</v>
      </c>
      <c r="E1315" s="230" t="s">
        <v>323</v>
      </c>
      <c r="F1315" s="230" t="s">
        <v>109</v>
      </c>
      <c r="G1315" s="230" t="s">
        <v>15</v>
      </c>
      <c r="H1315" s="231" t="str">
        <f t="shared" si="20"/>
        <v>3.3.90.38.03.00</v>
      </c>
      <c r="I1315" s="232">
        <v>2025</v>
      </c>
      <c r="J1315" s="75" t="s">
        <v>545</v>
      </c>
      <c r="K1315" s="298" t="s">
        <v>27</v>
      </c>
      <c r="L1315" s="235" t="s">
        <v>546</v>
      </c>
      <c r="M1315" s="236" t="s">
        <v>19</v>
      </c>
      <c r="N1315" s="233"/>
      <c r="O1315" s="299"/>
    </row>
    <row r="1316" spans="1:15" x14ac:dyDescent="0.3">
      <c r="A1316" s="137"/>
      <c r="B1316" s="230" t="s">
        <v>13</v>
      </c>
      <c r="C1316" s="230" t="s">
        <v>13</v>
      </c>
      <c r="D1316" s="230" t="s">
        <v>50</v>
      </c>
      <c r="E1316" s="230" t="s">
        <v>323</v>
      </c>
      <c r="F1316" s="230" t="s">
        <v>65</v>
      </c>
      <c r="G1316" s="230" t="s">
        <v>15</v>
      </c>
      <c r="H1316" s="231" t="str">
        <f t="shared" si="20"/>
        <v>3.3.90.38.04.00</v>
      </c>
      <c r="I1316" s="232">
        <v>2025</v>
      </c>
      <c r="J1316" s="75" t="s">
        <v>547</v>
      </c>
      <c r="K1316" s="298" t="s">
        <v>27</v>
      </c>
      <c r="L1316" s="235" t="s">
        <v>548</v>
      </c>
      <c r="M1316" s="236" t="s">
        <v>19</v>
      </c>
      <c r="N1316" s="233"/>
      <c r="O1316" s="299"/>
    </row>
    <row r="1317" spans="1:15" x14ac:dyDescent="0.3">
      <c r="A1317" s="137"/>
      <c r="B1317" s="230" t="s">
        <v>13</v>
      </c>
      <c r="C1317" s="230" t="s">
        <v>13</v>
      </c>
      <c r="D1317" s="230" t="s">
        <v>50</v>
      </c>
      <c r="E1317" s="230" t="s">
        <v>323</v>
      </c>
      <c r="F1317" s="230" t="s">
        <v>37</v>
      </c>
      <c r="G1317" s="230" t="s">
        <v>15</v>
      </c>
      <c r="H1317" s="231" t="str">
        <f t="shared" si="20"/>
        <v>3.3.90.38.05.00</v>
      </c>
      <c r="I1317" s="232">
        <v>2025</v>
      </c>
      <c r="J1317" s="75" t="s">
        <v>549</v>
      </c>
      <c r="K1317" s="298" t="s">
        <v>27</v>
      </c>
      <c r="L1317" s="235" t="s">
        <v>3229</v>
      </c>
      <c r="M1317" s="236" t="s">
        <v>19</v>
      </c>
      <c r="N1317" s="233"/>
      <c r="O1317" s="299"/>
    </row>
    <row r="1318" spans="1:15" x14ac:dyDescent="0.3">
      <c r="A1318" s="137"/>
      <c r="B1318" s="230" t="s">
        <v>13</v>
      </c>
      <c r="C1318" s="230" t="s">
        <v>13</v>
      </c>
      <c r="D1318" s="230" t="s">
        <v>50</v>
      </c>
      <c r="E1318" s="230" t="s">
        <v>323</v>
      </c>
      <c r="F1318" s="230" t="s">
        <v>52</v>
      </c>
      <c r="G1318" s="230" t="s">
        <v>15</v>
      </c>
      <c r="H1318" s="231" t="str">
        <f t="shared" si="20"/>
        <v>3.3.90.38.99.00</v>
      </c>
      <c r="I1318" s="232">
        <v>2025</v>
      </c>
      <c r="J1318" s="75" t="s">
        <v>550</v>
      </c>
      <c r="K1318" s="298" t="s">
        <v>27</v>
      </c>
      <c r="L1318" s="235" t="s">
        <v>551</v>
      </c>
      <c r="M1318" s="236" t="s">
        <v>19</v>
      </c>
      <c r="N1318" s="233"/>
      <c r="O1318" s="299"/>
    </row>
    <row r="1319" spans="1:15" ht="168" x14ac:dyDescent="0.3">
      <c r="A1319" s="137"/>
      <c r="B1319" s="230" t="s">
        <v>13</v>
      </c>
      <c r="C1319" s="230" t="s">
        <v>13</v>
      </c>
      <c r="D1319" s="230" t="s">
        <v>50</v>
      </c>
      <c r="E1319" s="230" t="s">
        <v>275</v>
      </c>
      <c r="F1319" s="230" t="s">
        <v>15</v>
      </c>
      <c r="G1319" s="230" t="s">
        <v>15</v>
      </c>
      <c r="H1319" s="231" t="str">
        <f t="shared" si="20"/>
        <v>3.3.90.39.00.00</v>
      </c>
      <c r="I1319" s="232">
        <v>2025</v>
      </c>
      <c r="J1319" s="297" t="s">
        <v>276</v>
      </c>
      <c r="K1319" s="298" t="s">
        <v>17</v>
      </c>
      <c r="L1319" s="235" t="s">
        <v>277</v>
      </c>
      <c r="M1319" s="236" t="s">
        <v>19</v>
      </c>
      <c r="N1319" s="233"/>
      <c r="O1319" s="299"/>
    </row>
    <row r="1320" spans="1:15" ht="48" x14ac:dyDescent="0.3">
      <c r="A1320" s="137"/>
      <c r="B1320" s="230" t="s">
        <v>13</v>
      </c>
      <c r="C1320" s="230" t="s">
        <v>13</v>
      </c>
      <c r="D1320" s="230" t="s">
        <v>50</v>
      </c>
      <c r="E1320" s="230" t="s">
        <v>275</v>
      </c>
      <c r="F1320" s="230" t="s">
        <v>54</v>
      </c>
      <c r="G1320" s="230" t="s">
        <v>15</v>
      </c>
      <c r="H1320" s="231" t="str">
        <f t="shared" si="20"/>
        <v>3.3.90.39.01.00</v>
      </c>
      <c r="I1320" s="232">
        <v>2025</v>
      </c>
      <c r="J1320" s="75" t="s">
        <v>552</v>
      </c>
      <c r="K1320" s="298" t="s">
        <v>27</v>
      </c>
      <c r="L1320" s="235" t="s">
        <v>1189</v>
      </c>
      <c r="M1320" s="236" t="s">
        <v>19</v>
      </c>
      <c r="N1320" s="233"/>
      <c r="O1320" s="299"/>
    </row>
    <row r="1321" spans="1:15" ht="24" x14ac:dyDescent="0.3">
      <c r="A1321" s="137"/>
      <c r="B1321" s="230" t="s">
        <v>13</v>
      </c>
      <c r="C1321" s="230" t="s">
        <v>13</v>
      </c>
      <c r="D1321" s="230" t="s">
        <v>50</v>
      </c>
      <c r="E1321" s="230" t="s">
        <v>275</v>
      </c>
      <c r="F1321" s="230" t="s">
        <v>55</v>
      </c>
      <c r="G1321" s="230" t="s">
        <v>15</v>
      </c>
      <c r="H1321" s="231" t="str">
        <f t="shared" si="20"/>
        <v>3.3.90.39.02.00</v>
      </c>
      <c r="I1321" s="232">
        <v>2025</v>
      </c>
      <c r="J1321" s="75" t="s">
        <v>477</v>
      </c>
      <c r="K1321" s="298" t="s">
        <v>27</v>
      </c>
      <c r="L1321" s="235" t="s">
        <v>1190</v>
      </c>
      <c r="M1321" s="236" t="s">
        <v>19</v>
      </c>
      <c r="N1321" s="233"/>
      <c r="O1321" s="299"/>
    </row>
    <row r="1322" spans="1:15" ht="36" x14ac:dyDescent="0.3">
      <c r="A1322" s="137"/>
      <c r="B1322" s="230" t="s">
        <v>13</v>
      </c>
      <c r="C1322" s="230" t="s">
        <v>13</v>
      </c>
      <c r="D1322" s="230" t="s">
        <v>50</v>
      </c>
      <c r="E1322" s="230" t="s">
        <v>275</v>
      </c>
      <c r="F1322" s="230" t="s">
        <v>109</v>
      </c>
      <c r="G1322" s="230" t="s">
        <v>15</v>
      </c>
      <c r="H1322" s="231" t="str">
        <f t="shared" si="20"/>
        <v>3.3.90.39.03.00</v>
      </c>
      <c r="I1322" s="232">
        <v>2025</v>
      </c>
      <c r="J1322" s="75" t="s">
        <v>553</v>
      </c>
      <c r="K1322" s="298" t="s">
        <v>27</v>
      </c>
      <c r="L1322" s="235" t="s">
        <v>1191</v>
      </c>
      <c r="M1322" s="236" t="s">
        <v>19</v>
      </c>
      <c r="N1322" s="233"/>
      <c r="O1322" s="299"/>
    </row>
    <row r="1323" spans="1:15" ht="24" x14ac:dyDescent="0.3">
      <c r="A1323" s="137"/>
      <c r="B1323" s="230" t="s">
        <v>13</v>
      </c>
      <c r="C1323" s="230" t="s">
        <v>13</v>
      </c>
      <c r="D1323" s="230" t="s">
        <v>50</v>
      </c>
      <c r="E1323" s="230" t="s">
        <v>275</v>
      </c>
      <c r="F1323" s="230" t="s">
        <v>65</v>
      </c>
      <c r="G1323" s="230" t="s">
        <v>15</v>
      </c>
      <c r="H1323" s="231" t="str">
        <f t="shared" si="20"/>
        <v>3.3.90.39.04.00</v>
      </c>
      <c r="I1323" s="232">
        <v>2025</v>
      </c>
      <c r="J1323" s="75" t="s">
        <v>481</v>
      </c>
      <c r="K1323" s="298" t="s">
        <v>27</v>
      </c>
      <c r="L1323" s="235" t="s">
        <v>1152</v>
      </c>
      <c r="M1323" s="236" t="s">
        <v>19</v>
      </c>
      <c r="N1323" s="233"/>
      <c r="O1323" s="299"/>
    </row>
    <row r="1324" spans="1:15" ht="36" x14ac:dyDescent="0.25">
      <c r="A1324" s="125"/>
      <c r="B1324" s="230" t="s">
        <v>13</v>
      </c>
      <c r="C1324" s="230" t="s">
        <v>13</v>
      </c>
      <c r="D1324" s="230" t="s">
        <v>50</v>
      </c>
      <c r="E1324" s="230" t="s">
        <v>275</v>
      </c>
      <c r="F1324" s="230" t="s">
        <v>37</v>
      </c>
      <c r="G1324" s="230" t="s">
        <v>15</v>
      </c>
      <c r="H1324" s="231" t="str">
        <f t="shared" si="20"/>
        <v>3.3.90.39.05.00</v>
      </c>
      <c r="I1324" s="232">
        <v>2025</v>
      </c>
      <c r="J1324" s="75" t="s">
        <v>482</v>
      </c>
      <c r="K1324" s="298" t="s">
        <v>27</v>
      </c>
      <c r="L1324" s="235" t="s">
        <v>1192</v>
      </c>
      <c r="M1324" s="236" t="s">
        <v>19</v>
      </c>
      <c r="N1324" s="233"/>
      <c r="O1324" s="299"/>
    </row>
    <row r="1325" spans="1:15" ht="24" x14ac:dyDescent="0.3">
      <c r="A1325" s="137"/>
      <c r="B1325" s="230" t="s">
        <v>13</v>
      </c>
      <c r="C1325" s="230" t="s">
        <v>13</v>
      </c>
      <c r="D1325" s="230" t="s">
        <v>50</v>
      </c>
      <c r="E1325" s="230" t="s">
        <v>275</v>
      </c>
      <c r="F1325" s="230" t="s">
        <v>107</v>
      </c>
      <c r="G1325" s="230" t="s">
        <v>15</v>
      </c>
      <c r="H1325" s="231" t="str">
        <f t="shared" si="20"/>
        <v>3.3.90.39.06.00</v>
      </c>
      <c r="I1325" s="232">
        <v>2025</v>
      </c>
      <c r="J1325" s="75" t="s">
        <v>486</v>
      </c>
      <c r="K1325" s="298" t="s">
        <v>27</v>
      </c>
      <c r="L1325" s="235" t="s">
        <v>1156</v>
      </c>
      <c r="M1325" s="236" t="s">
        <v>19</v>
      </c>
      <c r="N1325" s="233"/>
      <c r="O1325" s="299"/>
    </row>
    <row r="1326" spans="1:15" ht="36" x14ac:dyDescent="0.3">
      <c r="A1326" s="137"/>
      <c r="B1326" s="230" t="s">
        <v>13</v>
      </c>
      <c r="C1326" s="230" t="s">
        <v>13</v>
      </c>
      <c r="D1326" s="230" t="s">
        <v>50</v>
      </c>
      <c r="E1326" s="230" t="s">
        <v>275</v>
      </c>
      <c r="F1326" s="230" t="s">
        <v>68</v>
      </c>
      <c r="G1326" s="230" t="s">
        <v>15</v>
      </c>
      <c r="H1326" s="231" t="str">
        <f t="shared" si="20"/>
        <v>3.3.90.39.07.00</v>
      </c>
      <c r="I1326" s="232">
        <v>2025</v>
      </c>
      <c r="J1326" s="75" t="s">
        <v>554</v>
      </c>
      <c r="K1326" s="298" t="s">
        <v>27</v>
      </c>
      <c r="L1326" s="235" t="s">
        <v>1193</v>
      </c>
      <c r="M1326" s="236" t="s">
        <v>19</v>
      </c>
      <c r="N1326" s="233"/>
      <c r="O1326" s="299"/>
    </row>
    <row r="1327" spans="1:15" ht="35.5" x14ac:dyDescent="0.25">
      <c r="A1327" s="148"/>
      <c r="B1327" s="230" t="s">
        <v>13</v>
      </c>
      <c r="C1327" s="230" t="s">
        <v>13</v>
      </c>
      <c r="D1327" s="230" t="s">
        <v>50</v>
      </c>
      <c r="E1327" s="230">
        <v>39</v>
      </c>
      <c r="F1327" s="298" t="s">
        <v>217</v>
      </c>
      <c r="G1327" s="230" t="s">
        <v>15</v>
      </c>
      <c r="H1327" s="231" t="str">
        <f t="shared" si="20"/>
        <v>3.3.90.39.08.00</v>
      </c>
      <c r="I1327" s="232">
        <v>2025</v>
      </c>
      <c r="J1327" s="75" t="s">
        <v>3215</v>
      </c>
      <c r="K1327" s="298" t="s">
        <v>27</v>
      </c>
      <c r="L1327" s="235" t="s">
        <v>3216</v>
      </c>
      <c r="M1327" s="236" t="s">
        <v>19</v>
      </c>
      <c r="N1327" s="233"/>
      <c r="O1327" s="299"/>
    </row>
    <row r="1328" spans="1:15" ht="48" x14ac:dyDescent="0.3">
      <c r="A1328" s="137"/>
      <c r="B1328" s="230" t="s">
        <v>13</v>
      </c>
      <c r="C1328" s="230" t="s">
        <v>13</v>
      </c>
      <c r="D1328" s="230" t="s">
        <v>50</v>
      </c>
      <c r="E1328" s="230" t="s">
        <v>275</v>
      </c>
      <c r="F1328" s="230" t="s">
        <v>393</v>
      </c>
      <c r="G1328" s="230" t="s">
        <v>15</v>
      </c>
      <c r="H1328" s="231" t="str">
        <f t="shared" si="20"/>
        <v>3.3.90.39.09.00</v>
      </c>
      <c r="I1328" s="232">
        <v>2025</v>
      </c>
      <c r="J1328" s="75" t="s">
        <v>488</v>
      </c>
      <c r="K1328" s="298" t="s">
        <v>27</v>
      </c>
      <c r="L1328" s="235" t="s">
        <v>1157</v>
      </c>
      <c r="M1328" s="236" t="s">
        <v>19</v>
      </c>
      <c r="N1328" s="233"/>
      <c r="O1328" s="299"/>
    </row>
    <row r="1329" spans="1:15" ht="24" x14ac:dyDescent="0.3">
      <c r="A1329" s="137"/>
      <c r="B1329" s="230" t="s">
        <v>13</v>
      </c>
      <c r="C1329" s="230" t="s">
        <v>13</v>
      </c>
      <c r="D1329" s="230" t="s">
        <v>50</v>
      </c>
      <c r="E1329" s="230" t="s">
        <v>275</v>
      </c>
      <c r="F1329" s="298" t="s">
        <v>189</v>
      </c>
      <c r="G1329" s="230" t="s">
        <v>15</v>
      </c>
      <c r="H1329" s="231" t="str">
        <f t="shared" si="20"/>
        <v>3.3.90.39.10.00</v>
      </c>
      <c r="I1329" s="232">
        <v>2025</v>
      </c>
      <c r="J1329" s="75" t="s">
        <v>489</v>
      </c>
      <c r="K1329" s="298" t="s">
        <v>27</v>
      </c>
      <c r="L1329" s="235" t="s">
        <v>1194</v>
      </c>
      <c r="M1329" s="236" t="s">
        <v>19</v>
      </c>
      <c r="N1329" s="233"/>
      <c r="O1329" s="299"/>
    </row>
    <row r="1330" spans="1:15" ht="60" x14ac:dyDescent="0.3">
      <c r="A1330" s="137"/>
      <c r="B1330" s="230" t="s">
        <v>13</v>
      </c>
      <c r="C1330" s="230" t="s">
        <v>13</v>
      </c>
      <c r="D1330" s="230" t="s">
        <v>50</v>
      </c>
      <c r="E1330" s="230" t="s">
        <v>275</v>
      </c>
      <c r="F1330" s="230" t="s">
        <v>389</v>
      </c>
      <c r="G1330" s="230" t="s">
        <v>15</v>
      </c>
      <c r="H1330" s="231" t="str">
        <f t="shared" si="20"/>
        <v>3.3.90.39.12.00</v>
      </c>
      <c r="I1330" s="232">
        <v>2025</v>
      </c>
      <c r="J1330" s="75" t="s">
        <v>555</v>
      </c>
      <c r="K1330" s="298" t="s">
        <v>27</v>
      </c>
      <c r="L1330" s="235" t="s">
        <v>1325</v>
      </c>
      <c r="M1330" s="236" t="s">
        <v>19</v>
      </c>
      <c r="N1330" s="233"/>
      <c r="O1330" s="299"/>
    </row>
    <row r="1331" spans="1:15" ht="48" x14ac:dyDescent="0.3">
      <c r="A1331" s="137"/>
      <c r="B1331" s="230" t="s">
        <v>13</v>
      </c>
      <c r="C1331" s="230" t="s">
        <v>13</v>
      </c>
      <c r="D1331" s="230" t="s">
        <v>50</v>
      </c>
      <c r="E1331" s="230" t="s">
        <v>275</v>
      </c>
      <c r="F1331" s="230" t="s">
        <v>74</v>
      </c>
      <c r="G1331" s="230" t="s">
        <v>15</v>
      </c>
      <c r="H1331" s="231" t="str">
        <f t="shared" si="20"/>
        <v>3.3.90.39.13.00</v>
      </c>
      <c r="I1331" s="232">
        <v>2025</v>
      </c>
      <c r="J1331" s="75" t="s">
        <v>484</v>
      </c>
      <c r="K1331" s="298" t="s">
        <v>27</v>
      </c>
      <c r="L1331" s="235" t="s">
        <v>1733</v>
      </c>
      <c r="M1331" s="236" t="s">
        <v>19</v>
      </c>
      <c r="N1331" s="233"/>
      <c r="O1331" s="299"/>
    </row>
    <row r="1332" spans="1:15" ht="36" x14ac:dyDescent="0.3">
      <c r="A1332" s="137"/>
      <c r="B1332" s="230" t="s">
        <v>13</v>
      </c>
      <c r="C1332" s="230" t="s">
        <v>13</v>
      </c>
      <c r="D1332" s="230" t="s">
        <v>50</v>
      </c>
      <c r="E1332" s="230" t="s">
        <v>275</v>
      </c>
      <c r="F1332" s="230" t="s">
        <v>264</v>
      </c>
      <c r="G1332" s="230" t="s">
        <v>15</v>
      </c>
      <c r="H1332" s="231" t="str">
        <f t="shared" si="20"/>
        <v>3.3.90.39.14.00</v>
      </c>
      <c r="I1332" s="232">
        <v>2025</v>
      </c>
      <c r="J1332" s="75" t="s">
        <v>556</v>
      </c>
      <c r="K1332" s="298" t="s">
        <v>27</v>
      </c>
      <c r="L1332" s="235" t="s">
        <v>1195</v>
      </c>
      <c r="M1332" s="236" t="s">
        <v>19</v>
      </c>
      <c r="N1332" s="233"/>
      <c r="O1332" s="299"/>
    </row>
    <row r="1333" spans="1:15" ht="60" x14ac:dyDescent="0.3">
      <c r="A1333" s="137"/>
      <c r="B1333" s="230" t="s">
        <v>13</v>
      </c>
      <c r="C1333" s="230" t="s">
        <v>13</v>
      </c>
      <c r="D1333" s="230" t="s">
        <v>50</v>
      </c>
      <c r="E1333" s="230" t="s">
        <v>275</v>
      </c>
      <c r="F1333" s="230" t="s">
        <v>77</v>
      </c>
      <c r="G1333" s="230" t="s">
        <v>15</v>
      </c>
      <c r="H1333" s="231" t="str">
        <f t="shared" si="20"/>
        <v>3.3.90.39.16.00</v>
      </c>
      <c r="I1333" s="232">
        <v>2025</v>
      </c>
      <c r="J1333" s="75" t="s">
        <v>501</v>
      </c>
      <c r="K1333" s="298" t="s">
        <v>27</v>
      </c>
      <c r="L1333" s="235" t="s">
        <v>1196</v>
      </c>
      <c r="M1333" s="236" t="s">
        <v>19</v>
      </c>
      <c r="N1333" s="233"/>
      <c r="O1333" s="299"/>
    </row>
    <row r="1334" spans="1:15" ht="72" x14ac:dyDescent="0.3">
      <c r="A1334" s="137"/>
      <c r="B1334" s="230" t="s">
        <v>13</v>
      </c>
      <c r="C1334" s="230" t="s">
        <v>13</v>
      </c>
      <c r="D1334" s="230" t="s">
        <v>50</v>
      </c>
      <c r="E1334" s="230" t="s">
        <v>275</v>
      </c>
      <c r="F1334" s="230" t="s">
        <v>222</v>
      </c>
      <c r="G1334" s="230" t="s">
        <v>15</v>
      </c>
      <c r="H1334" s="231" t="str">
        <f t="shared" si="20"/>
        <v>3.3.90.39.17.00</v>
      </c>
      <c r="I1334" s="232">
        <v>2025</v>
      </c>
      <c r="J1334" s="75" t="s">
        <v>557</v>
      </c>
      <c r="K1334" s="298" t="s">
        <v>27</v>
      </c>
      <c r="L1334" s="235" t="s">
        <v>1197</v>
      </c>
      <c r="M1334" s="236" t="s">
        <v>19</v>
      </c>
      <c r="N1334" s="233"/>
      <c r="O1334" s="299"/>
    </row>
    <row r="1335" spans="1:15" ht="48" x14ac:dyDescent="0.3">
      <c r="A1335" s="137"/>
      <c r="B1335" s="230" t="s">
        <v>13</v>
      </c>
      <c r="C1335" s="230" t="s">
        <v>13</v>
      </c>
      <c r="D1335" s="230" t="s">
        <v>50</v>
      </c>
      <c r="E1335" s="230" t="s">
        <v>275</v>
      </c>
      <c r="F1335" s="230" t="s">
        <v>316</v>
      </c>
      <c r="G1335" s="230" t="s">
        <v>15</v>
      </c>
      <c r="H1335" s="231" t="str">
        <f t="shared" si="20"/>
        <v>3.3.90.39.19.00</v>
      </c>
      <c r="I1335" s="232">
        <v>2025</v>
      </c>
      <c r="J1335" s="297" t="s">
        <v>492</v>
      </c>
      <c r="K1335" s="298" t="s">
        <v>17</v>
      </c>
      <c r="L1335" s="235" t="s">
        <v>1198</v>
      </c>
      <c r="M1335" s="236" t="s">
        <v>19</v>
      </c>
      <c r="N1335" s="233"/>
      <c r="O1335" s="299"/>
    </row>
    <row r="1336" spans="1:15" x14ac:dyDescent="0.3">
      <c r="A1336" s="137"/>
      <c r="B1336" s="230" t="s">
        <v>13</v>
      </c>
      <c r="C1336" s="230" t="s">
        <v>13</v>
      </c>
      <c r="D1336" s="230" t="s">
        <v>50</v>
      </c>
      <c r="E1336" s="230" t="s">
        <v>275</v>
      </c>
      <c r="F1336" s="230" t="s">
        <v>316</v>
      </c>
      <c r="G1336" s="230" t="s">
        <v>54</v>
      </c>
      <c r="H1336" s="231" t="str">
        <f t="shared" si="20"/>
        <v>3.3.90.39.19.01</v>
      </c>
      <c r="I1336" s="232">
        <v>2025</v>
      </c>
      <c r="J1336" s="75" t="s">
        <v>493</v>
      </c>
      <c r="K1336" s="298" t="s">
        <v>27</v>
      </c>
      <c r="L1336" s="235" t="s">
        <v>1078</v>
      </c>
      <c r="M1336" s="236" t="s">
        <v>19</v>
      </c>
      <c r="N1336" s="233"/>
      <c r="O1336" s="299"/>
    </row>
    <row r="1337" spans="1:15" ht="23" x14ac:dyDescent="0.3">
      <c r="A1337" s="137"/>
      <c r="B1337" s="230" t="s">
        <v>13</v>
      </c>
      <c r="C1337" s="230" t="s">
        <v>13</v>
      </c>
      <c r="D1337" s="230" t="s">
        <v>50</v>
      </c>
      <c r="E1337" s="230" t="s">
        <v>275</v>
      </c>
      <c r="F1337" s="230" t="s">
        <v>316</v>
      </c>
      <c r="G1337" s="230" t="s">
        <v>55</v>
      </c>
      <c r="H1337" s="231" t="str">
        <f t="shared" si="20"/>
        <v>3.3.90.39.19.02</v>
      </c>
      <c r="I1337" s="232">
        <v>2025</v>
      </c>
      <c r="J1337" s="75" t="s">
        <v>494</v>
      </c>
      <c r="K1337" s="298" t="s">
        <v>27</v>
      </c>
      <c r="L1337" s="235" t="s">
        <v>1079</v>
      </c>
      <c r="M1337" s="236" t="s">
        <v>19</v>
      </c>
      <c r="N1337" s="233"/>
      <c r="O1337" s="299"/>
    </row>
    <row r="1338" spans="1:15" ht="24" x14ac:dyDescent="0.3">
      <c r="A1338" s="137"/>
      <c r="B1338" s="230" t="s">
        <v>13</v>
      </c>
      <c r="C1338" s="230" t="s">
        <v>13</v>
      </c>
      <c r="D1338" s="230" t="s">
        <v>50</v>
      </c>
      <c r="E1338" s="230" t="s">
        <v>275</v>
      </c>
      <c r="F1338" s="230" t="s">
        <v>316</v>
      </c>
      <c r="G1338" s="230" t="s">
        <v>109</v>
      </c>
      <c r="H1338" s="231" t="str">
        <f t="shared" si="20"/>
        <v>3.3.90.39.19.03</v>
      </c>
      <c r="I1338" s="232">
        <v>2025</v>
      </c>
      <c r="J1338" s="75" t="s">
        <v>495</v>
      </c>
      <c r="K1338" s="298" t="s">
        <v>27</v>
      </c>
      <c r="L1338" s="235" t="s">
        <v>1080</v>
      </c>
      <c r="M1338" s="236" t="s">
        <v>19</v>
      </c>
      <c r="N1338" s="233"/>
      <c r="O1338" s="299"/>
    </row>
    <row r="1339" spans="1:15" ht="24" x14ac:dyDescent="0.25">
      <c r="A1339" s="125"/>
      <c r="B1339" s="230" t="s">
        <v>13</v>
      </c>
      <c r="C1339" s="230" t="s">
        <v>13</v>
      </c>
      <c r="D1339" s="230" t="s">
        <v>50</v>
      </c>
      <c r="E1339" s="230" t="s">
        <v>275</v>
      </c>
      <c r="F1339" s="230" t="s">
        <v>316</v>
      </c>
      <c r="G1339" s="230" t="s">
        <v>65</v>
      </c>
      <c r="H1339" s="231" t="str">
        <f t="shared" si="20"/>
        <v>3.3.90.39.19.04</v>
      </c>
      <c r="I1339" s="232">
        <v>2025</v>
      </c>
      <c r="J1339" s="75" t="s">
        <v>496</v>
      </c>
      <c r="K1339" s="298" t="s">
        <v>27</v>
      </c>
      <c r="L1339" s="235" t="s">
        <v>1081</v>
      </c>
      <c r="M1339" s="236" t="s">
        <v>19</v>
      </c>
      <c r="N1339" s="233"/>
      <c r="O1339" s="299"/>
    </row>
    <row r="1340" spans="1:15" x14ac:dyDescent="0.3">
      <c r="A1340" s="137"/>
      <c r="B1340" s="230" t="s">
        <v>13</v>
      </c>
      <c r="C1340" s="230" t="s">
        <v>13</v>
      </c>
      <c r="D1340" s="230" t="s">
        <v>50</v>
      </c>
      <c r="E1340" s="230" t="s">
        <v>275</v>
      </c>
      <c r="F1340" s="230" t="s">
        <v>316</v>
      </c>
      <c r="G1340" s="230" t="s">
        <v>37</v>
      </c>
      <c r="H1340" s="231" t="str">
        <f t="shared" si="20"/>
        <v>3.3.90.39.19.05</v>
      </c>
      <c r="I1340" s="232">
        <v>2025</v>
      </c>
      <c r="J1340" s="75" t="s">
        <v>497</v>
      </c>
      <c r="K1340" s="298" t="s">
        <v>27</v>
      </c>
      <c r="L1340" s="235" t="s">
        <v>1082</v>
      </c>
      <c r="M1340" s="236" t="s">
        <v>19</v>
      </c>
      <c r="N1340" s="233"/>
      <c r="O1340" s="299"/>
    </row>
    <row r="1341" spans="1:15" ht="23" x14ac:dyDescent="0.3">
      <c r="A1341" s="137"/>
      <c r="B1341" s="230" t="s">
        <v>13</v>
      </c>
      <c r="C1341" s="230" t="s">
        <v>13</v>
      </c>
      <c r="D1341" s="230" t="s">
        <v>50</v>
      </c>
      <c r="E1341" s="230" t="s">
        <v>275</v>
      </c>
      <c r="F1341" s="230" t="s">
        <v>316</v>
      </c>
      <c r="G1341" s="230" t="s">
        <v>107</v>
      </c>
      <c r="H1341" s="231" t="str">
        <f t="shared" si="20"/>
        <v>3.3.90.39.19.06</v>
      </c>
      <c r="I1341" s="232">
        <v>2025</v>
      </c>
      <c r="J1341" s="75" t="s">
        <v>498</v>
      </c>
      <c r="K1341" s="298" t="s">
        <v>27</v>
      </c>
      <c r="L1341" s="235" t="s">
        <v>1082</v>
      </c>
      <c r="M1341" s="236" t="s">
        <v>19</v>
      </c>
      <c r="N1341" s="233"/>
      <c r="O1341" s="299"/>
    </row>
    <row r="1342" spans="1:15" ht="24" x14ac:dyDescent="0.3">
      <c r="A1342" s="137"/>
      <c r="B1342" s="230" t="s">
        <v>13</v>
      </c>
      <c r="C1342" s="230" t="s">
        <v>13</v>
      </c>
      <c r="D1342" s="230" t="s">
        <v>50</v>
      </c>
      <c r="E1342" s="230" t="s">
        <v>275</v>
      </c>
      <c r="F1342" s="230" t="s">
        <v>316</v>
      </c>
      <c r="G1342" s="230" t="s">
        <v>68</v>
      </c>
      <c r="H1342" s="231" t="str">
        <f t="shared" si="20"/>
        <v>3.3.90.39.19.07</v>
      </c>
      <c r="I1342" s="232">
        <v>2025</v>
      </c>
      <c r="J1342" s="75" t="s">
        <v>1381</v>
      </c>
      <c r="K1342" s="298" t="s">
        <v>27</v>
      </c>
      <c r="L1342" s="235" t="s">
        <v>1083</v>
      </c>
      <c r="M1342" s="236" t="s">
        <v>19</v>
      </c>
      <c r="N1342" s="233"/>
      <c r="O1342" s="299"/>
    </row>
    <row r="1343" spans="1:15" ht="24" x14ac:dyDescent="0.3">
      <c r="A1343" s="137"/>
      <c r="B1343" s="230" t="s">
        <v>13</v>
      </c>
      <c r="C1343" s="230" t="s">
        <v>13</v>
      </c>
      <c r="D1343" s="230" t="s">
        <v>50</v>
      </c>
      <c r="E1343" s="230" t="s">
        <v>275</v>
      </c>
      <c r="F1343" s="230" t="s">
        <v>316</v>
      </c>
      <c r="G1343" s="230" t="s">
        <v>52</v>
      </c>
      <c r="H1343" s="231" t="str">
        <f t="shared" si="20"/>
        <v>3.3.90.39.19.99</v>
      </c>
      <c r="I1343" s="232">
        <v>2025</v>
      </c>
      <c r="J1343" s="75" t="s">
        <v>499</v>
      </c>
      <c r="K1343" s="298" t="s">
        <v>27</v>
      </c>
      <c r="L1343" s="235" t="s">
        <v>1084</v>
      </c>
      <c r="M1343" s="236" t="s">
        <v>19</v>
      </c>
      <c r="N1343" s="233"/>
      <c r="O1343" s="299"/>
    </row>
    <row r="1344" spans="1:15" ht="36" x14ac:dyDescent="0.3">
      <c r="A1344" s="137"/>
      <c r="B1344" s="230" t="s">
        <v>13</v>
      </c>
      <c r="C1344" s="230" t="s">
        <v>13</v>
      </c>
      <c r="D1344" s="230" t="s">
        <v>50</v>
      </c>
      <c r="E1344" s="230" t="s">
        <v>275</v>
      </c>
      <c r="F1344" s="230" t="s">
        <v>23</v>
      </c>
      <c r="G1344" s="230" t="s">
        <v>15</v>
      </c>
      <c r="H1344" s="231" t="str">
        <f t="shared" si="20"/>
        <v>3.3.90.39.20.00</v>
      </c>
      <c r="I1344" s="232">
        <v>2025</v>
      </c>
      <c r="J1344" s="75" t="s">
        <v>500</v>
      </c>
      <c r="K1344" s="298" t="s">
        <v>27</v>
      </c>
      <c r="L1344" s="235" t="s">
        <v>1199</v>
      </c>
      <c r="M1344" s="236" t="s">
        <v>19</v>
      </c>
      <c r="N1344" s="233"/>
      <c r="O1344" s="299"/>
    </row>
    <row r="1345" spans="1:15" ht="24" x14ac:dyDescent="0.3">
      <c r="A1345" s="137"/>
      <c r="B1345" s="230" t="s">
        <v>13</v>
      </c>
      <c r="C1345" s="230" t="s">
        <v>13</v>
      </c>
      <c r="D1345" s="230" t="s">
        <v>50</v>
      </c>
      <c r="E1345" s="230" t="s">
        <v>275</v>
      </c>
      <c r="F1345" s="230" t="s">
        <v>233</v>
      </c>
      <c r="G1345" s="230" t="s">
        <v>15</v>
      </c>
      <c r="H1345" s="231" t="str">
        <f t="shared" si="20"/>
        <v>3.3.90.39.21.00</v>
      </c>
      <c r="I1345" s="232">
        <v>2025</v>
      </c>
      <c r="J1345" s="75" t="s">
        <v>558</v>
      </c>
      <c r="K1345" s="298" t="s">
        <v>27</v>
      </c>
      <c r="L1345" s="235" t="s">
        <v>1200</v>
      </c>
      <c r="M1345" s="236" t="s">
        <v>19</v>
      </c>
      <c r="N1345" s="233"/>
      <c r="O1345" s="299"/>
    </row>
    <row r="1346" spans="1:15" ht="36" x14ac:dyDescent="0.3">
      <c r="A1346" s="137"/>
      <c r="B1346" s="230" t="s">
        <v>13</v>
      </c>
      <c r="C1346" s="230" t="s">
        <v>13</v>
      </c>
      <c r="D1346" s="230" t="s">
        <v>50</v>
      </c>
      <c r="E1346" s="230" t="s">
        <v>275</v>
      </c>
      <c r="F1346" s="230" t="s">
        <v>241</v>
      </c>
      <c r="G1346" s="230" t="s">
        <v>15</v>
      </c>
      <c r="H1346" s="231" t="str">
        <f t="shared" si="20"/>
        <v>3.3.90.39.22.00</v>
      </c>
      <c r="I1346" s="232">
        <v>2025</v>
      </c>
      <c r="J1346" s="75" t="s">
        <v>559</v>
      </c>
      <c r="K1346" s="298" t="s">
        <v>27</v>
      </c>
      <c r="L1346" s="235" t="s">
        <v>1734</v>
      </c>
      <c r="M1346" s="236" t="s">
        <v>19</v>
      </c>
      <c r="N1346" s="233"/>
      <c r="O1346" s="299"/>
    </row>
    <row r="1347" spans="1:15" ht="24" x14ac:dyDescent="0.3">
      <c r="A1347" s="137"/>
      <c r="B1347" s="230" t="s">
        <v>13</v>
      </c>
      <c r="C1347" s="230" t="s">
        <v>13</v>
      </c>
      <c r="D1347" s="230" t="s">
        <v>50</v>
      </c>
      <c r="E1347" s="230" t="s">
        <v>275</v>
      </c>
      <c r="F1347" s="230" t="s">
        <v>253</v>
      </c>
      <c r="G1347" s="230" t="s">
        <v>15</v>
      </c>
      <c r="H1347" s="231" t="str">
        <f t="shared" si="20"/>
        <v>3.3.90.39.23.00</v>
      </c>
      <c r="I1347" s="232">
        <v>2025</v>
      </c>
      <c r="J1347" s="75" t="s">
        <v>560</v>
      </c>
      <c r="K1347" s="298" t="s">
        <v>27</v>
      </c>
      <c r="L1347" s="235" t="s">
        <v>1201</v>
      </c>
      <c r="M1347" s="236" t="s">
        <v>19</v>
      </c>
      <c r="N1347" s="233"/>
      <c r="O1347" s="299"/>
    </row>
    <row r="1348" spans="1:15" ht="48" x14ac:dyDescent="0.3">
      <c r="A1348" s="137"/>
      <c r="B1348" s="230" t="s">
        <v>13</v>
      </c>
      <c r="C1348" s="230" t="s">
        <v>13</v>
      </c>
      <c r="D1348" s="230" t="s">
        <v>50</v>
      </c>
      <c r="E1348" s="230" t="s">
        <v>275</v>
      </c>
      <c r="F1348" s="230" t="s">
        <v>371</v>
      </c>
      <c r="G1348" s="230" t="s">
        <v>15</v>
      </c>
      <c r="H1348" s="231" t="str">
        <f t="shared" si="20"/>
        <v>3.3.90.39.29.00</v>
      </c>
      <c r="I1348" s="232">
        <v>2025</v>
      </c>
      <c r="J1348" s="75" t="s">
        <v>1052</v>
      </c>
      <c r="K1348" s="298" t="s">
        <v>27</v>
      </c>
      <c r="L1348" s="235" t="s">
        <v>1721</v>
      </c>
      <c r="M1348" s="236" t="s">
        <v>19</v>
      </c>
      <c r="N1348" s="233"/>
      <c r="O1348" s="299"/>
    </row>
    <row r="1349" spans="1:15" ht="12.5" x14ac:dyDescent="0.25">
      <c r="A1349" s="125"/>
      <c r="B1349" s="230" t="s">
        <v>13</v>
      </c>
      <c r="C1349" s="230" t="s">
        <v>13</v>
      </c>
      <c r="D1349" s="230" t="s">
        <v>50</v>
      </c>
      <c r="E1349" s="230" t="s">
        <v>275</v>
      </c>
      <c r="F1349" s="230" t="s">
        <v>196</v>
      </c>
      <c r="G1349" s="230" t="s">
        <v>15</v>
      </c>
      <c r="H1349" s="231" t="str">
        <f t="shared" si="20"/>
        <v>3.3.90.39.32.00</v>
      </c>
      <c r="I1349" s="232">
        <v>2025</v>
      </c>
      <c r="J1349" s="233" t="s">
        <v>3217</v>
      </c>
      <c r="K1349" s="234" t="s">
        <v>27</v>
      </c>
      <c r="L1349" s="235" t="s">
        <v>1540</v>
      </c>
      <c r="M1349" s="236" t="s">
        <v>19</v>
      </c>
      <c r="N1349" s="237"/>
      <c r="O1349" s="299"/>
    </row>
    <row r="1350" spans="1:15" ht="48" x14ac:dyDescent="0.3">
      <c r="A1350" s="137"/>
      <c r="B1350" s="230" t="s">
        <v>13</v>
      </c>
      <c r="C1350" s="230" t="s">
        <v>13</v>
      </c>
      <c r="D1350" s="230" t="s">
        <v>50</v>
      </c>
      <c r="E1350" s="230" t="s">
        <v>275</v>
      </c>
      <c r="F1350" s="230" t="s">
        <v>40</v>
      </c>
      <c r="G1350" s="230" t="s">
        <v>15</v>
      </c>
      <c r="H1350" s="231" t="str">
        <f t="shared" si="20"/>
        <v>3.3.90.39.35.00</v>
      </c>
      <c r="I1350" s="232">
        <v>2025</v>
      </c>
      <c r="J1350" s="75" t="s">
        <v>518</v>
      </c>
      <c r="K1350" s="298" t="s">
        <v>27</v>
      </c>
      <c r="L1350" s="235" t="s">
        <v>1202</v>
      </c>
      <c r="M1350" s="236" t="s">
        <v>19</v>
      </c>
      <c r="N1350" s="233"/>
      <c r="O1350" s="299"/>
    </row>
    <row r="1351" spans="1:15" ht="48" x14ac:dyDescent="0.3">
      <c r="A1351" s="137"/>
      <c r="B1351" s="230" t="s">
        <v>13</v>
      </c>
      <c r="C1351" s="230" t="s">
        <v>13</v>
      </c>
      <c r="D1351" s="230" t="s">
        <v>50</v>
      </c>
      <c r="E1351" s="230" t="s">
        <v>275</v>
      </c>
      <c r="F1351" s="230" t="s">
        <v>272</v>
      </c>
      <c r="G1351" s="230" t="s">
        <v>15</v>
      </c>
      <c r="H1351" s="231" t="str">
        <f t="shared" si="20"/>
        <v>3.3.90.39.36.00</v>
      </c>
      <c r="I1351" s="232">
        <v>2025</v>
      </c>
      <c r="J1351" s="75" t="s">
        <v>520</v>
      </c>
      <c r="K1351" s="298" t="s">
        <v>27</v>
      </c>
      <c r="L1351" s="235" t="s">
        <v>1203</v>
      </c>
      <c r="M1351" s="236" t="s">
        <v>19</v>
      </c>
      <c r="N1351" s="233"/>
      <c r="O1351" s="299"/>
    </row>
    <row r="1352" spans="1:15" ht="24" x14ac:dyDescent="0.3">
      <c r="A1352" s="137"/>
      <c r="B1352" s="230" t="s">
        <v>13</v>
      </c>
      <c r="C1352" s="230" t="s">
        <v>13</v>
      </c>
      <c r="D1352" s="230" t="s">
        <v>50</v>
      </c>
      <c r="E1352" s="230" t="s">
        <v>275</v>
      </c>
      <c r="F1352" s="230" t="s">
        <v>139</v>
      </c>
      <c r="G1352" s="230" t="s">
        <v>15</v>
      </c>
      <c r="H1352" s="231" t="str">
        <f t="shared" ref="H1352:H1416" si="21">B1352&amp;"."&amp;C1352&amp;"."&amp;D1352&amp;"."&amp;E1352&amp;"."&amp;F1352&amp;"."&amp;G1352</f>
        <v>3.3.90.39.37.00</v>
      </c>
      <c r="I1352" s="232">
        <v>2025</v>
      </c>
      <c r="J1352" s="75" t="s">
        <v>223</v>
      </c>
      <c r="K1352" s="298" t="s">
        <v>27</v>
      </c>
      <c r="L1352" s="235" t="s">
        <v>1178</v>
      </c>
      <c r="M1352" s="236" t="s">
        <v>19</v>
      </c>
      <c r="N1352" s="233"/>
      <c r="O1352" s="299"/>
    </row>
    <row r="1353" spans="1:15" ht="36" x14ac:dyDescent="0.3">
      <c r="A1353" s="137"/>
      <c r="B1353" s="230" t="s">
        <v>13</v>
      </c>
      <c r="C1353" s="230" t="s">
        <v>13</v>
      </c>
      <c r="D1353" s="230" t="s">
        <v>50</v>
      </c>
      <c r="E1353" s="230" t="s">
        <v>275</v>
      </c>
      <c r="F1353" s="230" t="s">
        <v>323</v>
      </c>
      <c r="G1353" s="230" t="s">
        <v>15</v>
      </c>
      <c r="H1353" s="231" t="str">
        <f t="shared" si="21"/>
        <v>3.3.90.39.38.00</v>
      </c>
      <c r="I1353" s="232">
        <v>2025</v>
      </c>
      <c r="J1353" s="75" t="s">
        <v>517</v>
      </c>
      <c r="K1353" s="298" t="s">
        <v>27</v>
      </c>
      <c r="L1353" s="235" t="s">
        <v>1204</v>
      </c>
      <c r="M1353" s="236" t="s">
        <v>19</v>
      </c>
      <c r="N1353" s="233"/>
      <c r="O1353" s="299"/>
    </row>
    <row r="1354" spans="1:15" ht="36" x14ac:dyDescent="0.3">
      <c r="A1354" s="137"/>
      <c r="B1354" s="230" t="s">
        <v>13</v>
      </c>
      <c r="C1354" s="230" t="s">
        <v>13</v>
      </c>
      <c r="D1354" s="230" t="s">
        <v>50</v>
      </c>
      <c r="E1354" s="230" t="s">
        <v>275</v>
      </c>
      <c r="F1354" s="230" t="s">
        <v>275</v>
      </c>
      <c r="G1354" s="230" t="s">
        <v>15</v>
      </c>
      <c r="H1354" s="231" t="str">
        <f t="shared" si="21"/>
        <v>3.3.90.39.39.00</v>
      </c>
      <c r="I1354" s="232">
        <v>2025</v>
      </c>
      <c r="J1354" s="75" t="s">
        <v>519</v>
      </c>
      <c r="K1354" s="298" t="s">
        <v>27</v>
      </c>
      <c r="L1354" s="235" t="s">
        <v>1205</v>
      </c>
      <c r="M1354" s="236" t="s">
        <v>19</v>
      </c>
      <c r="N1354" s="233"/>
      <c r="O1354" s="299"/>
    </row>
    <row r="1355" spans="1:15" ht="36" x14ac:dyDescent="0.3">
      <c r="A1355" s="137"/>
      <c r="B1355" s="230" t="s">
        <v>13</v>
      </c>
      <c r="C1355" s="230" t="s">
        <v>13</v>
      </c>
      <c r="D1355" s="230" t="s">
        <v>50</v>
      </c>
      <c r="E1355" s="230" t="s">
        <v>275</v>
      </c>
      <c r="F1355" s="230" t="s">
        <v>34</v>
      </c>
      <c r="G1355" s="230" t="s">
        <v>15</v>
      </c>
      <c r="H1355" s="231" t="str">
        <f t="shared" si="21"/>
        <v>3.3.90.39.40.00</v>
      </c>
      <c r="I1355" s="232">
        <v>2025</v>
      </c>
      <c r="J1355" s="75" t="s">
        <v>561</v>
      </c>
      <c r="K1355" s="298" t="s">
        <v>27</v>
      </c>
      <c r="L1355" s="235" t="s">
        <v>1206</v>
      </c>
      <c r="M1355" s="236" t="s">
        <v>19</v>
      </c>
      <c r="N1355" s="233"/>
      <c r="O1355" s="299"/>
    </row>
    <row r="1356" spans="1:15" ht="24" x14ac:dyDescent="0.3">
      <c r="A1356" s="137"/>
      <c r="B1356" s="230" t="s">
        <v>13</v>
      </c>
      <c r="C1356" s="230" t="s">
        <v>13</v>
      </c>
      <c r="D1356" s="230" t="s">
        <v>50</v>
      </c>
      <c r="E1356" s="230" t="s">
        <v>275</v>
      </c>
      <c r="F1356" s="230" t="s">
        <v>25</v>
      </c>
      <c r="G1356" s="230" t="s">
        <v>15</v>
      </c>
      <c r="H1356" s="231" t="str">
        <f t="shared" si="21"/>
        <v>3.3.90.39.41.00</v>
      </c>
      <c r="I1356" s="232">
        <v>2025</v>
      </c>
      <c r="J1356" s="75" t="s">
        <v>502</v>
      </c>
      <c r="K1356" s="298" t="s">
        <v>27</v>
      </c>
      <c r="L1356" s="235" t="s">
        <v>1164</v>
      </c>
      <c r="M1356" s="236" t="s">
        <v>19</v>
      </c>
      <c r="N1356" s="233"/>
      <c r="O1356" s="299"/>
    </row>
    <row r="1357" spans="1:15" ht="24" x14ac:dyDescent="0.3">
      <c r="A1357" s="137"/>
      <c r="B1357" s="230" t="s">
        <v>13</v>
      </c>
      <c r="C1357" s="230" t="s">
        <v>13</v>
      </c>
      <c r="D1357" s="230" t="s">
        <v>50</v>
      </c>
      <c r="E1357" s="230" t="s">
        <v>275</v>
      </c>
      <c r="F1357" s="230" t="s">
        <v>142</v>
      </c>
      <c r="G1357" s="230" t="s">
        <v>15</v>
      </c>
      <c r="H1357" s="231" t="str">
        <f t="shared" si="21"/>
        <v>3.3.90.39.42.00</v>
      </c>
      <c r="I1357" s="232">
        <v>2025</v>
      </c>
      <c r="J1357" s="75" t="s">
        <v>503</v>
      </c>
      <c r="K1357" s="298" t="s">
        <v>27</v>
      </c>
      <c r="L1357" s="235" t="s">
        <v>1165</v>
      </c>
      <c r="M1357" s="236" t="s">
        <v>19</v>
      </c>
      <c r="N1357" s="233"/>
      <c r="O1357" s="299"/>
    </row>
    <row r="1358" spans="1:15" ht="24" x14ac:dyDescent="0.3">
      <c r="A1358" s="137"/>
      <c r="B1358" s="230" t="s">
        <v>13</v>
      </c>
      <c r="C1358" s="230" t="s">
        <v>13</v>
      </c>
      <c r="D1358" s="230" t="s">
        <v>50</v>
      </c>
      <c r="E1358" s="230" t="s">
        <v>275</v>
      </c>
      <c r="F1358" s="230" t="s">
        <v>57</v>
      </c>
      <c r="G1358" s="230" t="s">
        <v>15</v>
      </c>
      <c r="H1358" s="231" t="str">
        <f t="shared" si="21"/>
        <v>3.3.90.39.43.00</v>
      </c>
      <c r="I1358" s="232">
        <v>2025</v>
      </c>
      <c r="J1358" s="297" t="s">
        <v>562</v>
      </c>
      <c r="K1358" s="298" t="s">
        <v>17</v>
      </c>
      <c r="L1358" s="235" t="s">
        <v>1207</v>
      </c>
      <c r="M1358" s="236" t="s">
        <v>19</v>
      </c>
      <c r="N1358" s="233"/>
      <c r="O1358" s="299"/>
    </row>
    <row r="1359" spans="1:15" ht="24" x14ac:dyDescent="0.3">
      <c r="A1359" s="137"/>
      <c r="B1359" s="230" t="s">
        <v>13</v>
      </c>
      <c r="C1359" s="230" t="s">
        <v>13</v>
      </c>
      <c r="D1359" s="230" t="s">
        <v>50</v>
      </c>
      <c r="E1359" s="230" t="s">
        <v>275</v>
      </c>
      <c r="F1359" s="230" t="s">
        <v>57</v>
      </c>
      <c r="G1359" s="230" t="s">
        <v>189</v>
      </c>
      <c r="H1359" s="231" t="str">
        <f t="shared" si="21"/>
        <v>3.3.90.39.43.10</v>
      </c>
      <c r="I1359" s="232">
        <v>2025</v>
      </c>
      <c r="J1359" s="75" t="s">
        <v>1668</v>
      </c>
      <c r="K1359" s="298" t="s">
        <v>27</v>
      </c>
      <c r="L1359" s="235" t="s">
        <v>1208</v>
      </c>
      <c r="M1359" s="236" t="s">
        <v>19</v>
      </c>
      <c r="N1359" s="233"/>
      <c r="O1359" s="299"/>
    </row>
    <row r="1360" spans="1:15" ht="24" x14ac:dyDescent="0.3">
      <c r="A1360" s="137"/>
      <c r="B1360" s="230" t="s">
        <v>13</v>
      </c>
      <c r="C1360" s="230" t="s">
        <v>13</v>
      </c>
      <c r="D1360" s="230" t="s">
        <v>50</v>
      </c>
      <c r="E1360" s="230" t="s">
        <v>275</v>
      </c>
      <c r="F1360" s="230" t="s">
        <v>57</v>
      </c>
      <c r="G1360" s="230" t="s">
        <v>32</v>
      </c>
      <c r="H1360" s="231" t="str">
        <f t="shared" si="21"/>
        <v>3.3.90.39.43.30</v>
      </c>
      <c r="I1360" s="232">
        <v>2025</v>
      </c>
      <c r="J1360" s="75" t="s">
        <v>3230</v>
      </c>
      <c r="K1360" s="298" t="s">
        <v>27</v>
      </c>
      <c r="L1360" s="235" t="s">
        <v>1209</v>
      </c>
      <c r="M1360" s="236" t="s">
        <v>19</v>
      </c>
      <c r="N1360" s="233"/>
      <c r="O1360" s="299"/>
    </row>
    <row r="1361" spans="1:15" ht="24" x14ac:dyDescent="0.3">
      <c r="A1361" s="137"/>
      <c r="B1361" s="230" t="s">
        <v>13</v>
      </c>
      <c r="C1361" s="230" t="s">
        <v>13</v>
      </c>
      <c r="D1361" s="230" t="s">
        <v>50</v>
      </c>
      <c r="E1361" s="230" t="s">
        <v>275</v>
      </c>
      <c r="F1361" s="230" t="s">
        <v>57</v>
      </c>
      <c r="G1361" s="230" t="s">
        <v>34</v>
      </c>
      <c r="H1361" s="231" t="str">
        <f t="shared" si="21"/>
        <v>3.3.90.39.43.40</v>
      </c>
      <c r="I1361" s="232">
        <v>2025</v>
      </c>
      <c r="J1361" s="75" t="s">
        <v>3231</v>
      </c>
      <c r="K1361" s="298" t="s">
        <v>27</v>
      </c>
      <c r="L1361" s="235" t="s">
        <v>1210</v>
      </c>
      <c r="M1361" s="236" t="s">
        <v>19</v>
      </c>
      <c r="N1361" s="233"/>
      <c r="O1361" s="299"/>
    </row>
    <row r="1362" spans="1:15" ht="24" x14ac:dyDescent="0.3">
      <c r="A1362" s="137"/>
      <c r="B1362" s="230" t="s">
        <v>13</v>
      </c>
      <c r="C1362" s="230" t="s">
        <v>13</v>
      </c>
      <c r="D1362" s="230" t="s">
        <v>50</v>
      </c>
      <c r="E1362" s="230" t="s">
        <v>275</v>
      </c>
      <c r="F1362" s="230" t="s">
        <v>57</v>
      </c>
      <c r="G1362" s="230">
        <v>98</v>
      </c>
      <c r="H1362" s="231" t="str">
        <f t="shared" ref="H1362" si="22">B1362&amp;"."&amp;C1362&amp;"."&amp;D1362&amp;"."&amp;E1362&amp;"."&amp;F1362&amp;"."&amp;G1362</f>
        <v>3.3.90.39.43.98</v>
      </c>
      <c r="I1362" s="232">
        <v>2025</v>
      </c>
      <c r="J1362" s="75" t="s">
        <v>3365</v>
      </c>
      <c r="K1362" s="298" t="s">
        <v>27</v>
      </c>
      <c r="L1362" s="235" t="s">
        <v>3366</v>
      </c>
      <c r="M1362" s="236" t="s">
        <v>3367</v>
      </c>
      <c r="N1362" s="233"/>
      <c r="O1362" s="299"/>
    </row>
    <row r="1363" spans="1:15" ht="36" x14ac:dyDescent="0.3">
      <c r="A1363" s="137"/>
      <c r="B1363" s="230" t="s">
        <v>13</v>
      </c>
      <c r="C1363" s="230" t="s">
        <v>13</v>
      </c>
      <c r="D1363" s="230" t="s">
        <v>50</v>
      </c>
      <c r="E1363" s="230" t="s">
        <v>275</v>
      </c>
      <c r="F1363" s="230" t="s">
        <v>57</v>
      </c>
      <c r="G1363" s="230" t="s">
        <v>52</v>
      </c>
      <c r="H1363" s="231" t="str">
        <f t="shared" si="21"/>
        <v>3.3.90.39.43.99</v>
      </c>
      <c r="I1363" s="232">
        <v>2025</v>
      </c>
      <c r="J1363" s="75" t="s">
        <v>3232</v>
      </c>
      <c r="K1363" s="298" t="s">
        <v>27</v>
      </c>
      <c r="L1363" s="235" t="s">
        <v>1211</v>
      </c>
      <c r="M1363" s="236" t="s">
        <v>19</v>
      </c>
      <c r="N1363" s="233"/>
      <c r="O1363" s="299"/>
    </row>
    <row r="1364" spans="1:15" ht="24" x14ac:dyDescent="0.3">
      <c r="A1364" s="137"/>
      <c r="B1364" s="230" t="s">
        <v>13</v>
      </c>
      <c r="C1364" s="230" t="s">
        <v>13</v>
      </c>
      <c r="D1364" s="230" t="s">
        <v>50</v>
      </c>
      <c r="E1364" s="230" t="s">
        <v>275</v>
      </c>
      <c r="F1364" s="230" t="s">
        <v>155</v>
      </c>
      <c r="G1364" s="230" t="s">
        <v>15</v>
      </c>
      <c r="H1364" s="231" t="str">
        <f t="shared" si="21"/>
        <v>3.3.90.39.44.00</v>
      </c>
      <c r="I1364" s="232">
        <v>2025</v>
      </c>
      <c r="J1364" s="297" t="s">
        <v>564</v>
      </c>
      <c r="K1364" s="298" t="s">
        <v>17</v>
      </c>
      <c r="L1364" s="235" t="s">
        <v>1212</v>
      </c>
      <c r="M1364" s="236" t="s">
        <v>19</v>
      </c>
      <c r="N1364" s="233"/>
      <c r="O1364" s="299"/>
    </row>
    <row r="1365" spans="1:15" ht="24" x14ac:dyDescent="0.3">
      <c r="A1365" s="137"/>
      <c r="B1365" s="230" t="s">
        <v>13</v>
      </c>
      <c r="C1365" s="230" t="s">
        <v>13</v>
      </c>
      <c r="D1365" s="230" t="s">
        <v>50</v>
      </c>
      <c r="E1365" s="230" t="s">
        <v>275</v>
      </c>
      <c r="F1365" s="230" t="s">
        <v>155</v>
      </c>
      <c r="G1365" s="230" t="s">
        <v>189</v>
      </c>
      <c r="H1365" s="231" t="str">
        <f t="shared" si="21"/>
        <v>3.3.90.39.44.10</v>
      </c>
      <c r="I1365" s="232">
        <v>2025</v>
      </c>
      <c r="J1365" s="75" t="s">
        <v>3233</v>
      </c>
      <c r="K1365" s="298" t="s">
        <v>27</v>
      </c>
      <c r="L1365" s="235" t="s">
        <v>1213</v>
      </c>
      <c r="M1365" s="236" t="s">
        <v>19</v>
      </c>
      <c r="N1365" s="233"/>
      <c r="O1365" s="299"/>
    </row>
    <row r="1366" spans="1:15" ht="24" x14ac:dyDescent="0.3">
      <c r="A1366" s="137"/>
      <c r="B1366" s="230" t="s">
        <v>13</v>
      </c>
      <c r="C1366" s="230" t="s">
        <v>13</v>
      </c>
      <c r="D1366" s="230" t="s">
        <v>50</v>
      </c>
      <c r="E1366" s="230" t="s">
        <v>275</v>
      </c>
      <c r="F1366" s="230" t="s">
        <v>155</v>
      </c>
      <c r="G1366" s="230" t="s">
        <v>23</v>
      </c>
      <c r="H1366" s="231" t="str">
        <f t="shared" si="21"/>
        <v>3.3.90.39.44.20</v>
      </c>
      <c r="I1366" s="232">
        <v>2025</v>
      </c>
      <c r="J1366" s="75" t="s">
        <v>3234</v>
      </c>
      <c r="K1366" s="298" t="s">
        <v>27</v>
      </c>
      <c r="L1366" s="235" t="s">
        <v>1214</v>
      </c>
      <c r="M1366" s="236" t="s">
        <v>19</v>
      </c>
      <c r="N1366" s="233"/>
      <c r="O1366" s="313"/>
    </row>
    <row r="1367" spans="1:15" ht="36" x14ac:dyDescent="0.3">
      <c r="A1367" s="137"/>
      <c r="B1367" s="230" t="s">
        <v>13</v>
      </c>
      <c r="C1367" s="230" t="s">
        <v>13</v>
      </c>
      <c r="D1367" s="230" t="s">
        <v>50</v>
      </c>
      <c r="E1367" s="230" t="s">
        <v>275</v>
      </c>
      <c r="F1367" s="230" t="s">
        <v>155</v>
      </c>
      <c r="G1367" s="230" t="s">
        <v>52</v>
      </c>
      <c r="H1367" s="231" t="str">
        <f t="shared" si="21"/>
        <v>3.3.90.39.44.99</v>
      </c>
      <c r="I1367" s="232">
        <v>2025</v>
      </c>
      <c r="J1367" s="75" t="s">
        <v>3235</v>
      </c>
      <c r="K1367" s="298" t="s">
        <v>27</v>
      </c>
      <c r="L1367" s="235" t="s">
        <v>1215</v>
      </c>
      <c r="M1367" s="236" t="s">
        <v>19</v>
      </c>
      <c r="N1367" s="233"/>
      <c r="O1367" s="299"/>
    </row>
    <row r="1368" spans="1:15" ht="24" x14ac:dyDescent="0.3">
      <c r="A1368" s="137"/>
      <c r="B1368" s="230" t="s">
        <v>13</v>
      </c>
      <c r="C1368" s="230" t="s">
        <v>13</v>
      </c>
      <c r="D1368" s="230" t="s">
        <v>50</v>
      </c>
      <c r="E1368" s="230" t="s">
        <v>275</v>
      </c>
      <c r="F1368" s="230" t="s">
        <v>41</v>
      </c>
      <c r="G1368" s="230" t="s">
        <v>15</v>
      </c>
      <c r="H1368" s="231" t="str">
        <f t="shared" si="21"/>
        <v>3.3.90.39.45.00</v>
      </c>
      <c r="I1368" s="232">
        <v>2025</v>
      </c>
      <c r="J1368" s="75" t="s">
        <v>566</v>
      </c>
      <c r="K1368" s="298" t="s">
        <v>27</v>
      </c>
      <c r="L1368" s="235" t="s">
        <v>1216</v>
      </c>
      <c r="M1368" s="236" t="s">
        <v>19</v>
      </c>
      <c r="N1368" s="233"/>
      <c r="O1368" s="299"/>
    </row>
    <row r="1369" spans="1:15" ht="36" x14ac:dyDescent="0.3">
      <c r="A1369" s="137"/>
      <c r="B1369" s="230" t="s">
        <v>13</v>
      </c>
      <c r="C1369" s="230" t="s">
        <v>13</v>
      </c>
      <c r="D1369" s="230" t="s">
        <v>50</v>
      </c>
      <c r="E1369" s="230" t="s">
        <v>275</v>
      </c>
      <c r="F1369" s="230" t="s">
        <v>80</v>
      </c>
      <c r="G1369" s="230" t="s">
        <v>15</v>
      </c>
      <c r="H1369" s="231" t="str">
        <f t="shared" si="21"/>
        <v>3.3.90.39.46.00</v>
      </c>
      <c r="I1369" s="232">
        <v>2025</v>
      </c>
      <c r="J1369" s="75" t="s">
        <v>505</v>
      </c>
      <c r="K1369" s="298" t="s">
        <v>27</v>
      </c>
      <c r="L1369" s="235" t="s">
        <v>1217</v>
      </c>
      <c r="M1369" s="236" t="s">
        <v>19</v>
      </c>
      <c r="N1369" s="233"/>
      <c r="O1369" s="299"/>
    </row>
    <row r="1370" spans="1:15" ht="48" x14ac:dyDescent="0.3">
      <c r="A1370" s="137"/>
      <c r="B1370" s="230" t="s">
        <v>13</v>
      </c>
      <c r="C1370" s="230" t="s">
        <v>13</v>
      </c>
      <c r="D1370" s="230" t="s">
        <v>50</v>
      </c>
      <c r="E1370" s="230" t="s">
        <v>275</v>
      </c>
      <c r="F1370" s="230" t="s">
        <v>173</v>
      </c>
      <c r="G1370" s="230" t="s">
        <v>15</v>
      </c>
      <c r="H1370" s="231" t="str">
        <f t="shared" si="21"/>
        <v>3.3.90.39.47.00</v>
      </c>
      <c r="I1370" s="232">
        <v>2025</v>
      </c>
      <c r="J1370" s="297" t="s">
        <v>506</v>
      </c>
      <c r="K1370" s="298" t="s">
        <v>17</v>
      </c>
      <c r="L1370" s="235" t="s">
        <v>1218</v>
      </c>
      <c r="M1370" s="236" t="s">
        <v>19</v>
      </c>
      <c r="N1370" s="233"/>
      <c r="O1370" s="299"/>
    </row>
    <row r="1371" spans="1:15" ht="48" x14ac:dyDescent="0.25">
      <c r="A1371" s="125"/>
      <c r="B1371" s="230" t="s">
        <v>13</v>
      </c>
      <c r="C1371" s="230" t="s">
        <v>13</v>
      </c>
      <c r="D1371" s="230" t="s">
        <v>50</v>
      </c>
      <c r="E1371" s="230" t="s">
        <v>275</v>
      </c>
      <c r="F1371" s="230" t="s">
        <v>173</v>
      </c>
      <c r="G1371" s="230" t="s">
        <v>54</v>
      </c>
      <c r="H1371" s="231" t="str">
        <f t="shared" si="21"/>
        <v>3.3.90.39.47.01</v>
      </c>
      <c r="I1371" s="232">
        <v>2025</v>
      </c>
      <c r="J1371" s="75" t="s">
        <v>567</v>
      </c>
      <c r="K1371" s="298" t="s">
        <v>27</v>
      </c>
      <c r="L1371" s="235" t="s">
        <v>1219</v>
      </c>
      <c r="M1371" s="236" t="s">
        <v>19</v>
      </c>
      <c r="N1371" s="233"/>
      <c r="O1371" s="299"/>
    </row>
    <row r="1372" spans="1:15" ht="36" x14ac:dyDescent="0.3">
      <c r="A1372" s="137"/>
      <c r="B1372" s="230" t="s">
        <v>13</v>
      </c>
      <c r="C1372" s="230" t="s">
        <v>13</v>
      </c>
      <c r="D1372" s="230" t="s">
        <v>50</v>
      </c>
      <c r="E1372" s="230" t="s">
        <v>275</v>
      </c>
      <c r="F1372" s="230" t="s">
        <v>173</v>
      </c>
      <c r="G1372" s="230" t="s">
        <v>55</v>
      </c>
      <c r="H1372" s="231" t="str">
        <f t="shared" si="21"/>
        <v>3.3.90.39.47.02</v>
      </c>
      <c r="I1372" s="232">
        <v>2025</v>
      </c>
      <c r="J1372" s="75" t="s">
        <v>568</v>
      </c>
      <c r="K1372" s="298" t="s">
        <v>27</v>
      </c>
      <c r="L1372" s="235" t="s">
        <v>1735</v>
      </c>
      <c r="M1372" s="236" t="s">
        <v>19</v>
      </c>
      <c r="N1372" s="233"/>
      <c r="O1372" s="299"/>
    </row>
    <row r="1373" spans="1:15" ht="36" x14ac:dyDescent="0.3">
      <c r="A1373" s="137"/>
      <c r="B1373" s="248" t="s">
        <v>13</v>
      </c>
      <c r="C1373" s="248" t="s">
        <v>13</v>
      </c>
      <c r="D1373" s="248" t="s">
        <v>50</v>
      </c>
      <c r="E1373" s="248" t="s">
        <v>275</v>
      </c>
      <c r="F1373" s="248" t="s">
        <v>330</v>
      </c>
      <c r="G1373" s="248" t="s">
        <v>15</v>
      </c>
      <c r="H1373" s="249" t="str">
        <f t="shared" si="21"/>
        <v>3.3.90.39.48.00</v>
      </c>
      <c r="I1373" s="250">
        <v>2025</v>
      </c>
      <c r="J1373" s="251" t="s">
        <v>3317</v>
      </c>
      <c r="K1373" s="252" t="s">
        <v>27</v>
      </c>
      <c r="L1373" s="330" t="s">
        <v>1220</v>
      </c>
      <c r="M1373" s="254" t="s">
        <v>19</v>
      </c>
      <c r="N1373" s="255" t="s">
        <v>2523</v>
      </c>
      <c r="O1373" s="299"/>
    </row>
    <row r="1374" spans="1:15" ht="36" x14ac:dyDescent="0.3">
      <c r="A1374" s="137"/>
      <c r="B1374" s="230" t="s">
        <v>13</v>
      </c>
      <c r="C1374" s="230" t="s">
        <v>13</v>
      </c>
      <c r="D1374" s="230" t="s">
        <v>50</v>
      </c>
      <c r="E1374" s="230" t="s">
        <v>275</v>
      </c>
      <c r="F1374" s="230" t="s">
        <v>82</v>
      </c>
      <c r="G1374" s="230" t="s">
        <v>15</v>
      </c>
      <c r="H1374" s="231" t="str">
        <f t="shared" si="21"/>
        <v>3.3.90.39.49.00</v>
      </c>
      <c r="I1374" s="232">
        <v>2025</v>
      </c>
      <c r="J1374" s="75" t="s">
        <v>569</v>
      </c>
      <c r="K1374" s="298" t="s">
        <v>27</v>
      </c>
      <c r="L1374" s="235" t="s">
        <v>1221</v>
      </c>
      <c r="M1374" s="236" t="s">
        <v>19</v>
      </c>
      <c r="N1374" s="233"/>
      <c r="O1374" s="299"/>
    </row>
    <row r="1375" spans="1:15" ht="60" x14ac:dyDescent="0.3">
      <c r="A1375" s="137"/>
      <c r="B1375" s="248" t="s">
        <v>13</v>
      </c>
      <c r="C1375" s="248" t="s">
        <v>13</v>
      </c>
      <c r="D1375" s="248" t="s">
        <v>50</v>
      </c>
      <c r="E1375" s="248" t="s">
        <v>275</v>
      </c>
      <c r="F1375" s="248" t="s">
        <v>36</v>
      </c>
      <c r="G1375" s="248" t="s">
        <v>15</v>
      </c>
      <c r="H1375" s="249" t="str">
        <f t="shared" si="21"/>
        <v>3.3.90.39.50.00</v>
      </c>
      <c r="I1375" s="250">
        <v>2025</v>
      </c>
      <c r="J1375" s="265" t="s">
        <v>3320</v>
      </c>
      <c r="K1375" s="252" t="s">
        <v>17</v>
      </c>
      <c r="L1375" s="330" t="s">
        <v>1684</v>
      </c>
      <c r="M1375" s="254" t="s">
        <v>19</v>
      </c>
      <c r="N1375" s="255" t="s">
        <v>2523</v>
      </c>
      <c r="O1375" s="299"/>
    </row>
    <row r="1376" spans="1:15" ht="34.5" x14ac:dyDescent="0.3">
      <c r="A1376" s="137"/>
      <c r="B1376" s="230" t="s">
        <v>13</v>
      </c>
      <c r="C1376" s="230" t="s">
        <v>13</v>
      </c>
      <c r="D1376" s="230" t="s">
        <v>50</v>
      </c>
      <c r="E1376" s="230" t="s">
        <v>275</v>
      </c>
      <c r="F1376" s="230" t="s">
        <v>36</v>
      </c>
      <c r="G1376" s="230" t="s">
        <v>189</v>
      </c>
      <c r="H1376" s="231" t="str">
        <f t="shared" si="21"/>
        <v>3.3.90.39.50.10</v>
      </c>
      <c r="I1376" s="232">
        <v>2025</v>
      </c>
      <c r="J1376" s="75" t="s">
        <v>3236</v>
      </c>
      <c r="K1376" s="298" t="s">
        <v>27</v>
      </c>
      <c r="L1376" s="235" t="s">
        <v>1222</v>
      </c>
      <c r="M1376" s="236" t="s">
        <v>19</v>
      </c>
      <c r="N1376" s="233"/>
      <c r="O1376" s="299"/>
    </row>
    <row r="1377" spans="1:15" ht="34.5" x14ac:dyDescent="0.3">
      <c r="A1377" s="137"/>
      <c r="B1377" s="230" t="s">
        <v>13</v>
      </c>
      <c r="C1377" s="230" t="s">
        <v>13</v>
      </c>
      <c r="D1377" s="230" t="s">
        <v>50</v>
      </c>
      <c r="E1377" s="230" t="s">
        <v>275</v>
      </c>
      <c r="F1377" s="230" t="s">
        <v>36</v>
      </c>
      <c r="G1377" s="230" t="s">
        <v>23</v>
      </c>
      <c r="H1377" s="231" t="str">
        <f t="shared" si="21"/>
        <v>3.3.90.39.50.20</v>
      </c>
      <c r="I1377" s="232">
        <v>2025</v>
      </c>
      <c r="J1377" s="75" t="s">
        <v>3237</v>
      </c>
      <c r="K1377" s="298" t="s">
        <v>27</v>
      </c>
      <c r="L1377" s="235" t="s">
        <v>1223</v>
      </c>
      <c r="M1377" s="236" t="s">
        <v>19</v>
      </c>
      <c r="N1377" s="233"/>
      <c r="O1377" s="299"/>
    </row>
    <row r="1378" spans="1:15" ht="24" x14ac:dyDescent="0.3">
      <c r="A1378" s="137"/>
      <c r="B1378" s="230" t="s">
        <v>13</v>
      </c>
      <c r="C1378" s="230" t="s">
        <v>13</v>
      </c>
      <c r="D1378" s="230" t="s">
        <v>50</v>
      </c>
      <c r="E1378" s="230" t="s">
        <v>275</v>
      </c>
      <c r="F1378" s="230" t="s">
        <v>36</v>
      </c>
      <c r="G1378" s="230" t="s">
        <v>32</v>
      </c>
      <c r="H1378" s="231" t="str">
        <f t="shared" si="21"/>
        <v>3.3.90.39.50.30</v>
      </c>
      <c r="I1378" s="232">
        <v>2025</v>
      </c>
      <c r="J1378" s="75" t="s">
        <v>3238</v>
      </c>
      <c r="K1378" s="298" t="s">
        <v>27</v>
      </c>
      <c r="L1378" s="235" t="s">
        <v>1224</v>
      </c>
      <c r="M1378" s="236" t="s">
        <v>19</v>
      </c>
      <c r="N1378" s="233"/>
      <c r="O1378" s="299"/>
    </row>
    <row r="1379" spans="1:15" ht="34.5" x14ac:dyDescent="0.3">
      <c r="A1379" s="137"/>
      <c r="B1379" s="230" t="s">
        <v>13</v>
      </c>
      <c r="C1379" s="230" t="s">
        <v>13</v>
      </c>
      <c r="D1379" s="230" t="s">
        <v>50</v>
      </c>
      <c r="E1379" s="230" t="s">
        <v>275</v>
      </c>
      <c r="F1379" s="230" t="s">
        <v>36</v>
      </c>
      <c r="G1379" s="230" t="s">
        <v>34</v>
      </c>
      <c r="H1379" s="231" t="str">
        <f t="shared" si="21"/>
        <v>3.3.90.39.50.40</v>
      </c>
      <c r="I1379" s="232">
        <v>2025</v>
      </c>
      <c r="J1379" s="75" t="s">
        <v>3239</v>
      </c>
      <c r="K1379" s="298" t="s">
        <v>27</v>
      </c>
      <c r="L1379" s="235" t="s">
        <v>1225</v>
      </c>
      <c r="M1379" s="236" t="s">
        <v>19</v>
      </c>
      <c r="N1379" s="233"/>
      <c r="O1379" s="299"/>
    </row>
    <row r="1380" spans="1:15" ht="34.5" x14ac:dyDescent="0.3">
      <c r="A1380" s="137"/>
      <c r="B1380" s="230" t="s">
        <v>13</v>
      </c>
      <c r="C1380" s="230" t="s">
        <v>13</v>
      </c>
      <c r="D1380" s="230" t="s">
        <v>50</v>
      </c>
      <c r="E1380" s="230" t="s">
        <v>275</v>
      </c>
      <c r="F1380" s="230" t="s">
        <v>36</v>
      </c>
      <c r="G1380" s="230" t="s">
        <v>36</v>
      </c>
      <c r="H1380" s="231" t="str">
        <f t="shared" si="21"/>
        <v>3.3.90.39.50.50</v>
      </c>
      <c r="I1380" s="232">
        <v>2025</v>
      </c>
      <c r="J1380" s="75" t="s">
        <v>3240</v>
      </c>
      <c r="K1380" s="298" t="s">
        <v>27</v>
      </c>
      <c r="L1380" s="235" t="s">
        <v>1226</v>
      </c>
      <c r="M1380" s="236" t="s">
        <v>19</v>
      </c>
      <c r="N1380" s="233"/>
      <c r="O1380" s="299"/>
    </row>
    <row r="1381" spans="1:15" ht="36" x14ac:dyDescent="0.3">
      <c r="A1381" s="137"/>
      <c r="B1381" s="230" t="s">
        <v>13</v>
      </c>
      <c r="C1381" s="230" t="s">
        <v>13</v>
      </c>
      <c r="D1381" s="230" t="s">
        <v>50</v>
      </c>
      <c r="E1381" s="230" t="s">
        <v>275</v>
      </c>
      <c r="F1381" s="230" t="s">
        <v>36</v>
      </c>
      <c r="G1381" s="230" t="s">
        <v>44</v>
      </c>
      <c r="H1381" s="231" t="str">
        <f t="shared" si="21"/>
        <v>3.3.90.39.50.60</v>
      </c>
      <c r="I1381" s="232">
        <v>2025</v>
      </c>
      <c r="J1381" s="75" t="s">
        <v>3241</v>
      </c>
      <c r="K1381" s="298" t="s">
        <v>27</v>
      </c>
      <c r="L1381" s="235" t="s">
        <v>1736</v>
      </c>
      <c r="M1381" s="236" t="s">
        <v>19</v>
      </c>
      <c r="N1381" s="233"/>
      <c r="O1381" s="299"/>
    </row>
    <row r="1382" spans="1:15" ht="72" x14ac:dyDescent="0.3">
      <c r="A1382" s="137"/>
      <c r="B1382" s="248" t="s">
        <v>13</v>
      </c>
      <c r="C1382" s="248" t="s">
        <v>13</v>
      </c>
      <c r="D1382" s="248" t="s">
        <v>50</v>
      </c>
      <c r="E1382" s="248" t="s">
        <v>275</v>
      </c>
      <c r="F1382" s="248" t="s">
        <v>36</v>
      </c>
      <c r="G1382" s="248" t="s">
        <v>52</v>
      </c>
      <c r="H1382" s="249" t="str">
        <f t="shared" si="21"/>
        <v>3.3.90.39.50.99</v>
      </c>
      <c r="I1382" s="250">
        <v>2025</v>
      </c>
      <c r="J1382" s="251" t="s">
        <v>3321</v>
      </c>
      <c r="K1382" s="252" t="s">
        <v>27</v>
      </c>
      <c r="L1382" s="330" t="s">
        <v>1683</v>
      </c>
      <c r="M1382" s="254" t="s">
        <v>19</v>
      </c>
      <c r="N1382" s="255" t="s">
        <v>2523</v>
      </c>
      <c r="O1382" s="299"/>
    </row>
    <row r="1383" spans="1:15" ht="24" x14ac:dyDescent="0.3">
      <c r="A1383" s="137"/>
      <c r="B1383" s="230" t="s">
        <v>13</v>
      </c>
      <c r="C1383" s="230" t="s">
        <v>13</v>
      </c>
      <c r="D1383" s="230" t="s">
        <v>50</v>
      </c>
      <c r="E1383" s="230" t="s">
        <v>275</v>
      </c>
      <c r="F1383" s="230" t="s">
        <v>346</v>
      </c>
      <c r="G1383" s="230" t="s">
        <v>15</v>
      </c>
      <c r="H1383" s="231" t="str">
        <f t="shared" si="21"/>
        <v>3.3.90.39.51.00</v>
      </c>
      <c r="I1383" s="232">
        <v>2025</v>
      </c>
      <c r="J1383" s="75" t="s">
        <v>1638</v>
      </c>
      <c r="K1383" s="298" t="s">
        <v>27</v>
      </c>
      <c r="L1383" s="235" t="s">
        <v>1506</v>
      </c>
      <c r="M1383" s="236" t="s">
        <v>19</v>
      </c>
      <c r="N1383" s="316"/>
      <c r="O1383" s="299"/>
    </row>
    <row r="1384" spans="1:15" ht="60" x14ac:dyDescent="0.3">
      <c r="A1384" s="137"/>
      <c r="B1384" s="230" t="s">
        <v>13</v>
      </c>
      <c r="C1384" s="230" t="s">
        <v>13</v>
      </c>
      <c r="D1384" s="230" t="s">
        <v>50</v>
      </c>
      <c r="E1384" s="230" t="s">
        <v>275</v>
      </c>
      <c r="F1384" s="230" t="s">
        <v>440</v>
      </c>
      <c r="G1384" s="230" t="s">
        <v>15</v>
      </c>
      <c r="H1384" s="231" t="str">
        <f t="shared" si="21"/>
        <v>3.3.90.39.52.00</v>
      </c>
      <c r="I1384" s="232">
        <v>2025</v>
      </c>
      <c r="J1384" s="75" t="s">
        <v>509</v>
      </c>
      <c r="K1384" s="298" t="s">
        <v>27</v>
      </c>
      <c r="L1384" s="235" t="s">
        <v>1227</v>
      </c>
      <c r="M1384" s="236" t="s">
        <v>19</v>
      </c>
      <c r="N1384" s="233"/>
      <c r="O1384" s="299"/>
    </row>
    <row r="1385" spans="1:15" ht="48" x14ac:dyDescent="0.3">
      <c r="A1385" s="137"/>
      <c r="B1385" s="230" t="s">
        <v>13</v>
      </c>
      <c r="C1385" s="230" t="s">
        <v>13</v>
      </c>
      <c r="D1385" s="230" t="s">
        <v>50</v>
      </c>
      <c r="E1385" s="230" t="s">
        <v>275</v>
      </c>
      <c r="F1385" s="230" t="s">
        <v>115</v>
      </c>
      <c r="G1385" s="230" t="s">
        <v>15</v>
      </c>
      <c r="H1385" s="231" t="str">
        <f t="shared" si="21"/>
        <v>3.3.90.39.53.00</v>
      </c>
      <c r="I1385" s="232">
        <v>2025</v>
      </c>
      <c r="J1385" s="75" t="s">
        <v>510</v>
      </c>
      <c r="K1385" s="298" t="s">
        <v>27</v>
      </c>
      <c r="L1385" s="235" t="s">
        <v>1228</v>
      </c>
      <c r="M1385" s="236" t="s">
        <v>19</v>
      </c>
      <c r="N1385" s="233"/>
      <c r="O1385" s="299"/>
    </row>
    <row r="1386" spans="1:15" ht="36" x14ac:dyDescent="0.3">
      <c r="A1386" s="137"/>
      <c r="B1386" s="230" t="s">
        <v>13</v>
      </c>
      <c r="C1386" s="230" t="s">
        <v>13</v>
      </c>
      <c r="D1386" s="230" t="s">
        <v>50</v>
      </c>
      <c r="E1386" s="230" t="s">
        <v>275</v>
      </c>
      <c r="F1386" s="230" t="s">
        <v>116</v>
      </c>
      <c r="G1386" s="230" t="s">
        <v>15</v>
      </c>
      <c r="H1386" s="231" t="str">
        <f t="shared" si="21"/>
        <v>3.3.90.39.54.00</v>
      </c>
      <c r="I1386" s="232">
        <v>2025</v>
      </c>
      <c r="J1386" s="75" t="s">
        <v>3242</v>
      </c>
      <c r="K1386" s="298" t="s">
        <v>27</v>
      </c>
      <c r="L1386" s="235" t="s">
        <v>1681</v>
      </c>
      <c r="M1386" s="236" t="s">
        <v>19</v>
      </c>
      <c r="N1386" s="233"/>
      <c r="O1386" s="299"/>
    </row>
    <row r="1387" spans="1:15" ht="36" x14ac:dyDescent="0.3">
      <c r="A1387" s="137"/>
      <c r="B1387" s="230" t="s">
        <v>13</v>
      </c>
      <c r="C1387" s="230" t="s">
        <v>13</v>
      </c>
      <c r="D1387" s="230" t="s">
        <v>50</v>
      </c>
      <c r="E1387" s="230" t="s">
        <v>275</v>
      </c>
      <c r="F1387" s="230" t="s">
        <v>117</v>
      </c>
      <c r="G1387" s="230" t="s">
        <v>15</v>
      </c>
      <c r="H1387" s="231" t="str">
        <f t="shared" si="21"/>
        <v>3.3.90.39.56.00</v>
      </c>
      <c r="I1387" s="232">
        <v>2025</v>
      </c>
      <c r="J1387" s="75" t="s">
        <v>570</v>
      </c>
      <c r="K1387" s="298" t="s">
        <v>27</v>
      </c>
      <c r="L1387" s="235" t="s">
        <v>1229</v>
      </c>
      <c r="M1387" s="236" t="s">
        <v>19</v>
      </c>
      <c r="N1387" s="233"/>
      <c r="O1387" s="299"/>
    </row>
    <row r="1388" spans="1:15" ht="24" x14ac:dyDescent="0.3">
      <c r="A1388" s="137"/>
      <c r="B1388" s="230" t="s">
        <v>13</v>
      </c>
      <c r="C1388" s="230" t="s">
        <v>13</v>
      </c>
      <c r="D1388" s="230" t="s">
        <v>50</v>
      </c>
      <c r="E1388" s="230" t="s">
        <v>275</v>
      </c>
      <c r="F1388" s="230" t="s">
        <v>571</v>
      </c>
      <c r="G1388" s="230" t="s">
        <v>15</v>
      </c>
      <c r="H1388" s="231" t="str">
        <f t="shared" si="21"/>
        <v>3.3.90.39.58.00</v>
      </c>
      <c r="I1388" s="232">
        <v>2025</v>
      </c>
      <c r="J1388" s="75" t="s">
        <v>572</v>
      </c>
      <c r="K1388" s="298" t="s">
        <v>27</v>
      </c>
      <c r="L1388" s="235" t="s">
        <v>1230</v>
      </c>
      <c r="M1388" s="236" t="s">
        <v>19</v>
      </c>
      <c r="N1388" s="233"/>
      <c r="O1388" s="299"/>
    </row>
    <row r="1389" spans="1:15" ht="60" x14ac:dyDescent="0.3">
      <c r="A1389" s="137"/>
      <c r="B1389" s="230" t="s">
        <v>13</v>
      </c>
      <c r="C1389" s="230" t="s">
        <v>13</v>
      </c>
      <c r="D1389" s="230" t="s">
        <v>50</v>
      </c>
      <c r="E1389" s="230" t="s">
        <v>275</v>
      </c>
      <c r="F1389" s="230" t="s">
        <v>522</v>
      </c>
      <c r="G1389" s="230" t="s">
        <v>15</v>
      </c>
      <c r="H1389" s="231" t="str">
        <f t="shared" si="21"/>
        <v>3.3.90.39.59.00</v>
      </c>
      <c r="I1389" s="232">
        <v>2025</v>
      </c>
      <c r="J1389" s="75" t="s">
        <v>523</v>
      </c>
      <c r="K1389" s="298" t="s">
        <v>27</v>
      </c>
      <c r="L1389" s="235" t="s">
        <v>1231</v>
      </c>
      <c r="M1389" s="236" t="s">
        <v>19</v>
      </c>
      <c r="N1389" s="233"/>
      <c r="O1389" s="299"/>
    </row>
    <row r="1390" spans="1:15" ht="24" x14ac:dyDescent="0.3">
      <c r="A1390" s="137"/>
      <c r="B1390" s="230" t="s">
        <v>13</v>
      </c>
      <c r="C1390" s="230" t="s">
        <v>13</v>
      </c>
      <c r="D1390" s="230" t="s">
        <v>50</v>
      </c>
      <c r="E1390" s="230" t="s">
        <v>275</v>
      </c>
      <c r="F1390" s="230" t="s">
        <v>44</v>
      </c>
      <c r="G1390" s="230" t="s">
        <v>15</v>
      </c>
      <c r="H1390" s="231" t="str">
        <f t="shared" si="21"/>
        <v>3.3.90.39.60.00</v>
      </c>
      <c r="I1390" s="232">
        <v>2025</v>
      </c>
      <c r="J1390" s="75" t="s">
        <v>573</v>
      </c>
      <c r="K1390" s="298" t="s">
        <v>27</v>
      </c>
      <c r="L1390" s="235" t="s">
        <v>1232</v>
      </c>
      <c r="M1390" s="236" t="s">
        <v>19</v>
      </c>
      <c r="N1390" s="233"/>
      <c r="O1390" s="299"/>
    </row>
    <row r="1391" spans="1:15" ht="36" x14ac:dyDescent="0.3">
      <c r="A1391" s="137"/>
      <c r="B1391" s="230" t="s">
        <v>13</v>
      </c>
      <c r="C1391" s="230" t="s">
        <v>13</v>
      </c>
      <c r="D1391" s="230" t="s">
        <v>50</v>
      </c>
      <c r="E1391" s="230" t="s">
        <v>275</v>
      </c>
      <c r="F1391" s="230" t="s">
        <v>119</v>
      </c>
      <c r="G1391" s="230" t="s">
        <v>15</v>
      </c>
      <c r="H1391" s="231" t="str">
        <f t="shared" si="21"/>
        <v>3.3.90.39.61.00</v>
      </c>
      <c r="I1391" s="232">
        <v>2025</v>
      </c>
      <c r="J1391" s="75" t="s">
        <v>574</v>
      </c>
      <c r="K1391" s="298" t="s">
        <v>27</v>
      </c>
      <c r="L1391" s="235" t="s">
        <v>1233</v>
      </c>
      <c r="M1391" s="236" t="s">
        <v>19</v>
      </c>
      <c r="N1391" s="233"/>
      <c r="O1391" s="299"/>
    </row>
    <row r="1392" spans="1:15" ht="36" x14ac:dyDescent="0.3">
      <c r="A1392" s="137"/>
      <c r="B1392" s="230" t="s">
        <v>13</v>
      </c>
      <c r="C1392" s="230" t="s">
        <v>13</v>
      </c>
      <c r="D1392" s="230" t="s">
        <v>50</v>
      </c>
      <c r="E1392" s="230" t="s">
        <v>275</v>
      </c>
      <c r="F1392" s="230" t="s">
        <v>575</v>
      </c>
      <c r="G1392" s="230" t="s">
        <v>15</v>
      </c>
      <c r="H1392" s="231" t="str">
        <f t="shared" si="21"/>
        <v>3.3.90.39.62.00</v>
      </c>
      <c r="I1392" s="232">
        <v>2025</v>
      </c>
      <c r="J1392" s="75" t="s">
        <v>576</v>
      </c>
      <c r="K1392" s="298" t="s">
        <v>27</v>
      </c>
      <c r="L1392" s="235" t="s">
        <v>1234</v>
      </c>
      <c r="M1392" s="236" t="s">
        <v>19</v>
      </c>
      <c r="N1392" s="233"/>
      <c r="O1392" s="299"/>
    </row>
    <row r="1393" spans="1:15" ht="48" x14ac:dyDescent="0.25">
      <c r="A1393" s="125"/>
      <c r="B1393" s="230" t="s">
        <v>13</v>
      </c>
      <c r="C1393" s="230" t="s">
        <v>13</v>
      </c>
      <c r="D1393" s="230" t="s">
        <v>50</v>
      </c>
      <c r="E1393" s="230" t="s">
        <v>275</v>
      </c>
      <c r="F1393" s="230" t="s">
        <v>577</v>
      </c>
      <c r="G1393" s="230" t="s">
        <v>15</v>
      </c>
      <c r="H1393" s="231" t="str">
        <f t="shared" si="21"/>
        <v>3.3.90.39.63.00</v>
      </c>
      <c r="I1393" s="232">
        <v>2025</v>
      </c>
      <c r="J1393" s="297" t="s">
        <v>578</v>
      </c>
      <c r="K1393" s="298" t="s">
        <v>17</v>
      </c>
      <c r="L1393" s="235" t="s">
        <v>1235</v>
      </c>
      <c r="M1393" s="236" t="s">
        <v>19</v>
      </c>
      <c r="N1393" s="233"/>
      <c r="O1393" s="299"/>
    </row>
    <row r="1394" spans="1:15" ht="36" x14ac:dyDescent="0.3">
      <c r="A1394" s="137"/>
      <c r="B1394" s="230" t="s">
        <v>13</v>
      </c>
      <c r="C1394" s="230" t="s">
        <v>13</v>
      </c>
      <c r="D1394" s="230" t="s">
        <v>50</v>
      </c>
      <c r="E1394" s="230" t="s">
        <v>275</v>
      </c>
      <c r="F1394" s="230" t="s">
        <v>577</v>
      </c>
      <c r="G1394" s="230" t="s">
        <v>54</v>
      </c>
      <c r="H1394" s="231" t="str">
        <f t="shared" si="21"/>
        <v>3.3.90.39.63.01</v>
      </c>
      <c r="I1394" s="232">
        <v>2025</v>
      </c>
      <c r="J1394" s="75" t="s">
        <v>1380</v>
      </c>
      <c r="K1394" s="298" t="s">
        <v>27</v>
      </c>
      <c r="L1394" s="235" t="s">
        <v>1385</v>
      </c>
      <c r="M1394" s="236" t="s">
        <v>19</v>
      </c>
      <c r="N1394" s="233"/>
      <c r="O1394" s="299"/>
    </row>
    <row r="1395" spans="1:15" ht="48" x14ac:dyDescent="0.3">
      <c r="A1395" s="137"/>
      <c r="B1395" s="230" t="s">
        <v>13</v>
      </c>
      <c r="C1395" s="230" t="s">
        <v>13</v>
      </c>
      <c r="D1395" s="230" t="s">
        <v>50</v>
      </c>
      <c r="E1395" s="230" t="s">
        <v>275</v>
      </c>
      <c r="F1395" s="230" t="s">
        <v>577</v>
      </c>
      <c r="G1395" s="230" t="s">
        <v>55</v>
      </c>
      <c r="H1395" s="231" t="str">
        <f t="shared" si="21"/>
        <v>3.3.90.39.63.02</v>
      </c>
      <c r="I1395" s="232">
        <v>2025</v>
      </c>
      <c r="J1395" s="75" t="s">
        <v>579</v>
      </c>
      <c r="K1395" s="298" t="s">
        <v>27</v>
      </c>
      <c r="L1395" s="235" t="s">
        <v>1737</v>
      </c>
      <c r="M1395" s="236" t="s">
        <v>19</v>
      </c>
      <c r="N1395" s="233"/>
      <c r="O1395" s="299"/>
    </row>
    <row r="1396" spans="1:15" ht="24" x14ac:dyDescent="0.3">
      <c r="A1396" s="137"/>
      <c r="B1396" s="248" t="s">
        <v>13</v>
      </c>
      <c r="C1396" s="248" t="s">
        <v>13</v>
      </c>
      <c r="D1396" s="248" t="s">
        <v>50</v>
      </c>
      <c r="E1396" s="248" t="s">
        <v>275</v>
      </c>
      <c r="F1396" s="248" t="s">
        <v>813</v>
      </c>
      <c r="G1396" s="248" t="s">
        <v>15</v>
      </c>
      <c r="H1396" s="249" t="str">
        <f t="shared" si="21"/>
        <v>3.3.90.39.64.00</v>
      </c>
      <c r="I1396" s="250">
        <v>2025</v>
      </c>
      <c r="J1396" s="255" t="s">
        <v>3322</v>
      </c>
      <c r="K1396" s="258" t="s">
        <v>27</v>
      </c>
      <c r="L1396" s="330" t="s">
        <v>2524</v>
      </c>
      <c r="M1396" s="254" t="s">
        <v>19</v>
      </c>
      <c r="N1396" s="255" t="s">
        <v>2523</v>
      </c>
      <c r="O1396" s="299"/>
    </row>
    <row r="1397" spans="1:15" ht="36" x14ac:dyDescent="0.3">
      <c r="A1397" s="137"/>
      <c r="B1397" s="230" t="s">
        <v>13</v>
      </c>
      <c r="C1397" s="230" t="s">
        <v>13</v>
      </c>
      <c r="D1397" s="230" t="s">
        <v>50</v>
      </c>
      <c r="E1397" s="230" t="s">
        <v>275</v>
      </c>
      <c r="F1397" s="230" t="s">
        <v>45</v>
      </c>
      <c r="G1397" s="230" t="s">
        <v>15</v>
      </c>
      <c r="H1397" s="231" t="str">
        <f t="shared" si="21"/>
        <v>3.3.90.39.65.00</v>
      </c>
      <c r="I1397" s="232">
        <v>2025</v>
      </c>
      <c r="J1397" s="297" t="s">
        <v>580</v>
      </c>
      <c r="K1397" s="298" t="s">
        <v>17</v>
      </c>
      <c r="L1397" s="235" t="s">
        <v>1236</v>
      </c>
      <c r="M1397" s="236" t="s">
        <v>19</v>
      </c>
      <c r="N1397" s="233"/>
      <c r="O1397" s="299"/>
    </row>
    <row r="1398" spans="1:15" ht="36" x14ac:dyDescent="0.3">
      <c r="A1398" s="137"/>
      <c r="B1398" s="230" t="s">
        <v>13</v>
      </c>
      <c r="C1398" s="230" t="s">
        <v>13</v>
      </c>
      <c r="D1398" s="230" t="s">
        <v>50</v>
      </c>
      <c r="E1398" s="230" t="s">
        <v>275</v>
      </c>
      <c r="F1398" s="230" t="s">
        <v>45</v>
      </c>
      <c r="G1398" s="230" t="s">
        <v>54</v>
      </c>
      <c r="H1398" s="231" t="str">
        <f t="shared" si="21"/>
        <v>3.3.90.39.65.01</v>
      </c>
      <c r="I1398" s="232">
        <v>2025</v>
      </c>
      <c r="J1398" s="75" t="s">
        <v>3243</v>
      </c>
      <c r="K1398" s="298" t="s">
        <v>27</v>
      </c>
      <c r="L1398" s="235" t="s">
        <v>1236</v>
      </c>
      <c r="M1398" s="236" t="s">
        <v>19</v>
      </c>
      <c r="N1398" s="233"/>
      <c r="O1398" s="299"/>
    </row>
    <row r="1399" spans="1:15" ht="36" x14ac:dyDescent="0.3">
      <c r="A1399" s="137"/>
      <c r="B1399" s="230" t="s">
        <v>13</v>
      </c>
      <c r="C1399" s="230" t="s">
        <v>13</v>
      </c>
      <c r="D1399" s="230" t="s">
        <v>50</v>
      </c>
      <c r="E1399" s="230" t="s">
        <v>275</v>
      </c>
      <c r="F1399" s="230" t="s">
        <v>45</v>
      </c>
      <c r="G1399" s="230" t="s">
        <v>52</v>
      </c>
      <c r="H1399" s="231" t="str">
        <f t="shared" si="21"/>
        <v>3.3.90.39.65.99</v>
      </c>
      <c r="I1399" s="232">
        <v>2025</v>
      </c>
      <c r="J1399" s="75" t="s">
        <v>3244</v>
      </c>
      <c r="K1399" s="298" t="s">
        <v>27</v>
      </c>
      <c r="L1399" s="235" t="s">
        <v>1236</v>
      </c>
      <c r="M1399" s="236" t="s">
        <v>19</v>
      </c>
      <c r="N1399" s="233"/>
      <c r="O1399" s="299"/>
    </row>
    <row r="1400" spans="1:15" ht="36" x14ac:dyDescent="0.25">
      <c r="A1400" s="125"/>
      <c r="B1400" s="230" t="s">
        <v>13</v>
      </c>
      <c r="C1400" s="230" t="s">
        <v>13</v>
      </c>
      <c r="D1400" s="230" t="s">
        <v>50</v>
      </c>
      <c r="E1400" s="230" t="s">
        <v>275</v>
      </c>
      <c r="F1400" s="230" t="s">
        <v>524</v>
      </c>
      <c r="G1400" s="230" t="s">
        <v>15</v>
      </c>
      <c r="H1400" s="231" t="str">
        <f t="shared" si="21"/>
        <v>3.3.90.39.66.00</v>
      </c>
      <c r="I1400" s="232">
        <v>2025</v>
      </c>
      <c r="J1400" s="75" t="s">
        <v>525</v>
      </c>
      <c r="K1400" s="298" t="s">
        <v>27</v>
      </c>
      <c r="L1400" s="235" t="s">
        <v>1237</v>
      </c>
      <c r="M1400" s="236" t="s">
        <v>19</v>
      </c>
      <c r="N1400" s="233"/>
      <c r="O1400" s="299"/>
    </row>
    <row r="1401" spans="1:15" ht="24" x14ac:dyDescent="0.3">
      <c r="A1401" s="137"/>
      <c r="B1401" s="230" t="s">
        <v>13</v>
      </c>
      <c r="C1401" s="230" t="s">
        <v>13</v>
      </c>
      <c r="D1401" s="230" t="s">
        <v>50</v>
      </c>
      <c r="E1401" s="230" t="s">
        <v>275</v>
      </c>
      <c r="F1401" s="230" t="s">
        <v>84</v>
      </c>
      <c r="G1401" s="230" t="s">
        <v>15</v>
      </c>
      <c r="H1401" s="231" t="str">
        <f t="shared" si="21"/>
        <v>3.3.90.39.67.00</v>
      </c>
      <c r="I1401" s="232">
        <v>2025</v>
      </c>
      <c r="J1401" s="75" t="s">
        <v>581</v>
      </c>
      <c r="K1401" s="298" t="s">
        <v>27</v>
      </c>
      <c r="L1401" s="235" t="s">
        <v>1238</v>
      </c>
      <c r="M1401" s="236" t="s">
        <v>19</v>
      </c>
      <c r="N1401" s="233"/>
      <c r="O1401" s="299"/>
    </row>
    <row r="1402" spans="1:15" ht="24" x14ac:dyDescent="0.3">
      <c r="A1402" s="137"/>
      <c r="B1402" s="248" t="s">
        <v>13</v>
      </c>
      <c r="C1402" s="248" t="s">
        <v>13</v>
      </c>
      <c r="D1402" s="248" t="s">
        <v>50</v>
      </c>
      <c r="E1402" s="248" t="s">
        <v>275</v>
      </c>
      <c r="F1402" s="248" t="s">
        <v>582</v>
      </c>
      <c r="G1402" s="248" t="s">
        <v>15</v>
      </c>
      <c r="H1402" s="249" t="str">
        <f t="shared" si="21"/>
        <v>3.3.90.39.68.00</v>
      </c>
      <c r="I1402" s="250">
        <v>2025</v>
      </c>
      <c r="J1402" s="251" t="s">
        <v>3319</v>
      </c>
      <c r="K1402" s="252" t="s">
        <v>27</v>
      </c>
      <c r="L1402" s="330" t="s">
        <v>1239</v>
      </c>
      <c r="M1402" s="254" t="s">
        <v>19</v>
      </c>
      <c r="N1402" s="255" t="s">
        <v>2523</v>
      </c>
      <c r="O1402" s="299"/>
    </row>
    <row r="1403" spans="1:15" ht="48" x14ac:dyDescent="0.3">
      <c r="A1403" s="137"/>
      <c r="B1403" s="230" t="s">
        <v>13</v>
      </c>
      <c r="C1403" s="230" t="s">
        <v>13</v>
      </c>
      <c r="D1403" s="230" t="s">
        <v>50</v>
      </c>
      <c r="E1403" s="230" t="s">
        <v>275</v>
      </c>
      <c r="F1403" s="230" t="s">
        <v>583</v>
      </c>
      <c r="G1403" s="230" t="s">
        <v>15</v>
      </c>
      <c r="H1403" s="231" t="str">
        <f t="shared" si="21"/>
        <v>3.3.90.39.69.00</v>
      </c>
      <c r="I1403" s="232">
        <v>2025</v>
      </c>
      <c r="J1403" s="297" t="s">
        <v>584</v>
      </c>
      <c r="K1403" s="298" t="s">
        <v>17</v>
      </c>
      <c r="L1403" s="235" t="s">
        <v>1240</v>
      </c>
      <c r="M1403" s="236" t="s">
        <v>19</v>
      </c>
      <c r="N1403" s="233"/>
      <c r="O1403" s="299"/>
    </row>
    <row r="1404" spans="1:15" ht="24" x14ac:dyDescent="0.3">
      <c r="A1404" s="137"/>
      <c r="B1404" s="248" t="s">
        <v>13</v>
      </c>
      <c r="C1404" s="248" t="s">
        <v>13</v>
      </c>
      <c r="D1404" s="248" t="s">
        <v>50</v>
      </c>
      <c r="E1404" s="248" t="s">
        <v>275</v>
      </c>
      <c r="F1404" s="248" t="s">
        <v>583</v>
      </c>
      <c r="G1404" s="248" t="s">
        <v>54</v>
      </c>
      <c r="H1404" s="249" t="str">
        <f t="shared" si="21"/>
        <v>3.3.90.39.69.01</v>
      </c>
      <c r="I1404" s="250">
        <v>2025</v>
      </c>
      <c r="J1404" s="251" t="s">
        <v>3327</v>
      </c>
      <c r="K1404" s="252" t="s">
        <v>27</v>
      </c>
      <c r="L1404" s="330" t="s">
        <v>3323</v>
      </c>
      <c r="M1404" s="254" t="s">
        <v>19</v>
      </c>
      <c r="N1404" s="255" t="s">
        <v>2527</v>
      </c>
      <c r="O1404" s="299"/>
    </row>
    <row r="1405" spans="1:15" ht="24" x14ac:dyDescent="0.3">
      <c r="A1405" s="137"/>
      <c r="B1405" s="230" t="s">
        <v>13</v>
      </c>
      <c r="C1405" s="230" t="s">
        <v>13</v>
      </c>
      <c r="D1405" s="230" t="s">
        <v>50</v>
      </c>
      <c r="E1405" s="230" t="s">
        <v>275</v>
      </c>
      <c r="F1405" s="230" t="s">
        <v>583</v>
      </c>
      <c r="G1405" s="230" t="s">
        <v>55</v>
      </c>
      <c r="H1405" s="231" t="str">
        <f t="shared" si="21"/>
        <v>3.3.90.39.69.02</v>
      </c>
      <c r="I1405" s="232">
        <v>2025</v>
      </c>
      <c r="J1405" s="75" t="s">
        <v>3245</v>
      </c>
      <c r="K1405" s="298" t="s">
        <v>27</v>
      </c>
      <c r="L1405" s="235" t="s">
        <v>1242</v>
      </c>
      <c r="M1405" s="236" t="s">
        <v>19</v>
      </c>
      <c r="N1405" s="233"/>
      <c r="O1405" s="299"/>
    </row>
    <row r="1406" spans="1:15" ht="36" x14ac:dyDescent="0.3">
      <c r="A1406" s="137"/>
      <c r="B1406" s="230" t="s">
        <v>13</v>
      </c>
      <c r="C1406" s="230" t="s">
        <v>13</v>
      </c>
      <c r="D1406" s="230" t="s">
        <v>50</v>
      </c>
      <c r="E1406" s="230" t="s">
        <v>275</v>
      </c>
      <c r="F1406" s="230" t="s">
        <v>583</v>
      </c>
      <c r="G1406" s="230" t="s">
        <v>109</v>
      </c>
      <c r="H1406" s="231" t="str">
        <f t="shared" si="21"/>
        <v>3.3.90.39.69.03</v>
      </c>
      <c r="I1406" s="232">
        <v>2025</v>
      </c>
      <c r="J1406" s="75" t="s">
        <v>585</v>
      </c>
      <c r="K1406" s="298" t="s">
        <v>27</v>
      </c>
      <c r="L1406" s="235" t="s">
        <v>1243</v>
      </c>
      <c r="M1406" s="236" t="s">
        <v>19</v>
      </c>
      <c r="N1406" s="233"/>
      <c r="O1406" s="299"/>
    </row>
    <row r="1407" spans="1:15" ht="24" x14ac:dyDescent="0.3">
      <c r="A1407" s="137"/>
      <c r="B1407" s="230" t="s">
        <v>13</v>
      </c>
      <c r="C1407" s="230" t="s">
        <v>13</v>
      </c>
      <c r="D1407" s="230" t="s">
        <v>50</v>
      </c>
      <c r="E1407" s="230" t="s">
        <v>275</v>
      </c>
      <c r="F1407" s="230" t="s">
        <v>583</v>
      </c>
      <c r="G1407" s="230" t="s">
        <v>65</v>
      </c>
      <c r="H1407" s="231" t="str">
        <f t="shared" si="21"/>
        <v>3.3.90.39.69.04</v>
      </c>
      <c r="I1407" s="232">
        <v>2025</v>
      </c>
      <c r="J1407" s="75" t="s">
        <v>3246</v>
      </c>
      <c r="K1407" s="298" t="s">
        <v>27</v>
      </c>
      <c r="L1407" s="235" t="s">
        <v>1244</v>
      </c>
      <c r="M1407" s="236" t="s">
        <v>19</v>
      </c>
      <c r="N1407" s="233"/>
      <c r="O1407" s="299"/>
    </row>
    <row r="1408" spans="1:15" ht="24" x14ac:dyDescent="0.3">
      <c r="A1408" s="137"/>
      <c r="B1408" s="230" t="s">
        <v>13</v>
      </c>
      <c r="C1408" s="230" t="s">
        <v>13</v>
      </c>
      <c r="D1408" s="230" t="s">
        <v>50</v>
      </c>
      <c r="E1408" s="230" t="s">
        <v>275</v>
      </c>
      <c r="F1408" s="230" t="s">
        <v>583</v>
      </c>
      <c r="G1408" s="230" t="s">
        <v>37</v>
      </c>
      <c r="H1408" s="231" t="str">
        <f t="shared" si="21"/>
        <v>3.3.90.39.69.05</v>
      </c>
      <c r="I1408" s="232">
        <v>2025</v>
      </c>
      <c r="J1408" s="75" t="s">
        <v>3247</v>
      </c>
      <c r="K1408" s="298" t="s">
        <v>27</v>
      </c>
      <c r="L1408" s="235" t="s">
        <v>1245</v>
      </c>
      <c r="M1408" s="236" t="s">
        <v>19</v>
      </c>
      <c r="N1408" s="233"/>
      <c r="O1408" s="299"/>
    </row>
    <row r="1409" spans="1:15" ht="24" x14ac:dyDescent="0.3">
      <c r="A1409" s="137"/>
      <c r="B1409" s="230" t="s">
        <v>13</v>
      </c>
      <c r="C1409" s="230" t="s">
        <v>13</v>
      </c>
      <c r="D1409" s="230" t="s">
        <v>50</v>
      </c>
      <c r="E1409" s="230" t="s">
        <v>275</v>
      </c>
      <c r="F1409" s="230" t="s">
        <v>583</v>
      </c>
      <c r="G1409" s="230" t="s">
        <v>107</v>
      </c>
      <c r="H1409" s="231" t="str">
        <f t="shared" si="21"/>
        <v>3.3.90.39.69.06</v>
      </c>
      <c r="I1409" s="232">
        <v>2025</v>
      </c>
      <c r="J1409" s="75" t="s">
        <v>586</v>
      </c>
      <c r="K1409" s="298" t="s">
        <v>27</v>
      </c>
      <c r="L1409" s="235" t="s">
        <v>1246</v>
      </c>
      <c r="M1409" s="236" t="s">
        <v>19</v>
      </c>
      <c r="N1409" s="233"/>
      <c r="O1409" s="299"/>
    </row>
    <row r="1410" spans="1:15" ht="48" x14ac:dyDescent="0.3">
      <c r="A1410" s="137"/>
      <c r="B1410" s="230" t="s">
        <v>13</v>
      </c>
      <c r="C1410" s="230" t="s">
        <v>13</v>
      </c>
      <c r="D1410" s="230" t="s">
        <v>50</v>
      </c>
      <c r="E1410" s="230" t="s">
        <v>275</v>
      </c>
      <c r="F1410" s="230" t="s">
        <v>583</v>
      </c>
      <c r="G1410" s="230" t="s">
        <v>52</v>
      </c>
      <c r="H1410" s="231" t="str">
        <f t="shared" si="21"/>
        <v>3.3.90.39.69.99</v>
      </c>
      <c r="I1410" s="232">
        <v>2025</v>
      </c>
      <c r="J1410" s="75" t="s">
        <v>587</v>
      </c>
      <c r="K1410" s="298" t="s">
        <v>27</v>
      </c>
      <c r="L1410" s="235" t="s">
        <v>1240</v>
      </c>
      <c r="M1410" s="236" t="s">
        <v>19</v>
      </c>
      <c r="N1410" s="233"/>
      <c r="O1410" s="299"/>
    </row>
    <row r="1411" spans="1:15" ht="48" x14ac:dyDescent="0.3">
      <c r="A1411" s="137"/>
      <c r="B1411" s="230" t="s">
        <v>13</v>
      </c>
      <c r="C1411" s="230" t="s">
        <v>13</v>
      </c>
      <c r="D1411" s="230" t="s">
        <v>50</v>
      </c>
      <c r="E1411" s="230" t="s">
        <v>275</v>
      </c>
      <c r="F1411" s="230" t="s">
        <v>46</v>
      </c>
      <c r="G1411" s="230" t="s">
        <v>15</v>
      </c>
      <c r="H1411" s="231" t="str">
        <f t="shared" si="21"/>
        <v>3.3.90.39.70.00</v>
      </c>
      <c r="I1411" s="232">
        <v>2025</v>
      </c>
      <c r="J1411" s="75" t="s">
        <v>515</v>
      </c>
      <c r="K1411" s="298" t="s">
        <v>27</v>
      </c>
      <c r="L1411" s="235" t="s">
        <v>1247</v>
      </c>
      <c r="M1411" s="236" t="s">
        <v>19</v>
      </c>
      <c r="N1411" s="233"/>
      <c r="O1411" s="299"/>
    </row>
    <row r="1412" spans="1:15" ht="36" x14ac:dyDescent="0.3">
      <c r="A1412" s="137"/>
      <c r="B1412" s="230" t="s">
        <v>13</v>
      </c>
      <c r="C1412" s="230" t="s">
        <v>13</v>
      </c>
      <c r="D1412" s="230" t="s">
        <v>50</v>
      </c>
      <c r="E1412" s="230" t="s">
        <v>275</v>
      </c>
      <c r="F1412" s="230" t="s">
        <v>61</v>
      </c>
      <c r="G1412" s="230" t="s">
        <v>15</v>
      </c>
      <c r="H1412" s="231" t="str">
        <f t="shared" si="21"/>
        <v>3.3.90.39.71.00</v>
      </c>
      <c r="I1412" s="232">
        <v>2025</v>
      </c>
      <c r="J1412" s="75" t="s">
        <v>514</v>
      </c>
      <c r="K1412" s="298" t="s">
        <v>27</v>
      </c>
      <c r="L1412" s="235" t="s">
        <v>1248</v>
      </c>
      <c r="M1412" s="236" t="s">
        <v>19</v>
      </c>
      <c r="N1412" s="233"/>
      <c r="O1412" s="299"/>
    </row>
    <row r="1413" spans="1:15" ht="24" x14ac:dyDescent="0.25">
      <c r="A1413" s="125"/>
      <c r="B1413" s="230" t="s">
        <v>13</v>
      </c>
      <c r="C1413" s="230" t="s">
        <v>13</v>
      </c>
      <c r="D1413" s="230" t="s">
        <v>50</v>
      </c>
      <c r="E1413" s="230" t="s">
        <v>275</v>
      </c>
      <c r="F1413" s="230" t="s">
        <v>335</v>
      </c>
      <c r="G1413" s="230" t="s">
        <v>15</v>
      </c>
      <c r="H1413" s="231" t="str">
        <f t="shared" si="21"/>
        <v>3.3.90.39.72.00</v>
      </c>
      <c r="I1413" s="232">
        <v>2025</v>
      </c>
      <c r="J1413" s="75" t="s">
        <v>588</v>
      </c>
      <c r="K1413" s="298" t="s">
        <v>27</v>
      </c>
      <c r="L1413" s="235" t="s">
        <v>1249</v>
      </c>
      <c r="M1413" s="236" t="s">
        <v>19</v>
      </c>
      <c r="N1413" s="233"/>
      <c r="O1413" s="299"/>
    </row>
    <row r="1414" spans="1:15" ht="36" x14ac:dyDescent="0.25">
      <c r="A1414" s="125"/>
      <c r="B1414" s="230" t="s">
        <v>13</v>
      </c>
      <c r="C1414" s="230" t="s">
        <v>13</v>
      </c>
      <c r="D1414" s="230" t="s">
        <v>50</v>
      </c>
      <c r="E1414" s="230" t="s">
        <v>275</v>
      </c>
      <c r="F1414" s="230" t="s">
        <v>97</v>
      </c>
      <c r="G1414" s="230" t="s">
        <v>15</v>
      </c>
      <c r="H1414" s="231" t="str">
        <f t="shared" si="21"/>
        <v>3.3.90.39.73.00</v>
      </c>
      <c r="I1414" s="232">
        <v>2025</v>
      </c>
      <c r="J1414" s="75" t="s">
        <v>589</v>
      </c>
      <c r="K1414" s="298" t="s">
        <v>27</v>
      </c>
      <c r="L1414" s="235" t="s">
        <v>1250</v>
      </c>
      <c r="M1414" s="236" t="s">
        <v>19</v>
      </c>
      <c r="N1414" s="233"/>
      <c r="O1414" s="299"/>
    </row>
    <row r="1415" spans="1:15" ht="36" x14ac:dyDescent="0.3">
      <c r="A1415" s="137"/>
      <c r="B1415" s="230" t="s">
        <v>13</v>
      </c>
      <c r="C1415" s="230" t="s">
        <v>13</v>
      </c>
      <c r="D1415" s="230" t="s">
        <v>50</v>
      </c>
      <c r="E1415" s="230" t="s">
        <v>275</v>
      </c>
      <c r="F1415" s="230" t="s">
        <v>100</v>
      </c>
      <c r="G1415" s="230" t="s">
        <v>15</v>
      </c>
      <c r="H1415" s="231" t="str">
        <f t="shared" si="21"/>
        <v>3.3.90.39.74.00</v>
      </c>
      <c r="I1415" s="232">
        <v>2025</v>
      </c>
      <c r="J1415" s="75" t="s">
        <v>516</v>
      </c>
      <c r="K1415" s="298" t="s">
        <v>27</v>
      </c>
      <c r="L1415" s="235" t="s">
        <v>1251</v>
      </c>
      <c r="M1415" s="236" t="s">
        <v>19</v>
      </c>
      <c r="N1415" s="233"/>
      <c r="O1415" s="299"/>
    </row>
    <row r="1416" spans="1:15" ht="24" x14ac:dyDescent="0.3">
      <c r="A1416" s="137"/>
      <c r="B1416" s="248" t="s">
        <v>13</v>
      </c>
      <c r="C1416" s="248" t="s">
        <v>13</v>
      </c>
      <c r="D1416" s="248" t="s">
        <v>50</v>
      </c>
      <c r="E1416" s="248" t="s">
        <v>275</v>
      </c>
      <c r="F1416" s="248" t="s">
        <v>47</v>
      </c>
      <c r="G1416" s="248" t="s">
        <v>15</v>
      </c>
      <c r="H1416" s="249" t="str">
        <f t="shared" si="21"/>
        <v>3.3.90.39.75.00</v>
      </c>
      <c r="I1416" s="250">
        <v>2025</v>
      </c>
      <c r="J1416" s="251" t="s">
        <v>3324</v>
      </c>
      <c r="K1416" s="252" t="s">
        <v>27</v>
      </c>
      <c r="L1416" s="330" t="s">
        <v>2525</v>
      </c>
      <c r="M1416" s="254" t="s">
        <v>19</v>
      </c>
      <c r="N1416" s="255" t="s">
        <v>2523</v>
      </c>
      <c r="O1416" s="299"/>
    </row>
    <row r="1417" spans="1:15" ht="24" x14ac:dyDescent="0.3">
      <c r="A1417" s="137"/>
      <c r="B1417" s="230" t="s">
        <v>13</v>
      </c>
      <c r="C1417" s="230" t="s">
        <v>13</v>
      </c>
      <c r="D1417" s="230" t="s">
        <v>50</v>
      </c>
      <c r="E1417" s="230" t="s">
        <v>275</v>
      </c>
      <c r="F1417" s="230" t="s">
        <v>341</v>
      </c>
      <c r="G1417" s="230" t="s">
        <v>15</v>
      </c>
      <c r="H1417" s="231" t="str">
        <f t="shared" ref="H1417:H1480" si="23">B1417&amp;"."&amp;C1417&amp;"."&amp;D1417&amp;"."&amp;E1417&amp;"."&amp;F1417&amp;"."&amp;G1417</f>
        <v>3.3.90.39.76.00</v>
      </c>
      <c r="I1417" s="232">
        <v>2025</v>
      </c>
      <c r="J1417" s="75" t="s">
        <v>591</v>
      </c>
      <c r="K1417" s="298" t="s">
        <v>27</v>
      </c>
      <c r="L1417" s="235" t="s">
        <v>1253</v>
      </c>
      <c r="M1417" s="236" t="s">
        <v>19</v>
      </c>
      <c r="N1417" s="233"/>
      <c r="O1417" s="299"/>
    </row>
    <row r="1418" spans="1:15" ht="48" x14ac:dyDescent="0.25">
      <c r="A1418" s="125"/>
      <c r="B1418" s="230" t="s">
        <v>13</v>
      </c>
      <c r="C1418" s="230" t="s">
        <v>13</v>
      </c>
      <c r="D1418" s="230" t="s">
        <v>50</v>
      </c>
      <c r="E1418" s="230" t="s">
        <v>275</v>
      </c>
      <c r="F1418" s="230" t="s">
        <v>128</v>
      </c>
      <c r="G1418" s="230" t="s">
        <v>15</v>
      </c>
      <c r="H1418" s="231" t="str">
        <f t="shared" si="23"/>
        <v>3.3.90.39.77.00</v>
      </c>
      <c r="I1418" s="232">
        <v>2025</v>
      </c>
      <c r="J1418" s="297" t="s">
        <v>592</v>
      </c>
      <c r="K1418" s="298" t="s">
        <v>17</v>
      </c>
      <c r="L1418" s="235" t="s">
        <v>1738</v>
      </c>
      <c r="M1418" s="236" t="s">
        <v>19</v>
      </c>
      <c r="N1418" s="233"/>
      <c r="O1418" s="299"/>
    </row>
    <row r="1419" spans="1:15" ht="36" x14ac:dyDescent="0.25">
      <c r="A1419" s="125"/>
      <c r="B1419" s="230" t="s">
        <v>13</v>
      </c>
      <c r="C1419" s="230" t="s">
        <v>13</v>
      </c>
      <c r="D1419" s="230" t="s">
        <v>50</v>
      </c>
      <c r="E1419" s="230" t="s">
        <v>275</v>
      </c>
      <c r="F1419" s="230" t="s">
        <v>128</v>
      </c>
      <c r="G1419" s="230" t="s">
        <v>54</v>
      </c>
      <c r="H1419" s="231" t="str">
        <f t="shared" si="23"/>
        <v>3.3.90.39.77.01</v>
      </c>
      <c r="I1419" s="232">
        <v>2025</v>
      </c>
      <c r="J1419" s="75" t="s">
        <v>3248</v>
      </c>
      <c r="K1419" s="298" t="s">
        <v>27</v>
      </c>
      <c r="L1419" s="235" t="s">
        <v>1739</v>
      </c>
      <c r="M1419" s="236" t="s">
        <v>19</v>
      </c>
      <c r="N1419" s="233"/>
      <c r="O1419" s="299"/>
    </row>
    <row r="1420" spans="1:15" ht="36" x14ac:dyDescent="0.25">
      <c r="A1420" s="125"/>
      <c r="B1420" s="230" t="s">
        <v>13</v>
      </c>
      <c r="C1420" s="230" t="s">
        <v>13</v>
      </c>
      <c r="D1420" s="230" t="s">
        <v>50</v>
      </c>
      <c r="E1420" s="230" t="s">
        <v>275</v>
      </c>
      <c r="F1420" s="230" t="s">
        <v>128</v>
      </c>
      <c r="G1420" s="230" t="s">
        <v>55</v>
      </c>
      <c r="H1420" s="231" t="str">
        <f t="shared" si="23"/>
        <v>3.3.90.39.77.02</v>
      </c>
      <c r="I1420" s="232">
        <v>2025</v>
      </c>
      <c r="J1420" s="75" t="s">
        <v>3249</v>
      </c>
      <c r="K1420" s="298" t="s">
        <v>27</v>
      </c>
      <c r="L1420" s="235" t="s">
        <v>1740</v>
      </c>
      <c r="M1420" s="236" t="s">
        <v>19</v>
      </c>
      <c r="N1420" s="233"/>
      <c r="O1420" s="299"/>
    </row>
    <row r="1421" spans="1:15" ht="48" x14ac:dyDescent="0.25">
      <c r="A1421" s="125"/>
      <c r="B1421" s="230" t="s">
        <v>13</v>
      </c>
      <c r="C1421" s="230" t="s">
        <v>13</v>
      </c>
      <c r="D1421" s="230" t="s">
        <v>50</v>
      </c>
      <c r="E1421" s="230" t="s">
        <v>275</v>
      </c>
      <c r="F1421" s="230" t="s">
        <v>128</v>
      </c>
      <c r="G1421" s="230" t="s">
        <v>52</v>
      </c>
      <c r="H1421" s="231" t="str">
        <f t="shared" si="23"/>
        <v>3.3.90.39.77.99</v>
      </c>
      <c r="I1421" s="232">
        <v>2025</v>
      </c>
      <c r="J1421" s="75" t="s">
        <v>3224</v>
      </c>
      <c r="K1421" s="298" t="s">
        <v>27</v>
      </c>
      <c r="L1421" s="235" t="s">
        <v>1741</v>
      </c>
      <c r="M1421" s="236" t="s">
        <v>19</v>
      </c>
      <c r="N1421" s="233"/>
      <c r="O1421" s="299"/>
    </row>
    <row r="1422" spans="1:15" ht="36" x14ac:dyDescent="0.3">
      <c r="A1422" s="137"/>
      <c r="B1422" s="230">
        <v>3</v>
      </c>
      <c r="C1422" s="230">
        <v>3</v>
      </c>
      <c r="D1422" s="230">
        <v>90</v>
      </c>
      <c r="E1422" s="230">
        <v>39</v>
      </c>
      <c r="F1422" s="230">
        <v>78</v>
      </c>
      <c r="G1422" s="230" t="s">
        <v>15</v>
      </c>
      <c r="H1422" s="231" t="str">
        <f t="shared" si="23"/>
        <v>3.3.90.39.78.00</v>
      </c>
      <c r="I1422" s="232">
        <v>2025</v>
      </c>
      <c r="J1422" s="297" t="s">
        <v>532</v>
      </c>
      <c r="K1422" s="298" t="s">
        <v>17</v>
      </c>
      <c r="L1422" s="235" t="s">
        <v>1254</v>
      </c>
      <c r="M1422" s="236" t="s">
        <v>19</v>
      </c>
      <c r="N1422" s="233"/>
      <c r="O1422" s="299"/>
    </row>
    <row r="1423" spans="1:15" ht="36" x14ac:dyDescent="0.3">
      <c r="A1423" s="137"/>
      <c r="B1423" s="230" t="s">
        <v>13</v>
      </c>
      <c r="C1423" s="230" t="s">
        <v>13</v>
      </c>
      <c r="D1423" s="230" t="s">
        <v>50</v>
      </c>
      <c r="E1423" s="230" t="s">
        <v>275</v>
      </c>
      <c r="F1423" s="230">
        <v>78</v>
      </c>
      <c r="G1423" s="230" t="s">
        <v>54</v>
      </c>
      <c r="H1423" s="231" t="str">
        <f t="shared" si="23"/>
        <v>3.3.90.39.78.01</v>
      </c>
      <c r="I1423" s="232">
        <v>2025</v>
      </c>
      <c r="J1423" s="75" t="s">
        <v>3250</v>
      </c>
      <c r="K1423" s="298" t="s">
        <v>27</v>
      </c>
      <c r="L1423" s="235" t="s">
        <v>1255</v>
      </c>
      <c r="M1423" s="236" t="s">
        <v>19</v>
      </c>
      <c r="N1423" s="233"/>
      <c r="O1423" s="299"/>
    </row>
    <row r="1424" spans="1:15" ht="36" x14ac:dyDescent="0.3">
      <c r="A1424" s="137"/>
      <c r="B1424" s="230" t="s">
        <v>13</v>
      </c>
      <c r="C1424" s="230" t="s">
        <v>13</v>
      </c>
      <c r="D1424" s="230" t="s">
        <v>50</v>
      </c>
      <c r="E1424" s="230" t="s">
        <v>275</v>
      </c>
      <c r="F1424" s="230">
        <v>78</v>
      </c>
      <c r="G1424" s="230" t="s">
        <v>55</v>
      </c>
      <c r="H1424" s="231" t="str">
        <f t="shared" si="23"/>
        <v>3.3.90.39.78.02</v>
      </c>
      <c r="I1424" s="232">
        <v>2025</v>
      </c>
      <c r="J1424" s="75" t="s">
        <v>3251</v>
      </c>
      <c r="K1424" s="298" t="s">
        <v>27</v>
      </c>
      <c r="L1424" s="235" t="s">
        <v>1256</v>
      </c>
      <c r="M1424" s="236" t="s">
        <v>19</v>
      </c>
      <c r="N1424" s="233"/>
      <c r="O1424" s="299"/>
    </row>
    <row r="1425" spans="1:15" ht="48" x14ac:dyDescent="0.3">
      <c r="A1425" s="137"/>
      <c r="B1425" s="230" t="s">
        <v>13</v>
      </c>
      <c r="C1425" s="230" t="s">
        <v>13</v>
      </c>
      <c r="D1425" s="230" t="s">
        <v>50</v>
      </c>
      <c r="E1425" s="230" t="s">
        <v>275</v>
      </c>
      <c r="F1425" s="230">
        <v>78</v>
      </c>
      <c r="G1425" s="230" t="s">
        <v>52</v>
      </c>
      <c r="H1425" s="231" t="str">
        <f t="shared" si="23"/>
        <v>3.3.90.39.78.99</v>
      </c>
      <c r="I1425" s="232">
        <v>2025</v>
      </c>
      <c r="J1425" s="75" t="s">
        <v>3221</v>
      </c>
      <c r="K1425" s="298" t="s">
        <v>27</v>
      </c>
      <c r="L1425" s="235" t="s">
        <v>1257</v>
      </c>
      <c r="M1425" s="236" t="s">
        <v>19</v>
      </c>
      <c r="N1425" s="233"/>
      <c r="O1425" s="299"/>
    </row>
    <row r="1426" spans="1:15" ht="72" x14ac:dyDescent="0.3">
      <c r="A1426" s="137"/>
      <c r="B1426" s="248" t="s">
        <v>13</v>
      </c>
      <c r="C1426" s="248" t="s">
        <v>13</v>
      </c>
      <c r="D1426" s="248" t="s">
        <v>50</v>
      </c>
      <c r="E1426" s="248" t="s">
        <v>275</v>
      </c>
      <c r="F1426" s="248" t="s">
        <v>593</v>
      </c>
      <c r="G1426" s="248" t="s">
        <v>15</v>
      </c>
      <c r="H1426" s="249" t="str">
        <f t="shared" si="23"/>
        <v>3.3.90.39.79.00</v>
      </c>
      <c r="I1426" s="250">
        <v>2025</v>
      </c>
      <c r="J1426" s="251" t="s">
        <v>3318</v>
      </c>
      <c r="K1426" s="252" t="s">
        <v>27</v>
      </c>
      <c r="L1426" s="330" t="s">
        <v>1258</v>
      </c>
      <c r="M1426" s="254" t="s">
        <v>19</v>
      </c>
      <c r="N1426" s="255" t="s">
        <v>2523</v>
      </c>
      <c r="O1426" s="299"/>
    </row>
    <row r="1427" spans="1:15" ht="48" x14ac:dyDescent="0.3">
      <c r="A1427" s="137"/>
      <c r="B1427" s="230" t="s">
        <v>13</v>
      </c>
      <c r="C1427" s="230" t="s">
        <v>13</v>
      </c>
      <c r="D1427" s="230" t="s">
        <v>50</v>
      </c>
      <c r="E1427" s="230" t="s">
        <v>275</v>
      </c>
      <c r="F1427" s="230" t="s">
        <v>48</v>
      </c>
      <c r="G1427" s="230" t="s">
        <v>15</v>
      </c>
      <c r="H1427" s="231" t="str">
        <f t="shared" si="23"/>
        <v>3.3.90.39.80.00</v>
      </c>
      <c r="I1427" s="232">
        <v>2025</v>
      </c>
      <c r="J1427" s="75" t="s">
        <v>594</v>
      </c>
      <c r="K1427" s="298" t="s">
        <v>27</v>
      </c>
      <c r="L1427" s="235" t="s">
        <v>1259</v>
      </c>
      <c r="M1427" s="236" t="s">
        <v>19</v>
      </c>
      <c r="N1427" s="233"/>
      <c r="O1427" s="299"/>
    </row>
    <row r="1428" spans="1:15" ht="36" x14ac:dyDescent="0.3">
      <c r="A1428" s="137"/>
      <c r="B1428" s="230" t="s">
        <v>13</v>
      </c>
      <c r="C1428" s="230" t="s">
        <v>13</v>
      </c>
      <c r="D1428" s="230" t="s">
        <v>50</v>
      </c>
      <c r="E1428" s="230" t="s">
        <v>275</v>
      </c>
      <c r="F1428" s="230" t="s">
        <v>279</v>
      </c>
      <c r="G1428" s="230" t="s">
        <v>15</v>
      </c>
      <c r="H1428" s="231" t="str">
        <f t="shared" si="23"/>
        <v>3.3.90.39.81.00</v>
      </c>
      <c r="I1428" s="232">
        <v>2025</v>
      </c>
      <c r="J1428" s="75" t="s">
        <v>595</v>
      </c>
      <c r="K1428" s="298" t="s">
        <v>27</v>
      </c>
      <c r="L1428" s="235" t="s">
        <v>1260</v>
      </c>
      <c r="M1428" s="236" t="s">
        <v>19</v>
      </c>
      <c r="N1428" s="233"/>
      <c r="O1428" s="299"/>
    </row>
    <row r="1429" spans="1:15" x14ac:dyDescent="0.3">
      <c r="A1429" s="137"/>
      <c r="B1429" s="230" t="s">
        <v>13</v>
      </c>
      <c r="C1429" s="230" t="s">
        <v>13</v>
      </c>
      <c r="D1429" s="230" t="s">
        <v>50</v>
      </c>
      <c r="E1429" s="230" t="s">
        <v>275</v>
      </c>
      <c r="F1429" s="230" t="s">
        <v>596</v>
      </c>
      <c r="G1429" s="230" t="s">
        <v>15</v>
      </c>
      <c r="H1429" s="231" t="str">
        <f t="shared" si="23"/>
        <v>3.3.90.39.82.00</v>
      </c>
      <c r="I1429" s="232">
        <v>2025</v>
      </c>
      <c r="J1429" s="297" t="s">
        <v>597</v>
      </c>
      <c r="K1429" s="298" t="s">
        <v>17</v>
      </c>
      <c r="L1429" s="235" t="s">
        <v>1261</v>
      </c>
      <c r="M1429" s="236" t="s">
        <v>19</v>
      </c>
      <c r="N1429" s="233"/>
      <c r="O1429" s="299"/>
    </row>
    <row r="1430" spans="1:15" ht="24" x14ac:dyDescent="0.3">
      <c r="A1430" s="137"/>
      <c r="B1430" s="230" t="s">
        <v>13</v>
      </c>
      <c r="C1430" s="230" t="s">
        <v>13</v>
      </c>
      <c r="D1430" s="230" t="s">
        <v>50</v>
      </c>
      <c r="E1430" s="230" t="s">
        <v>275</v>
      </c>
      <c r="F1430" s="230" t="s">
        <v>596</v>
      </c>
      <c r="G1430" s="230" t="s">
        <v>54</v>
      </c>
      <c r="H1430" s="231" t="str">
        <f t="shared" si="23"/>
        <v>3.3.90.39.82.01</v>
      </c>
      <c r="I1430" s="232">
        <v>2025</v>
      </c>
      <c r="J1430" s="75" t="s">
        <v>598</v>
      </c>
      <c r="K1430" s="298" t="s">
        <v>27</v>
      </c>
      <c r="L1430" s="235" t="s">
        <v>1262</v>
      </c>
      <c r="M1430" s="236" t="s">
        <v>19</v>
      </c>
      <c r="N1430" s="233"/>
      <c r="O1430" s="299"/>
    </row>
    <row r="1431" spans="1:15" ht="36" x14ac:dyDescent="0.3">
      <c r="A1431" s="137"/>
      <c r="B1431" s="230">
        <v>3</v>
      </c>
      <c r="C1431" s="230">
        <v>3</v>
      </c>
      <c r="D1431" s="230">
        <v>90</v>
      </c>
      <c r="E1431" s="230">
        <v>39</v>
      </c>
      <c r="F1431" s="230" t="s">
        <v>596</v>
      </c>
      <c r="G1431" s="230" t="s">
        <v>55</v>
      </c>
      <c r="H1431" s="231" t="str">
        <f t="shared" si="23"/>
        <v>3.3.90.39.82.02</v>
      </c>
      <c r="I1431" s="232">
        <v>2025</v>
      </c>
      <c r="J1431" s="75" t="s">
        <v>599</v>
      </c>
      <c r="K1431" s="298" t="s">
        <v>27</v>
      </c>
      <c r="L1431" s="235" t="s">
        <v>1263</v>
      </c>
      <c r="M1431" s="236" t="s">
        <v>19</v>
      </c>
      <c r="N1431" s="233"/>
      <c r="O1431" s="299"/>
    </row>
    <row r="1432" spans="1:15" ht="48" x14ac:dyDescent="0.3">
      <c r="A1432" s="137"/>
      <c r="B1432" s="230" t="s">
        <v>13</v>
      </c>
      <c r="C1432" s="230" t="s">
        <v>13</v>
      </c>
      <c r="D1432" s="230" t="s">
        <v>50</v>
      </c>
      <c r="E1432" s="230" t="s">
        <v>275</v>
      </c>
      <c r="F1432" s="230" t="s">
        <v>596</v>
      </c>
      <c r="G1432" s="230" t="s">
        <v>109</v>
      </c>
      <c r="H1432" s="231" t="str">
        <f t="shared" si="23"/>
        <v>3.3.90.39.82.03</v>
      </c>
      <c r="I1432" s="232">
        <v>2025</v>
      </c>
      <c r="J1432" s="75" t="s">
        <v>600</v>
      </c>
      <c r="K1432" s="298" t="s">
        <v>27</v>
      </c>
      <c r="L1432" s="235" t="s">
        <v>1264</v>
      </c>
      <c r="M1432" s="236" t="s">
        <v>19</v>
      </c>
      <c r="N1432" s="233"/>
      <c r="O1432" s="299"/>
    </row>
    <row r="1433" spans="1:15" ht="24" x14ac:dyDescent="0.3">
      <c r="A1433" s="137"/>
      <c r="B1433" s="230" t="s">
        <v>13</v>
      </c>
      <c r="C1433" s="230" t="s">
        <v>13</v>
      </c>
      <c r="D1433" s="230" t="s">
        <v>50</v>
      </c>
      <c r="E1433" s="230" t="s">
        <v>275</v>
      </c>
      <c r="F1433" s="230" t="s">
        <v>596</v>
      </c>
      <c r="G1433" s="230" t="s">
        <v>52</v>
      </c>
      <c r="H1433" s="231" t="str">
        <f t="shared" si="23"/>
        <v>3.3.90.39.82.99</v>
      </c>
      <c r="I1433" s="232">
        <v>2025</v>
      </c>
      <c r="J1433" s="75" t="s">
        <v>601</v>
      </c>
      <c r="K1433" s="298" t="s">
        <v>27</v>
      </c>
      <c r="L1433" s="235" t="s">
        <v>1265</v>
      </c>
      <c r="M1433" s="236" t="s">
        <v>19</v>
      </c>
      <c r="N1433" s="233"/>
      <c r="O1433" s="299"/>
    </row>
    <row r="1434" spans="1:15" ht="36" x14ac:dyDescent="0.3">
      <c r="A1434" s="137"/>
      <c r="B1434" s="230" t="s">
        <v>13</v>
      </c>
      <c r="C1434" s="230" t="s">
        <v>13</v>
      </c>
      <c r="D1434" s="230" t="s">
        <v>50</v>
      </c>
      <c r="E1434" s="230" t="s">
        <v>275</v>
      </c>
      <c r="F1434" s="230" t="s">
        <v>310</v>
      </c>
      <c r="G1434" s="230" t="s">
        <v>15</v>
      </c>
      <c r="H1434" s="231" t="str">
        <f t="shared" si="23"/>
        <v>3.3.90.39.83.00</v>
      </c>
      <c r="I1434" s="232">
        <v>2025</v>
      </c>
      <c r="J1434" s="75" t="s">
        <v>602</v>
      </c>
      <c r="K1434" s="298" t="s">
        <v>27</v>
      </c>
      <c r="L1434" s="235" t="s">
        <v>1266</v>
      </c>
      <c r="M1434" s="236" t="s">
        <v>19</v>
      </c>
      <c r="N1434" s="233"/>
      <c r="O1434" s="299"/>
    </row>
    <row r="1435" spans="1:15" ht="48" x14ac:dyDescent="0.3">
      <c r="A1435" s="137"/>
      <c r="B1435" s="230" t="s">
        <v>13</v>
      </c>
      <c r="C1435" s="230" t="s">
        <v>13</v>
      </c>
      <c r="D1435" s="230" t="s">
        <v>50</v>
      </c>
      <c r="E1435" s="230" t="s">
        <v>275</v>
      </c>
      <c r="F1435" s="230" t="s">
        <v>49</v>
      </c>
      <c r="G1435" s="230" t="s">
        <v>15</v>
      </c>
      <c r="H1435" s="231" t="str">
        <f t="shared" si="23"/>
        <v>3.3.90.39.85.00</v>
      </c>
      <c r="I1435" s="232">
        <v>2025</v>
      </c>
      <c r="J1435" s="75" t="s">
        <v>603</v>
      </c>
      <c r="K1435" s="298" t="s">
        <v>27</v>
      </c>
      <c r="L1435" s="235" t="s">
        <v>1267</v>
      </c>
      <c r="M1435" s="236" t="s">
        <v>19</v>
      </c>
      <c r="N1435" s="233"/>
      <c r="O1435" s="299"/>
    </row>
    <row r="1436" spans="1:15" ht="96" x14ac:dyDescent="0.3">
      <c r="A1436" s="137"/>
      <c r="B1436" s="248" t="s">
        <v>13</v>
      </c>
      <c r="C1436" s="248" t="s">
        <v>13</v>
      </c>
      <c r="D1436" s="248" t="s">
        <v>50</v>
      </c>
      <c r="E1436" s="248" t="s">
        <v>275</v>
      </c>
      <c r="F1436" s="248" t="s">
        <v>881</v>
      </c>
      <c r="G1436" s="248" t="s">
        <v>15</v>
      </c>
      <c r="H1436" s="249" t="str">
        <f t="shared" si="23"/>
        <v>3.3.90.39.86.00</v>
      </c>
      <c r="I1436" s="250">
        <v>2025</v>
      </c>
      <c r="J1436" s="251" t="s">
        <v>3325</v>
      </c>
      <c r="K1436" s="252" t="s">
        <v>27</v>
      </c>
      <c r="L1436" s="330" t="s">
        <v>1742</v>
      </c>
      <c r="M1436" s="254" t="s">
        <v>19</v>
      </c>
      <c r="N1436" s="255" t="s">
        <v>2523</v>
      </c>
      <c r="O1436" s="299"/>
    </row>
    <row r="1437" spans="1:15" ht="24" x14ac:dyDescent="0.25">
      <c r="A1437" s="125"/>
      <c r="B1437" s="230" t="s">
        <v>13</v>
      </c>
      <c r="C1437" s="230" t="s">
        <v>13</v>
      </c>
      <c r="D1437" s="230" t="s">
        <v>50</v>
      </c>
      <c r="E1437" s="230" t="s">
        <v>275</v>
      </c>
      <c r="F1437" s="230" t="s">
        <v>604</v>
      </c>
      <c r="G1437" s="230" t="s">
        <v>15</v>
      </c>
      <c r="H1437" s="231" t="str">
        <f t="shared" si="23"/>
        <v>3.3.90.39.87.00</v>
      </c>
      <c r="I1437" s="232">
        <v>2025</v>
      </c>
      <c r="J1437" s="75" t="s">
        <v>605</v>
      </c>
      <c r="K1437" s="298" t="s">
        <v>27</v>
      </c>
      <c r="L1437" s="235" t="s">
        <v>1268</v>
      </c>
      <c r="M1437" s="236" t="s">
        <v>19</v>
      </c>
      <c r="N1437" s="233"/>
      <c r="O1437" s="299"/>
    </row>
    <row r="1438" spans="1:15" ht="36" x14ac:dyDescent="0.3">
      <c r="A1438" s="137"/>
      <c r="B1438" s="230" t="s">
        <v>13</v>
      </c>
      <c r="C1438" s="230" t="s">
        <v>13</v>
      </c>
      <c r="D1438" s="230" t="s">
        <v>50</v>
      </c>
      <c r="E1438" s="230" t="s">
        <v>275</v>
      </c>
      <c r="F1438" s="230" t="s">
        <v>606</v>
      </c>
      <c r="G1438" s="230" t="s">
        <v>15</v>
      </c>
      <c r="H1438" s="231" t="str">
        <f t="shared" si="23"/>
        <v>3.3.90.39.88.00</v>
      </c>
      <c r="I1438" s="232">
        <v>2025</v>
      </c>
      <c r="J1438" s="75" t="s">
        <v>607</v>
      </c>
      <c r="K1438" s="298" t="s">
        <v>27</v>
      </c>
      <c r="L1438" s="235" t="s">
        <v>1269</v>
      </c>
      <c r="M1438" s="236" t="s">
        <v>19</v>
      </c>
      <c r="N1438" s="233"/>
      <c r="O1438" s="299"/>
    </row>
    <row r="1439" spans="1:15" ht="36" x14ac:dyDescent="0.3">
      <c r="A1439" s="137"/>
      <c r="B1439" s="230" t="s">
        <v>13</v>
      </c>
      <c r="C1439" s="230" t="s">
        <v>13</v>
      </c>
      <c r="D1439" s="230" t="s">
        <v>50</v>
      </c>
      <c r="E1439" s="230" t="s">
        <v>275</v>
      </c>
      <c r="F1439" s="230" t="s">
        <v>526</v>
      </c>
      <c r="G1439" s="230" t="s">
        <v>15</v>
      </c>
      <c r="H1439" s="231" t="str">
        <f t="shared" si="23"/>
        <v>3.3.90.39.89.00</v>
      </c>
      <c r="I1439" s="232">
        <v>2025</v>
      </c>
      <c r="J1439" s="75" t="s">
        <v>608</v>
      </c>
      <c r="K1439" s="298" t="s">
        <v>27</v>
      </c>
      <c r="L1439" s="235" t="s">
        <v>1183</v>
      </c>
      <c r="M1439" s="236" t="s">
        <v>19</v>
      </c>
      <c r="N1439" s="233"/>
      <c r="O1439" s="299"/>
    </row>
    <row r="1440" spans="1:15" ht="48" x14ac:dyDescent="0.3">
      <c r="A1440" s="137"/>
      <c r="B1440" s="230" t="s">
        <v>13</v>
      </c>
      <c r="C1440" s="230" t="s">
        <v>13</v>
      </c>
      <c r="D1440" s="230" t="s">
        <v>50</v>
      </c>
      <c r="E1440" s="230" t="s">
        <v>275</v>
      </c>
      <c r="F1440" s="230" t="s">
        <v>50</v>
      </c>
      <c r="G1440" s="230" t="s">
        <v>15</v>
      </c>
      <c r="H1440" s="231" t="str">
        <f t="shared" si="23"/>
        <v>3.3.90.39.90.00</v>
      </c>
      <c r="I1440" s="232">
        <v>2025</v>
      </c>
      <c r="J1440" s="75" t="s">
        <v>609</v>
      </c>
      <c r="K1440" s="298" t="s">
        <v>27</v>
      </c>
      <c r="L1440" s="235" t="s">
        <v>1743</v>
      </c>
      <c r="M1440" s="236" t="s">
        <v>19</v>
      </c>
      <c r="N1440" s="233"/>
      <c r="O1440" s="299"/>
    </row>
    <row r="1441" spans="1:15" ht="48" x14ac:dyDescent="0.3">
      <c r="A1441" s="137"/>
      <c r="B1441" s="230" t="s">
        <v>13</v>
      </c>
      <c r="C1441" s="230" t="s">
        <v>13</v>
      </c>
      <c r="D1441" s="230" t="s">
        <v>50</v>
      </c>
      <c r="E1441" s="230" t="s">
        <v>275</v>
      </c>
      <c r="F1441" s="230" t="s">
        <v>92</v>
      </c>
      <c r="G1441" s="230" t="s">
        <v>15</v>
      </c>
      <c r="H1441" s="231" t="str">
        <f t="shared" si="23"/>
        <v>3.3.90.39.96.00</v>
      </c>
      <c r="I1441" s="232">
        <v>2025</v>
      </c>
      <c r="J1441" s="75" t="s">
        <v>610</v>
      </c>
      <c r="K1441" s="298" t="s">
        <v>27</v>
      </c>
      <c r="L1441" s="235" t="s">
        <v>1141</v>
      </c>
      <c r="M1441" s="236" t="s">
        <v>19</v>
      </c>
      <c r="N1441" s="233"/>
      <c r="O1441" s="299"/>
    </row>
    <row r="1442" spans="1:15" ht="24" x14ac:dyDescent="0.3">
      <c r="A1442" s="137"/>
      <c r="B1442" s="230" t="s">
        <v>13</v>
      </c>
      <c r="C1442" s="230" t="s">
        <v>13</v>
      </c>
      <c r="D1442" s="230" t="s">
        <v>50</v>
      </c>
      <c r="E1442" s="230" t="s">
        <v>275</v>
      </c>
      <c r="F1442" s="230" t="s">
        <v>52</v>
      </c>
      <c r="G1442" s="230" t="s">
        <v>15</v>
      </c>
      <c r="H1442" s="231" t="str">
        <f t="shared" si="23"/>
        <v>3.3.90.39.99.00</v>
      </c>
      <c r="I1442" s="232">
        <v>2025</v>
      </c>
      <c r="J1442" s="297" t="s">
        <v>611</v>
      </c>
      <c r="K1442" s="298" t="s">
        <v>17</v>
      </c>
      <c r="L1442" s="235" t="s">
        <v>1270</v>
      </c>
      <c r="M1442" s="236" t="s">
        <v>19</v>
      </c>
      <c r="N1442" s="233"/>
      <c r="O1442" s="299"/>
    </row>
    <row r="1443" spans="1:15" ht="24" x14ac:dyDescent="0.3">
      <c r="A1443" s="137"/>
      <c r="B1443" s="230" t="s">
        <v>13</v>
      </c>
      <c r="C1443" s="230" t="s">
        <v>13</v>
      </c>
      <c r="D1443" s="230" t="s">
        <v>50</v>
      </c>
      <c r="E1443" s="230" t="s">
        <v>275</v>
      </c>
      <c r="F1443" s="230" t="s">
        <v>52</v>
      </c>
      <c r="G1443" s="230" t="s">
        <v>37</v>
      </c>
      <c r="H1443" s="231" t="str">
        <f t="shared" si="23"/>
        <v>3.3.90.39.99.05</v>
      </c>
      <c r="I1443" s="232">
        <v>2025</v>
      </c>
      <c r="J1443" s="75" t="s">
        <v>612</v>
      </c>
      <c r="K1443" s="298" t="s">
        <v>27</v>
      </c>
      <c r="L1443" s="235" t="s">
        <v>1271</v>
      </c>
      <c r="M1443" s="236" t="s">
        <v>19</v>
      </c>
      <c r="N1443" s="233"/>
      <c r="O1443" s="299"/>
    </row>
    <row r="1444" spans="1:15" x14ac:dyDescent="0.3">
      <c r="A1444" s="137"/>
      <c r="B1444" s="230" t="s">
        <v>13</v>
      </c>
      <c r="C1444" s="230" t="s">
        <v>13</v>
      </c>
      <c r="D1444" s="230" t="s">
        <v>50</v>
      </c>
      <c r="E1444" s="230" t="s">
        <v>275</v>
      </c>
      <c r="F1444" s="230" t="s">
        <v>52</v>
      </c>
      <c r="G1444" s="230" t="s">
        <v>107</v>
      </c>
      <c r="H1444" s="231" t="str">
        <f t="shared" si="23"/>
        <v>3.3.90.39.99.06</v>
      </c>
      <c r="I1444" s="232">
        <v>2025</v>
      </c>
      <c r="J1444" s="75" t="s">
        <v>613</v>
      </c>
      <c r="K1444" s="298" t="s">
        <v>27</v>
      </c>
      <c r="L1444" s="235" t="s">
        <v>1272</v>
      </c>
      <c r="M1444" s="236" t="s">
        <v>19</v>
      </c>
      <c r="N1444" s="233"/>
      <c r="O1444" s="299"/>
    </row>
    <row r="1445" spans="1:15" ht="24" x14ac:dyDescent="0.3">
      <c r="A1445" s="137"/>
      <c r="B1445" s="230" t="s">
        <v>13</v>
      </c>
      <c r="C1445" s="230" t="s">
        <v>13</v>
      </c>
      <c r="D1445" s="230" t="s">
        <v>50</v>
      </c>
      <c r="E1445" s="230" t="s">
        <v>275</v>
      </c>
      <c r="F1445" s="230" t="s">
        <v>52</v>
      </c>
      <c r="G1445" s="230" t="s">
        <v>44</v>
      </c>
      <c r="H1445" s="231" t="str">
        <f t="shared" si="23"/>
        <v>3.3.90.39.99.60</v>
      </c>
      <c r="I1445" s="232">
        <v>2025</v>
      </c>
      <c r="J1445" s="75" t="s">
        <v>614</v>
      </c>
      <c r="K1445" s="298" t="s">
        <v>27</v>
      </c>
      <c r="L1445" s="235" t="s">
        <v>1744</v>
      </c>
      <c r="M1445" s="236" t="s">
        <v>19</v>
      </c>
      <c r="N1445" s="233"/>
      <c r="O1445" s="299"/>
    </row>
    <row r="1446" spans="1:15" ht="24" x14ac:dyDescent="0.3">
      <c r="A1446" s="137"/>
      <c r="B1446" s="230" t="s">
        <v>13</v>
      </c>
      <c r="C1446" s="230" t="s">
        <v>13</v>
      </c>
      <c r="D1446" s="230" t="s">
        <v>50</v>
      </c>
      <c r="E1446" s="230" t="s">
        <v>275</v>
      </c>
      <c r="F1446" s="230" t="s">
        <v>52</v>
      </c>
      <c r="G1446" s="230" t="s">
        <v>52</v>
      </c>
      <c r="H1446" s="231" t="str">
        <f t="shared" si="23"/>
        <v>3.3.90.39.99.99</v>
      </c>
      <c r="I1446" s="232">
        <v>2025</v>
      </c>
      <c r="J1446" s="75" t="s">
        <v>615</v>
      </c>
      <c r="K1446" s="298" t="s">
        <v>27</v>
      </c>
      <c r="L1446" s="235" t="s">
        <v>1270</v>
      </c>
      <c r="M1446" s="236" t="s">
        <v>19</v>
      </c>
      <c r="N1446" s="233"/>
      <c r="O1446" s="299"/>
    </row>
    <row r="1447" spans="1:15" ht="144" x14ac:dyDescent="0.3">
      <c r="A1447" s="137"/>
      <c r="B1447" s="230" t="s">
        <v>13</v>
      </c>
      <c r="C1447" s="230" t="s">
        <v>13</v>
      </c>
      <c r="D1447" s="230" t="s">
        <v>50</v>
      </c>
      <c r="E1447" s="230" t="s">
        <v>34</v>
      </c>
      <c r="F1447" s="230" t="s">
        <v>15</v>
      </c>
      <c r="G1447" s="230" t="s">
        <v>15</v>
      </c>
      <c r="H1447" s="231" t="str">
        <f t="shared" si="23"/>
        <v>3.3.90.40.00.00</v>
      </c>
      <c r="I1447" s="232">
        <v>2025</v>
      </c>
      <c r="J1447" s="297" t="s">
        <v>278</v>
      </c>
      <c r="K1447" s="298" t="s">
        <v>17</v>
      </c>
      <c r="L1447" s="235" t="s">
        <v>1055</v>
      </c>
      <c r="M1447" s="236" t="s">
        <v>19</v>
      </c>
      <c r="N1447" s="233"/>
      <c r="O1447" s="299"/>
    </row>
    <row r="1448" spans="1:15" ht="24" x14ac:dyDescent="0.3">
      <c r="A1448" s="137"/>
      <c r="B1448" s="230" t="s">
        <v>13</v>
      </c>
      <c r="C1448" s="230" t="s">
        <v>13</v>
      </c>
      <c r="D1448" s="230" t="s">
        <v>50</v>
      </c>
      <c r="E1448" s="230" t="s">
        <v>34</v>
      </c>
      <c r="F1448" s="230" t="s">
        <v>54</v>
      </c>
      <c r="G1448" s="230" t="s">
        <v>15</v>
      </c>
      <c r="H1448" s="231" t="str">
        <f t="shared" si="23"/>
        <v>3.3.90.40.01.00</v>
      </c>
      <c r="I1448" s="232">
        <v>2025</v>
      </c>
      <c r="J1448" s="233" t="s">
        <v>1341</v>
      </c>
      <c r="K1448" s="234" t="s">
        <v>27</v>
      </c>
      <c r="L1448" s="235" t="s">
        <v>1315</v>
      </c>
      <c r="M1448" s="236" t="s">
        <v>19</v>
      </c>
      <c r="N1448" s="237"/>
      <c r="O1448" s="299"/>
    </row>
    <row r="1449" spans="1:15" x14ac:dyDescent="0.3">
      <c r="A1449" s="137"/>
      <c r="B1449" s="230" t="s">
        <v>13</v>
      </c>
      <c r="C1449" s="230" t="s">
        <v>13</v>
      </c>
      <c r="D1449" s="230" t="s">
        <v>50</v>
      </c>
      <c r="E1449" s="230" t="s">
        <v>34</v>
      </c>
      <c r="F1449" s="230" t="s">
        <v>107</v>
      </c>
      <c r="G1449" s="230" t="s">
        <v>15</v>
      </c>
      <c r="H1449" s="231" t="str">
        <f t="shared" si="23"/>
        <v>3.3.90.40.06.00</v>
      </c>
      <c r="I1449" s="232">
        <v>2025</v>
      </c>
      <c r="J1449" s="233" t="s">
        <v>1342</v>
      </c>
      <c r="K1449" s="234" t="s">
        <v>27</v>
      </c>
      <c r="L1449" s="235" t="s">
        <v>1813</v>
      </c>
      <c r="M1449" s="236" t="s">
        <v>19</v>
      </c>
      <c r="N1449" s="237"/>
      <c r="O1449" s="299"/>
    </row>
    <row r="1450" spans="1:15" ht="48" x14ac:dyDescent="0.25">
      <c r="B1450" s="230" t="s">
        <v>13</v>
      </c>
      <c r="C1450" s="230" t="s">
        <v>13</v>
      </c>
      <c r="D1450" s="230" t="s">
        <v>50</v>
      </c>
      <c r="E1450" s="230" t="s">
        <v>34</v>
      </c>
      <c r="F1450" s="230" t="s">
        <v>217</v>
      </c>
      <c r="G1450" s="230" t="s">
        <v>15</v>
      </c>
      <c r="H1450" s="231" t="str">
        <f t="shared" si="23"/>
        <v>3.3.90.40.08.00</v>
      </c>
      <c r="I1450" s="232">
        <v>2025</v>
      </c>
      <c r="J1450" s="75" t="s">
        <v>616</v>
      </c>
      <c r="K1450" s="298" t="s">
        <v>27</v>
      </c>
      <c r="L1450" s="235" t="s">
        <v>1542</v>
      </c>
      <c r="M1450" s="236" t="s">
        <v>19</v>
      </c>
      <c r="N1450" s="324"/>
      <c r="O1450" s="299"/>
    </row>
    <row r="1451" spans="1:15" ht="24" x14ac:dyDescent="0.3">
      <c r="A1451" s="137"/>
      <c r="B1451" s="230" t="s">
        <v>13</v>
      </c>
      <c r="C1451" s="230" t="s">
        <v>13</v>
      </c>
      <c r="D1451" s="230" t="s">
        <v>50</v>
      </c>
      <c r="E1451" s="230" t="s">
        <v>34</v>
      </c>
      <c r="F1451" s="230" t="s">
        <v>389</v>
      </c>
      <c r="G1451" s="230" t="s">
        <v>15</v>
      </c>
      <c r="H1451" s="231" t="str">
        <f t="shared" si="23"/>
        <v>3.3.90.40.12.00</v>
      </c>
      <c r="I1451" s="232">
        <v>2025</v>
      </c>
      <c r="J1451" s="75" t="s">
        <v>1375</v>
      </c>
      <c r="K1451" s="298" t="s">
        <v>27</v>
      </c>
      <c r="L1451" s="235" t="s">
        <v>1274</v>
      </c>
      <c r="M1451" s="236" t="s">
        <v>19</v>
      </c>
      <c r="N1451" s="233"/>
      <c r="O1451" s="299"/>
    </row>
    <row r="1452" spans="1:15" ht="24" x14ac:dyDescent="0.25">
      <c r="A1452" s="125"/>
      <c r="B1452" s="230" t="s">
        <v>13</v>
      </c>
      <c r="C1452" s="230" t="s">
        <v>13</v>
      </c>
      <c r="D1452" s="230" t="s">
        <v>50</v>
      </c>
      <c r="E1452" s="230" t="s">
        <v>34</v>
      </c>
      <c r="F1452" s="230" t="s">
        <v>264</v>
      </c>
      <c r="G1452" s="230" t="s">
        <v>15</v>
      </c>
      <c r="H1452" s="231" t="str">
        <f t="shared" si="23"/>
        <v>3.3.90.40.14.00</v>
      </c>
      <c r="I1452" s="232">
        <v>2025</v>
      </c>
      <c r="J1452" s="233" t="s">
        <v>1343</v>
      </c>
      <c r="K1452" s="234" t="s">
        <v>27</v>
      </c>
      <c r="L1452" s="235" t="s">
        <v>1814</v>
      </c>
      <c r="M1452" s="236" t="s">
        <v>19</v>
      </c>
      <c r="N1452" s="237"/>
      <c r="O1452" s="299"/>
    </row>
    <row r="1453" spans="1:15" ht="24" x14ac:dyDescent="0.25">
      <c r="B1453" s="230" t="s">
        <v>13</v>
      </c>
      <c r="C1453" s="230" t="s">
        <v>13</v>
      </c>
      <c r="D1453" s="230" t="s">
        <v>50</v>
      </c>
      <c r="E1453" s="230" t="s">
        <v>34</v>
      </c>
      <c r="F1453" s="230" t="s">
        <v>617</v>
      </c>
      <c r="G1453" s="230" t="s">
        <v>15</v>
      </c>
      <c r="H1453" s="231" t="str">
        <f t="shared" si="23"/>
        <v>3.3.90.40.57.00</v>
      </c>
      <c r="I1453" s="232">
        <v>2025</v>
      </c>
      <c r="J1453" s="75" t="s">
        <v>618</v>
      </c>
      <c r="K1453" s="298" t="s">
        <v>27</v>
      </c>
      <c r="L1453" s="235" t="s">
        <v>1273</v>
      </c>
      <c r="M1453" s="236" t="s">
        <v>19</v>
      </c>
      <c r="N1453" s="307"/>
      <c r="O1453" s="299"/>
    </row>
    <row r="1454" spans="1:15" ht="60" x14ac:dyDescent="0.25">
      <c r="B1454" s="230" t="s">
        <v>13</v>
      </c>
      <c r="C1454" s="230" t="s">
        <v>13</v>
      </c>
      <c r="D1454" s="230" t="s">
        <v>50</v>
      </c>
      <c r="E1454" s="230" t="s">
        <v>34</v>
      </c>
      <c r="F1454" s="230" t="s">
        <v>619</v>
      </c>
      <c r="G1454" s="230" t="s">
        <v>15</v>
      </c>
      <c r="H1454" s="231" t="str">
        <f t="shared" si="23"/>
        <v>3.3.90.40.97.00</v>
      </c>
      <c r="I1454" s="232">
        <v>2025</v>
      </c>
      <c r="J1454" s="75" t="s">
        <v>620</v>
      </c>
      <c r="K1454" s="298" t="s">
        <v>27</v>
      </c>
      <c r="L1454" s="235" t="s">
        <v>1275</v>
      </c>
      <c r="M1454" s="236" t="s">
        <v>19</v>
      </c>
      <c r="N1454" s="307"/>
      <c r="O1454" s="299"/>
    </row>
    <row r="1455" spans="1:15" ht="36" x14ac:dyDescent="0.3">
      <c r="A1455" s="137"/>
      <c r="B1455" s="230" t="s">
        <v>13</v>
      </c>
      <c r="C1455" s="230" t="s">
        <v>13</v>
      </c>
      <c r="D1455" s="230" t="s">
        <v>50</v>
      </c>
      <c r="E1455" s="230" t="s">
        <v>34</v>
      </c>
      <c r="F1455" s="230" t="s">
        <v>52</v>
      </c>
      <c r="G1455" s="230" t="s">
        <v>15</v>
      </c>
      <c r="H1455" s="231" t="str">
        <f t="shared" si="23"/>
        <v>3.3.90.40.99.00</v>
      </c>
      <c r="I1455" s="232">
        <v>2025</v>
      </c>
      <c r="J1455" s="297" t="s">
        <v>802</v>
      </c>
      <c r="K1455" s="234" t="s">
        <v>17</v>
      </c>
      <c r="L1455" s="235" t="s">
        <v>1313</v>
      </c>
      <c r="M1455" s="236" t="s">
        <v>19</v>
      </c>
      <c r="N1455" s="237"/>
      <c r="O1455" s="299"/>
    </row>
    <row r="1456" spans="1:15" ht="48" x14ac:dyDescent="0.3">
      <c r="A1456" s="137"/>
      <c r="B1456" s="230" t="s">
        <v>13</v>
      </c>
      <c r="C1456" s="230" t="s">
        <v>13</v>
      </c>
      <c r="D1456" s="230" t="s">
        <v>50</v>
      </c>
      <c r="E1456" s="230" t="s">
        <v>25</v>
      </c>
      <c r="F1456" s="230" t="s">
        <v>15</v>
      </c>
      <c r="G1456" s="230" t="s">
        <v>15</v>
      </c>
      <c r="H1456" s="231" t="str">
        <f t="shared" si="23"/>
        <v>3.3.90.41.00.00</v>
      </c>
      <c r="I1456" s="232">
        <v>2025</v>
      </c>
      <c r="J1456" s="297" t="s">
        <v>923</v>
      </c>
      <c r="K1456" s="234" t="s">
        <v>17</v>
      </c>
      <c r="L1456" s="235" t="s">
        <v>28</v>
      </c>
      <c r="M1456" s="236" t="s">
        <v>19</v>
      </c>
      <c r="N1456" s="233"/>
      <c r="O1456" s="299"/>
    </row>
    <row r="1457" spans="1:15" ht="35.5" x14ac:dyDescent="0.3">
      <c r="A1457" s="137"/>
      <c r="B1457" s="248" t="s">
        <v>13</v>
      </c>
      <c r="C1457" s="248" t="s">
        <v>13</v>
      </c>
      <c r="D1457" s="248">
        <v>90</v>
      </c>
      <c r="E1457" s="248" t="s">
        <v>25</v>
      </c>
      <c r="F1457" s="248" t="s">
        <v>54</v>
      </c>
      <c r="G1457" s="248" t="s">
        <v>15</v>
      </c>
      <c r="H1457" s="249" t="str">
        <f t="shared" si="23"/>
        <v>3.3.90.41.01.00</v>
      </c>
      <c r="I1457" s="250">
        <v>2025</v>
      </c>
      <c r="J1457" s="251" t="s">
        <v>2956</v>
      </c>
      <c r="K1457" s="252" t="s">
        <v>27</v>
      </c>
      <c r="L1457" s="253" t="s">
        <v>2957</v>
      </c>
      <c r="M1457" s="254" t="s">
        <v>1612</v>
      </c>
      <c r="N1457" s="255" t="s">
        <v>2244</v>
      </c>
      <c r="O1457" s="299"/>
    </row>
    <row r="1458" spans="1:15" ht="35.5" x14ac:dyDescent="0.3">
      <c r="A1458" s="137"/>
      <c r="B1458" s="248" t="s">
        <v>13</v>
      </c>
      <c r="C1458" s="248" t="s">
        <v>13</v>
      </c>
      <c r="D1458" s="256">
        <v>90</v>
      </c>
      <c r="E1458" s="248" t="s">
        <v>25</v>
      </c>
      <c r="F1458" s="248" t="s">
        <v>55</v>
      </c>
      <c r="G1458" s="248" t="s">
        <v>15</v>
      </c>
      <c r="H1458" s="249" t="str">
        <f t="shared" si="23"/>
        <v>3.3.90.41.02.00</v>
      </c>
      <c r="I1458" s="250">
        <v>2025</v>
      </c>
      <c r="J1458" s="251" t="s">
        <v>2958</v>
      </c>
      <c r="K1458" s="252" t="s">
        <v>27</v>
      </c>
      <c r="L1458" s="253" t="s">
        <v>2959</v>
      </c>
      <c r="M1458" s="254" t="s">
        <v>1612</v>
      </c>
      <c r="N1458" s="255" t="s">
        <v>2244</v>
      </c>
      <c r="O1458" s="299"/>
    </row>
    <row r="1459" spans="1:15" ht="47" x14ac:dyDescent="0.3">
      <c r="A1459" s="137"/>
      <c r="B1459" s="248" t="s">
        <v>13</v>
      </c>
      <c r="C1459" s="248" t="s">
        <v>13</v>
      </c>
      <c r="D1459" s="248">
        <v>90</v>
      </c>
      <c r="E1459" s="248" t="s">
        <v>25</v>
      </c>
      <c r="F1459" s="248" t="s">
        <v>109</v>
      </c>
      <c r="G1459" s="248" t="s">
        <v>15</v>
      </c>
      <c r="H1459" s="249" t="str">
        <f t="shared" si="23"/>
        <v>3.3.90.41.03.00</v>
      </c>
      <c r="I1459" s="250">
        <v>2025</v>
      </c>
      <c r="J1459" s="251" t="s">
        <v>2960</v>
      </c>
      <c r="K1459" s="252" t="s">
        <v>27</v>
      </c>
      <c r="L1459" s="253" t="s">
        <v>2961</v>
      </c>
      <c r="M1459" s="254" t="s">
        <v>1612</v>
      </c>
      <c r="N1459" s="255" t="s">
        <v>2244</v>
      </c>
      <c r="O1459" s="299"/>
    </row>
    <row r="1460" spans="1:15" ht="24" x14ac:dyDescent="0.3">
      <c r="A1460" s="137"/>
      <c r="B1460" s="248" t="s">
        <v>13</v>
      </c>
      <c r="C1460" s="248" t="s">
        <v>13</v>
      </c>
      <c r="D1460" s="248">
        <v>90</v>
      </c>
      <c r="E1460" s="248" t="s">
        <v>25</v>
      </c>
      <c r="F1460" s="248" t="s">
        <v>65</v>
      </c>
      <c r="G1460" s="248" t="s">
        <v>15</v>
      </c>
      <c r="H1460" s="249" t="str">
        <f t="shared" si="23"/>
        <v>3.3.90.41.04.00</v>
      </c>
      <c r="I1460" s="250">
        <v>2025</v>
      </c>
      <c r="J1460" s="251" t="s">
        <v>2962</v>
      </c>
      <c r="K1460" s="252" t="s">
        <v>27</v>
      </c>
      <c r="L1460" s="253" t="s">
        <v>2963</v>
      </c>
      <c r="M1460" s="254" t="s">
        <v>1612</v>
      </c>
      <c r="N1460" s="255" t="s">
        <v>2244</v>
      </c>
      <c r="O1460" s="299"/>
    </row>
    <row r="1461" spans="1:15" ht="24" x14ac:dyDescent="0.3">
      <c r="A1461" s="137"/>
      <c r="B1461" s="248" t="s">
        <v>13</v>
      </c>
      <c r="C1461" s="248" t="s">
        <v>13</v>
      </c>
      <c r="D1461" s="248">
        <v>90</v>
      </c>
      <c r="E1461" s="248" t="s">
        <v>25</v>
      </c>
      <c r="F1461" s="248" t="s">
        <v>107</v>
      </c>
      <c r="G1461" s="248" t="s">
        <v>15</v>
      </c>
      <c r="H1461" s="249" t="str">
        <f t="shared" si="23"/>
        <v>3.3.90.41.06.00</v>
      </c>
      <c r="I1461" s="250">
        <v>2025</v>
      </c>
      <c r="J1461" s="251" t="s">
        <v>2964</v>
      </c>
      <c r="K1461" s="252" t="s">
        <v>27</v>
      </c>
      <c r="L1461" s="253" t="s">
        <v>281</v>
      </c>
      <c r="M1461" s="254" t="s">
        <v>1612</v>
      </c>
      <c r="N1461" s="255" t="s">
        <v>2244</v>
      </c>
      <c r="O1461" s="299"/>
    </row>
    <row r="1462" spans="1:15" ht="96" x14ac:dyDescent="0.25">
      <c r="A1462" s="125"/>
      <c r="B1462" s="230" t="s">
        <v>13</v>
      </c>
      <c r="C1462" s="230" t="s">
        <v>13</v>
      </c>
      <c r="D1462" s="230" t="s">
        <v>50</v>
      </c>
      <c r="E1462" s="230" t="s">
        <v>41</v>
      </c>
      <c r="F1462" s="230" t="s">
        <v>15</v>
      </c>
      <c r="G1462" s="230" t="s">
        <v>15</v>
      </c>
      <c r="H1462" s="231" t="str">
        <f t="shared" si="23"/>
        <v>3.3.90.45.00.00</v>
      </c>
      <c r="I1462" s="232">
        <v>2025</v>
      </c>
      <c r="J1462" s="75" t="s">
        <v>931</v>
      </c>
      <c r="K1462" s="234" t="s">
        <v>27</v>
      </c>
      <c r="L1462" s="235" t="s">
        <v>309</v>
      </c>
      <c r="M1462" s="236" t="s">
        <v>19</v>
      </c>
      <c r="N1462" s="237"/>
      <c r="O1462" s="299"/>
    </row>
    <row r="1463" spans="1:15" ht="36" x14ac:dyDescent="0.3">
      <c r="A1463" s="137"/>
      <c r="B1463" s="230" t="s">
        <v>13</v>
      </c>
      <c r="C1463" s="230" t="s">
        <v>13</v>
      </c>
      <c r="D1463" s="230" t="s">
        <v>50</v>
      </c>
      <c r="E1463" s="230" t="s">
        <v>80</v>
      </c>
      <c r="F1463" s="230" t="s">
        <v>15</v>
      </c>
      <c r="G1463" s="230" t="s">
        <v>15</v>
      </c>
      <c r="H1463" s="231" t="str">
        <f t="shared" si="23"/>
        <v>3.3.90.46.00.00</v>
      </c>
      <c r="I1463" s="232">
        <v>2025</v>
      </c>
      <c r="J1463" s="75" t="s">
        <v>81</v>
      </c>
      <c r="K1463" s="298" t="s">
        <v>27</v>
      </c>
      <c r="L1463" s="235" t="s">
        <v>621</v>
      </c>
      <c r="M1463" s="236" t="s">
        <v>19</v>
      </c>
      <c r="N1463" s="233"/>
      <c r="O1463" s="313"/>
    </row>
    <row r="1464" spans="1:15" ht="72" x14ac:dyDescent="0.3">
      <c r="A1464" s="137"/>
      <c r="B1464" s="230" t="s">
        <v>13</v>
      </c>
      <c r="C1464" s="230" t="s">
        <v>13</v>
      </c>
      <c r="D1464" s="230" t="s">
        <v>50</v>
      </c>
      <c r="E1464" s="230" t="s">
        <v>173</v>
      </c>
      <c r="F1464" s="230" t="s">
        <v>15</v>
      </c>
      <c r="G1464" s="230" t="s">
        <v>15</v>
      </c>
      <c r="H1464" s="231" t="str">
        <f t="shared" si="23"/>
        <v>3.3.90.47.00.00</v>
      </c>
      <c r="I1464" s="232">
        <v>2025</v>
      </c>
      <c r="J1464" s="297" t="s">
        <v>290</v>
      </c>
      <c r="K1464" s="298" t="s">
        <v>17</v>
      </c>
      <c r="L1464" s="235" t="s">
        <v>291</v>
      </c>
      <c r="M1464" s="236" t="s">
        <v>19</v>
      </c>
      <c r="N1464" s="233"/>
      <c r="O1464" s="299"/>
    </row>
    <row r="1465" spans="1:15" ht="12.5" x14ac:dyDescent="0.25">
      <c r="A1465" s="125"/>
      <c r="B1465" s="230" t="s">
        <v>13</v>
      </c>
      <c r="C1465" s="230" t="s">
        <v>13</v>
      </c>
      <c r="D1465" s="230" t="s">
        <v>50</v>
      </c>
      <c r="E1465" s="230" t="s">
        <v>173</v>
      </c>
      <c r="F1465" s="230" t="s">
        <v>189</v>
      </c>
      <c r="G1465" s="230" t="s">
        <v>15</v>
      </c>
      <c r="H1465" s="231" t="str">
        <f t="shared" si="23"/>
        <v>3.3.90.47.10.00</v>
      </c>
      <c r="I1465" s="232">
        <v>2025</v>
      </c>
      <c r="J1465" s="75" t="s">
        <v>622</v>
      </c>
      <c r="K1465" s="298" t="s">
        <v>27</v>
      </c>
      <c r="L1465" s="235" t="s">
        <v>623</v>
      </c>
      <c r="M1465" s="236" t="s">
        <v>19</v>
      </c>
      <c r="N1465" s="233"/>
      <c r="O1465" s="299"/>
    </row>
    <row r="1466" spans="1:15" ht="48" x14ac:dyDescent="0.3">
      <c r="A1466" s="137"/>
      <c r="B1466" s="230" t="s">
        <v>13</v>
      </c>
      <c r="C1466" s="230" t="s">
        <v>13</v>
      </c>
      <c r="D1466" s="230" t="s">
        <v>50</v>
      </c>
      <c r="E1466" s="230" t="s">
        <v>173</v>
      </c>
      <c r="F1466" s="230" t="s">
        <v>389</v>
      </c>
      <c r="G1466" s="230" t="s">
        <v>15</v>
      </c>
      <c r="H1466" s="231" t="str">
        <f t="shared" si="23"/>
        <v>3.3.90.47.12.00</v>
      </c>
      <c r="I1466" s="232">
        <v>2025</v>
      </c>
      <c r="J1466" s="75" t="s">
        <v>624</v>
      </c>
      <c r="K1466" s="298" t="s">
        <v>27</v>
      </c>
      <c r="L1466" s="235" t="s">
        <v>625</v>
      </c>
      <c r="M1466" s="236" t="s">
        <v>19</v>
      </c>
      <c r="N1466" s="233"/>
      <c r="O1466" s="299"/>
    </row>
    <row r="1467" spans="1:15" ht="24" x14ac:dyDescent="0.3">
      <c r="A1467" s="137"/>
      <c r="B1467" s="230" t="s">
        <v>13</v>
      </c>
      <c r="C1467" s="230" t="s">
        <v>13</v>
      </c>
      <c r="D1467" s="230" t="s">
        <v>50</v>
      </c>
      <c r="E1467" s="230" t="s">
        <v>173</v>
      </c>
      <c r="F1467" s="230" t="s">
        <v>219</v>
      </c>
      <c r="G1467" s="230" t="s">
        <v>15</v>
      </c>
      <c r="H1467" s="231" t="str">
        <f t="shared" si="23"/>
        <v>3.3.90.47.15.00</v>
      </c>
      <c r="I1467" s="232">
        <v>2025</v>
      </c>
      <c r="J1467" s="75" t="s">
        <v>220</v>
      </c>
      <c r="K1467" s="298" t="s">
        <v>27</v>
      </c>
      <c r="L1467" s="235" t="s">
        <v>221</v>
      </c>
      <c r="M1467" s="236" t="s">
        <v>19</v>
      </c>
      <c r="N1467" s="233"/>
      <c r="O1467" s="299"/>
    </row>
    <row r="1468" spans="1:15" ht="24" x14ac:dyDescent="0.3">
      <c r="A1468" s="137"/>
      <c r="B1468" s="230" t="s">
        <v>13</v>
      </c>
      <c r="C1468" s="230" t="s">
        <v>13</v>
      </c>
      <c r="D1468" s="230" t="s">
        <v>50</v>
      </c>
      <c r="E1468" s="230" t="s">
        <v>173</v>
      </c>
      <c r="F1468" s="230" t="s">
        <v>77</v>
      </c>
      <c r="G1468" s="230" t="s">
        <v>15</v>
      </c>
      <c r="H1468" s="231" t="str">
        <f t="shared" si="23"/>
        <v>3.3.90.47.16.00</v>
      </c>
      <c r="I1468" s="232">
        <v>2025</v>
      </c>
      <c r="J1468" s="75" t="s">
        <v>223</v>
      </c>
      <c r="K1468" s="298" t="s">
        <v>27</v>
      </c>
      <c r="L1468" s="235" t="s">
        <v>224</v>
      </c>
      <c r="M1468" s="236" t="s">
        <v>19</v>
      </c>
      <c r="N1468" s="233"/>
      <c r="O1468" s="299"/>
    </row>
    <row r="1469" spans="1:15" ht="36" x14ac:dyDescent="0.3">
      <c r="A1469" s="137"/>
      <c r="B1469" s="230" t="s">
        <v>13</v>
      </c>
      <c r="C1469" s="230" t="s">
        <v>13</v>
      </c>
      <c r="D1469" s="230" t="s">
        <v>50</v>
      </c>
      <c r="E1469" s="230" t="s">
        <v>173</v>
      </c>
      <c r="F1469" s="230" t="s">
        <v>191</v>
      </c>
      <c r="G1469" s="230" t="s">
        <v>15</v>
      </c>
      <c r="H1469" s="231" t="str">
        <f t="shared" si="23"/>
        <v>3.3.90.47.18.00</v>
      </c>
      <c r="I1469" s="232">
        <v>2025</v>
      </c>
      <c r="J1469" s="297" t="s">
        <v>626</v>
      </c>
      <c r="K1469" s="298" t="s">
        <v>17</v>
      </c>
      <c r="L1469" s="235" t="s">
        <v>627</v>
      </c>
      <c r="M1469" s="236" t="s">
        <v>19</v>
      </c>
      <c r="N1469" s="233"/>
      <c r="O1469" s="299"/>
    </row>
    <row r="1470" spans="1:15" ht="24" x14ac:dyDescent="0.3">
      <c r="A1470" s="137"/>
      <c r="B1470" s="230" t="s">
        <v>13</v>
      </c>
      <c r="C1470" s="230" t="s">
        <v>13</v>
      </c>
      <c r="D1470" s="230" t="s">
        <v>50</v>
      </c>
      <c r="E1470" s="230" t="s">
        <v>173</v>
      </c>
      <c r="F1470" s="230" t="s">
        <v>191</v>
      </c>
      <c r="G1470" s="230" t="s">
        <v>54</v>
      </c>
      <c r="H1470" s="231" t="str">
        <f t="shared" si="23"/>
        <v>3.3.90.47.18.01</v>
      </c>
      <c r="I1470" s="232">
        <v>2025</v>
      </c>
      <c r="J1470" s="75" t="s">
        <v>628</v>
      </c>
      <c r="K1470" s="298" t="s">
        <v>27</v>
      </c>
      <c r="L1470" s="235" t="s">
        <v>1063</v>
      </c>
      <c r="M1470" s="236" t="s">
        <v>19</v>
      </c>
      <c r="N1470" s="233"/>
      <c r="O1470" s="299"/>
    </row>
    <row r="1471" spans="1:15" ht="24" x14ac:dyDescent="0.3">
      <c r="A1471" s="137"/>
      <c r="B1471" s="230" t="s">
        <v>13</v>
      </c>
      <c r="C1471" s="230" t="s">
        <v>13</v>
      </c>
      <c r="D1471" s="230" t="s">
        <v>50</v>
      </c>
      <c r="E1471" s="230" t="s">
        <v>173</v>
      </c>
      <c r="F1471" s="230" t="s">
        <v>191</v>
      </c>
      <c r="G1471" s="230" t="s">
        <v>55</v>
      </c>
      <c r="H1471" s="231" t="str">
        <f t="shared" si="23"/>
        <v>3.3.90.47.18.02</v>
      </c>
      <c r="I1471" s="232">
        <v>2025</v>
      </c>
      <c r="J1471" s="75" t="s">
        <v>629</v>
      </c>
      <c r="K1471" s="298" t="s">
        <v>27</v>
      </c>
      <c r="L1471" s="235" t="s">
        <v>1064</v>
      </c>
      <c r="M1471" s="236" t="s">
        <v>19</v>
      </c>
      <c r="N1471" s="233"/>
      <c r="O1471" s="299"/>
    </row>
    <row r="1472" spans="1:15" ht="48" x14ac:dyDescent="0.3">
      <c r="A1472" s="137"/>
      <c r="B1472" s="230" t="s">
        <v>13</v>
      </c>
      <c r="C1472" s="230" t="s">
        <v>13</v>
      </c>
      <c r="D1472" s="230" t="s">
        <v>50</v>
      </c>
      <c r="E1472" s="230" t="s">
        <v>173</v>
      </c>
      <c r="F1472" s="230" t="s">
        <v>316</v>
      </c>
      <c r="G1472" s="230" t="s">
        <v>15</v>
      </c>
      <c r="H1472" s="231" t="str">
        <f t="shared" si="23"/>
        <v>3.3.90.47.19.00</v>
      </c>
      <c r="I1472" s="232">
        <v>2025</v>
      </c>
      <c r="J1472" s="75" t="s">
        <v>630</v>
      </c>
      <c r="K1472" s="298" t="s">
        <v>27</v>
      </c>
      <c r="L1472" s="235" t="s">
        <v>1745</v>
      </c>
      <c r="M1472" s="236" t="s">
        <v>19</v>
      </c>
      <c r="N1472" s="233"/>
      <c r="O1472" s="299"/>
    </row>
    <row r="1473" spans="1:15" ht="24" x14ac:dyDescent="0.3">
      <c r="A1473" s="137"/>
      <c r="B1473" s="230" t="s">
        <v>13</v>
      </c>
      <c r="C1473" s="230" t="s">
        <v>13</v>
      </c>
      <c r="D1473" s="230" t="s">
        <v>50</v>
      </c>
      <c r="E1473" s="230" t="s">
        <v>173</v>
      </c>
      <c r="F1473" s="230" t="s">
        <v>241</v>
      </c>
      <c r="G1473" s="230" t="s">
        <v>15</v>
      </c>
      <c r="H1473" s="231" t="str">
        <f t="shared" si="23"/>
        <v>3.3.90.47.22.00</v>
      </c>
      <c r="I1473" s="232">
        <v>2025</v>
      </c>
      <c r="J1473" s="75" t="s">
        <v>631</v>
      </c>
      <c r="K1473" s="298" t="s">
        <v>27</v>
      </c>
      <c r="L1473" s="235" t="s">
        <v>1746</v>
      </c>
      <c r="M1473" s="236" t="s">
        <v>19</v>
      </c>
      <c r="N1473" s="233"/>
      <c r="O1473" s="299"/>
    </row>
    <row r="1474" spans="1:15" ht="24" x14ac:dyDescent="0.3">
      <c r="A1474" s="137"/>
      <c r="B1474" s="230" t="s">
        <v>13</v>
      </c>
      <c r="C1474" s="230" t="s">
        <v>13</v>
      </c>
      <c r="D1474" s="230" t="s">
        <v>50</v>
      </c>
      <c r="E1474" s="230" t="s">
        <v>173</v>
      </c>
      <c r="F1474" s="230" t="s">
        <v>52</v>
      </c>
      <c r="G1474" s="230" t="s">
        <v>15</v>
      </c>
      <c r="H1474" s="231" t="str">
        <f t="shared" si="23"/>
        <v>3.3.90.47.99.00</v>
      </c>
      <c r="I1474" s="232">
        <v>2025</v>
      </c>
      <c r="J1474" s="297" t="s">
        <v>632</v>
      </c>
      <c r="K1474" s="298" t="s">
        <v>17</v>
      </c>
      <c r="L1474" s="235" t="s">
        <v>1065</v>
      </c>
      <c r="M1474" s="236" t="s">
        <v>19</v>
      </c>
      <c r="N1474" s="233"/>
      <c r="O1474" s="299"/>
    </row>
    <row r="1475" spans="1:15" ht="60" x14ac:dyDescent="0.25">
      <c r="B1475" s="230" t="s">
        <v>13</v>
      </c>
      <c r="C1475" s="230" t="s">
        <v>13</v>
      </c>
      <c r="D1475" s="230" t="s">
        <v>50</v>
      </c>
      <c r="E1475" s="230" t="s">
        <v>330</v>
      </c>
      <c r="F1475" s="230" t="s">
        <v>15</v>
      </c>
      <c r="G1475" s="230" t="s">
        <v>15</v>
      </c>
      <c r="H1475" s="231" t="str">
        <f t="shared" si="23"/>
        <v>3.3.90.48.00.00</v>
      </c>
      <c r="I1475" s="232">
        <v>2025</v>
      </c>
      <c r="J1475" s="297" t="s">
        <v>331</v>
      </c>
      <c r="K1475" s="298" t="s">
        <v>17</v>
      </c>
      <c r="L1475" s="235" t="s">
        <v>332</v>
      </c>
      <c r="M1475" s="236" t="s">
        <v>19</v>
      </c>
      <c r="N1475" s="233"/>
      <c r="O1475" s="299"/>
    </row>
    <row r="1476" spans="1:15" x14ac:dyDescent="0.25">
      <c r="B1476" s="230" t="s">
        <v>13</v>
      </c>
      <c r="C1476" s="230" t="s">
        <v>13</v>
      </c>
      <c r="D1476" s="230" t="s">
        <v>50</v>
      </c>
      <c r="E1476" s="230" t="s">
        <v>330</v>
      </c>
      <c r="F1476" s="230" t="s">
        <v>107</v>
      </c>
      <c r="G1476" s="230" t="s">
        <v>15</v>
      </c>
      <c r="H1476" s="231" t="str">
        <f t="shared" si="23"/>
        <v>3.3.90.48.06.00</v>
      </c>
      <c r="I1476" s="232">
        <v>2025</v>
      </c>
      <c r="J1476" s="75" t="s">
        <v>935</v>
      </c>
      <c r="K1476" s="234" t="s">
        <v>27</v>
      </c>
      <c r="L1476" s="235" t="s">
        <v>1812</v>
      </c>
      <c r="M1476" s="236" t="s">
        <v>19</v>
      </c>
      <c r="N1476" s="237"/>
      <c r="O1476" s="299"/>
    </row>
    <row r="1477" spans="1:15" ht="24" x14ac:dyDescent="0.25">
      <c r="B1477" s="230" t="s">
        <v>13</v>
      </c>
      <c r="C1477" s="230" t="s">
        <v>13</v>
      </c>
      <c r="D1477" s="230" t="s">
        <v>50</v>
      </c>
      <c r="E1477" s="230" t="s">
        <v>330</v>
      </c>
      <c r="F1477" s="230" t="s">
        <v>68</v>
      </c>
      <c r="G1477" s="230" t="s">
        <v>15</v>
      </c>
      <c r="H1477" s="231" t="str">
        <f t="shared" si="23"/>
        <v>3.3.90.48.07.00</v>
      </c>
      <c r="I1477" s="232">
        <v>2025</v>
      </c>
      <c r="J1477" s="75" t="s">
        <v>3252</v>
      </c>
      <c r="K1477" s="234" t="s">
        <v>27</v>
      </c>
      <c r="L1477" s="235" t="s">
        <v>1815</v>
      </c>
      <c r="M1477" s="236" t="s">
        <v>19</v>
      </c>
      <c r="N1477" s="237"/>
      <c r="O1477" s="299"/>
    </row>
    <row r="1478" spans="1:15" ht="48" x14ac:dyDescent="0.25">
      <c r="B1478" s="230" t="s">
        <v>13</v>
      </c>
      <c r="C1478" s="230" t="s">
        <v>13</v>
      </c>
      <c r="D1478" s="230" t="s">
        <v>50</v>
      </c>
      <c r="E1478" s="230" t="s">
        <v>330</v>
      </c>
      <c r="F1478" s="230" t="s">
        <v>92</v>
      </c>
      <c r="G1478" s="230" t="s">
        <v>15</v>
      </c>
      <c r="H1478" s="231" t="str">
        <f t="shared" si="23"/>
        <v>3.3.90.48.96.00</v>
      </c>
      <c r="I1478" s="232">
        <v>2025</v>
      </c>
      <c r="J1478" s="75" t="s">
        <v>1048</v>
      </c>
      <c r="K1478" s="298" t="s">
        <v>27</v>
      </c>
      <c r="L1478" s="235" t="s">
        <v>1141</v>
      </c>
      <c r="M1478" s="236" t="s">
        <v>19</v>
      </c>
      <c r="N1478" s="233"/>
      <c r="O1478" s="299"/>
    </row>
    <row r="1479" spans="1:15" ht="24" x14ac:dyDescent="0.25">
      <c r="B1479" s="230" t="s">
        <v>13</v>
      </c>
      <c r="C1479" s="230" t="s">
        <v>13</v>
      </c>
      <c r="D1479" s="230" t="s">
        <v>50</v>
      </c>
      <c r="E1479" s="230" t="s">
        <v>330</v>
      </c>
      <c r="F1479" s="230" t="s">
        <v>52</v>
      </c>
      <c r="G1479" s="230" t="s">
        <v>15</v>
      </c>
      <c r="H1479" s="231" t="str">
        <f t="shared" si="23"/>
        <v>3.3.90.48.99.00</v>
      </c>
      <c r="I1479" s="232">
        <v>2025</v>
      </c>
      <c r="J1479" s="297" t="s">
        <v>1365</v>
      </c>
      <c r="K1479" s="298" t="s">
        <v>17</v>
      </c>
      <c r="L1479" s="235" t="s">
        <v>1326</v>
      </c>
      <c r="M1479" s="236" t="s">
        <v>19</v>
      </c>
      <c r="N1479" s="233"/>
      <c r="O1479" s="299"/>
    </row>
    <row r="1480" spans="1:15" ht="96" x14ac:dyDescent="0.3">
      <c r="A1480" s="137"/>
      <c r="B1480" s="230" t="s">
        <v>13</v>
      </c>
      <c r="C1480" s="230" t="s">
        <v>13</v>
      </c>
      <c r="D1480" s="230" t="s">
        <v>50</v>
      </c>
      <c r="E1480" s="230" t="s">
        <v>82</v>
      </c>
      <c r="F1480" s="230" t="s">
        <v>15</v>
      </c>
      <c r="G1480" s="230" t="s">
        <v>15</v>
      </c>
      <c r="H1480" s="231" t="str">
        <f t="shared" si="23"/>
        <v>3.3.90.49.00.00</v>
      </c>
      <c r="I1480" s="232">
        <v>2025</v>
      </c>
      <c r="J1480" s="75" t="s">
        <v>83</v>
      </c>
      <c r="K1480" s="298" t="s">
        <v>27</v>
      </c>
      <c r="L1480" s="235" t="s">
        <v>1650</v>
      </c>
      <c r="M1480" s="236" t="s">
        <v>19</v>
      </c>
      <c r="N1480" s="233"/>
      <c r="O1480" s="299"/>
    </row>
    <row r="1481" spans="1:15" ht="36" x14ac:dyDescent="0.3">
      <c r="A1481" s="137"/>
      <c r="B1481" s="230" t="s">
        <v>13</v>
      </c>
      <c r="C1481" s="230" t="s">
        <v>13</v>
      </c>
      <c r="D1481" s="230" t="s">
        <v>50</v>
      </c>
      <c r="E1481" s="230" t="s">
        <v>522</v>
      </c>
      <c r="F1481" s="230" t="s">
        <v>15</v>
      </c>
      <c r="G1481" s="230" t="s">
        <v>15</v>
      </c>
      <c r="H1481" s="231" t="str">
        <f t="shared" ref="H1481:H1544" si="24">B1481&amp;"."&amp;C1481&amp;"."&amp;D1481&amp;"."&amp;E1481&amp;"."&amp;F1481&amp;"."&amp;G1481</f>
        <v>3.3.90.59.00.00</v>
      </c>
      <c r="I1481" s="232">
        <v>2025</v>
      </c>
      <c r="J1481" s="297" t="s">
        <v>633</v>
      </c>
      <c r="K1481" s="298" t="s">
        <v>17</v>
      </c>
      <c r="L1481" s="235" t="s">
        <v>1615</v>
      </c>
      <c r="M1481" s="236" t="s">
        <v>19</v>
      </c>
      <c r="N1481" s="233"/>
      <c r="O1481" s="299"/>
    </row>
    <row r="1482" spans="1:15" ht="24" x14ac:dyDescent="0.3">
      <c r="A1482" s="137"/>
      <c r="B1482" s="230" t="s">
        <v>13</v>
      </c>
      <c r="C1482" s="230" t="s">
        <v>13</v>
      </c>
      <c r="D1482" s="230" t="s">
        <v>50</v>
      </c>
      <c r="E1482" s="230" t="s">
        <v>84</v>
      </c>
      <c r="F1482" s="230" t="s">
        <v>15</v>
      </c>
      <c r="G1482" s="230" t="s">
        <v>15</v>
      </c>
      <c r="H1482" s="231" t="str">
        <f t="shared" si="24"/>
        <v>3.3.90.67.00.00</v>
      </c>
      <c r="I1482" s="232">
        <v>2025</v>
      </c>
      <c r="J1482" s="297" t="s">
        <v>85</v>
      </c>
      <c r="K1482" s="298" t="s">
        <v>17</v>
      </c>
      <c r="L1482" s="235" t="s">
        <v>852</v>
      </c>
      <c r="M1482" s="236" t="s">
        <v>19</v>
      </c>
      <c r="N1482" s="237"/>
      <c r="O1482" s="299"/>
    </row>
    <row r="1483" spans="1:15" x14ac:dyDescent="0.3">
      <c r="A1483" s="137"/>
      <c r="B1483" s="230" t="s">
        <v>13</v>
      </c>
      <c r="C1483" s="230" t="s">
        <v>13</v>
      </c>
      <c r="D1483" s="230" t="s">
        <v>50</v>
      </c>
      <c r="E1483" s="230" t="s">
        <v>84</v>
      </c>
      <c r="F1483" s="230" t="s">
        <v>54</v>
      </c>
      <c r="G1483" s="230" t="s">
        <v>15</v>
      </c>
      <c r="H1483" s="231" t="str">
        <f t="shared" si="24"/>
        <v>3.3.90.67.01.00</v>
      </c>
      <c r="I1483" s="232">
        <v>2025</v>
      </c>
      <c r="J1483" s="297" t="s">
        <v>634</v>
      </c>
      <c r="K1483" s="298" t="s">
        <v>17</v>
      </c>
      <c r="L1483" s="235" t="s">
        <v>1752</v>
      </c>
      <c r="M1483" s="236" t="s">
        <v>19</v>
      </c>
      <c r="N1483" s="233"/>
      <c r="O1483" s="299"/>
    </row>
    <row r="1484" spans="1:15" ht="24" x14ac:dyDescent="0.3">
      <c r="A1484" s="137"/>
      <c r="B1484" s="230" t="s">
        <v>13</v>
      </c>
      <c r="C1484" s="230" t="s">
        <v>13</v>
      </c>
      <c r="D1484" s="230" t="s">
        <v>50</v>
      </c>
      <c r="E1484" s="230" t="s">
        <v>84</v>
      </c>
      <c r="F1484" s="230" t="s">
        <v>55</v>
      </c>
      <c r="G1484" s="230" t="s">
        <v>15</v>
      </c>
      <c r="H1484" s="231" t="str">
        <f t="shared" si="24"/>
        <v>3.3.90.67.02.00</v>
      </c>
      <c r="I1484" s="232">
        <v>2025</v>
      </c>
      <c r="J1484" s="75" t="s">
        <v>200</v>
      </c>
      <c r="K1484" s="298" t="s">
        <v>27</v>
      </c>
      <c r="L1484" s="235" t="s">
        <v>201</v>
      </c>
      <c r="M1484" s="236" t="s">
        <v>19</v>
      </c>
      <c r="N1484" s="233"/>
      <c r="O1484" s="299"/>
    </row>
    <row r="1485" spans="1:15" ht="36" x14ac:dyDescent="0.3">
      <c r="A1485" s="137"/>
      <c r="B1485" s="230" t="s">
        <v>13</v>
      </c>
      <c r="C1485" s="230" t="s">
        <v>13</v>
      </c>
      <c r="D1485" s="230" t="s">
        <v>50</v>
      </c>
      <c r="E1485" s="230" t="s">
        <v>84</v>
      </c>
      <c r="F1485" s="230" t="s">
        <v>109</v>
      </c>
      <c r="G1485" s="230" t="s">
        <v>15</v>
      </c>
      <c r="H1485" s="231" t="str">
        <f t="shared" si="24"/>
        <v>3.3.90.67.03.00</v>
      </c>
      <c r="I1485" s="232">
        <v>2025</v>
      </c>
      <c r="J1485" s="75" t="s">
        <v>202</v>
      </c>
      <c r="K1485" s="298" t="s">
        <v>27</v>
      </c>
      <c r="L1485" s="235" t="s">
        <v>1436</v>
      </c>
      <c r="M1485" s="236" t="s">
        <v>19</v>
      </c>
      <c r="N1485" s="233"/>
      <c r="O1485" s="299"/>
    </row>
    <row r="1486" spans="1:15" ht="24" x14ac:dyDescent="0.3">
      <c r="A1486" s="137"/>
      <c r="B1486" s="230" t="s">
        <v>13</v>
      </c>
      <c r="C1486" s="230" t="s">
        <v>13</v>
      </c>
      <c r="D1486" s="230" t="s">
        <v>50</v>
      </c>
      <c r="E1486" s="230" t="s">
        <v>84</v>
      </c>
      <c r="F1486" s="230" t="s">
        <v>52</v>
      </c>
      <c r="G1486" s="230" t="s">
        <v>15</v>
      </c>
      <c r="H1486" s="231" t="str">
        <f t="shared" si="24"/>
        <v>3.3.90.67.99.00</v>
      </c>
      <c r="I1486" s="232">
        <v>2025</v>
      </c>
      <c r="J1486" s="297" t="s">
        <v>203</v>
      </c>
      <c r="K1486" s="298" t="s">
        <v>17</v>
      </c>
      <c r="L1486" s="235" t="s">
        <v>204</v>
      </c>
      <c r="M1486" s="236" t="s">
        <v>19</v>
      </c>
      <c r="N1486" s="233"/>
      <c r="O1486" s="299"/>
    </row>
    <row r="1487" spans="1:15" ht="60" x14ac:dyDescent="0.3">
      <c r="A1487" s="137"/>
      <c r="B1487" s="230" t="s">
        <v>13</v>
      </c>
      <c r="C1487" s="230" t="s">
        <v>13</v>
      </c>
      <c r="D1487" s="230" t="s">
        <v>50</v>
      </c>
      <c r="E1487" s="230" t="s">
        <v>279</v>
      </c>
      <c r="F1487" s="230" t="s">
        <v>15</v>
      </c>
      <c r="G1487" s="230" t="s">
        <v>15</v>
      </c>
      <c r="H1487" s="231" t="str">
        <f t="shared" si="24"/>
        <v>3.3.90.81.00.00</v>
      </c>
      <c r="I1487" s="232">
        <v>2025</v>
      </c>
      <c r="J1487" s="297" t="s">
        <v>635</v>
      </c>
      <c r="K1487" s="298" t="s">
        <v>17</v>
      </c>
      <c r="L1487" s="235" t="s">
        <v>958</v>
      </c>
      <c r="M1487" s="236" t="s">
        <v>19</v>
      </c>
      <c r="N1487" s="233"/>
      <c r="O1487" s="299"/>
    </row>
    <row r="1488" spans="1:15" ht="84" x14ac:dyDescent="0.3">
      <c r="A1488" s="137"/>
      <c r="B1488" s="230" t="s">
        <v>13</v>
      </c>
      <c r="C1488" s="230" t="s">
        <v>13</v>
      </c>
      <c r="D1488" s="230" t="s">
        <v>50</v>
      </c>
      <c r="E1488" s="230" t="s">
        <v>881</v>
      </c>
      <c r="F1488" s="230" t="s">
        <v>15</v>
      </c>
      <c r="G1488" s="230" t="s">
        <v>15</v>
      </c>
      <c r="H1488" s="231" t="str">
        <f t="shared" si="24"/>
        <v>3.3.90.86.00.00</v>
      </c>
      <c r="I1488" s="232">
        <v>2025</v>
      </c>
      <c r="J1488" s="297" t="s">
        <v>1617</v>
      </c>
      <c r="K1488" s="298" t="s">
        <v>17</v>
      </c>
      <c r="L1488" s="235" t="s">
        <v>1614</v>
      </c>
      <c r="M1488" s="236" t="s">
        <v>19</v>
      </c>
      <c r="N1488" s="233"/>
      <c r="O1488" s="299"/>
    </row>
    <row r="1489" spans="1:15" ht="92.5" x14ac:dyDescent="0.25">
      <c r="B1489" s="230" t="s">
        <v>13</v>
      </c>
      <c r="C1489" s="230" t="s">
        <v>13</v>
      </c>
      <c r="D1489" s="230" t="s">
        <v>50</v>
      </c>
      <c r="E1489" s="230" t="s">
        <v>881</v>
      </c>
      <c r="F1489" s="230" t="s">
        <v>54</v>
      </c>
      <c r="G1489" s="230" t="s">
        <v>15</v>
      </c>
      <c r="H1489" s="231" t="str">
        <f t="shared" si="24"/>
        <v>3.3.90.86.01.00</v>
      </c>
      <c r="I1489" s="232">
        <v>2025</v>
      </c>
      <c r="J1489" s="75" t="s">
        <v>3253</v>
      </c>
      <c r="K1489" s="298" t="s">
        <v>27</v>
      </c>
      <c r="L1489" s="235" t="s">
        <v>3254</v>
      </c>
      <c r="M1489" s="236" t="s">
        <v>19</v>
      </c>
      <c r="N1489" s="233"/>
      <c r="O1489" s="299"/>
    </row>
    <row r="1490" spans="1:15" ht="92.5" x14ac:dyDescent="0.3">
      <c r="A1490" s="137"/>
      <c r="B1490" s="230" t="s">
        <v>13</v>
      </c>
      <c r="C1490" s="230" t="s">
        <v>13</v>
      </c>
      <c r="D1490" s="230" t="s">
        <v>50</v>
      </c>
      <c r="E1490" s="230" t="s">
        <v>881</v>
      </c>
      <c r="F1490" s="230" t="s">
        <v>55</v>
      </c>
      <c r="G1490" s="230" t="s">
        <v>15</v>
      </c>
      <c r="H1490" s="231" t="str">
        <f t="shared" si="24"/>
        <v>3.3.90.86.02.00</v>
      </c>
      <c r="I1490" s="232">
        <v>2025</v>
      </c>
      <c r="J1490" s="75" t="s">
        <v>3255</v>
      </c>
      <c r="K1490" s="298" t="s">
        <v>27</v>
      </c>
      <c r="L1490" s="235" t="s">
        <v>3254</v>
      </c>
      <c r="M1490" s="236" t="s">
        <v>19</v>
      </c>
      <c r="N1490" s="233"/>
      <c r="O1490" s="299"/>
    </row>
    <row r="1491" spans="1:15" ht="120" x14ac:dyDescent="0.3">
      <c r="A1491" s="137"/>
      <c r="B1491" s="230" t="s">
        <v>13</v>
      </c>
      <c r="C1491" s="230" t="s">
        <v>13</v>
      </c>
      <c r="D1491" s="230" t="s">
        <v>50</v>
      </c>
      <c r="E1491" s="230" t="s">
        <v>87</v>
      </c>
      <c r="F1491" s="230" t="s">
        <v>15</v>
      </c>
      <c r="G1491" s="230" t="s">
        <v>15</v>
      </c>
      <c r="H1491" s="231" t="str">
        <f t="shared" si="24"/>
        <v>3.3.90.91.00.00</v>
      </c>
      <c r="I1491" s="232">
        <v>2025</v>
      </c>
      <c r="J1491" s="297" t="s">
        <v>88</v>
      </c>
      <c r="K1491" s="298" t="s">
        <v>17</v>
      </c>
      <c r="L1491" s="235" t="s">
        <v>1654</v>
      </c>
      <c r="M1491" s="236" t="s">
        <v>19</v>
      </c>
      <c r="N1491" s="233"/>
      <c r="O1491" s="299"/>
    </row>
    <row r="1492" spans="1:15" x14ac:dyDescent="0.3">
      <c r="A1492" s="137"/>
      <c r="B1492" s="230" t="s">
        <v>13</v>
      </c>
      <c r="C1492" s="230" t="s">
        <v>13</v>
      </c>
      <c r="D1492" s="230" t="s">
        <v>50</v>
      </c>
      <c r="E1492" s="230" t="s">
        <v>87</v>
      </c>
      <c r="F1492" s="230" t="s">
        <v>54</v>
      </c>
      <c r="G1492" s="230" t="s">
        <v>15</v>
      </c>
      <c r="H1492" s="231" t="str">
        <f t="shared" si="24"/>
        <v>3.3.90.91.01.00</v>
      </c>
      <c r="I1492" s="232">
        <v>2025</v>
      </c>
      <c r="J1492" s="75" t="s">
        <v>3256</v>
      </c>
      <c r="K1492" s="298" t="s">
        <v>27</v>
      </c>
      <c r="L1492" s="235" t="s">
        <v>1595</v>
      </c>
      <c r="M1492" s="236" t="s">
        <v>19</v>
      </c>
      <c r="N1492" s="233"/>
      <c r="O1492" s="299"/>
    </row>
    <row r="1493" spans="1:15" ht="23" x14ac:dyDescent="0.3">
      <c r="A1493" s="137"/>
      <c r="B1493" s="230" t="s">
        <v>13</v>
      </c>
      <c r="C1493" s="230" t="s">
        <v>13</v>
      </c>
      <c r="D1493" s="230" t="s">
        <v>50</v>
      </c>
      <c r="E1493" s="230" t="s">
        <v>87</v>
      </c>
      <c r="F1493" s="230" t="s">
        <v>55</v>
      </c>
      <c r="G1493" s="230" t="s">
        <v>15</v>
      </c>
      <c r="H1493" s="231" t="str">
        <f t="shared" si="24"/>
        <v>3.3.90.91.02.00</v>
      </c>
      <c r="I1493" s="232">
        <v>2025</v>
      </c>
      <c r="J1493" s="75" t="s">
        <v>3257</v>
      </c>
      <c r="K1493" s="298" t="s">
        <v>27</v>
      </c>
      <c r="L1493" s="235" t="s">
        <v>1594</v>
      </c>
      <c r="M1493" s="236" t="s">
        <v>19</v>
      </c>
      <c r="N1493" s="233"/>
      <c r="O1493" s="299"/>
    </row>
    <row r="1494" spans="1:15" x14ac:dyDescent="0.3">
      <c r="A1494" s="137"/>
      <c r="B1494" s="230" t="s">
        <v>13</v>
      </c>
      <c r="C1494" s="230" t="s">
        <v>13</v>
      </c>
      <c r="D1494" s="230" t="s">
        <v>50</v>
      </c>
      <c r="E1494" s="230" t="s">
        <v>87</v>
      </c>
      <c r="F1494" s="230" t="s">
        <v>109</v>
      </c>
      <c r="G1494" s="230" t="s">
        <v>15</v>
      </c>
      <c r="H1494" s="231" t="str">
        <f t="shared" si="24"/>
        <v>3.3.90.91.03.00</v>
      </c>
      <c r="I1494" s="232">
        <v>2025</v>
      </c>
      <c r="J1494" s="75" t="s">
        <v>1046</v>
      </c>
      <c r="K1494" s="234" t="s">
        <v>27</v>
      </c>
      <c r="L1494" s="235" t="s">
        <v>1544</v>
      </c>
      <c r="M1494" s="236" t="s">
        <v>19</v>
      </c>
      <c r="N1494" s="237"/>
      <c r="O1494" s="299"/>
    </row>
    <row r="1495" spans="1:15" ht="24" x14ac:dyDescent="0.3">
      <c r="A1495" s="137"/>
      <c r="B1495" s="230" t="s">
        <v>13</v>
      </c>
      <c r="C1495" s="230" t="s">
        <v>13</v>
      </c>
      <c r="D1495" s="230" t="s">
        <v>50</v>
      </c>
      <c r="E1495" s="230" t="s">
        <v>87</v>
      </c>
      <c r="F1495" s="230" t="s">
        <v>65</v>
      </c>
      <c r="G1495" s="230" t="s">
        <v>15</v>
      </c>
      <c r="H1495" s="231" t="str">
        <f t="shared" si="24"/>
        <v>3.3.90.91.04.00</v>
      </c>
      <c r="I1495" s="232">
        <v>2025</v>
      </c>
      <c r="J1495" s="75" t="s">
        <v>977</v>
      </c>
      <c r="K1495" s="234" t="s">
        <v>27</v>
      </c>
      <c r="L1495" s="235" t="s">
        <v>1589</v>
      </c>
      <c r="M1495" s="236" t="s">
        <v>19</v>
      </c>
      <c r="N1495" s="237"/>
      <c r="O1495" s="299"/>
    </row>
    <row r="1496" spans="1:15" ht="24" x14ac:dyDescent="0.3">
      <c r="A1496" s="137"/>
      <c r="B1496" s="230" t="s">
        <v>13</v>
      </c>
      <c r="C1496" s="230" t="s">
        <v>13</v>
      </c>
      <c r="D1496" s="230" t="s">
        <v>50</v>
      </c>
      <c r="E1496" s="230" t="s">
        <v>87</v>
      </c>
      <c r="F1496" s="230" t="s">
        <v>37</v>
      </c>
      <c r="G1496" s="230" t="s">
        <v>15</v>
      </c>
      <c r="H1496" s="231" t="str">
        <f t="shared" si="24"/>
        <v>3.3.90.91.05.00</v>
      </c>
      <c r="I1496" s="232">
        <v>2025</v>
      </c>
      <c r="J1496" s="75" t="s">
        <v>3258</v>
      </c>
      <c r="K1496" s="298" t="s">
        <v>27</v>
      </c>
      <c r="L1496" s="235" t="s">
        <v>1066</v>
      </c>
      <c r="M1496" s="236" t="s">
        <v>19</v>
      </c>
      <c r="N1496" s="233"/>
      <c r="O1496" s="299"/>
    </row>
    <row r="1497" spans="1:15" x14ac:dyDescent="0.3">
      <c r="A1497" s="137"/>
      <c r="B1497" s="230" t="s">
        <v>13</v>
      </c>
      <c r="C1497" s="230" t="s">
        <v>13</v>
      </c>
      <c r="D1497" s="230" t="s">
        <v>50</v>
      </c>
      <c r="E1497" s="230" t="s">
        <v>87</v>
      </c>
      <c r="F1497" s="230" t="s">
        <v>23</v>
      </c>
      <c r="G1497" s="230" t="s">
        <v>15</v>
      </c>
      <c r="H1497" s="231" t="str">
        <f t="shared" si="24"/>
        <v>3.3.90.91.20.00</v>
      </c>
      <c r="I1497" s="232">
        <v>2025</v>
      </c>
      <c r="J1497" s="75" t="s">
        <v>200</v>
      </c>
      <c r="K1497" s="234" t="s">
        <v>27</v>
      </c>
      <c r="L1497" s="235" t="s">
        <v>1444</v>
      </c>
      <c r="M1497" s="236" t="s">
        <v>19</v>
      </c>
      <c r="N1497" s="237"/>
      <c r="O1497" s="299"/>
    </row>
    <row r="1498" spans="1:15" ht="24" x14ac:dyDescent="0.3">
      <c r="A1498" s="137"/>
      <c r="B1498" s="230" t="s">
        <v>13</v>
      </c>
      <c r="C1498" s="230" t="s">
        <v>13</v>
      </c>
      <c r="D1498" s="230" t="s">
        <v>50</v>
      </c>
      <c r="E1498" s="230" t="s">
        <v>87</v>
      </c>
      <c r="F1498" s="230" t="s">
        <v>39</v>
      </c>
      <c r="G1498" s="230" t="s">
        <v>15</v>
      </c>
      <c r="H1498" s="231" t="str">
        <f t="shared" si="24"/>
        <v>3.3.90.91.25.00</v>
      </c>
      <c r="I1498" s="232">
        <v>2025</v>
      </c>
      <c r="J1498" s="75" t="s">
        <v>971</v>
      </c>
      <c r="K1498" s="234" t="s">
        <v>27</v>
      </c>
      <c r="L1498" s="235" t="s">
        <v>1447</v>
      </c>
      <c r="M1498" s="236" t="s">
        <v>19</v>
      </c>
      <c r="N1498" s="237"/>
      <c r="O1498" s="299"/>
    </row>
    <row r="1499" spans="1:15" ht="24" x14ac:dyDescent="0.3">
      <c r="A1499" s="137"/>
      <c r="B1499" s="248" t="s">
        <v>13</v>
      </c>
      <c r="C1499" s="248" t="s">
        <v>13</v>
      </c>
      <c r="D1499" s="248" t="s">
        <v>50</v>
      </c>
      <c r="E1499" s="248" t="s">
        <v>87</v>
      </c>
      <c r="F1499" s="248">
        <v>34</v>
      </c>
      <c r="G1499" s="248" t="s">
        <v>15</v>
      </c>
      <c r="H1499" s="249" t="str">
        <f t="shared" si="24"/>
        <v>3.3.90.91.34.00</v>
      </c>
      <c r="I1499" s="250">
        <v>2025</v>
      </c>
      <c r="J1499" s="251" t="s">
        <v>2532</v>
      </c>
      <c r="K1499" s="258" t="s">
        <v>27</v>
      </c>
      <c r="L1499" s="330" t="s">
        <v>2533</v>
      </c>
      <c r="M1499" s="254" t="s">
        <v>19</v>
      </c>
      <c r="N1499" s="255" t="s">
        <v>1642</v>
      </c>
      <c r="O1499" s="299"/>
    </row>
    <row r="1500" spans="1:15" x14ac:dyDescent="0.3">
      <c r="A1500" s="137"/>
      <c r="B1500" s="230" t="s">
        <v>13</v>
      </c>
      <c r="C1500" s="230" t="s">
        <v>13</v>
      </c>
      <c r="D1500" s="230" t="s">
        <v>50</v>
      </c>
      <c r="E1500" s="230" t="s">
        <v>87</v>
      </c>
      <c r="F1500" s="230" t="s">
        <v>619</v>
      </c>
      <c r="G1500" s="230" t="s">
        <v>15</v>
      </c>
      <c r="H1500" s="231" t="str">
        <f t="shared" si="24"/>
        <v>3.3.90.91.97.00</v>
      </c>
      <c r="I1500" s="232">
        <v>2025</v>
      </c>
      <c r="J1500" s="75" t="s">
        <v>912</v>
      </c>
      <c r="K1500" s="234" t="s">
        <v>27</v>
      </c>
      <c r="L1500" s="235" t="s">
        <v>1450</v>
      </c>
      <c r="M1500" s="236" t="s">
        <v>19</v>
      </c>
      <c r="N1500" s="237"/>
      <c r="O1500" s="299"/>
    </row>
    <row r="1501" spans="1:15" ht="24" x14ac:dyDescent="0.3">
      <c r="A1501" s="137"/>
      <c r="B1501" s="230" t="s">
        <v>13</v>
      </c>
      <c r="C1501" s="230" t="s">
        <v>13</v>
      </c>
      <c r="D1501" s="230" t="s">
        <v>50</v>
      </c>
      <c r="E1501" s="230" t="s">
        <v>87</v>
      </c>
      <c r="F1501" s="230" t="s">
        <v>52</v>
      </c>
      <c r="G1501" s="230" t="s">
        <v>15</v>
      </c>
      <c r="H1501" s="231" t="str">
        <f t="shared" si="24"/>
        <v>3.3.90.91.99.00</v>
      </c>
      <c r="I1501" s="232">
        <v>2025</v>
      </c>
      <c r="J1501" s="297" t="s">
        <v>205</v>
      </c>
      <c r="K1501" s="298" t="s">
        <v>17</v>
      </c>
      <c r="L1501" s="235" t="s">
        <v>2534</v>
      </c>
      <c r="M1501" s="236" t="s">
        <v>19</v>
      </c>
      <c r="N1501" s="233"/>
      <c r="O1501" s="299"/>
    </row>
    <row r="1502" spans="1:15" ht="96" x14ac:dyDescent="0.3">
      <c r="A1502" s="137"/>
      <c r="B1502" s="230" t="s">
        <v>13</v>
      </c>
      <c r="C1502" s="230" t="s">
        <v>13</v>
      </c>
      <c r="D1502" s="230" t="s">
        <v>50</v>
      </c>
      <c r="E1502" s="230" t="s">
        <v>29</v>
      </c>
      <c r="F1502" s="230" t="s">
        <v>15</v>
      </c>
      <c r="G1502" s="230" t="s">
        <v>15</v>
      </c>
      <c r="H1502" s="231" t="str">
        <f t="shared" si="24"/>
        <v>3.3.90.92.00.00</v>
      </c>
      <c r="I1502" s="232">
        <v>2025</v>
      </c>
      <c r="J1502" s="297" t="s">
        <v>30</v>
      </c>
      <c r="K1502" s="298" t="s">
        <v>17</v>
      </c>
      <c r="L1502" s="235" t="s">
        <v>31</v>
      </c>
      <c r="M1502" s="236" t="s">
        <v>19</v>
      </c>
      <c r="N1502" s="233"/>
      <c r="O1502" s="299"/>
    </row>
    <row r="1503" spans="1:15" ht="24" x14ac:dyDescent="0.3">
      <c r="A1503" s="137"/>
      <c r="B1503" s="229" t="s">
        <v>13</v>
      </c>
      <c r="C1503" s="229" t="s">
        <v>13</v>
      </c>
      <c r="D1503" s="229" t="s">
        <v>50</v>
      </c>
      <c r="E1503" s="229" t="s">
        <v>29</v>
      </c>
      <c r="F1503" s="229" t="s">
        <v>65</v>
      </c>
      <c r="G1503" s="229" t="s">
        <v>15</v>
      </c>
      <c r="H1503" s="231" t="str">
        <f t="shared" si="24"/>
        <v>3.3.90.92.04.00</v>
      </c>
      <c r="I1503" s="232">
        <v>2025</v>
      </c>
      <c r="J1503" s="75" t="s">
        <v>66</v>
      </c>
      <c r="K1503" s="234" t="s">
        <v>27</v>
      </c>
      <c r="L1503" s="235" t="s">
        <v>1781</v>
      </c>
      <c r="M1503" s="236" t="s">
        <v>19</v>
      </c>
      <c r="N1503" s="237"/>
      <c r="O1503" s="299"/>
    </row>
    <row r="1504" spans="1:15" ht="24" x14ac:dyDescent="0.3">
      <c r="A1504" s="137"/>
      <c r="B1504" s="229" t="s">
        <v>13</v>
      </c>
      <c r="C1504" s="229" t="s">
        <v>13</v>
      </c>
      <c r="D1504" s="229" t="s">
        <v>50</v>
      </c>
      <c r="E1504" s="229" t="s">
        <v>29</v>
      </c>
      <c r="F1504" s="229" t="s">
        <v>107</v>
      </c>
      <c r="G1504" s="229" t="s">
        <v>15</v>
      </c>
      <c r="H1504" s="231" t="str">
        <f t="shared" si="24"/>
        <v>3.3.90.92.06.00</v>
      </c>
      <c r="I1504" s="232">
        <v>2025</v>
      </c>
      <c r="J1504" s="75" t="s">
        <v>312</v>
      </c>
      <c r="K1504" s="234" t="s">
        <v>27</v>
      </c>
      <c r="L1504" s="235" t="s">
        <v>1545</v>
      </c>
      <c r="M1504" s="236" t="s">
        <v>19</v>
      </c>
      <c r="N1504" s="237"/>
      <c r="O1504" s="299"/>
    </row>
    <row r="1505" spans="1:15" ht="24" x14ac:dyDescent="0.3">
      <c r="A1505" s="137"/>
      <c r="B1505" s="229" t="s">
        <v>13</v>
      </c>
      <c r="C1505" s="229" t="s">
        <v>13</v>
      </c>
      <c r="D1505" s="229" t="s">
        <v>50</v>
      </c>
      <c r="E1505" s="229" t="s">
        <v>29</v>
      </c>
      <c r="F1505" s="229" t="s">
        <v>217</v>
      </c>
      <c r="G1505" s="229" t="s">
        <v>15</v>
      </c>
      <c r="H1505" s="231" t="str">
        <f t="shared" si="24"/>
        <v>3.3.90.92.08.00</v>
      </c>
      <c r="I1505" s="232">
        <v>2025</v>
      </c>
      <c r="J1505" s="75" t="s">
        <v>3259</v>
      </c>
      <c r="K1505" s="234" t="s">
        <v>27</v>
      </c>
      <c r="L1505" s="235" t="s">
        <v>1590</v>
      </c>
      <c r="M1505" s="236" t="s">
        <v>19</v>
      </c>
      <c r="N1505" s="237"/>
      <c r="O1505" s="299"/>
    </row>
    <row r="1506" spans="1:15" ht="24" x14ac:dyDescent="0.3">
      <c r="A1506" s="137"/>
      <c r="B1506" s="229" t="s">
        <v>13</v>
      </c>
      <c r="C1506" s="229" t="s">
        <v>13</v>
      </c>
      <c r="D1506" s="229" t="s">
        <v>50</v>
      </c>
      <c r="E1506" s="229" t="s">
        <v>29</v>
      </c>
      <c r="F1506" s="229" t="s">
        <v>189</v>
      </c>
      <c r="G1506" s="229" t="s">
        <v>15</v>
      </c>
      <c r="H1506" s="231" t="str">
        <f t="shared" si="24"/>
        <v>3.3.90.92.10.00</v>
      </c>
      <c r="I1506" s="232">
        <v>2025</v>
      </c>
      <c r="J1506" s="75" t="s">
        <v>1006</v>
      </c>
      <c r="K1506" s="234" t="s">
        <v>27</v>
      </c>
      <c r="L1506" s="235" t="s">
        <v>1546</v>
      </c>
      <c r="M1506" s="236" t="s">
        <v>19</v>
      </c>
      <c r="N1506" s="237"/>
      <c r="O1506" s="299"/>
    </row>
    <row r="1507" spans="1:15" s="4" customFormat="1" ht="24" x14ac:dyDescent="0.3">
      <c r="A1507" s="137"/>
      <c r="B1507" s="229" t="s">
        <v>13</v>
      </c>
      <c r="C1507" s="229" t="s">
        <v>13</v>
      </c>
      <c r="D1507" s="229" t="s">
        <v>50</v>
      </c>
      <c r="E1507" s="229" t="s">
        <v>29</v>
      </c>
      <c r="F1507" s="229" t="s">
        <v>264</v>
      </c>
      <c r="G1507" s="229" t="s">
        <v>15</v>
      </c>
      <c r="H1507" s="231" t="str">
        <f t="shared" si="24"/>
        <v>3.3.90.92.14.00</v>
      </c>
      <c r="I1507" s="232">
        <v>2025</v>
      </c>
      <c r="J1507" s="75" t="s">
        <v>337</v>
      </c>
      <c r="K1507" s="234" t="s">
        <v>27</v>
      </c>
      <c r="L1507" s="235" t="s">
        <v>1575</v>
      </c>
      <c r="M1507" s="236" t="s">
        <v>19</v>
      </c>
      <c r="N1507" s="237"/>
      <c r="O1507" s="299"/>
    </row>
    <row r="1508" spans="1:15" s="4" customFormat="1" ht="60" x14ac:dyDescent="0.3">
      <c r="A1508" s="137"/>
      <c r="B1508" s="229" t="s">
        <v>13</v>
      </c>
      <c r="C1508" s="229" t="s">
        <v>13</v>
      </c>
      <c r="D1508" s="229" t="s">
        <v>50</v>
      </c>
      <c r="E1508" s="229" t="s">
        <v>29</v>
      </c>
      <c r="F1508" s="229" t="s">
        <v>191</v>
      </c>
      <c r="G1508" s="229" t="s">
        <v>15</v>
      </c>
      <c r="H1508" s="231" t="str">
        <f t="shared" si="24"/>
        <v>3.3.90.92.18.00</v>
      </c>
      <c r="I1508" s="232">
        <v>2025</v>
      </c>
      <c r="J1508" s="75" t="s">
        <v>287</v>
      </c>
      <c r="K1508" s="234" t="s">
        <v>27</v>
      </c>
      <c r="L1508" s="235" t="s">
        <v>1656</v>
      </c>
      <c r="M1508" s="236" t="s">
        <v>19</v>
      </c>
      <c r="N1508" s="233"/>
      <c r="O1508" s="299"/>
    </row>
    <row r="1509" spans="1:15" ht="24" x14ac:dyDescent="0.3">
      <c r="A1509" s="137"/>
      <c r="B1509" s="254" t="s">
        <v>13</v>
      </c>
      <c r="C1509" s="254">
        <v>3</v>
      </c>
      <c r="D1509" s="254">
        <v>90</v>
      </c>
      <c r="E1509" s="254">
        <v>92</v>
      </c>
      <c r="F1509" s="254">
        <v>19</v>
      </c>
      <c r="G1509" s="254" t="s">
        <v>15</v>
      </c>
      <c r="H1509" s="331" t="str">
        <f t="shared" si="24"/>
        <v>3.3.90.92.19.00</v>
      </c>
      <c r="I1509" s="332">
        <v>2025</v>
      </c>
      <c r="J1509" s="333" t="s">
        <v>317</v>
      </c>
      <c r="K1509" s="254" t="s">
        <v>27</v>
      </c>
      <c r="L1509" s="330" t="s">
        <v>2515</v>
      </c>
      <c r="M1509" s="254" t="s">
        <v>19</v>
      </c>
      <c r="N1509" s="255" t="s">
        <v>1642</v>
      </c>
      <c r="O1509" s="299"/>
    </row>
    <row r="1510" spans="1:15" ht="24" x14ac:dyDescent="0.3">
      <c r="A1510" s="137"/>
      <c r="B1510" s="229" t="s">
        <v>13</v>
      </c>
      <c r="C1510" s="229" t="s">
        <v>13</v>
      </c>
      <c r="D1510" s="229" t="s">
        <v>50</v>
      </c>
      <c r="E1510" s="229" t="s">
        <v>29</v>
      </c>
      <c r="F1510" s="229" t="s">
        <v>23</v>
      </c>
      <c r="G1510" s="229" t="s">
        <v>15</v>
      </c>
      <c r="H1510" s="231" t="str">
        <f t="shared" si="24"/>
        <v>3.3.90.92.20.00</v>
      </c>
      <c r="I1510" s="232">
        <v>2025</v>
      </c>
      <c r="J1510" s="75" t="s">
        <v>288</v>
      </c>
      <c r="K1510" s="234" t="s">
        <v>27</v>
      </c>
      <c r="L1510" s="235" t="s">
        <v>1547</v>
      </c>
      <c r="M1510" s="236" t="s">
        <v>19</v>
      </c>
      <c r="N1510" s="237"/>
      <c r="O1510" s="299"/>
    </row>
    <row r="1511" spans="1:15" ht="24" x14ac:dyDescent="0.3">
      <c r="A1511" s="137"/>
      <c r="B1511" s="229" t="s">
        <v>13</v>
      </c>
      <c r="C1511" s="229" t="s">
        <v>13</v>
      </c>
      <c r="D1511" s="229" t="s">
        <v>50</v>
      </c>
      <c r="E1511" s="229" t="s">
        <v>29</v>
      </c>
      <c r="F1511" s="229" t="s">
        <v>32</v>
      </c>
      <c r="G1511" s="229" t="s">
        <v>15</v>
      </c>
      <c r="H1511" s="231" t="str">
        <f t="shared" si="24"/>
        <v>3.3.90.92.30.00</v>
      </c>
      <c r="I1511" s="232">
        <v>2025</v>
      </c>
      <c r="J1511" s="75" t="s">
        <v>267</v>
      </c>
      <c r="K1511" s="234" t="s">
        <v>27</v>
      </c>
      <c r="L1511" s="235" t="s">
        <v>1548</v>
      </c>
      <c r="M1511" s="236" t="s">
        <v>19</v>
      </c>
      <c r="N1511" s="237"/>
      <c r="O1511" s="299"/>
    </row>
    <row r="1512" spans="1:15" ht="24" x14ac:dyDescent="0.3">
      <c r="A1512" s="137"/>
      <c r="B1512" s="329" t="s">
        <v>13</v>
      </c>
      <c r="C1512" s="329" t="s">
        <v>13</v>
      </c>
      <c r="D1512" s="329" t="s">
        <v>50</v>
      </c>
      <c r="E1512" s="329" t="s">
        <v>29</v>
      </c>
      <c r="F1512" s="329" t="s">
        <v>131</v>
      </c>
      <c r="G1512" s="329" t="s">
        <v>15</v>
      </c>
      <c r="H1512" s="249" t="str">
        <f t="shared" si="24"/>
        <v>3.3.90.92.31.00</v>
      </c>
      <c r="I1512" s="250">
        <v>2025</v>
      </c>
      <c r="J1512" s="251" t="s">
        <v>2062</v>
      </c>
      <c r="K1512" s="258" t="s">
        <v>27</v>
      </c>
      <c r="L1512" s="330" t="s">
        <v>1549</v>
      </c>
      <c r="M1512" s="254" t="s">
        <v>19</v>
      </c>
      <c r="N1512" s="255" t="s">
        <v>2523</v>
      </c>
      <c r="O1512" s="299"/>
    </row>
    <row r="1513" spans="1:15" ht="24" x14ac:dyDescent="0.3">
      <c r="A1513" s="137"/>
      <c r="B1513" s="229" t="s">
        <v>13</v>
      </c>
      <c r="C1513" s="229" t="s">
        <v>13</v>
      </c>
      <c r="D1513" s="229" t="s">
        <v>50</v>
      </c>
      <c r="E1513" s="229" t="s">
        <v>29</v>
      </c>
      <c r="F1513" s="229" t="s">
        <v>196</v>
      </c>
      <c r="G1513" s="229" t="s">
        <v>15</v>
      </c>
      <c r="H1513" s="231" t="str">
        <f t="shared" si="24"/>
        <v>3.3.90.92.32.00</v>
      </c>
      <c r="I1513" s="232">
        <v>2025</v>
      </c>
      <c r="J1513" s="75" t="s">
        <v>1036</v>
      </c>
      <c r="K1513" s="234" t="s">
        <v>27</v>
      </c>
      <c r="L1513" s="235" t="s">
        <v>1550</v>
      </c>
      <c r="M1513" s="236" t="s">
        <v>19</v>
      </c>
      <c r="N1513" s="237"/>
      <c r="O1513" s="299"/>
    </row>
    <row r="1514" spans="1:15" ht="24" x14ac:dyDescent="0.3">
      <c r="A1514" s="137"/>
      <c r="B1514" s="229" t="s">
        <v>13</v>
      </c>
      <c r="C1514" s="229" t="s">
        <v>13</v>
      </c>
      <c r="D1514" s="229" t="s">
        <v>50</v>
      </c>
      <c r="E1514" s="229" t="s">
        <v>29</v>
      </c>
      <c r="F1514" s="229" t="s">
        <v>136</v>
      </c>
      <c r="G1514" s="229" t="s">
        <v>15</v>
      </c>
      <c r="H1514" s="231" t="str">
        <f t="shared" si="24"/>
        <v>3.3.90.92.33.00</v>
      </c>
      <c r="I1514" s="232">
        <v>2025</v>
      </c>
      <c r="J1514" s="75" t="s">
        <v>268</v>
      </c>
      <c r="K1514" s="234" t="s">
        <v>27</v>
      </c>
      <c r="L1514" s="235" t="s">
        <v>1551</v>
      </c>
      <c r="M1514" s="236" t="s">
        <v>19</v>
      </c>
      <c r="N1514" s="237"/>
      <c r="O1514" s="299"/>
    </row>
    <row r="1515" spans="1:15" ht="24" x14ac:dyDescent="0.3">
      <c r="A1515" s="137"/>
      <c r="B1515" s="229" t="s">
        <v>13</v>
      </c>
      <c r="C1515" s="229" t="s">
        <v>13</v>
      </c>
      <c r="D1515" s="229" t="s">
        <v>50</v>
      </c>
      <c r="E1515" s="229" t="s">
        <v>29</v>
      </c>
      <c r="F1515" s="229" t="s">
        <v>311</v>
      </c>
      <c r="G1515" s="229" t="s">
        <v>15</v>
      </c>
      <c r="H1515" s="231" t="str">
        <f t="shared" si="24"/>
        <v>3.3.90.92.34.00</v>
      </c>
      <c r="I1515" s="232">
        <v>2025</v>
      </c>
      <c r="J1515" s="75" t="s">
        <v>1047</v>
      </c>
      <c r="K1515" s="234" t="s">
        <v>27</v>
      </c>
      <c r="L1515" s="235" t="s">
        <v>1276</v>
      </c>
      <c r="M1515" s="236" t="s">
        <v>19</v>
      </c>
      <c r="N1515" s="237"/>
      <c r="O1515" s="299"/>
    </row>
    <row r="1516" spans="1:15" ht="24" x14ac:dyDescent="0.3">
      <c r="A1516" s="137"/>
      <c r="B1516" s="229" t="s">
        <v>13</v>
      </c>
      <c r="C1516" s="229" t="s">
        <v>13</v>
      </c>
      <c r="D1516" s="229" t="s">
        <v>50</v>
      </c>
      <c r="E1516" s="229" t="s">
        <v>29</v>
      </c>
      <c r="F1516" s="229" t="s">
        <v>40</v>
      </c>
      <c r="G1516" s="229" t="s">
        <v>15</v>
      </c>
      <c r="H1516" s="231" t="str">
        <f t="shared" si="24"/>
        <v>3.3.90.92.35.00</v>
      </c>
      <c r="I1516" s="232">
        <v>2025</v>
      </c>
      <c r="J1516" s="75" t="s">
        <v>270</v>
      </c>
      <c r="K1516" s="234" t="s">
        <v>27</v>
      </c>
      <c r="L1516" s="235" t="s">
        <v>1552</v>
      </c>
      <c r="M1516" s="236" t="s">
        <v>19</v>
      </c>
      <c r="N1516" s="237"/>
      <c r="O1516" s="299"/>
    </row>
    <row r="1517" spans="1:15" ht="24" x14ac:dyDescent="0.3">
      <c r="A1517" s="137"/>
      <c r="B1517" s="229" t="s">
        <v>13</v>
      </c>
      <c r="C1517" s="229" t="s">
        <v>13</v>
      </c>
      <c r="D1517" s="229" t="s">
        <v>50</v>
      </c>
      <c r="E1517" s="229" t="s">
        <v>29</v>
      </c>
      <c r="F1517" s="229" t="s">
        <v>272</v>
      </c>
      <c r="G1517" s="229" t="s">
        <v>15</v>
      </c>
      <c r="H1517" s="231" t="str">
        <f t="shared" si="24"/>
        <v>3.3.90.92.36.00</v>
      </c>
      <c r="I1517" s="232">
        <v>2025</v>
      </c>
      <c r="J1517" s="75" t="s">
        <v>273</v>
      </c>
      <c r="K1517" s="234" t="s">
        <v>27</v>
      </c>
      <c r="L1517" s="235" t="s">
        <v>1553</v>
      </c>
      <c r="M1517" s="236" t="s">
        <v>19</v>
      </c>
      <c r="N1517" s="237"/>
      <c r="O1517" s="299"/>
    </row>
    <row r="1518" spans="1:15" ht="24" x14ac:dyDescent="0.3">
      <c r="A1518" s="137"/>
      <c r="B1518" s="229" t="s">
        <v>13</v>
      </c>
      <c r="C1518" s="229" t="s">
        <v>13</v>
      </c>
      <c r="D1518" s="229" t="s">
        <v>50</v>
      </c>
      <c r="E1518" s="229" t="s">
        <v>29</v>
      </c>
      <c r="F1518" s="229" t="s">
        <v>139</v>
      </c>
      <c r="G1518" s="229" t="s">
        <v>15</v>
      </c>
      <c r="H1518" s="231" t="str">
        <f t="shared" si="24"/>
        <v>3.3.90.92.37.00</v>
      </c>
      <c r="I1518" s="232">
        <v>2025</v>
      </c>
      <c r="J1518" s="233" t="s">
        <v>321</v>
      </c>
      <c r="K1518" s="234" t="s">
        <v>27</v>
      </c>
      <c r="L1518" s="235" t="s">
        <v>1816</v>
      </c>
      <c r="M1518" s="236" t="s">
        <v>19</v>
      </c>
      <c r="N1518" s="237"/>
      <c r="O1518" s="299"/>
    </row>
    <row r="1519" spans="1:15" ht="24" x14ac:dyDescent="0.3">
      <c r="A1519" s="137"/>
      <c r="B1519" s="229" t="s">
        <v>13</v>
      </c>
      <c r="C1519" s="229" t="s">
        <v>13</v>
      </c>
      <c r="D1519" s="229" t="s">
        <v>50</v>
      </c>
      <c r="E1519" s="229" t="s">
        <v>29</v>
      </c>
      <c r="F1519" s="229" t="s">
        <v>323</v>
      </c>
      <c r="G1519" s="229" t="s">
        <v>15</v>
      </c>
      <c r="H1519" s="231" t="str">
        <f t="shared" si="24"/>
        <v>3.3.90.92.38.00</v>
      </c>
      <c r="I1519" s="232">
        <v>2025</v>
      </c>
      <c r="J1519" s="233" t="s">
        <v>324</v>
      </c>
      <c r="K1519" s="234" t="s">
        <v>27</v>
      </c>
      <c r="L1519" s="235" t="s">
        <v>1660</v>
      </c>
      <c r="M1519" s="236" t="s">
        <v>19</v>
      </c>
      <c r="N1519" s="237"/>
      <c r="O1519" s="299"/>
    </row>
    <row r="1520" spans="1:15" ht="24" x14ac:dyDescent="0.3">
      <c r="A1520" s="137"/>
      <c r="B1520" s="229" t="s">
        <v>13</v>
      </c>
      <c r="C1520" s="229" t="s">
        <v>13</v>
      </c>
      <c r="D1520" s="229" t="s">
        <v>50</v>
      </c>
      <c r="E1520" s="229" t="s">
        <v>29</v>
      </c>
      <c r="F1520" s="229" t="s">
        <v>275</v>
      </c>
      <c r="G1520" s="229" t="s">
        <v>15</v>
      </c>
      <c r="H1520" s="231" t="str">
        <f t="shared" si="24"/>
        <v>3.3.90.92.39.00</v>
      </c>
      <c r="I1520" s="232">
        <v>2025</v>
      </c>
      <c r="J1520" s="75" t="s">
        <v>998</v>
      </c>
      <c r="K1520" s="234" t="s">
        <v>27</v>
      </c>
      <c r="L1520" s="235" t="s">
        <v>1554</v>
      </c>
      <c r="M1520" s="236" t="s">
        <v>19</v>
      </c>
      <c r="N1520" s="237"/>
      <c r="O1520" s="299"/>
    </row>
    <row r="1521" spans="1:15" ht="24" x14ac:dyDescent="0.3">
      <c r="A1521" s="137"/>
      <c r="B1521" s="230">
        <v>3</v>
      </c>
      <c r="C1521" s="230" t="s">
        <v>13</v>
      </c>
      <c r="D1521" s="229" t="s">
        <v>50</v>
      </c>
      <c r="E1521" s="229" t="s">
        <v>29</v>
      </c>
      <c r="F1521" s="229" t="s">
        <v>34</v>
      </c>
      <c r="G1521" s="229" t="s">
        <v>15</v>
      </c>
      <c r="H1521" s="231" t="str">
        <f t="shared" si="24"/>
        <v>3.3.90.92.40.00</v>
      </c>
      <c r="I1521" s="232">
        <v>2025</v>
      </c>
      <c r="J1521" s="75" t="s">
        <v>891</v>
      </c>
      <c r="K1521" s="234" t="s">
        <v>27</v>
      </c>
      <c r="L1521" s="235" t="s">
        <v>1555</v>
      </c>
      <c r="M1521" s="236" t="s">
        <v>19</v>
      </c>
      <c r="N1521" s="237"/>
      <c r="O1521" s="299"/>
    </row>
    <row r="1522" spans="1:15" ht="24" x14ac:dyDescent="0.25">
      <c r="A1522" s="125"/>
      <c r="B1522" s="229" t="s">
        <v>13</v>
      </c>
      <c r="C1522" s="229" t="s">
        <v>13</v>
      </c>
      <c r="D1522" s="229" t="s">
        <v>50</v>
      </c>
      <c r="E1522" s="229" t="s">
        <v>29</v>
      </c>
      <c r="F1522" s="229" t="s">
        <v>41</v>
      </c>
      <c r="G1522" s="229" t="s">
        <v>15</v>
      </c>
      <c r="H1522" s="231" t="str">
        <f t="shared" si="24"/>
        <v>3.3.90.92.45.00</v>
      </c>
      <c r="I1522" s="232">
        <v>2025</v>
      </c>
      <c r="J1522" s="75" t="s">
        <v>307</v>
      </c>
      <c r="K1522" s="234" t="s">
        <v>27</v>
      </c>
      <c r="L1522" s="235" t="s">
        <v>1556</v>
      </c>
      <c r="M1522" s="236" t="s">
        <v>19</v>
      </c>
      <c r="N1522" s="237"/>
      <c r="O1522" s="299"/>
    </row>
    <row r="1523" spans="1:15" ht="24" x14ac:dyDescent="0.3">
      <c r="A1523" s="137"/>
      <c r="B1523" s="229" t="s">
        <v>13</v>
      </c>
      <c r="C1523" s="229" t="s">
        <v>13</v>
      </c>
      <c r="D1523" s="229" t="s">
        <v>50</v>
      </c>
      <c r="E1523" s="229" t="s">
        <v>29</v>
      </c>
      <c r="F1523" s="229" t="s">
        <v>80</v>
      </c>
      <c r="G1523" s="229" t="s">
        <v>15</v>
      </c>
      <c r="H1523" s="231" t="str">
        <f t="shared" si="24"/>
        <v>3.3.90.92.46.00</v>
      </c>
      <c r="I1523" s="232">
        <v>2025</v>
      </c>
      <c r="J1523" s="75" t="s">
        <v>81</v>
      </c>
      <c r="K1523" s="234" t="s">
        <v>27</v>
      </c>
      <c r="L1523" s="235" t="s">
        <v>1557</v>
      </c>
      <c r="M1523" s="236" t="s">
        <v>19</v>
      </c>
      <c r="N1523" s="237"/>
      <c r="O1523" s="299"/>
    </row>
    <row r="1524" spans="1:15" ht="24" x14ac:dyDescent="0.3">
      <c r="A1524" s="137"/>
      <c r="B1524" s="229" t="s">
        <v>13</v>
      </c>
      <c r="C1524" s="229" t="s">
        <v>13</v>
      </c>
      <c r="D1524" s="229" t="s">
        <v>50</v>
      </c>
      <c r="E1524" s="229" t="s">
        <v>29</v>
      </c>
      <c r="F1524" s="229" t="s">
        <v>173</v>
      </c>
      <c r="G1524" s="229" t="s">
        <v>15</v>
      </c>
      <c r="H1524" s="231" t="str">
        <f t="shared" si="24"/>
        <v>3.3.90.92.47.00</v>
      </c>
      <c r="I1524" s="232">
        <v>2025</v>
      </c>
      <c r="J1524" s="75" t="s">
        <v>290</v>
      </c>
      <c r="K1524" s="234" t="s">
        <v>27</v>
      </c>
      <c r="L1524" s="235" t="s">
        <v>1558</v>
      </c>
      <c r="M1524" s="236" t="s">
        <v>19</v>
      </c>
      <c r="N1524" s="237"/>
      <c r="O1524" s="299"/>
    </row>
    <row r="1525" spans="1:15" ht="24" x14ac:dyDescent="0.3">
      <c r="A1525" s="137"/>
      <c r="B1525" s="229" t="s">
        <v>13</v>
      </c>
      <c r="C1525" s="229" t="s">
        <v>13</v>
      </c>
      <c r="D1525" s="229" t="s">
        <v>50</v>
      </c>
      <c r="E1525" s="229" t="s">
        <v>29</v>
      </c>
      <c r="F1525" s="229" t="s">
        <v>330</v>
      </c>
      <c r="G1525" s="229" t="s">
        <v>15</v>
      </c>
      <c r="H1525" s="231" t="str">
        <f t="shared" si="24"/>
        <v>3.3.90.92.48.00</v>
      </c>
      <c r="I1525" s="232">
        <v>2025</v>
      </c>
      <c r="J1525" s="75" t="s">
        <v>892</v>
      </c>
      <c r="K1525" s="234" t="s">
        <v>27</v>
      </c>
      <c r="L1525" s="235" t="s">
        <v>1559</v>
      </c>
      <c r="M1525" s="236" t="s">
        <v>19</v>
      </c>
      <c r="N1525" s="237"/>
      <c r="O1525" s="299"/>
    </row>
    <row r="1526" spans="1:15" ht="24" x14ac:dyDescent="0.3">
      <c r="A1526" s="137"/>
      <c r="B1526" s="229" t="s">
        <v>13</v>
      </c>
      <c r="C1526" s="229" t="s">
        <v>13</v>
      </c>
      <c r="D1526" s="229" t="s">
        <v>50</v>
      </c>
      <c r="E1526" s="229" t="s">
        <v>29</v>
      </c>
      <c r="F1526" s="229" t="s">
        <v>82</v>
      </c>
      <c r="G1526" s="229" t="s">
        <v>15</v>
      </c>
      <c r="H1526" s="231" t="str">
        <f t="shared" si="24"/>
        <v>3.3.90.92.49.00</v>
      </c>
      <c r="I1526" s="232">
        <v>2025</v>
      </c>
      <c r="J1526" s="75" t="s">
        <v>83</v>
      </c>
      <c r="K1526" s="234" t="s">
        <v>27</v>
      </c>
      <c r="L1526" s="235" t="s">
        <v>1560</v>
      </c>
      <c r="M1526" s="236" t="s">
        <v>19</v>
      </c>
      <c r="N1526" s="237"/>
      <c r="O1526" s="299"/>
    </row>
    <row r="1527" spans="1:15" ht="24" x14ac:dyDescent="0.3">
      <c r="A1527" s="137"/>
      <c r="B1527" s="229" t="s">
        <v>13</v>
      </c>
      <c r="C1527" s="229" t="s">
        <v>13</v>
      </c>
      <c r="D1527" s="229" t="s">
        <v>50</v>
      </c>
      <c r="E1527" s="229" t="s">
        <v>29</v>
      </c>
      <c r="F1527" s="229" t="s">
        <v>36</v>
      </c>
      <c r="G1527" s="229" t="s">
        <v>15</v>
      </c>
      <c r="H1527" s="231" t="str">
        <f t="shared" si="24"/>
        <v>3.3.90.92.50.00</v>
      </c>
      <c r="I1527" s="232">
        <v>2025</v>
      </c>
      <c r="J1527" s="75" t="s">
        <v>893</v>
      </c>
      <c r="K1527" s="234" t="s">
        <v>27</v>
      </c>
      <c r="L1527" s="235" t="s">
        <v>1561</v>
      </c>
      <c r="M1527" s="236" t="s">
        <v>19</v>
      </c>
      <c r="N1527" s="237"/>
      <c r="O1527" s="313"/>
    </row>
    <row r="1528" spans="1:15" ht="24" x14ac:dyDescent="0.3">
      <c r="A1528" s="137"/>
      <c r="B1528" s="229" t="s">
        <v>13</v>
      </c>
      <c r="C1528" s="229" t="s">
        <v>13</v>
      </c>
      <c r="D1528" s="229" t="s">
        <v>50</v>
      </c>
      <c r="E1528" s="229" t="s">
        <v>29</v>
      </c>
      <c r="F1528" s="229" t="s">
        <v>522</v>
      </c>
      <c r="G1528" s="229" t="s">
        <v>15</v>
      </c>
      <c r="H1528" s="231" t="str">
        <f t="shared" si="24"/>
        <v>3.3.90.92.59.00</v>
      </c>
      <c r="I1528" s="232">
        <v>2025</v>
      </c>
      <c r="J1528" s="75" t="s">
        <v>888</v>
      </c>
      <c r="K1528" s="234" t="s">
        <v>27</v>
      </c>
      <c r="L1528" s="235" t="s">
        <v>1460</v>
      </c>
      <c r="M1528" s="236" t="s">
        <v>19</v>
      </c>
      <c r="N1528" s="237"/>
      <c r="O1528" s="299"/>
    </row>
    <row r="1529" spans="1:15" ht="24" x14ac:dyDescent="0.3">
      <c r="A1529" s="137"/>
      <c r="B1529" s="229" t="s">
        <v>13</v>
      </c>
      <c r="C1529" s="229" t="s">
        <v>13</v>
      </c>
      <c r="D1529" s="229" t="s">
        <v>50</v>
      </c>
      <c r="E1529" s="229" t="s">
        <v>29</v>
      </c>
      <c r="F1529" s="229" t="s">
        <v>84</v>
      </c>
      <c r="G1529" s="229" t="s">
        <v>15</v>
      </c>
      <c r="H1529" s="231" t="str">
        <f t="shared" si="24"/>
        <v>3.3.90.92.67.00</v>
      </c>
      <c r="I1529" s="232">
        <v>2025</v>
      </c>
      <c r="J1529" s="75" t="s">
        <v>85</v>
      </c>
      <c r="K1529" s="234" t="s">
        <v>27</v>
      </c>
      <c r="L1529" s="235" t="s">
        <v>1562</v>
      </c>
      <c r="M1529" s="236" t="s">
        <v>19</v>
      </c>
      <c r="N1529" s="237"/>
      <c r="O1529" s="299"/>
    </row>
    <row r="1530" spans="1:15" ht="24" x14ac:dyDescent="0.3">
      <c r="A1530" s="137"/>
      <c r="B1530" s="229" t="s">
        <v>13</v>
      </c>
      <c r="C1530" s="229" t="s">
        <v>13</v>
      </c>
      <c r="D1530" s="229" t="s">
        <v>50</v>
      </c>
      <c r="E1530" s="229" t="s">
        <v>29</v>
      </c>
      <c r="F1530" s="229" t="s">
        <v>87</v>
      </c>
      <c r="G1530" s="229" t="s">
        <v>15</v>
      </c>
      <c r="H1530" s="231" t="str">
        <f t="shared" si="24"/>
        <v>3.3.90.92.91.00</v>
      </c>
      <c r="I1530" s="232">
        <v>2025</v>
      </c>
      <c r="J1530" s="75" t="s">
        <v>88</v>
      </c>
      <c r="K1530" s="234" t="s">
        <v>27</v>
      </c>
      <c r="L1530" s="235" t="s">
        <v>1463</v>
      </c>
      <c r="M1530" s="236" t="s">
        <v>19</v>
      </c>
      <c r="N1530" s="237"/>
      <c r="O1530" s="299"/>
    </row>
    <row r="1531" spans="1:15" ht="24" x14ac:dyDescent="0.3">
      <c r="A1531" s="137"/>
      <c r="B1531" s="229" t="s">
        <v>13</v>
      </c>
      <c r="C1531" s="229" t="s">
        <v>13</v>
      </c>
      <c r="D1531" s="229" t="s">
        <v>50</v>
      </c>
      <c r="E1531" s="229" t="s">
        <v>29</v>
      </c>
      <c r="F1531" s="229" t="s">
        <v>250</v>
      </c>
      <c r="G1531" s="229" t="s">
        <v>15</v>
      </c>
      <c r="H1531" s="231" t="str">
        <f t="shared" si="24"/>
        <v>3.3.90.92.93.00</v>
      </c>
      <c r="I1531" s="232">
        <v>2025</v>
      </c>
      <c r="J1531" s="75" t="s">
        <v>251</v>
      </c>
      <c r="K1531" s="234" t="s">
        <v>27</v>
      </c>
      <c r="L1531" s="235" t="s">
        <v>1563</v>
      </c>
      <c r="M1531" s="236" t="s">
        <v>19</v>
      </c>
      <c r="N1531" s="237"/>
      <c r="O1531" s="299"/>
    </row>
    <row r="1532" spans="1:15" ht="24" x14ac:dyDescent="0.25">
      <c r="A1532" s="125"/>
      <c r="B1532" s="229" t="s">
        <v>13</v>
      </c>
      <c r="C1532" s="229" t="s">
        <v>13</v>
      </c>
      <c r="D1532" s="229" t="s">
        <v>50</v>
      </c>
      <c r="E1532" s="229" t="s">
        <v>29</v>
      </c>
      <c r="F1532" s="229" t="s">
        <v>228</v>
      </c>
      <c r="G1532" s="229" t="s">
        <v>15</v>
      </c>
      <c r="H1532" s="231" t="str">
        <f t="shared" si="24"/>
        <v>3.3.90.92.95.00</v>
      </c>
      <c r="I1532" s="232">
        <v>2025</v>
      </c>
      <c r="J1532" s="75" t="s">
        <v>984</v>
      </c>
      <c r="K1532" s="234" t="s">
        <v>27</v>
      </c>
      <c r="L1532" s="235" t="s">
        <v>1817</v>
      </c>
      <c r="M1532" s="236" t="s">
        <v>19</v>
      </c>
      <c r="N1532" s="237"/>
      <c r="O1532" s="299"/>
    </row>
    <row r="1533" spans="1:15" ht="24" x14ac:dyDescent="0.3">
      <c r="A1533" s="137"/>
      <c r="B1533" s="229" t="s">
        <v>13</v>
      </c>
      <c r="C1533" s="229" t="s">
        <v>13</v>
      </c>
      <c r="D1533" s="229" t="s">
        <v>50</v>
      </c>
      <c r="E1533" s="229" t="s">
        <v>29</v>
      </c>
      <c r="F1533" s="229" t="s">
        <v>92</v>
      </c>
      <c r="G1533" s="229" t="s">
        <v>15</v>
      </c>
      <c r="H1533" s="231" t="str">
        <f t="shared" si="24"/>
        <v>3.3.90.92.96.00</v>
      </c>
      <c r="I1533" s="232">
        <v>2025</v>
      </c>
      <c r="J1533" s="75" t="s">
        <v>889</v>
      </c>
      <c r="K1533" s="234" t="s">
        <v>27</v>
      </c>
      <c r="L1533" s="235" t="s">
        <v>1465</v>
      </c>
      <c r="M1533" s="236" t="s">
        <v>19</v>
      </c>
      <c r="N1533" s="237"/>
      <c r="O1533" s="299"/>
    </row>
    <row r="1534" spans="1:15" ht="24" x14ac:dyDescent="0.3">
      <c r="A1534" s="137"/>
      <c r="B1534" s="229" t="s">
        <v>13</v>
      </c>
      <c r="C1534" s="229" t="s">
        <v>13</v>
      </c>
      <c r="D1534" s="229" t="s">
        <v>50</v>
      </c>
      <c r="E1534" s="229" t="s">
        <v>29</v>
      </c>
      <c r="F1534" s="229" t="s">
        <v>52</v>
      </c>
      <c r="G1534" s="229" t="s">
        <v>15</v>
      </c>
      <c r="H1534" s="231" t="str">
        <f t="shared" si="24"/>
        <v>3.3.90.92.99.00</v>
      </c>
      <c r="I1534" s="232">
        <v>2025</v>
      </c>
      <c r="J1534" s="75" t="s">
        <v>1035</v>
      </c>
      <c r="K1534" s="234" t="s">
        <v>27</v>
      </c>
      <c r="L1534" s="235" t="s">
        <v>1466</v>
      </c>
      <c r="M1534" s="236" t="s">
        <v>19</v>
      </c>
      <c r="N1534" s="237"/>
      <c r="O1534" s="299"/>
    </row>
    <row r="1535" spans="1:15" ht="72" x14ac:dyDescent="0.3">
      <c r="A1535" s="137"/>
      <c r="B1535" s="229" t="s">
        <v>13</v>
      </c>
      <c r="C1535" s="229" t="s">
        <v>13</v>
      </c>
      <c r="D1535" s="229" t="s">
        <v>50</v>
      </c>
      <c r="E1535" s="229" t="s">
        <v>250</v>
      </c>
      <c r="F1535" s="229" t="s">
        <v>15</v>
      </c>
      <c r="G1535" s="229" t="s">
        <v>15</v>
      </c>
      <c r="H1535" s="231" t="str">
        <f t="shared" si="24"/>
        <v>3.3.90.93.00.00</v>
      </c>
      <c r="I1535" s="232">
        <v>2025</v>
      </c>
      <c r="J1535" s="297" t="s">
        <v>251</v>
      </c>
      <c r="K1535" s="298" t="s">
        <v>17</v>
      </c>
      <c r="L1535" s="235" t="s">
        <v>830</v>
      </c>
      <c r="M1535" s="236" t="s">
        <v>19</v>
      </c>
      <c r="N1535" s="233"/>
      <c r="O1535" s="299"/>
    </row>
    <row r="1536" spans="1:15" ht="36" x14ac:dyDescent="0.25">
      <c r="B1536" s="229" t="s">
        <v>13</v>
      </c>
      <c r="C1536" s="229" t="s">
        <v>13</v>
      </c>
      <c r="D1536" s="229" t="s">
        <v>50</v>
      </c>
      <c r="E1536" s="229" t="s">
        <v>250</v>
      </c>
      <c r="F1536" s="229" t="s">
        <v>54</v>
      </c>
      <c r="G1536" s="229" t="s">
        <v>15</v>
      </c>
      <c r="H1536" s="231" t="str">
        <f t="shared" si="24"/>
        <v>3.3.90.93.01.00</v>
      </c>
      <c r="I1536" s="232">
        <v>2025</v>
      </c>
      <c r="J1536" s="297" t="s">
        <v>639</v>
      </c>
      <c r="K1536" s="298" t="s">
        <v>17</v>
      </c>
      <c r="L1536" s="235" t="s">
        <v>885</v>
      </c>
      <c r="M1536" s="236" t="s">
        <v>19</v>
      </c>
      <c r="N1536" s="233"/>
      <c r="O1536" s="299"/>
    </row>
    <row r="1537" spans="1:15" ht="127" x14ac:dyDescent="0.3">
      <c r="A1537" s="137"/>
      <c r="B1537" s="229" t="s">
        <v>13</v>
      </c>
      <c r="C1537" s="229" t="s">
        <v>13</v>
      </c>
      <c r="D1537" s="229" t="s">
        <v>50</v>
      </c>
      <c r="E1537" s="229" t="s">
        <v>250</v>
      </c>
      <c r="F1537" s="229" t="s">
        <v>55</v>
      </c>
      <c r="G1537" s="229" t="s">
        <v>15</v>
      </c>
      <c r="H1537" s="231" t="str">
        <f t="shared" si="24"/>
        <v>3.3.90.93.02.00</v>
      </c>
      <c r="I1537" s="232">
        <v>2025</v>
      </c>
      <c r="J1537" s="297" t="s">
        <v>648</v>
      </c>
      <c r="K1537" s="298" t="s">
        <v>17</v>
      </c>
      <c r="L1537" s="235" t="s">
        <v>3260</v>
      </c>
      <c r="M1537" s="236" t="s">
        <v>19</v>
      </c>
      <c r="N1537" s="233"/>
      <c r="O1537" s="299"/>
    </row>
    <row r="1538" spans="1:15" x14ac:dyDescent="0.3">
      <c r="A1538" s="137"/>
      <c r="B1538" s="230">
        <v>3</v>
      </c>
      <c r="C1538" s="230">
        <v>3</v>
      </c>
      <c r="D1538" s="230">
        <v>90</v>
      </c>
      <c r="E1538" s="229" t="s">
        <v>250</v>
      </c>
      <c r="F1538" s="229" t="s">
        <v>55</v>
      </c>
      <c r="G1538" s="229" t="s">
        <v>54</v>
      </c>
      <c r="H1538" s="231" t="str">
        <f t="shared" si="24"/>
        <v>3.3.90.93.02.01</v>
      </c>
      <c r="I1538" s="232">
        <v>2025</v>
      </c>
      <c r="J1538" s="75" t="s">
        <v>375</v>
      </c>
      <c r="K1538" s="298" t="s">
        <v>27</v>
      </c>
      <c r="L1538" s="235" t="s">
        <v>1277</v>
      </c>
      <c r="M1538" s="236" t="s">
        <v>19</v>
      </c>
      <c r="N1538" s="233"/>
      <c r="O1538" s="299"/>
    </row>
    <row r="1539" spans="1:15" x14ac:dyDescent="0.3">
      <c r="A1539" s="137"/>
      <c r="B1539" s="230">
        <v>3</v>
      </c>
      <c r="C1539" s="230">
        <v>3</v>
      </c>
      <c r="D1539" s="230">
        <v>90</v>
      </c>
      <c r="E1539" s="229" t="s">
        <v>250</v>
      </c>
      <c r="F1539" s="229" t="s">
        <v>55</v>
      </c>
      <c r="G1539" s="229" t="s">
        <v>55</v>
      </c>
      <c r="H1539" s="231" t="str">
        <f t="shared" si="24"/>
        <v>3.3.90.93.02.02</v>
      </c>
      <c r="I1539" s="232">
        <v>2025</v>
      </c>
      <c r="J1539" s="75" t="s">
        <v>376</v>
      </c>
      <c r="K1539" s="298" t="s">
        <v>27</v>
      </c>
      <c r="L1539" s="235" t="s">
        <v>1278</v>
      </c>
      <c r="M1539" s="236" t="s">
        <v>19</v>
      </c>
      <c r="N1539" s="233"/>
      <c r="O1539" s="299"/>
    </row>
    <row r="1540" spans="1:15" x14ac:dyDescent="0.3">
      <c r="A1540" s="137"/>
      <c r="B1540" s="230">
        <v>3</v>
      </c>
      <c r="C1540" s="230">
        <v>3</v>
      </c>
      <c r="D1540" s="230">
        <v>90</v>
      </c>
      <c r="E1540" s="229" t="s">
        <v>250</v>
      </c>
      <c r="F1540" s="229" t="s">
        <v>55</v>
      </c>
      <c r="G1540" s="229" t="s">
        <v>109</v>
      </c>
      <c r="H1540" s="231" t="str">
        <f t="shared" si="24"/>
        <v>3.3.90.93.02.03</v>
      </c>
      <c r="I1540" s="232">
        <v>2025</v>
      </c>
      <c r="J1540" s="75" t="s">
        <v>377</v>
      </c>
      <c r="K1540" s="298" t="s">
        <v>27</v>
      </c>
      <c r="L1540" s="235" t="s">
        <v>1279</v>
      </c>
      <c r="M1540" s="236" t="s">
        <v>19</v>
      </c>
      <c r="N1540" s="233"/>
      <c r="O1540" s="299"/>
    </row>
    <row r="1541" spans="1:15" x14ac:dyDescent="0.3">
      <c r="A1541" s="137"/>
      <c r="B1541" s="230">
        <v>3</v>
      </c>
      <c r="C1541" s="230">
        <v>3</v>
      </c>
      <c r="D1541" s="230">
        <v>90</v>
      </c>
      <c r="E1541" s="229" t="s">
        <v>250</v>
      </c>
      <c r="F1541" s="229" t="s">
        <v>55</v>
      </c>
      <c r="G1541" s="229" t="s">
        <v>65</v>
      </c>
      <c r="H1541" s="231" t="str">
        <f t="shared" si="24"/>
        <v>3.3.90.93.02.04</v>
      </c>
      <c r="I1541" s="232">
        <v>2025</v>
      </c>
      <c r="J1541" s="75" t="s">
        <v>378</v>
      </c>
      <c r="K1541" s="298" t="s">
        <v>27</v>
      </c>
      <c r="L1541" s="235" t="s">
        <v>1280</v>
      </c>
      <c r="M1541" s="236" t="s">
        <v>19</v>
      </c>
      <c r="N1541" s="233"/>
      <c r="O1541" s="299"/>
    </row>
    <row r="1542" spans="1:15" x14ac:dyDescent="0.3">
      <c r="A1542" s="137"/>
      <c r="B1542" s="230">
        <v>3</v>
      </c>
      <c r="C1542" s="230">
        <v>3</v>
      </c>
      <c r="D1542" s="230">
        <v>90</v>
      </c>
      <c r="E1542" s="229" t="s">
        <v>250</v>
      </c>
      <c r="F1542" s="229" t="s">
        <v>55</v>
      </c>
      <c r="G1542" s="229" t="s">
        <v>37</v>
      </c>
      <c r="H1542" s="231" t="str">
        <f t="shared" si="24"/>
        <v>3.3.90.93.02.05</v>
      </c>
      <c r="I1542" s="232">
        <v>2025</v>
      </c>
      <c r="J1542" s="75" t="s">
        <v>379</v>
      </c>
      <c r="K1542" s="298" t="s">
        <v>27</v>
      </c>
      <c r="L1542" s="235" t="s">
        <v>1281</v>
      </c>
      <c r="M1542" s="236" t="s">
        <v>19</v>
      </c>
      <c r="N1542" s="233"/>
      <c r="O1542" s="299"/>
    </row>
    <row r="1543" spans="1:15" ht="36" x14ac:dyDescent="0.3">
      <c r="A1543" s="137"/>
      <c r="B1543" s="230">
        <v>3</v>
      </c>
      <c r="C1543" s="230">
        <v>3</v>
      </c>
      <c r="D1543" s="230">
        <v>90</v>
      </c>
      <c r="E1543" s="229" t="s">
        <v>250</v>
      </c>
      <c r="F1543" s="229" t="s">
        <v>55</v>
      </c>
      <c r="G1543" s="229" t="s">
        <v>107</v>
      </c>
      <c r="H1543" s="231" t="str">
        <f t="shared" si="24"/>
        <v>3.3.90.93.02.06</v>
      </c>
      <c r="I1543" s="232">
        <v>2025</v>
      </c>
      <c r="J1543" s="75" t="s">
        <v>380</v>
      </c>
      <c r="K1543" s="298" t="s">
        <v>27</v>
      </c>
      <c r="L1543" s="235" t="s">
        <v>1092</v>
      </c>
      <c r="M1543" s="236" t="s">
        <v>19</v>
      </c>
      <c r="N1543" s="233"/>
      <c r="O1543" s="299"/>
    </row>
    <row r="1544" spans="1:15" ht="24" x14ac:dyDescent="0.3">
      <c r="A1544" s="137"/>
      <c r="B1544" s="230">
        <v>3</v>
      </c>
      <c r="C1544" s="230">
        <v>3</v>
      </c>
      <c r="D1544" s="230">
        <v>90</v>
      </c>
      <c r="E1544" s="229" t="s">
        <v>250</v>
      </c>
      <c r="F1544" s="229" t="s">
        <v>55</v>
      </c>
      <c r="G1544" s="229" t="s">
        <v>68</v>
      </c>
      <c r="H1544" s="231" t="str">
        <f t="shared" si="24"/>
        <v>3.3.90.93.02.07</v>
      </c>
      <c r="I1544" s="232">
        <v>2025</v>
      </c>
      <c r="J1544" s="75" t="s">
        <v>381</v>
      </c>
      <c r="K1544" s="298" t="s">
        <v>27</v>
      </c>
      <c r="L1544" s="235" t="s">
        <v>1282</v>
      </c>
      <c r="M1544" s="236" t="s">
        <v>19</v>
      </c>
      <c r="N1544" s="233"/>
      <c r="O1544" s="299"/>
    </row>
    <row r="1545" spans="1:15" ht="24" x14ac:dyDescent="0.3">
      <c r="A1545" s="137"/>
      <c r="B1545" s="230">
        <v>3</v>
      </c>
      <c r="C1545" s="230">
        <v>3</v>
      </c>
      <c r="D1545" s="230">
        <v>90</v>
      </c>
      <c r="E1545" s="229" t="s">
        <v>250</v>
      </c>
      <c r="F1545" s="229" t="s">
        <v>55</v>
      </c>
      <c r="G1545" s="230">
        <v>99</v>
      </c>
      <c r="H1545" s="231" t="str">
        <f t="shared" ref="H1545:H1608" si="25">B1545&amp;"."&amp;C1545&amp;"."&amp;D1545&amp;"."&amp;E1545&amp;"."&amp;F1545&amp;"."&amp;G1545</f>
        <v>3.3.90.93.02.99</v>
      </c>
      <c r="I1545" s="232">
        <v>2025</v>
      </c>
      <c r="J1545" s="75" t="s">
        <v>3261</v>
      </c>
      <c r="K1545" s="298" t="s">
        <v>27</v>
      </c>
      <c r="L1545" s="235" t="s">
        <v>638</v>
      </c>
      <c r="M1545" s="236" t="s">
        <v>19</v>
      </c>
      <c r="N1545" s="233"/>
      <c r="O1545" s="299"/>
    </row>
    <row r="1546" spans="1:15" x14ac:dyDescent="0.3">
      <c r="A1546" s="137"/>
      <c r="B1546" s="229" t="s">
        <v>13</v>
      </c>
      <c r="C1546" s="229" t="s">
        <v>13</v>
      </c>
      <c r="D1546" s="229" t="s">
        <v>50</v>
      </c>
      <c r="E1546" s="229" t="s">
        <v>250</v>
      </c>
      <c r="F1546" s="229" t="s">
        <v>109</v>
      </c>
      <c r="G1546" s="229" t="s">
        <v>15</v>
      </c>
      <c r="H1546" s="231" t="str">
        <f t="shared" si="25"/>
        <v>3.3.90.93.03.00</v>
      </c>
      <c r="I1546" s="232">
        <v>2025</v>
      </c>
      <c r="J1546" s="75" t="s">
        <v>1351</v>
      </c>
      <c r="K1546" s="298" t="s">
        <v>27</v>
      </c>
      <c r="L1546" s="235" t="s">
        <v>1818</v>
      </c>
      <c r="M1546" s="236" t="s">
        <v>19</v>
      </c>
      <c r="N1546" s="233"/>
      <c r="O1546" s="299"/>
    </row>
    <row r="1547" spans="1:15" ht="36" x14ac:dyDescent="0.25">
      <c r="B1547" s="229" t="s">
        <v>13</v>
      </c>
      <c r="C1547" s="229" t="s">
        <v>13</v>
      </c>
      <c r="D1547" s="229" t="s">
        <v>50</v>
      </c>
      <c r="E1547" s="229" t="s">
        <v>250</v>
      </c>
      <c r="F1547" s="229" t="s">
        <v>65</v>
      </c>
      <c r="G1547" s="229" t="s">
        <v>15</v>
      </c>
      <c r="H1547" s="231" t="str">
        <f t="shared" si="25"/>
        <v>3.3.90.93.04.00</v>
      </c>
      <c r="I1547" s="232">
        <v>2025</v>
      </c>
      <c r="J1547" s="297" t="s">
        <v>1641</v>
      </c>
      <c r="K1547" s="298" t="s">
        <v>17</v>
      </c>
      <c r="L1547" s="235" t="s">
        <v>262</v>
      </c>
      <c r="M1547" s="236" t="s">
        <v>19</v>
      </c>
      <c r="N1547" s="233"/>
      <c r="O1547" s="299"/>
    </row>
    <row r="1548" spans="1:15" x14ac:dyDescent="0.3">
      <c r="A1548" s="137"/>
      <c r="B1548" s="229" t="s">
        <v>13</v>
      </c>
      <c r="C1548" s="229" t="s">
        <v>13</v>
      </c>
      <c r="D1548" s="229" t="s">
        <v>50</v>
      </c>
      <c r="E1548" s="229" t="s">
        <v>250</v>
      </c>
      <c r="F1548" s="229" t="s">
        <v>37</v>
      </c>
      <c r="G1548" s="229" t="s">
        <v>15</v>
      </c>
      <c r="H1548" s="231" t="str">
        <f t="shared" si="25"/>
        <v>3.3.90.93.05.00</v>
      </c>
      <c r="I1548" s="232">
        <v>2025</v>
      </c>
      <c r="J1548" s="75" t="s">
        <v>1032</v>
      </c>
      <c r="K1548" s="234" t="s">
        <v>27</v>
      </c>
      <c r="L1548" s="235" t="s">
        <v>1819</v>
      </c>
      <c r="M1548" s="236" t="s">
        <v>19</v>
      </c>
      <c r="N1548" s="237"/>
      <c r="O1548" s="299"/>
    </row>
    <row r="1549" spans="1:15" x14ac:dyDescent="0.3">
      <c r="A1549" s="137"/>
      <c r="B1549" s="229" t="s">
        <v>13</v>
      </c>
      <c r="C1549" s="229" t="s">
        <v>13</v>
      </c>
      <c r="D1549" s="229" t="s">
        <v>50</v>
      </c>
      <c r="E1549" s="229" t="s">
        <v>250</v>
      </c>
      <c r="F1549" s="229" t="s">
        <v>68</v>
      </c>
      <c r="G1549" s="229" t="s">
        <v>15</v>
      </c>
      <c r="H1549" s="231" t="str">
        <f t="shared" si="25"/>
        <v>3.3.90.93.07.00</v>
      </c>
      <c r="I1549" s="232">
        <v>2025</v>
      </c>
      <c r="J1549" s="75" t="s">
        <v>1033</v>
      </c>
      <c r="K1549" s="234" t="s">
        <v>27</v>
      </c>
      <c r="L1549" s="235" t="s">
        <v>1820</v>
      </c>
      <c r="M1549" s="236" t="s">
        <v>19</v>
      </c>
      <c r="N1549" s="237"/>
      <c r="O1549" s="299"/>
    </row>
    <row r="1550" spans="1:15" ht="24" x14ac:dyDescent="0.3">
      <c r="A1550" s="137"/>
      <c r="B1550" s="229" t="s">
        <v>13</v>
      </c>
      <c r="C1550" s="229" t="s">
        <v>13</v>
      </c>
      <c r="D1550" s="229" t="s">
        <v>50</v>
      </c>
      <c r="E1550" s="229" t="s">
        <v>250</v>
      </c>
      <c r="F1550" s="229" t="s">
        <v>217</v>
      </c>
      <c r="G1550" s="229" t="s">
        <v>15</v>
      </c>
      <c r="H1550" s="231" t="str">
        <f t="shared" si="25"/>
        <v>3.3.90.93.08.00</v>
      </c>
      <c r="I1550" s="232">
        <v>2025</v>
      </c>
      <c r="J1550" s="75" t="s">
        <v>1044</v>
      </c>
      <c r="K1550" s="234" t="s">
        <v>27</v>
      </c>
      <c r="L1550" s="235" t="s">
        <v>1564</v>
      </c>
      <c r="M1550" s="236" t="s">
        <v>19</v>
      </c>
      <c r="N1550" s="237"/>
      <c r="O1550" s="299"/>
    </row>
    <row r="1551" spans="1:15" ht="24" x14ac:dyDescent="0.3">
      <c r="A1551" s="137"/>
      <c r="B1551" s="229" t="s">
        <v>13</v>
      </c>
      <c r="C1551" s="229" t="s">
        <v>13</v>
      </c>
      <c r="D1551" s="229" t="s">
        <v>50</v>
      </c>
      <c r="E1551" s="229" t="s">
        <v>250</v>
      </c>
      <c r="F1551" s="229" t="s">
        <v>264</v>
      </c>
      <c r="G1551" s="229" t="s">
        <v>15</v>
      </c>
      <c r="H1551" s="231" t="str">
        <f t="shared" si="25"/>
        <v>3.3.90.93.14.00</v>
      </c>
      <c r="I1551" s="232">
        <v>2025</v>
      </c>
      <c r="J1551" s="75" t="s">
        <v>1037</v>
      </c>
      <c r="K1551" s="234" t="s">
        <v>27</v>
      </c>
      <c r="L1551" s="235" t="s">
        <v>1565</v>
      </c>
      <c r="M1551" s="236" t="s">
        <v>19</v>
      </c>
      <c r="N1551" s="237"/>
      <c r="O1551" s="299"/>
    </row>
    <row r="1552" spans="1:15" ht="48" x14ac:dyDescent="0.3">
      <c r="A1552" s="137"/>
      <c r="B1552" s="229" t="s">
        <v>13</v>
      </c>
      <c r="C1552" s="229" t="s">
        <v>13</v>
      </c>
      <c r="D1552" s="229" t="s">
        <v>50</v>
      </c>
      <c r="E1552" s="229" t="s">
        <v>250</v>
      </c>
      <c r="F1552" s="229" t="s">
        <v>52</v>
      </c>
      <c r="G1552" s="229" t="s">
        <v>15</v>
      </c>
      <c r="H1552" s="231" t="str">
        <f t="shared" si="25"/>
        <v>3.3.90.93.99.00</v>
      </c>
      <c r="I1552" s="232">
        <v>2025</v>
      </c>
      <c r="J1552" s="75" t="s">
        <v>3262</v>
      </c>
      <c r="K1552" s="234" t="s">
        <v>27</v>
      </c>
      <c r="L1552" s="235" t="s">
        <v>1643</v>
      </c>
      <c r="M1552" s="236" t="s">
        <v>19</v>
      </c>
      <c r="N1552" s="233"/>
      <c r="O1552" s="299"/>
    </row>
    <row r="1553" spans="1:15" ht="72" x14ac:dyDescent="0.3">
      <c r="A1553" s="137"/>
      <c r="B1553" s="229" t="s">
        <v>13</v>
      </c>
      <c r="C1553" s="229" t="s">
        <v>13</v>
      </c>
      <c r="D1553" s="229" t="s">
        <v>50</v>
      </c>
      <c r="E1553" s="229" t="s">
        <v>228</v>
      </c>
      <c r="F1553" s="229" t="s">
        <v>15</v>
      </c>
      <c r="G1553" s="229" t="s">
        <v>15</v>
      </c>
      <c r="H1553" s="231" t="str">
        <f t="shared" si="25"/>
        <v>3.3.90.95.00.00</v>
      </c>
      <c r="I1553" s="232">
        <v>2025</v>
      </c>
      <c r="J1553" s="75" t="s">
        <v>333</v>
      </c>
      <c r="K1553" s="298" t="s">
        <v>27</v>
      </c>
      <c r="L1553" s="235" t="s">
        <v>334</v>
      </c>
      <c r="M1553" s="236" t="s">
        <v>19</v>
      </c>
      <c r="N1553" s="233"/>
      <c r="O1553" s="299"/>
    </row>
    <row r="1554" spans="1:15" ht="48" x14ac:dyDescent="0.25">
      <c r="B1554" s="229" t="s">
        <v>13</v>
      </c>
      <c r="C1554" s="229" t="s">
        <v>13</v>
      </c>
      <c r="D1554" s="229" t="s">
        <v>50</v>
      </c>
      <c r="E1554" s="229" t="s">
        <v>92</v>
      </c>
      <c r="F1554" s="229" t="s">
        <v>15</v>
      </c>
      <c r="G1554" s="229" t="s">
        <v>15</v>
      </c>
      <c r="H1554" s="231" t="str">
        <f t="shared" si="25"/>
        <v>3.3.90.96.00.00</v>
      </c>
      <c r="I1554" s="232">
        <v>2025</v>
      </c>
      <c r="J1554" s="297" t="s">
        <v>93</v>
      </c>
      <c r="K1554" s="298" t="s">
        <v>17</v>
      </c>
      <c r="L1554" s="235" t="s">
        <v>1655</v>
      </c>
      <c r="M1554" s="236" t="s">
        <v>19</v>
      </c>
      <c r="N1554" s="233"/>
      <c r="O1554" s="299"/>
    </row>
    <row r="1555" spans="1:15" ht="24" x14ac:dyDescent="0.3">
      <c r="A1555" s="137"/>
      <c r="B1555" s="229" t="s">
        <v>13</v>
      </c>
      <c r="C1555" s="229" t="s">
        <v>13</v>
      </c>
      <c r="D1555" s="229" t="s">
        <v>50</v>
      </c>
      <c r="E1555" s="229" t="s">
        <v>640</v>
      </c>
      <c r="F1555" s="229" t="s">
        <v>15</v>
      </c>
      <c r="G1555" s="229" t="s">
        <v>15</v>
      </c>
      <c r="H1555" s="231" t="str">
        <f t="shared" si="25"/>
        <v>3.3.90.98.00.00</v>
      </c>
      <c r="I1555" s="232">
        <v>2025</v>
      </c>
      <c r="J1555" s="297" t="s">
        <v>1616</v>
      </c>
      <c r="K1555" s="298" t="s">
        <v>17</v>
      </c>
      <c r="L1555" s="235" t="s">
        <v>1613</v>
      </c>
      <c r="M1555" s="236" t="s">
        <v>19</v>
      </c>
      <c r="N1555" s="233"/>
      <c r="O1555" s="299"/>
    </row>
    <row r="1556" spans="1:15" ht="84" x14ac:dyDescent="0.3">
      <c r="A1556" s="137"/>
      <c r="B1556" s="229" t="s">
        <v>13</v>
      </c>
      <c r="C1556" s="229" t="s">
        <v>13</v>
      </c>
      <c r="D1556" s="229" t="s">
        <v>87</v>
      </c>
      <c r="E1556" s="229" t="s">
        <v>15</v>
      </c>
      <c r="F1556" s="230" t="s">
        <v>15</v>
      </c>
      <c r="G1556" s="230" t="s">
        <v>15</v>
      </c>
      <c r="H1556" s="231" t="str">
        <f t="shared" si="25"/>
        <v>3.3.91.00.00.00</v>
      </c>
      <c r="I1556" s="232">
        <v>2025</v>
      </c>
      <c r="J1556" s="297" t="s">
        <v>1008</v>
      </c>
      <c r="K1556" s="298" t="s">
        <v>17</v>
      </c>
      <c r="L1556" s="235" t="s">
        <v>214</v>
      </c>
      <c r="M1556" s="236" t="s">
        <v>19</v>
      </c>
      <c r="N1556" s="233"/>
      <c r="O1556" s="299"/>
    </row>
    <row r="1557" spans="1:15" ht="108" x14ac:dyDescent="0.3">
      <c r="A1557" s="137"/>
      <c r="B1557" s="229" t="s">
        <v>13</v>
      </c>
      <c r="C1557" s="229" t="s">
        <v>13</v>
      </c>
      <c r="D1557" s="229" t="s">
        <v>87</v>
      </c>
      <c r="E1557" s="229" t="s">
        <v>217</v>
      </c>
      <c r="F1557" s="230" t="s">
        <v>15</v>
      </c>
      <c r="G1557" s="230" t="s">
        <v>15</v>
      </c>
      <c r="H1557" s="231" t="str">
        <f t="shared" si="25"/>
        <v>3.3.91.08.00.00</v>
      </c>
      <c r="I1557" s="232">
        <v>2025</v>
      </c>
      <c r="J1557" s="297" t="s">
        <v>345</v>
      </c>
      <c r="K1557" s="298" t="s">
        <v>17</v>
      </c>
      <c r="L1557" s="235" t="s">
        <v>1602</v>
      </c>
      <c r="M1557" s="236" t="s">
        <v>19</v>
      </c>
      <c r="N1557" s="233"/>
      <c r="O1557" s="299"/>
    </row>
    <row r="1558" spans="1:15" x14ac:dyDescent="0.3">
      <c r="A1558" s="137"/>
      <c r="B1558" s="229" t="s">
        <v>13</v>
      </c>
      <c r="C1558" s="229" t="s">
        <v>13</v>
      </c>
      <c r="D1558" s="229" t="s">
        <v>87</v>
      </c>
      <c r="E1558" s="229" t="s">
        <v>217</v>
      </c>
      <c r="F1558" s="230" t="s">
        <v>54</v>
      </c>
      <c r="G1558" s="230" t="s">
        <v>15</v>
      </c>
      <c r="H1558" s="231" t="str">
        <f t="shared" si="25"/>
        <v>3.3.91.08.01.00</v>
      </c>
      <c r="I1558" s="232">
        <v>2025</v>
      </c>
      <c r="J1558" s="75" t="s">
        <v>347</v>
      </c>
      <c r="K1558" s="234" t="s">
        <v>27</v>
      </c>
      <c r="L1558" s="235" t="s">
        <v>1521</v>
      </c>
      <c r="M1558" s="236" t="s">
        <v>19</v>
      </c>
      <c r="N1558" s="233"/>
      <c r="O1558" s="299"/>
    </row>
    <row r="1559" spans="1:15" x14ac:dyDescent="0.3">
      <c r="A1559" s="137"/>
      <c r="B1559" s="229" t="s">
        <v>13</v>
      </c>
      <c r="C1559" s="229" t="s">
        <v>13</v>
      </c>
      <c r="D1559" s="229" t="s">
        <v>87</v>
      </c>
      <c r="E1559" s="229" t="s">
        <v>217</v>
      </c>
      <c r="F1559" s="230" t="s">
        <v>37</v>
      </c>
      <c r="G1559" s="230" t="s">
        <v>15</v>
      </c>
      <c r="H1559" s="231" t="str">
        <f t="shared" si="25"/>
        <v>3.3.91.08.05.00</v>
      </c>
      <c r="I1559" s="232">
        <v>2025</v>
      </c>
      <c r="J1559" s="75" t="s">
        <v>1024</v>
      </c>
      <c r="K1559" s="234" t="s">
        <v>27</v>
      </c>
      <c r="L1559" s="235" t="s">
        <v>1522</v>
      </c>
      <c r="M1559" s="236" t="s">
        <v>19</v>
      </c>
      <c r="N1559" s="233"/>
      <c r="O1559" s="299"/>
    </row>
    <row r="1560" spans="1:15" x14ac:dyDescent="0.3">
      <c r="A1560" s="137"/>
      <c r="B1560" s="229" t="s">
        <v>13</v>
      </c>
      <c r="C1560" s="229" t="s">
        <v>13</v>
      </c>
      <c r="D1560" s="229" t="s">
        <v>87</v>
      </c>
      <c r="E1560" s="229" t="s">
        <v>217</v>
      </c>
      <c r="F1560" s="230" t="s">
        <v>393</v>
      </c>
      <c r="G1560" s="230" t="s">
        <v>15</v>
      </c>
      <c r="H1560" s="231" t="str">
        <f t="shared" si="25"/>
        <v>3.3.91.08.09.00</v>
      </c>
      <c r="I1560" s="232">
        <v>2025</v>
      </c>
      <c r="J1560" s="75" t="s">
        <v>1025</v>
      </c>
      <c r="K1560" s="234" t="s">
        <v>27</v>
      </c>
      <c r="L1560" s="235" t="s">
        <v>1523</v>
      </c>
      <c r="M1560" s="236" t="s">
        <v>19</v>
      </c>
      <c r="N1560" s="233"/>
      <c r="O1560" s="299"/>
    </row>
    <row r="1561" spans="1:15" x14ac:dyDescent="0.3">
      <c r="A1561" s="137"/>
      <c r="B1561" s="229" t="s">
        <v>13</v>
      </c>
      <c r="C1561" s="229" t="s">
        <v>13</v>
      </c>
      <c r="D1561" s="229" t="s">
        <v>87</v>
      </c>
      <c r="E1561" s="229" t="s">
        <v>217</v>
      </c>
      <c r="F1561" s="230" t="s">
        <v>71</v>
      </c>
      <c r="G1561" s="230" t="s">
        <v>15</v>
      </c>
      <c r="H1561" s="231" t="str">
        <f t="shared" si="25"/>
        <v>3.3.91.08.11.00</v>
      </c>
      <c r="I1561" s="232">
        <v>2025</v>
      </c>
      <c r="J1561" s="75" t="s">
        <v>1015</v>
      </c>
      <c r="K1561" s="234" t="s">
        <v>27</v>
      </c>
      <c r="L1561" s="235" t="s">
        <v>1524</v>
      </c>
      <c r="M1561" s="236" t="s">
        <v>19</v>
      </c>
      <c r="N1561" s="233"/>
      <c r="O1561" s="299"/>
    </row>
    <row r="1562" spans="1:15" x14ac:dyDescent="0.3">
      <c r="A1562" s="137"/>
      <c r="B1562" s="229" t="s">
        <v>13</v>
      </c>
      <c r="C1562" s="229" t="s">
        <v>13</v>
      </c>
      <c r="D1562" s="229" t="s">
        <v>87</v>
      </c>
      <c r="E1562" s="229" t="s">
        <v>217</v>
      </c>
      <c r="F1562" s="230" t="s">
        <v>74</v>
      </c>
      <c r="G1562" s="230" t="s">
        <v>15</v>
      </c>
      <c r="H1562" s="231" t="str">
        <f t="shared" si="25"/>
        <v>3.3.91.08.13.00</v>
      </c>
      <c r="I1562" s="232">
        <v>2025</v>
      </c>
      <c r="J1562" s="75" t="s">
        <v>1026</v>
      </c>
      <c r="K1562" s="234" t="s">
        <v>27</v>
      </c>
      <c r="L1562" s="235" t="s">
        <v>1525</v>
      </c>
      <c r="M1562" s="236" t="s">
        <v>19</v>
      </c>
      <c r="N1562" s="233"/>
      <c r="O1562" s="299"/>
    </row>
    <row r="1563" spans="1:15" x14ac:dyDescent="0.3">
      <c r="A1563" s="137"/>
      <c r="B1563" s="229" t="s">
        <v>13</v>
      </c>
      <c r="C1563" s="229" t="s">
        <v>13</v>
      </c>
      <c r="D1563" s="229" t="s">
        <v>87</v>
      </c>
      <c r="E1563" s="229" t="s">
        <v>217</v>
      </c>
      <c r="F1563" s="230" t="s">
        <v>264</v>
      </c>
      <c r="G1563" s="230" t="s">
        <v>15</v>
      </c>
      <c r="H1563" s="231" t="str">
        <f t="shared" si="25"/>
        <v>3.3.91.08.14.00</v>
      </c>
      <c r="I1563" s="232">
        <v>2025</v>
      </c>
      <c r="J1563" s="75" t="s">
        <v>1027</v>
      </c>
      <c r="K1563" s="234" t="s">
        <v>27</v>
      </c>
      <c r="L1563" s="235" t="s">
        <v>1526</v>
      </c>
      <c r="M1563" s="236" t="s">
        <v>19</v>
      </c>
      <c r="N1563" s="233"/>
      <c r="O1563" s="299"/>
    </row>
    <row r="1564" spans="1:15" x14ac:dyDescent="0.3">
      <c r="A1564" s="137"/>
      <c r="B1564" s="229" t="s">
        <v>13</v>
      </c>
      <c r="C1564" s="229" t="s">
        <v>13</v>
      </c>
      <c r="D1564" s="229" t="s">
        <v>87</v>
      </c>
      <c r="E1564" s="229" t="s">
        <v>217</v>
      </c>
      <c r="F1564" s="230" t="s">
        <v>219</v>
      </c>
      <c r="G1564" s="230" t="s">
        <v>15</v>
      </c>
      <c r="H1564" s="231" t="str">
        <f t="shared" si="25"/>
        <v>3.3.91.08.15.00</v>
      </c>
      <c r="I1564" s="232">
        <v>2025</v>
      </c>
      <c r="J1564" s="75" t="s">
        <v>1028</v>
      </c>
      <c r="K1564" s="234" t="s">
        <v>27</v>
      </c>
      <c r="L1564" s="235" t="s">
        <v>1527</v>
      </c>
      <c r="M1564" s="236" t="s">
        <v>19</v>
      </c>
      <c r="N1564" s="233"/>
      <c r="O1564" s="299"/>
    </row>
    <row r="1565" spans="1:15" x14ac:dyDescent="0.3">
      <c r="A1565" s="137"/>
      <c r="B1565" s="229" t="s">
        <v>13</v>
      </c>
      <c r="C1565" s="229" t="s">
        <v>13</v>
      </c>
      <c r="D1565" s="229" t="s">
        <v>87</v>
      </c>
      <c r="E1565" s="229" t="s">
        <v>217</v>
      </c>
      <c r="F1565" s="230" t="s">
        <v>80</v>
      </c>
      <c r="G1565" s="230" t="s">
        <v>15</v>
      </c>
      <c r="H1565" s="231" t="str">
        <f t="shared" si="25"/>
        <v>3.3.91.08.46.00</v>
      </c>
      <c r="I1565" s="232">
        <v>2025</v>
      </c>
      <c r="J1565" s="75" t="s">
        <v>1029</v>
      </c>
      <c r="K1565" s="234" t="s">
        <v>27</v>
      </c>
      <c r="L1565" s="235" t="s">
        <v>1528</v>
      </c>
      <c r="M1565" s="236" t="s">
        <v>19</v>
      </c>
      <c r="N1565" s="233"/>
      <c r="O1565" s="299"/>
    </row>
    <row r="1566" spans="1:15" x14ac:dyDescent="0.3">
      <c r="A1566" s="137"/>
      <c r="B1566" s="229" t="s">
        <v>13</v>
      </c>
      <c r="C1566" s="229" t="s">
        <v>13</v>
      </c>
      <c r="D1566" s="229" t="s">
        <v>87</v>
      </c>
      <c r="E1566" s="229" t="s">
        <v>217</v>
      </c>
      <c r="F1566" s="230" t="s">
        <v>173</v>
      </c>
      <c r="G1566" s="230" t="s">
        <v>15</v>
      </c>
      <c r="H1566" s="231" t="str">
        <f t="shared" si="25"/>
        <v>3.3.91.08.47.00</v>
      </c>
      <c r="I1566" s="232">
        <v>2025</v>
      </c>
      <c r="J1566" s="75" t="s">
        <v>1030</v>
      </c>
      <c r="K1566" s="234" t="s">
        <v>27</v>
      </c>
      <c r="L1566" s="235" t="s">
        <v>1529</v>
      </c>
      <c r="M1566" s="236" t="s">
        <v>19</v>
      </c>
      <c r="N1566" s="233"/>
      <c r="O1566" s="299"/>
    </row>
    <row r="1567" spans="1:15" x14ac:dyDescent="0.3">
      <c r="A1567" s="137"/>
      <c r="B1567" s="229" t="s">
        <v>13</v>
      </c>
      <c r="C1567" s="229" t="s">
        <v>13</v>
      </c>
      <c r="D1567" s="229" t="s">
        <v>87</v>
      </c>
      <c r="E1567" s="229" t="s">
        <v>217</v>
      </c>
      <c r="F1567" s="230" t="s">
        <v>330</v>
      </c>
      <c r="G1567" s="230" t="s">
        <v>15</v>
      </c>
      <c r="H1567" s="231" t="str">
        <f t="shared" si="25"/>
        <v>3.3.91.08.48.00</v>
      </c>
      <c r="I1567" s="232">
        <v>2025</v>
      </c>
      <c r="J1567" s="75" t="s">
        <v>1031</v>
      </c>
      <c r="K1567" s="234" t="s">
        <v>27</v>
      </c>
      <c r="L1567" s="235" t="s">
        <v>1530</v>
      </c>
      <c r="M1567" s="236" t="s">
        <v>19</v>
      </c>
      <c r="N1567" s="233"/>
      <c r="O1567" s="299"/>
    </row>
    <row r="1568" spans="1:15" x14ac:dyDescent="0.3">
      <c r="A1568" s="137"/>
      <c r="B1568" s="229" t="s">
        <v>13</v>
      </c>
      <c r="C1568" s="229" t="s">
        <v>13</v>
      </c>
      <c r="D1568" s="229" t="s">
        <v>87</v>
      </c>
      <c r="E1568" s="229" t="s">
        <v>217</v>
      </c>
      <c r="F1568" s="230" t="s">
        <v>115</v>
      </c>
      <c r="G1568" s="230" t="s">
        <v>15</v>
      </c>
      <c r="H1568" s="231" t="str">
        <f t="shared" si="25"/>
        <v>3.3.91.08.53.00</v>
      </c>
      <c r="I1568" s="232">
        <v>2025</v>
      </c>
      <c r="J1568" s="75" t="s">
        <v>1644</v>
      </c>
      <c r="K1568" s="298" t="s">
        <v>27</v>
      </c>
      <c r="L1568" s="235" t="s">
        <v>1531</v>
      </c>
      <c r="M1568" s="236" t="s">
        <v>19</v>
      </c>
      <c r="N1568" s="233"/>
      <c r="O1568" s="299"/>
    </row>
    <row r="1569" spans="1:15" x14ac:dyDescent="0.3">
      <c r="A1569" s="137"/>
      <c r="B1569" s="229" t="s">
        <v>13</v>
      </c>
      <c r="C1569" s="229" t="s">
        <v>13</v>
      </c>
      <c r="D1569" s="229" t="s">
        <v>87</v>
      </c>
      <c r="E1569" s="229" t="s">
        <v>217</v>
      </c>
      <c r="F1569" s="230" t="s">
        <v>117</v>
      </c>
      <c r="G1569" s="230" t="s">
        <v>15</v>
      </c>
      <c r="H1569" s="231" t="str">
        <f t="shared" si="25"/>
        <v>3.3.91.08.56.00</v>
      </c>
      <c r="I1569" s="232">
        <v>2025</v>
      </c>
      <c r="J1569" s="75" t="s">
        <v>880</v>
      </c>
      <c r="K1569" s="298" t="s">
        <v>27</v>
      </c>
      <c r="L1569" s="235" t="s">
        <v>1532</v>
      </c>
      <c r="M1569" s="236" t="s">
        <v>19</v>
      </c>
      <c r="N1569" s="233"/>
      <c r="O1569" s="299"/>
    </row>
    <row r="1570" spans="1:15" ht="24" x14ac:dyDescent="0.3">
      <c r="A1570" s="137"/>
      <c r="B1570" s="229" t="s">
        <v>13</v>
      </c>
      <c r="C1570" s="229" t="s">
        <v>13</v>
      </c>
      <c r="D1570" s="229" t="s">
        <v>87</v>
      </c>
      <c r="E1570" s="229" t="s">
        <v>217</v>
      </c>
      <c r="F1570" s="230" t="s">
        <v>52</v>
      </c>
      <c r="G1570" s="230" t="s">
        <v>15</v>
      </c>
      <c r="H1570" s="231" t="str">
        <f t="shared" si="25"/>
        <v>3.3.91.08.99.00</v>
      </c>
      <c r="I1570" s="232">
        <v>2025</v>
      </c>
      <c r="J1570" s="297" t="s">
        <v>999</v>
      </c>
      <c r="K1570" s="298" t="s">
        <v>17</v>
      </c>
      <c r="L1570" s="235" t="s">
        <v>348</v>
      </c>
      <c r="M1570" s="236" t="s">
        <v>19</v>
      </c>
      <c r="N1570" s="233"/>
      <c r="O1570" s="299"/>
    </row>
    <row r="1571" spans="1:15" ht="24" x14ac:dyDescent="0.3">
      <c r="A1571" s="137"/>
      <c r="B1571" s="229" t="s">
        <v>13</v>
      </c>
      <c r="C1571" s="229" t="s">
        <v>13</v>
      </c>
      <c r="D1571" s="229" t="s">
        <v>87</v>
      </c>
      <c r="E1571" s="229" t="s">
        <v>368</v>
      </c>
      <c r="F1571" s="230" t="s">
        <v>15</v>
      </c>
      <c r="G1571" s="230" t="s">
        <v>15</v>
      </c>
      <c r="H1571" s="231" t="str">
        <f t="shared" si="25"/>
        <v>3.3.91.28.00.00</v>
      </c>
      <c r="I1571" s="232">
        <v>2025</v>
      </c>
      <c r="J1571" s="75" t="s">
        <v>369</v>
      </c>
      <c r="K1571" s="234" t="s">
        <v>27</v>
      </c>
      <c r="L1571" s="235" t="s">
        <v>1821</v>
      </c>
      <c r="M1571" s="236" t="s">
        <v>19</v>
      </c>
      <c r="N1571" s="237"/>
      <c r="O1571" s="299"/>
    </row>
    <row r="1572" spans="1:15" ht="36" x14ac:dyDescent="0.3">
      <c r="A1572" s="137"/>
      <c r="B1572" s="229" t="s">
        <v>13</v>
      </c>
      <c r="C1572" s="229" t="s">
        <v>13</v>
      </c>
      <c r="D1572" s="229" t="s">
        <v>87</v>
      </c>
      <c r="E1572" s="229" t="s">
        <v>371</v>
      </c>
      <c r="F1572" s="230" t="s">
        <v>15</v>
      </c>
      <c r="G1572" s="230" t="s">
        <v>15</v>
      </c>
      <c r="H1572" s="231" t="str">
        <f t="shared" si="25"/>
        <v>3.3.91.29.00.00</v>
      </c>
      <c r="I1572" s="232">
        <v>2025</v>
      </c>
      <c r="J1572" s="75" t="s">
        <v>372</v>
      </c>
      <c r="K1572" s="298" t="s">
        <v>27</v>
      </c>
      <c r="L1572" s="235" t="s">
        <v>373</v>
      </c>
      <c r="M1572" s="236" t="s">
        <v>19</v>
      </c>
      <c r="N1572" s="233"/>
      <c r="O1572" s="299"/>
    </row>
    <row r="1573" spans="1:15" ht="240" x14ac:dyDescent="0.3">
      <c r="A1573" s="137"/>
      <c r="B1573" s="229" t="s">
        <v>13</v>
      </c>
      <c r="C1573" s="229" t="s">
        <v>13</v>
      </c>
      <c r="D1573" s="229" t="s">
        <v>87</v>
      </c>
      <c r="E1573" s="229" t="s">
        <v>32</v>
      </c>
      <c r="F1573" s="230" t="s">
        <v>15</v>
      </c>
      <c r="G1573" s="230" t="s">
        <v>15</v>
      </c>
      <c r="H1573" s="231" t="str">
        <f t="shared" si="25"/>
        <v>3.3.91.30.00.00</v>
      </c>
      <c r="I1573" s="232">
        <v>2025</v>
      </c>
      <c r="J1573" s="297" t="s">
        <v>267</v>
      </c>
      <c r="K1573" s="298" t="s">
        <v>17</v>
      </c>
      <c r="L1573" s="235" t="s">
        <v>1051</v>
      </c>
      <c r="M1573" s="236" t="s">
        <v>19</v>
      </c>
      <c r="N1573" s="233"/>
      <c r="O1573" s="299"/>
    </row>
    <row r="1574" spans="1:15" ht="24" x14ac:dyDescent="0.3">
      <c r="A1574" s="137"/>
      <c r="B1574" s="266" t="s">
        <v>13</v>
      </c>
      <c r="C1574" s="266" t="s">
        <v>13</v>
      </c>
      <c r="D1574" s="266" t="s">
        <v>87</v>
      </c>
      <c r="E1574" s="266" t="s">
        <v>32</v>
      </c>
      <c r="F1574" s="267" t="s">
        <v>393</v>
      </c>
      <c r="G1574" s="268" t="s">
        <v>15</v>
      </c>
      <c r="H1574" s="269" t="str">
        <f t="shared" si="25"/>
        <v>3.3.91.30.09.00</v>
      </c>
      <c r="I1574" s="270" t="s">
        <v>2600</v>
      </c>
      <c r="J1574" s="271" t="s">
        <v>2968</v>
      </c>
      <c r="K1574" s="272" t="s">
        <v>27</v>
      </c>
      <c r="L1574" s="273" t="s">
        <v>2601</v>
      </c>
      <c r="M1574" s="274" t="s">
        <v>1612</v>
      </c>
      <c r="N1574" s="275" t="s">
        <v>2244</v>
      </c>
      <c r="O1574" s="314"/>
    </row>
    <row r="1575" spans="1:15" ht="24" x14ac:dyDescent="0.3">
      <c r="A1575" s="137"/>
      <c r="B1575" s="266" t="s">
        <v>13</v>
      </c>
      <c r="C1575" s="266" t="s">
        <v>13</v>
      </c>
      <c r="D1575" s="266" t="s">
        <v>87</v>
      </c>
      <c r="E1575" s="266" t="s">
        <v>32</v>
      </c>
      <c r="F1575" s="267" t="s">
        <v>189</v>
      </c>
      <c r="G1575" s="268" t="s">
        <v>15</v>
      </c>
      <c r="H1575" s="269" t="str">
        <f t="shared" si="25"/>
        <v>3.3.91.30.10.00</v>
      </c>
      <c r="I1575" s="335">
        <v>2025</v>
      </c>
      <c r="J1575" s="271" t="s">
        <v>2594</v>
      </c>
      <c r="K1575" s="272" t="s">
        <v>27</v>
      </c>
      <c r="L1575" s="273" t="s">
        <v>2602</v>
      </c>
      <c r="M1575" s="274" t="s">
        <v>1612</v>
      </c>
      <c r="N1575" s="275" t="s">
        <v>2244</v>
      </c>
      <c r="O1575" s="299"/>
    </row>
    <row r="1576" spans="1:15" x14ac:dyDescent="0.3">
      <c r="A1576" s="137"/>
      <c r="B1576" s="266" t="s">
        <v>13</v>
      </c>
      <c r="C1576" s="266" t="s">
        <v>13</v>
      </c>
      <c r="D1576" s="266" t="s">
        <v>87</v>
      </c>
      <c r="E1576" s="266" t="s">
        <v>32</v>
      </c>
      <c r="F1576" s="267" t="s">
        <v>40</v>
      </c>
      <c r="G1576" s="268" t="s">
        <v>15</v>
      </c>
      <c r="H1576" s="269" t="str">
        <f t="shared" si="25"/>
        <v>3.3.91.30.35.00</v>
      </c>
      <c r="I1576" s="270" t="s">
        <v>2600</v>
      </c>
      <c r="J1576" s="271" t="s">
        <v>418</v>
      </c>
      <c r="K1576" s="272" t="s">
        <v>27</v>
      </c>
      <c r="L1576" s="273" t="s">
        <v>2603</v>
      </c>
      <c r="M1576" s="274" t="s">
        <v>1612</v>
      </c>
      <c r="N1576" s="275" t="s">
        <v>2244</v>
      </c>
      <c r="O1576" s="314"/>
    </row>
    <row r="1577" spans="1:15" ht="24" x14ac:dyDescent="0.3">
      <c r="A1577" s="137"/>
      <c r="B1577" s="266" t="s">
        <v>13</v>
      </c>
      <c r="C1577" s="266" t="s">
        <v>13</v>
      </c>
      <c r="D1577" s="266" t="s">
        <v>87</v>
      </c>
      <c r="E1577" s="266" t="s">
        <v>32</v>
      </c>
      <c r="F1577" s="267" t="s">
        <v>272</v>
      </c>
      <c r="G1577" s="268" t="s">
        <v>15</v>
      </c>
      <c r="H1577" s="269" t="str">
        <f t="shared" si="25"/>
        <v>3.3.91.30.36.00</v>
      </c>
      <c r="I1577" s="270" t="s">
        <v>2600</v>
      </c>
      <c r="J1577" s="271" t="s">
        <v>2595</v>
      </c>
      <c r="K1577" s="272" t="s">
        <v>27</v>
      </c>
      <c r="L1577" s="273" t="s">
        <v>2604</v>
      </c>
      <c r="M1577" s="274" t="s">
        <v>1612</v>
      </c>
      <c r="N1577" s="275" t="s">
        <v>2244</v>
      </c>
      <c r="O1577" s="299"/>
    </row>
    <row r="1578" spans="1:15" x14ac:dyDescent="0.3">
      <c r="A1578" s="137"/>
      <c r="B1578" s="266" t="s">
        <v>13</v>
      </c>
      <c r="C1578" s="266" t="s">
        <v>13</v>
      </c>
      <c r="D1578" s="266" t="s">
        <v>87</v>
      </c>
      <c r="E1578" s="266" t="s">
        <v>32</v>
      </c>
      <c r="F1578" s="267" t="s">
        <v>52</v>
      </c>
      <c r="G1578" s="268" t="s">
        <v>15</v>
      </c>
      <c r="H1578" s="269" t="str">
        <f t="shared" si="25"/>
        <v>3.3.91.30.99.00</v>
      </c>
      <c r="I1578" s="270" t="s">
        <v>2600</v>
      </c>
      <c r="J1578" s="271" t="s">
        <v>443</v>
      </c>
      <c r="K1578" s="272" t="s">
        <v>17</v>
      </c>
      <c r="L1578" s="273" t="s">
        <v>2605</v>
      </c>
      <c r="M1578" s="274" t="s">
        <v>1612</v>
      </c>
      <c r="N1578" s="275" t="s">
        <v>2244</v>
      </c>
      <c r="O1578" s="299"/>
    </row>
    <row r="1579" spans="1:15" ht="36" x14ac:dyDescent="0.3">
      <c r="A1579" s="137"/>
      <c r="B1579" s="230" t="s">
        <v>13</v>
      </c>
      <c r="C1579" s="230" t="s">
        <v>13</v>
      </c>
      <c r="D1579" s="230" t="s">
        <v>87</v>
      </c>
      <c r="E1579" s="230" t="s">
        <v>131</v>
      </c>
      <c r="F1579" s="230" t="s">
        <v>15</v>
      </c>
      <c r="G1579" s="230" t="s">
        <v>15</v>
      </c>
      <c r="H1579" s="231" t="str">
        <f t="shared" si="25"/>
        <v>3.3.91.31.00.00</v>
      </c>
      <c r="I1579" s="232">
        <v>2025</v>
      </c>
      <c r="J1579" s="297" t="s">
        <v>304</v>
      </c>
      <c r="K1579" s="298" t="s">
        <v>17</v>
      </c>
      <c r="L1579" s="235" t="s">
        <v>1657</v>
      </c>
      <c r="M1579" s="236" t="s">
        <v>19</v>
      </c>
      <c r="N1579" s="233"/>
      <c r="O1579" s="299"/>
    </row>
    <row r="1580" spans="1:15" ht="24" x14ac:dyDescent="0.3">
      <c r="A1580" s="137"/>
      <c r="B1580" s="230" t="s">
        <v>13</v>
      </c>
      <c r="C1580" s="230" t="s">
        <v>13</v>
      </c>
      <c r="D1580" s="230" t="s">
        <v>87</v>
      </c>
      <c r="E1580" s="230" t="s">
        <v>131</v>
      </c>
      <c r="F1580" s="230" t="s">
        <v>54</v>
      </c>
      <c r="G1580" s="230" t="s">
        <v>15</v>
      </c>
      <c r="H1580" s="231" t="str">
        <f t="shared" si="25"/>
        <v>3.3.91.31.01.00</v>
      </c>
      <c r="I1580" s="232">
        <v>2025</v>
      </c>
      <c r="J1580" s="75" t="s">
        <v>444</v>
      </c>
      <c r="K1580" s="298" t="s">
        <v>27</v>
      </c>
      <c r="L1580" s="235" t="s">
        <v>1143</v>
      </c>
      <c r="M1580" s="236" t="s">
        <v>19</v>
      </c>
      <c r="N1580" s="233"/>
      <c r="O1580" s="299"/>
    </row>
    <row r="1581" spans="1:15" ht="24" x14ac:dyDescent="0.3">
      <c r="A1581" s="137"/>
      <c r="B1581" s="230" t="s">
        <v>13</v>
      </c>
      <c r="C1581" s="230" t="s">
        <v>13</v>
      </c>
      <c r="D1581" s="230" t="s">
        <v>87</v>
      </c>
      <c r="E1581" s="230" t="s">
        <v>131</v>
      </c>
      <c r="F1581" s="230" t="s">
        <v>55</v>
      </c>
      <c r="G1581" s="230" t="s">
        <v>15</v>
      </c>
      <c r="H1581" s="231" t="str">
        <f t="shared" si="25"/>
        <v>3.3.91.31.02.00</v>
      </c>
      <c r="I1581" s="232">
        <v>2025</v>
      </c>
      <c r="J1581" s="75" t="s">
        <v>445</v>
      </c>
      <c r="K1581" s="298" t="s">
        <v>27</v>
      </c>
      <c r="L1581" s="235" t="s">
        <v>1144</v>
      </c>
      <c r="M1581" s="236" t="s">
        <v>19</v>
      </c>
      <c r="N1581" s="233"/>
      <c r="O1581" s="299"/>
    </row>
    <row r="1582" spans="1:15" ht="24" x14ac:dyDescent="0.3">
      <c r="A1582" s="137"/>
      <c r="B1582" s="230" t="s">
        <v>13</v>
      </c>
      <c r="C1582" s="230" t="s">
        <v>13</v>
      </c>
      <c r="D1582" s="230" t="s">
        <v>87</v>
      </c>
      <c r="E1582" s="230" t="s">
        <v>131</v>
      </c>
      <c r="F1582" s="230" t="s">
        <v>109</v>
      </c>
      <c r="G1582" s="230" t="s">
        <v>15</v>
      </c>
      <c r="H1582" s="231" t="str">
        <f t="shared" si="25"/>
        <v>3.3.91.31.03.00</v>
      </c>
      <c r="I1582" s="232">
        <v>2025</v>
      </c>
      <c r="J1582" s="75" t="s">
        <v>446</v>
      </c>
      <c r="K1582" s="298" t="s">
        <v>27</v>
      </c>
      <c r="L1582" s="235" t="s">
        <v>1145</v>
      </c>
      <c r="M1582" s="236" t="s">
        <v>19</v>
      </c>
      <c r="N1582" s="233"/>
      <c r="O1582" s="299"/>
    </row>
    <row r="1583" spans="1:15" ht="24" x14ac:dyDescent="0.3">
      <c r="A1583" s="137"/>
      <c r="B1583" s="230" t="s">
        <v>13</v>
      </c>
      <c r="C1583" s="230" t="s">
        <v>13</v>
      </c>
      <c r="D1583" s="230" t="s">
        <v>87</v>
      </c>
      <c r="E1583" s="230" t="s">
        <v>131</v>
      </c>
      <c r="F1583" s="230" t="s">
        <v>65</v>
      </c>
      <c r="G1583" s="230" t="s">
        <v>15</v>
      </c>
      <c r="H1583" s="231" t="str">
        <f t="shared" si="25"/>
        <v>3.3.91.31.04.00</v>
      </c>
      <c r="I1583" s="232">
        <v>2025</v>
      </c>
      <c r="J1583" s="75" t="s">
        <v>447</v>
      </c>
      <c r="K1583" s="298" t="s">
        <v>27</v>
      </c>
      <c r="L1583" s="235" t="s">
        <v>1146</v>
      </c>
      <c r="M1583" s="236" t="s">
        <v>19</v>
      </c>
      <c r="N1583" s="233"/>
      <c r="O1583" s="299"/>
    </row>
    <row r="1584" spans="1:15" s="147" customFormat="1" ht="24" x14ac:dyDescent="0.3">
      <c r="A1584" s="137"/>
      <c r="B1584" s="230" t="s">
        <v>13</v>
      </c>
      <c r="C1584" s="230" t="s">
        <v>13</v>
      </c>
      <c r="D1584" s="230" t="s">
        <v>87</v>
      </c>
      <c r="E1584" s="230" t="s">
        <v>131</v>
      </c>
      <c r="F1584" s="230" t="s">
        <v>37</v>
      </c>
      <c r="G1584" s="230" t="s">
        <v>15</v>
      </c>
      <c r="H1584" s="231" t="str">
        <f t="shared" si="25"/>
        <v>3.3.91.31.05.00</v>
      </c>
      <c r="I1584" s="232">
        <v>2025</v>
      </c>
      <c r="J1584" s="75" t="s">
        <v>448</v>
      </c>
      <c r="K1584" s="298" t="s">
        <v>27</v>
      </c>
      <c r="L1584" s="235" t="s">
        <v>1680</v>
      </c>
      <c r="M1584" s="236" t="s">
        <v>19</v>
      </c>
      <c r="N1584" s="233"/>
      <c r="O1584" s="322"/>
    </row>
    <row r="1585" spans="1:15" ht="36" x14ac:dyDescent="0.3">
      <c r="A1585" s="137"/>
      <c r="B1585" s="230" t="s">
        <v>13</v>
      </c>
      <c r="C1585" s="230" t="s">
        <v>13</v>
      </c>
      <c r="D1585" s="230" t="s">
        <v>87</v>
      </c>
      <c r="E1585" s="230" t="s">
        <v>131</v>
      </c>
      <c r="F1585" s="230" t="s">
        <v>52</v>
      </c>
      <c r="G1585" s="230" t="s">
        <v>15</v>
      </c>
      <c r="H1585" s="231" t="str">
        <f t="shared" si="25"/>
        <v>3.3.91.31.99.00</v>
      </c>
      <c r="I1585" s="232">
        <v>2025</v>
      </c>
      <c r="J1585" s="75" t="s">
        <v>449</v>
      </c>
      <c r="K1585" s="298" t="s">
        <v>27</v>
      </c>
      <c r="L1585" s="235" t="s">
        <v>1147</v>
      </c>
      <c r="M1585" s="236" t="s">
        <v>19</v>
      </c>
      <c r="N1585" s="233"/>
      <c r="O1585" s="299"/>
    </row>
    <row r="1586" spans="1:15" ht="60" x14ac:dyDescent="0.3">
      <c r="A1586" s="137"/>
      <c r="B1586" s="230" t="s">
        <v>13</v>
      </c>
      <c r="C1586" s="230" t="s">
        <v>13</v>
      </c>
      <c r="D1586" s="230" t="s">
        <v>87</v>
      </c>
      <c r="E1586" s="230" t="s">
        <v>196</v>
      </c>
      <c r="F1586" s="230" t="s">
        <v>15</v>
      </c>
      <c r="G1586" s="230" t="s">
        <v>15</v>
      </c>
      <c r="H1586" s="231" t="str">
        <f t="shared" si="25"/>
        <v>3.3.91.32.00.00</v>
      </c>
      <c r="I1586" s="232">
        <v>2025</v>
      </c>
      <c r="J1586" s="297" t="s">
        <v>641</v>
      </c>
      <c r="K1586" s="298" t="s">
        <v>17</v>
      </c>
      <c r="L1586" s="235" t="s">
        <v>320</v>
      </c>
      <c r="M1586" s="236" t="s">
        <v>19</v>
      </c>
      <c r="N1586" s="233"/>
      <c r="O1586" s="299"/>
    </row>
    <row r="1587" spans="1:15" ht="24" x14ac:dyDescent="0.3">
      <c r="A1587" s="137"/>
      <c r="B1587" s="230" t="s">
        <v>13</v>
      </c>
      <c r="C1587" s="230" t="s">
        <v>13</v>
      </c>
      <c r="D1587" s="230" t="s">
        <v>87</v>
      </c>
      <c r="E1587" s="230" t="s">
        <v>196</v>
      </c>
      <c r="F1587" s="230" t="s">
        <v>55</v>
      </c>
      <c r="G1587" s="230" t="s">
        <v>15</v>
      </c>
      <c r="H1587" s="231" t="str">
        <f t="shared" si="25"/>
        <v>3.3.91.32.02.00</v>
      </c>
      <c r="I1587" s="232">
        <v>2025</v>
      </c>
      <c r="J1587" s="75" t="s">
        <v>3263</v>
      </c>
      <c r="K1587" s="298" t="s">
        <v>27</v>
      </c>
      <c r="L1587" s="235" t="s">
        <v>1593</v>
      </c>
      <c r="M1587" s="236" t="s">
        <v>19</v>
      </c>
      <c r="N1587" s="233"/>
      <c r="O1587" s="299"/>
    </row>
    <row r="1588" spans="1:15" ht="24" x14ac:dyDescent="0.3">
      <c r="A1588" s="137"/>
      <c r="B1588" s="230" t="s">
        <v>13</v>
      </c>
      <c r="C1588" s="230" t="s">
        <v>13</v>
      </c>
      <c r="D1588" s="230" t="s">
        <v>87</v>
      </c>
      <c r="E1588" s="230" t="s">
        <v>196</v>
      </c>
      <c r="F1588" s="230" t="s">
        <v>109</v>
      </c>
      <c r="G1588" s="230" t="s">
        <v>15</v>
      </c>
      <c r="H1588" s="231" t="str">
        <f t="shared" si="25"/>
        <v>3.3.91.32.03.00</v>
      </c>
      <c r="I1588" s="232">
        <v>2025</v>
      </c>
      <c r="J1588" s="75" t="s">
        <v>2966</v>
      </c>
      <c r="K1588" s="298" t="s">
        <v>27</v>
      </c>
      <c r="L1588" s="235" t="s">
        <v>450</v>
      </c>
      <c r="M1588" s="236" t="s">
        <v>19</v>
      </c>
      <c r="N1588" s="233"/>
      <c r="O1588" s="299"/>
    </row>
    <row r="1589" spans="1:15" ht="24" x14ac:dyDescent="0.3">
      <c r="A1589" s="137"/>
      <c r="B1589" s="230" t="s">
        <v>13</v>
      </c>
      <c r="C1589" s="230" t="s">
        <v>13</v>
      </c>
      <c r="D1589" s="230" t="s">
        <v>87</v>
      </c>
      <c r="E1589" s="230" t="s">
        <v>196</v>
      </c>
      <c r="F1589" s="230" t="s">
        <v>65</v>
      </c>
      <c r="G1589" s="230" t="s">
        <v>15</v>
      </c>
      <c r="H1589" s="231" t="str">
        <f t="shared" si="25"/>
        <v>3.3.91.32.04.00</v>
      </c>
      <c r="I1589" s="232">
        <v>2025</v>
      </c>
      <c r="J1589" s="75" t="s">
        <v>3264</v>
      </c>
      <c r="K1589" s="298" t="s">
        <v>27</v>
      </c>
      <c r="L1589" s="235" t="s">
        <v>1392</v>
      </c>
      <c r="M1589" s="236" t="s">
        <v>19</v>
      </c>
      <c r="N1589" s="233"/>
      <c r="O1589" s="299"/>
    </row>
    <row r="1590" spans="1:15" x14ac:dyDescent="0.3">
      <c r="A1590" s="137"/>
      <c r="B1590" s="248" t="s">
        <v>13</v>
      </c>
      <c r="C1590" s="248" t="s">
        <v>13</v>
      </c>
      <c r="D1590" s="248">
        <v>91</v>
      </c>
      <c r="E1590" s="248" t="s">
        <v>196</v>
      </c>
      <c r="F1590" s="248" t="s">
        <v>37</v>
      </c>
      <c r="G1590" s="248" t="s">
        <v>15</v>
      </c>
      <c r="H1590" s="249" t="str">
        <f t="shared" si="25"/>
        <v>3.3.91.32.05.00</v>
      </c>
      <c r="I1590" s="250">
        <v>2025</v>
      </c>
      <c r="J1590" s="259" t="s">
        <v>451</v>
      </c>
      <c r="K1590" s="252" t="s">
        <v>27</v>
      </c>
      <c r="L1590" s="253" t="s">
        <v>1060</v>
      </c>
      <c r="M1590" s="254" t="s">
        <v>1612</v>
      </c>
      <c r="N1590" s="255" t="s">
        <v>2244</v>
      </c>
      <c r="O1590" s="299"/>
    </row>
    <row r="1591" spans="1:15" x14ac:dyDescent="0.25">
      <c r="A1591" s="146"/>
      <c r="B1591" s="260" t="s">
        <v>13</v>
      </c>
      <c r="C1591" s="260" t="s">
        <v>13</v>
      </c>
      <c r="D1591" s="260">
        <v>91</v>
      </c>
      <c r="E1591" s="260" t="s">
        <v>196</v>
      </c>
      <c r="F1591" s="261" t="s">
        <v>107</v>
      </c>
      <c r="G1591" s="260" t="s">
        <v>15</v>
      </c>
      <c r="H1591" s="249" t="str">
        <f t="shared" si="25"/>
        <v>3.3.91.32.06.00</v>
      </c>
      <c r="I1591" s="262">
        <v>2025</v>
      </c>
      <c r="J1591" s="263" t="s">
        <v>2518</v>
      </c>
      <c r="K1591" s="264" t="s">
        <v>27</v>
      </c>
      <c r="L1591" s="253" t="s">
        <v>2955</v>
      </c>
      <c r="M1591" s="277" t="s">
        <v>1612</v>
      </c>
      <c r="N1591" s="255" t="s">
        <v>2244</v>
      </c>
      <c r="O1591" s="299"/>
    </row>
    <row r="1592" spans="1:15" ht="24" x14ac:dyDescent="0.3">
      <c r="A1592" s="137"/>
      <c r="B1592" s="230" t="s">
        <v>13</v>
      </c>
      <c r="C1592" s="230" t="s">
        <v>13</v>
      </c>
      <c r="D1592" s="230" t="s">
        <v>87</v>
      </c>
      <c r="E1592" s="230" t="s">
        <v>196</v>
      </c>
      <c r="F1592" s="230" t="s">
        <v>52</v>
      </c>
      <c r="G1592" s="230" t="s">
        <v>15</v>
      </c>
      <c r="H1592" s="231" t="str">
        <f t="shared" si="25"/>
        <v>3.3.91.32.99.00</v>
      </c>
      <c r="I1592" s="232">
        <v>2025</v>
      </c>
      <c r="J1592" s="297" t="s">
        <v>1667</v>
      </c>
      <c r="K1592" s="298" t="s">
        <v>17</v>
      </c>
      <c r="L1592" s="235" t="s">
        <v>452</v>
      </c>
      <c r="M1592" s="236" t="s">
        <v>19</v>
      </c>
      <c r="N1592" s="233"/>
      <c r="O1592" s="299"/>
    </row>
    <row r="1593" spans="1:15" ht="71.5" x14ac:dyDescent="0.3">
      <c r="A1593" s="137"/>
      <c r="B1593" s="230" t="s">
        <v>13</v>
      </c>
      <c r="C1593" s="230" t="s">
        <v>13</v>
      </c>
      <c r="D1593" s="230" t="s">
        <v>87</v>
      </c>
      <c r="E1593" s="230" t="s">
        <v>136</v>
      </c>
      <c r="F1593" s="230" t="s">
        <v>15</v>
      </c>
      <c r="G1593" s="230" t="s">
        <v>15</v>
      </c>
      <c r="H1593" s="231" t="str">
        <f t="shared" si="25"/>
        <v>3.3.91.33.00.00</v>
      </c>
      <c r="I1593" s="232">
        <v>2025</v>
      </c>
      <c r="J1593" s="297" t="s">
        <v>268</v>
      </c>
      <c r="K1593" s="298" t="s">
        <v>17</v>
      </c>
      <c r="L1593" s="235" t="s">
        <v>3165</v>
      </c>
      <c r="M1593" s="236" t="s">
        <v>19</v>
      </c>
      <c r="N1593" s="233"/>
      <c r="O1593" s="299"/>
    </row>
    <row r="1594" spans="1:15" x14ac:dyDescent="0.3">
      <c r="A1594" s="137"/>
      <c r="B1594" s="230" t="s">
        <v>13</v>
      </c>
      <c r="C1594" s="230" t="s">
        <v>13</v>
      </c>
      <c r="D1594" s="230" t="s">
        <v>87</v>
      </c>
      <c r="E1594" s="230" t="s">
        <v>136</v>
      </c>
      <c r="F1594" s="230" t="s">
        <v>54</v>
      </c>
      <c r="G1594" s="230" t="s">
        <v>15</v>
      </c>
      <c r="H1594" s="231" t="str">
        <f t="shared" si="25"/>
        <v>3.3.91.33.01.00</v>
      </c>
      <c r="I1594" s="232">
        <v>2025</v>
      </c>
      <c r="J1594" s="75" t="s">
        <v>453</v>
      </c>
      <c r="K1594" s="298" t="s">
        <v>27</v>
      </c>
      <c r="L1594" s="235" t="s">
        <v>454</v>
      </c>
      <c r="M1594" s="236" t="s">
        <v>19</v>
      </c>
      <c r="N1594" s="233"/>
      <c r="O1594" s="299"/>
    </row>
    <row r="1595" spans="1:15" x14ac:dyDescent="0.3">
      <c r="A1595" s="137"/>
      <c r="B1595" s="230" t="s">
        <v>13</v>
      </c>
      <c r="C1595" s="230" t="s">
        <v>13</v>
      </c>
      <c r="D1595" s="230" t="s">
        <v>87</v>
      </c>
      <c r="E1595" s="230" t="s">
        <v>136</v>
      </c>
      <c r="F1595" s="230" t="s">
        <v>55</v>
      </c>
      <c r="G1595" s="230" t="s">
        <v>15</v>
      </c>
      <c r="H1595" s="231" t="str">
        <f t="shared" si="25"/>
        <v>3.3.91.33.02.00</v>
      </c>
      <c r="I1595" s="232">
        <v>2025</v>
      </c>
      <c r="J1595" s="75" t="s">
        <v>455</v>
      </c>
      <c r="K1595" s="298" t="s">
        <v>27</v>
      </c>
      <c r="L1595" s="235" t="s">
        <v>456</v>
      </c>
      <c r="M1595" s="236" t="s">
        <v>19</v>
      </c>
      <c r="N1595" s="233"/>
      <c r="O1595" s="299"/>
    </row>
    <row r="1596" spans="1:15" ht="48" x14ac:dyDescent="0.3">
      <c r="A1596" s="137"/>
      <c r="B1596" s="230" t="s">
        <v>13</v>
      </c>
      <c r="C1596" s="230" t="s">
        <v>13</v>
      </c>
      <c r="D1596" s="230" t="s">
        <v>87</v>
      </c>
      <c r="E1596" s="230" t="s">
        <v>136</v>
      </c>
      <c r="F1596" s="230" t="s">
        <v>37</v>
      </c>
      <c r="G1596" s="230" t="s">
        <v>15</v>
      </c>
      <c r="H1596" s="231" t="str">
        <f t="shared" si="25"/>
        <v>3.3.91.33.05.00</v>
      </c>
      <c r="I1596" s="232">
        <v>2025</v>
      </c>
      <c r="J1596" s="75" t="s">
        <v>458</v>
      </c>
      <c r="K1596" s="298" t="s">
        <v>27</v>
      </c>
      <c r="L1596" s="235" t="s">
        <v>1720</v>
      </c>
      <c r="M1596" s="236" t="s">
        <v>19</v>
      </c>
      <c r="N1596" s="233"/>
      <c r="O1596" s="299"/>
    </row>
    <row r="1597" spans="1:15" x14ac:dyDescent="0.3">
      <c r="A1597" s="137"/>
      <c r="B1597" s="230" t="s">
        <v>13</v>
      </c>
      <c r="C1597" s="230" t="s">
        <v>13</v>
      </c>
      <c r="D1597" s="230" t="s">
        <v>87</v>
      </c>
      <c r="E1597" s="230" t="s">
        <v>136</v>
      </c>
      <c r="F1597" s="230" t="s">
        <v>107</v>
      </c>
      <c r="G1597" s="230" t="s">
        <v>15</v>
      </c>
      <c r="H1597" s="231" t="str">
        <f t="shared" si="25"/>
        <v>3.3.91.33.06.00</v>
      </c>
      <c r="I1597" s="232">
        <v>2025</v>
      </c>
      <c r="J1597" s="75" t="s">
        <v>459</v>
      </c>
      <c r="K1597" s="298" t="s">
        <v>27</v>
      </c>
      <c r="L1597" s="235" t="s">
        <v>460</v>
      </c>
      <c r="M1597" s="236" t="s">
        <v>19</v>
      </c>
      <c r="N1597" s="233"/>
      <c r="O1597" s="299"/>
    </row>
    <row r="1598" spans="1:15" x14ac:dyDescent="0.3">
      <c r="A1598" s="137"/>
      <c r="B1598" s="230" t="s">
        <v>13</v>
      </c>
      <c r="C1598" s="230" t="s">
        <v>13</v>
      </c>
      <c r="D1598" s="230" t="s">
        <v>87</v>
      </c>
      <c r="E1598" s="230" t="s">
        <v>136</v>
      </c>
      <c r="F1598" s="230" t="s">
        <v>52</v>
      </c>
      <c r="G1598" s="230" t="s">
        <v>15</v>
      </c>
      <c r="H1598" s="231" t="str">
        <f t="shared" si="25"/>
        <v>3.3.91.33.99.00</v>
      </c>
      <c r="I1598" s="232">
        <v>2025</v>
      </c>
      <c r="J1598" s="297" t="s">
        <v>461</v>
      </c>
      <c r="K1598" s="298" t="s">
        <v>17</v>
      </c>
      <c r="L1598" s="235" t="s">
        <v>462</v>
      </c>
      <c r="M1598" s="236" t="s">
        <v>19</v>
      </c>
      <c r="N1598" s="233"/>
      <c r="O1598" s="299"/>
    </row>
    <row r="1599" spans="1:15" ht="72" x14ac:dyDescent="0.3">
      <c r="A1599" s="137"/>
      <c r="B1599" s="230" t="s">
        <v>13</v>
      </c>
      <c r="C1599" s="230" t="s">
        <v>13</v>
      </c>
      <c r="D1599" s="230" t="s">
        <v>87</v>
      </c>
      <c r="E1599" s="230" t="s">
        <v>311</v>
      </c>
      <c r="F1599" s="230" t="s">
        <v>15</v>
      </c>
      <c r="G1599" s="230" t="s">
        <v>15</v>
      </c>
      <c r="H1599" s="231" t="str">
        <f t="shared" si="25"/>
        <v>3.3.91.34.00.00</v>
      </c>
      <c r="I1599" s="232">
        <v>2025</v>
      </c>
      <c r="J1599" s="75" t="s">
        <v>463</v>
      </c>
      <c r="K1599" s="236" t="s">
        <v>27</v>
      </c>
      <c r="L1599" s="235" t="s">
        <v>882</v>
      </c>
      <c r="M1599" s="236" t="s">
        <v>19</v>
      </c>
      <c r="N1599" s="233"/>
      <c r="O1599" s="299"/>
    </row>
    <row r="1600" spans="1:15" ht="36" x14ac:dyDescent="0.3">
      <c r="A1600" s="137"/>
      <c r="B1600" s="230" t="s">
        <v>13</v>
      </c>
      <c r="C1600" s="230" t="s">
        <v>13</v>
      </c>
      <c r="D1600" s="230" t="s">
        <v>87</v>
      </c>
      <c r="E1600" s="230" t="s">
        <v>40</v>
      </c>
      <c r="F1600" s="230" t="s">
        <v>15</v>
      </c>
      <c r="G1600" s="230" t="s">
        <v>15</v>
      </c>
      <c r="H1600" s="231" t="str">
        <f t="shared" si="25"/>
        <v>3.3.91.35.00.00</v>
      </c>
      <c r="I1600" s="232">
        <v>2025</v>
      </c>
      <c r="J1600" s="297" t="s">
        <v>270</v>
      </c>
      <c r="K1600" s="298" t="s">
        <v>17</v>
      </c>
      <c r="L1600" s="235" t="s">
        <v>271</v>
      </c>
      <c r="M1600" s="236" t="s">
        <v>19</v>
      </c>
      <c r="N1600" s="233"/>
      <c r="O1600" s="299"/>
    </row>
    <row r="1601" spans="1:15" ht="84" x14ac:dyDescent="0.3">
      <c r="A1601" s="137"/>
      <c r="B1601" s="230" t="s">
        <v>13</v>
      </c>
      <c r="C1601" s="230" t="s">
        <v>13</v>
      </c>
      <c r="D1601" s="230" t="s">
        <v>87</v>
      </c>
      <c r="E1601" s="230" t="s">
        <v>272</v>
      </c>
      <c r="F1601" s="230" t="s">
        <v>15</v>
      </c>
      <c r="G1601" s="230" t="s">
        <v>15</v>
      </c>
      <c r="H1601" s="231" t="str">
        <f t="shared" si="25"/>
        <v>3.3.91.36.00.00</v>
      </c>
      <c r="I1601" s="232">
        <v>2025</v>
      </c>
      <c r="J1601" s="297" t="s">
        <v>273</v>
      </c>
      <c r="K1601" s="298" t="s">
        <v>17</v>
      </c>
      <c r="L1601" s="235" t="s">
        <v>274</v>
      </c>
      <c r="M1601" s="236" t="s">
        <v>19</v>
      </c>
      <c r="N1601" s="233"/>
      <c r="O1601" s="299"/>
    </row>
    <row r="1602" spans="1:15" ht="36" x14ac:dyDescent="0.3">
      <c r="A1602" s="137"/>
      <c r="B1602" s="230" t="s">
        <v>13</v>
      </c>
      <c r="C1602" s="230" t="s">
        <v>13</v>
      </c>
      <c r="D1602" s="230" t="s">
        <v>87</v>
      </c>
      <c r="E1602" s="230" t="s">
        <v>272</v>
      </c>
      <c r="F1602" s="230" t="s">
        <v>68</v>
      </c>
      <c r="G1602" s="230" t="s">
        <v>15</v>
      </c>
      <c r="H1602" s="231" t="str">
        <f t="shared" si="25"/>
        <v>3.3.91.36.07.00</v>
      </c>
      <c r="I1602" s="232">
        <v>2025</v>
      </c>
      <c r="J1602" s="75" t="s">
        <v>483</v>
      </c>
      <c r="K1602" s="298" t="s">
        <v>27</v>
      </c>
      <c r="L1602" s="235" t="s">
        <v>1283</v>
      </c>
      <c r="M1602" s="236" t="s">
        <v>19</v>
      </c>
      <c r="N1602" s="233"/>
      <c r="O1602" s="299"/>
    </row>
    <row r="1603" spans="1:15" ht="48" x14ac:dyDescent="0.3">
      <c r="A1603" s="137"/>
      <c r="B1603" s="230" t="s">
        <v>13</v>
      </c>
      <c r="C1603" s="230" t="s">
        <v>13</v>
      </c>
      <c r="D1603" s="230" t="s">
        <v>87</v>
      </c>
      <c r="E1603" s="230" t="s">
        <v>139</v>
      </c>
      <c r="F1603" s="230" t="s">
        <v>15</v>
      </c>
      <c r="G1603" s="230" t="s">
        <v>15</v>
      </c>
      <c r="H1603" s="231" t="str">
        <f t="shared" si="25"/>
        <v>3.3.91.37.00.00</v>
      </c>
      <c r="I1603" s="232">
        <v>2025</v>
      </c>
      <c r="J1603" s="297" t="s">
        <v>321</v>
      </c>
      <c r="K1603" s="298" t="s">
        <v>17</v>
      </c>
      <c r="L1603" s="235" t="s">
        <v>322</v>
      </c>
      <c r="M1603" s="236" t="s">
        <v>19</v>
      </c>
      <c r="N1603" s="233"/>
      <c r="O1603" s="299"/>
    </row>
    <row r="1604" spans="1:15" ht="48" x14ac:dyDescent="0.3">
      <c r="A1604" s="137"/>
      <c r="B1604" s="230" t="s">
        <v>13</v>
      </c>
      <c r="C1604" s="230" t="s">
        <v>13</v>
      </c>
      <c r="D1604" s="230" t="s">
        <v>87</v>
      </c>
      <c r="E1604" s="230" t="s">
        <v>139</v>
      </c>
      <c r="F1604" s="230" t="s">
        <v>54</v>
      </c>
      <c r="G1604" s="230" t="s">
        <v>15</v>
      </c>
      <c r="H1604" s="231" t="str">
        <f t="shared" si="25"/>
        <v>3.3.91.37.01.00</v>
      </c>
      <c r="I1604" s="232">
        <v>2025</v>
      </c>
      <c r="J1604" s="75" t="s">
        <v>530</v>
      </c>
      <c r="K1604" s="298" t="s">
        <v>27</v>
      </c>
      <c r="L1604" s="235" t="s">
        <v>531</v>
      </c>
      <c r="M1604" s="236" t="s">
        <v>19</v>
      </c>
      <c r="N1604" s="233"/>
      <c r="O1604" s="299"/>
    </row>
    <row r="1605" spans="1:15" ht="36" x14ac:dyDescent="0.3">
      <c r="A1605" s="137"/>
      <c r="B1605" s="230" t="s">
        <v>13</v>
      </c>
      <c r="C1605" s="230" t="s">
        <v>13</v>
      </c>
      <c r="D1605" s="230" t="s">
        <v>87</v>
      </c>
      <c r="E1605" s="230" t="s">
        <v>139</v>
      </c>
      <c r="F1605" s="230" t="s">
        <v>55</v>
      </c>
      <c r="G1605" s="230" t="s">
        <v>15</v>
      </c>
      <c r="H1605" s="231" t="str">
        <f t="shared" si="25"/>
        <v>3.3.91.37.02.00</v>
      </c>
      <c r="I1605" s="232">
        <v>2025</v>
      </c>
      <c r="J1605" s="297" t="s">
        <v>532</v>
      </c>
      <c r="K1605" s="298" t="s">
        <v>17</v>
      </c>
      <c r="L1605" s="235" t="s">
        <v>1185</v>
      </c>
      <c r="M1605" s="236" t="s">
        <v>19</v>
      </c>
      <c r="N1605" s="233"/>
      <c r="O1605" s="299"/>
    </row>
    <row r="1606" spans="1:15" ht="36" x14ac:dyDescent="0.3">
      <c r="A1606" s="137"/>
      <c r="B1606" s="230" t="s">
        <v>13</v>
      </c>
      <c r="C1606" s="230" t="s">
        <v>13</v>
      </c>
      <c r="D1606" s="230" t="s">
        <v>87</v>
      </c>
      <c r="E1606" s="230" t="s">
        <v>139</v>
      </c>
      <c r="F1606" s="230" t="s">
        <v>55</v>
      </c>
      <c r="G1606" s="230" t="s">
        <v>54</v>
      </c>
      <c r="H1606" s="231" t="str">
        <f t="shared" si="25"/>
        <v>3.3.91.37.02.01</v>
      </c>
      <c r="I1606" s="232">
        <v>2025</v>
      </c>
      <c r="J1606" s="75" t="s">
        <v>3218</v>
      </c>
      <c r="K1606" s="298" t="s">
        <v>27</v>
      </c>
      <c r="L1606" s="235" t="s">
        <v>1185</v>
      </c>
      <c r="M1606" s="236" t="s">
        <v>19</v>
      </c>
      <c r="N1606" s="233"/>
      <c r="O1606" s="299"/>
    </row>
    <row r="1607" spans="1:15" ht="35.5" x14ac:dyDescent="0.3">
      <c r="A1607" s="137"/>
      <c r="B1607" s="230" t="s">
        <v>13</v>
      </c>
      <c r="C1607" s="230" t="s">
        <v>13</v>
      </c>
      <c r="D1607" s="230" t="s">
        <v>87</v>
      </c>
      <c r="E1607" s="230" t="s">
        <v>139</v>
      </c>
      <c r="F1607" s="230" t="s">
        <v>55</v>
      </c>
      <c r="G1607" s="230" t="s">
        <v>55</v>
      </c>
      <c r="H1607" s="231" t="str">
        <f t="shared" si="25"/>
        <v>3.3.91.37.02.02</v>
      </c>
      <c r="I1607" s="232">
        <v>2025</v>
      </c>
      <c r="J1607" s="75" t="s">
        <v>3265</v>
      </c>
      <c r="K1607" s="298" t="s">
        <v>27</v>
      </c>
      <c r="L1607" s="235" t="s">
        <v>3220</v>
      </c>
      <c r="M1607" s="236" t="s">
        <v>19</v>
      </c>
      <c r="N1607" s="233"/>
      <c r="O1607" s="299"/>
    </row>
    <row r="1608" spans="1:15" ht="48" x14ac:dyDescent="0.3">
      <c r="A1608" s="137"/>
      <c r="B1608" s="230" t="s">
        <v>13</v>
      </c>
      <c r="C1608" s="230" t="s">
        <v>13</v>
      </c>
      <c r="D1608" s="230" t="s">
        <v>87</v>
      </c>
      <c r="E1608" s="230" t="s">
        <v>139</v>
      </c>
      <c r="F1608" s="230" t="s">
        <v>55</v>
      </c>
      <c r="G1608" s="230" t="s">
        <v>52</v>
      </c>
      <c r="H1608" s="231" t="str">
        <f t="shared" si="25"/>
        <v>3.3.91.37.02.99</v>
      </c>
      <c r="I1608" s="232">
        <v>2025</v>
      </c>
      <c r="J1608" s="75" t="s">
        <v>3221</v>
      </c>
      <c r="K1608" s="298" t="s">
        <v>27</v>
      </c>
      <c r="L1608" s="235" t="s">
        <v>1187</v>
      </c>
      <c r="M1608" s="236" t="s">
        <v>19</v>
      </c>
      <c r="N1608" s="233"/>
      <c r="O1608" s="299"/>
    </row>
    <row r="1609" spans="1:15" ht="48" x14ac:dyDescent="0.3">
      <c r="A1609" s="137"/>
      <c r="B1609" s="230" t="s">
        <v>13</v>
      </c>
      <c r="C1609" s="230" t="s">
        <v>13</v>
      </c>
      <c r="D1609" s="230" t="s">
        <v>87</v>
      </c>
      <c r="E1609" s="230" t="s">
        <v>139</v>
      </c>
      <c r="F1609" s="230" t="s">
        <v>109</v>
      </c>
      <c r="G1609" s="230" t="s">
        <v>15</v>
      </c>
      <c r="H1609" s="231" t="str">
        <f t="shared" ref="H1609:H1672" si="26">B1609&amp;"."&amp;C1609&amp;"."&amp;D1609&amp;"."&amp;E1609&amp;"."&amp;F1609&amp;"."&amp;G1609</f>
        <v>3.3.91.37.03.00</v>
      </c>
      <c r="I1609" s="232">
        <v>2025</v>
      </c>
      <c r="J1609" s="297" t="s">
        <v>534</v>
      </c>
      <c r="K1609" s="298" t="s">
        <v>17</v>
      </c>
      <c r="L1609" s="235" t="s">
        <v>535</v>
      </c>
      <c r="M1609" s="236" t="s">
        <v>19</v>
      </c>
      <c r="N1609" s="233"/>
      <c r="O1609" s="299"/>
    </row>
    <row r="1610" spans="1:15" ht="36" x14ac:dyDescent="0.3">
      <c r="A1610" s="137"/>
      <c r="B1610" s="230" t="s">
        <v>13</v>
      </c>
      <c r="C1610" s="230" t="s">
        <v>13</v>
      </c>
      <c r="D1610" s="230" t="s">
        <v>87</v>
      </c>
      <c r="E1610" s="230" t="s">
        <v>139</v>
      </c>
      <c r="F1610" s="230" t="s">
        <v>109</v>
      </c>
      <c r="G1610" s="230" t="s">
        <v>54</v>
      </c>
      <c r="H1610" s="231" t="str">
        <f t="shared" si="26"/>
        <v>3.3.91.37.03.01</v>
      </c>
      <c r="I1610" s="232">
        <v>2025</v>
      </c>
      <c r="J1610" s="75" t="s">
        <v>3222</v>
      </c>
      <c r="K1610" s="298" t="s">
        <v>27</v>
      </c>
      <c r="L1610" s="235" t="s">
        <v>1724</v>
      </c>
      <c r="M1610" s="236" t="s">
        <v>19</v>
      </c>
      <c r="N1610" s="233"/>
      <c r="O1610" s="299"/>
    </row>
    <row r="1611" spans="1:15" ht="36" x14ac:dyDescent="0.3">
      <c r="A1611" s="137"/>
      <c r="B1611" s="230" t="s">
        <v>13</v>
      </c>
      <c r="C1611" s="230" t="s">
        <v>13</v>
      </c>
      <c r="D1611" s="230" t="s">
        <v>87</v>
      </c>
      <c r="E1611" s="230" t="s">
        <v>139</v>
      </c>
      <c r="F1611" s="230" t="s">
        <v>109</v>
      </c>
      <c r="G1611" s="230" t="s">
        <v>55</v>
      </c>
      <c r="H1611" s="231" t="str">
        <f t="shared" si="26"/>
        <v>3.3.91.37.03.02</v>
      </c>
      <c r="I1611" s="232">
        <v>2025</v>
      </c>
      <c r="J1611" s="75" t="s">
        <v>3266</v>
      </c>
      <c r="K1611" s="298" t="s">
        <v>27</v>
      </c>
      <c r="L1611" s="235" t="s">
        <v>1725</v>
      </c>
      <c r="M1611" s="236" t="s">
        <v>19</v>
      </c>
      <c r="N1611" s="233"/>
      <c r="O1611" s="299"/>
    </row>
    <row r="1612" spans="1:15" ht="48" x14ac:dyDescent="0.3">
      <c r="A1612" s="137"/>
      <c r="B1612" s="230" t="s">
        <v>13</v>
      </c>
      <c r="C1612" s="230" t="s">
        <v>13</v>
      </c>
      <c r="D1612" s="230" t="s">
        <v>87</v>
      </c>
      <c r="E1612" s="230" t="s">
        <v>139</v>
      </c>
      <c r="F1612" s="230" t="s">
        <v>109</v>
      </c>
      <c r="G1612" s="230" t="s">
        <v>52</v>
      </c>
      <c r="H1612" s="231" t="str">
        <f t="shared" si="26"/>
        <v>3.3.91.37.03.99</v>
      </c>
      <c r="I1612" s="232">
        <v>2025</v>
      </c>
      <c r="J1612" s="75" t="s">
        <v>3224</v>
      </c>
      <c r="K1612" s="298" t="s">
        <v>27</v>
      </c>
      <c r="L1612" s="235" t="s">
        <v>1726</v>
      </c>
      <c r="M1612" s="236" t="s">
        <v>19</v>
      </c>
      <c r="N1612" s="233"/>
      <c r="O1612" s="299"/>
    </row>
    <row r="1613" spans="1:15" ht="24" x14ac:dyDescent="0.3">
      <c r="A1613" s="137"/>
      <c r="B1613" s="230" t="s">
        <v>13</v>
      </c>
      <c r="C1613" s="230" t="s">
        <v>13</v>
      </c>
      <c r="D1613" s="230" t="s">
        <v>87</v>
      </c>
      <c r="E1613" s="230" t="s">
        <v>139</v>
      </c>
      <c r="F1613" s="230" t="s">
        <v>65</v>
      </c>
      <c r="G1613" s="230" t="s">
        <v>15</v>
      </c>
      <c r="H1613" s="231" t="str">
        <f t="shared" si="26"/>
        <v>3.3.91.37.04.00</v>
      </c>
      <c r="I1613" s="232">
        <v>2025</v>
      </c>
      <c r="J1613" s="297" t="s">
        <v>501</v>
      </c>
      <c r="K1613" s="298" t="s">
        <v>17</v>
      </c>
      <c r="L1613" s="235" t="s">
        <v>1727</v>
      </c>
      <c r="M1613" s="236" t="s">
        <v>19</v>
      </c>
      <c r="N1613" s="233"/>
      <c r="O1613" s="299"/>
    </row>
    <row r="1614" spans="1:15" ht="24" x14ac:dyDescent="0.3">
      <c r="A1614" s="137"/>
      <c r="B1614" s="230" t="s">
        <v>13</v>
      </c>
      <c r="C1614" s="230" t="s">
        <v>13</v>
      </c>
      <c r="D1614" s="230" t="s">
        <v>87</v>
      </c>
      <c r="E1614" s="230" t="s">
        <v>139</v>
      </c>
      <c r="F1614" s="230" t="s">
        <v>65</v>
      </c>
      <c r="G1614" s="230" t="s">
        <v>54</v>
      </c>
      <c r="H1614" s="231" t="str">
        <f t="shared" si="26"/>
        <v>3.3.91.37.04.01</v>
      </c>
      <c r="I1614" s="232">
        <v>2025</v>
      </c>
      <c r="J1614" s="75" t="s">
        <v>3225</v>
      </c>
      <c r="K1614" s="298" t="s">
        <v>27</v>
      </c>
      <c r="L1614" s="235" t="s">
        <v>1728</v>
      </c>
      <c r="M1614" s="236" t="s">
        <v>19</v>
      </c>
      <c r="N1614" s="233"/>
      <c r="O1614" s="299"/>
    </row>
    <row r="1615" spans="1:15" ht="24" x14ac:dyDescent="0.3">
      <c r="A1615" s="137"/>
      <c r="B1615" s="230" t="s">
        <v>13</v>
      </c>
      <c r="C1615" s="230" t="s">
        <v>13</v>
      </c>
      <c r="D1615" s="230" t="s">
        <v>87</v>
      </c>
      <c r="E1615" s="230" t="s">
        <v>139</v>
      </c>
      <c r="F1615" s="230" t="s">
        <v>65</v>
      </c>
      <c r="G1615" s="230" t="s">
        <v>55</v>
      </c>
      <c r="H1615" s="231" t="str">
        <f t="shared" si="26"/>
        <v>3.3.91.37.04.02</v>
      </c>
      <c r="I1615" s="232">
        <v>2025</v>
      </c>
      <c r="J1615" s="75" t="s">
        <v>3267</v>
      </c>
      <c r="K1615" s="298" t="s">
        <v>27</v>
      </c>
      <c r="L1615" s="235" t="s">
        <v>1729</v>
      </c>
      <c r="M1615" s="236" t="s">
        <v>19</v>
      </c>
      <c r="N1615" s="233"/>
      <c r="O1615" s="299"/>
    </row>
    <row r="1616" spans="1:15" ht="34.5" x14ac:dyDescent="0.3">
      <c r="A1616" s="137"/>
      <c r="B1616" s="230" t="s">
        <v>13</v>
      </c>
      <c r="C1616" s="230" t="s">
        <v>13</v>
      </c>
      <c r="D1616" s="230" t="s">
        <v>87</v>
      </c>
      <c r="E1616" s="230" t="s">
        <v>139</v>
      </c>
      <c r="F1616" s="230" t="s">
        <v>65</v>
      </c>
      <c r="G1616" s="230" t="s">
        <v>52</v>
      </c>
      <c r="H1616" s="231" t="str">
        <f t="shared" si="26"/>
        <v>3.3.91.37.04.99</v>
      </c>
      <c r="I1616" s="232">
        <v>2025</v>
      </c>
      <c r="J1616" s="75" t="s">
        <v>3227</v>
      </c>
      <c r="K1616" s="298" t="s">
        <v>27</v>
      </c>
      <c r="L1616" s="235" t="s">
        <v>1730</v>
      </c>
      <c r="M1616" s="236" t="s">
        <v>19</v>
      </c>
      <c r="N1616" s="233"/>
      <c r="O1616" s="299"/>
    </row>
    <row r="1617" spans="1:15" ht="24" x14ac:dyDescent="0.3">
      <c r="A1617" s="137"/>
      <c r="B1617" s="230" t="s">
        <v>13</v>
      </c>
      <c r="C1617" s="230" t="s">
        <v>13</v>
      </c>
      <c r="D1617" s="230">
        <v>91</v>
      </c>
      <c r="E1617" s="230" t="s">
        <v>139</v>
      </c>
      <c r="F1617" s="230" t="s">
        <v>37</v>
      </c>
      <c r="G1617" s="230" t="s">
        <v>15</v>
      </c>
      <c r="H1617" s="231" t="str">
        <f t="shared" si="26"/>
        <v>3.3.91.37.05.00</v>
      </c>
      <c r="I1617" s="232">
        <v>2025</v>
      </c>
      <c r="J1617" s="75" t="s">
        <v>538</v>
      </c>
      <c r="K1617" s="298" t="s">
        <v>27</v>
      </c>
      <c r="L1617" s="235" t="s">
        <v>1731</v>
      </c>
      <c r="M1617" s="236" t="s">
        <v>19</v>
      </c>
      <c r="N1617" s="233"/>
      <c r="O1617" s="299"/>
    </row>
    <row r="1618" spans="1:15" ht="24" x14ac:dyDescent="0.3">
      <c r="A1618" s="137"/>
      <c r="B1618" s="230" t="s">
        <v>13</v>
      </c>
      <c r="C1618" s="230" t="s">
        <v>13</v>
      </c>
      <c r="D1618" s="230" t="s">
        <v>87</v>
      </c>
      <c r="E1618" s="230" t="s">
        <v>139</v>
      </c>
      <c r="F1618" s="230" t="s">
        <v>107</v>
      </c>
      <c r="G1618" s="230" t="s">
        <v>15</v>
      </c>
      <c r="H1618" s="231" t="str">
        <f t="shared" si="26"/>
        <v>3.3.91.37.06.00</v>
      </c>
      <c r="I1618" s="232">
        <v>2025</v>
      </c>
      <c r="J1618" s="75" t="s">
        <v>539</v>
      </c>
      <c r="K1618" s="298" t="s">
        <v>27</v>
      </c>
      <c r="L1618" s="235" t="s">
        <v>1732</v>
      </c>
      <c r="M1618" s="236" t="s">
        <v>19</v>
      </c>
      <c r="N1618" s="233"/>
      <c r="O1618" s="299"/>
    </row>
    <row r="1619" spans="1:15" ht="36" x14ac:dyDescent="0.3">
      <c r="A1619" s="137"/>
      <c r="B1619" s="230" t="s">
        <v>13</v>
      </c>
      <c r="C1619" s="230" t="s">
        <v>13</v>
      </c>
      <c r="D1619" s="230" t="s">
        <v>87</v>
      </c>
      <c r="E1619" s="230" t="s">
        <v>139</v>
      </c>
      <c r="F1619" s="230" t="s">
        <v>68</v>
      </c>
      <c r="G1619" s="230" t="s">
        <v>15</v>
      </c>
      <c r="H1619" s="231" t="str">
        <f t="shared" si="26"/>
        <v>3.3.91.37.07.00</v>
      </c>
      <c r="I1619" s="232">
        <v>2025</v>
      </c>
      <c r="J1619" s="75" t="s">
        <v>540</v>
      </c>
      <c r="K1619" s="298" t="s">
        <v>27</v>
      </c>
      <c r="L1619" s="235" t="s">
        <v>541</v>
      </c>
      <c r="M1619" s="236" t="s">
        <v>19</v>
      </c>
      <c r="N1619" s="233"/>
      <c r="O1619" s="299"/>
    </row>
    <row r="1620" spans="1:15" ht="48" x14ac:dyDescent="0.3">
      <c r="A1620" s="137"/>
      <c r="B1620" s="230" t="s">
        <v>13</v>
      </c>
      <c r="C1620" s="230" t="s">
        <v>13</v>
      </c>
      <c r="D1620" s="230">
        <v>91</v>
      </c>
      <c r="E1620" s="230" t="s">
        <v>139</v>
      </c>
      <c r="F1620" s="230" t="s">
        <v>217</v>
      </c>
      <c r="G1620" s="230" t="s">
        <v>15</v>
      </c>
      <c r="H1620" s="231" t="str">
        <f t="shared" si="26"/>
        <v>3.3.91.37.08.00</v>
      </c>
      <c r="I1620" s="232">
        <v>2025</v>
      </c>
      <c r="J1620" s="75" t="s">
        <v>3228</v>
      </c>
      <c r="K1620" s="298" t="s">
        <v>27</v>
      </c>
      <c r="L1620" s="235" t="s">
        <v>1188</v>
      </c>
      <c r="M1620" s="236" t="s">
        <v>19</v>
      </c>
      <c r="N1620" s="233"/>
      <c r="O1620" s="299"/>
    </row>
    <row r="1621" spans="1:15" ht="48" x14ac:dyDescent="0.3">
      <c r="A1621" s="137"/>
      <c r="B1621" s="230" t="s">
        <v>13</v>
      </c>
      <c r="C1621" s="230" t="s">
        <v>13</v>
      </c>
      <c r="D1621" s="230" t="s">
        <v>87</v>
      </c>
      <c r="E1621" s="230" t="s">
        <v>139</v>
      </c>
      <c r="F1621" s="230" t="s">
        <v>52</v>
      </c>
      <c r="G1621" s="230" t="s">
        <v>15</v>
      </c>
      <c r="H1621" s="231" t="str">
        <f t="shared" si="26"/>
        <v>3.3.91.37.99.00</v>
      </c>
      <c r="I1621" s="232">
        <v>2025</v>
      </c>
      <c r="J1621" s="297" t="s">
        <v>642</v>
      </c>
      <c r="K1621" s="298" t="s">
        <v>17</v>
      </c>
      <c r="L1621" s="235" t="s">
        <v>542</v>
      </c>
      <c r="M1621" s="236" t="s">
        <v>19</v>
      </c>
      <c r="N1621" s="233"/>
      <c r="O1621" s="299"/>
    </row>
    <row r="1622" spans="1:15" ht="24" x14ac:dyDescent="0.3">
      <c r="A1622" s="137"/>
      <c r="B1622" s="230" t="s">
        <v>13</v>
      </c>
      <c r="C1622" s="230" t="s">
        <v>13</v>
      </c>
      <c r="D1622" s="230" t="s">
        <v>87</v>
      </c>
      <c r="E1622" s="230" t="s">
        <v>323</v>
      </c>
      <c r="F1622" s="230" t="s">
        <v>15</v>
      </c>
      <c r="G1622" s="230" t="s">
        <v>15</v>
      </c>
      <c r="H1622" s="231" t="str">
        <f t="shared" si="26"/>
        <v>3.3.91.38.00.00</v>
      </c>
      <c r="I1622" s="232">
        <v>2025</v>
      </c>
      <c r="J1622" s="297" t="s">
        <v>324</v>
      </c>
      <c r="K1622" s="298" t="s">
        <v>17</v>
      </c>
      <c r="L1622" s="235" t="s">
        <v>325</v>
      </c>
      <c r="M1622" s="236" t="s">
        <v>19</v>
      </c>
      <c r="N1622" s="233"/>
      <c r="O1622" s="299"/>
    </row>
    <row r="1623" spans="1:15" x14ac:dyDescent="0.3">
      <c r="A1623" s="137"/>
      <c r="B1623" s="230" t="s">
        <v>13</v>
      </c>
      <c r="C1623" s="230" t="s">
        <v>13</v>
      </c>
      <c r="D1623" s="230" t="s">
        <v>87</v>
      </c>
      <c r="E1623" s="230" t="s">
        <v>323</v>
      </c>
      <c r="F1623" s="230" t="s">
        <v>54</v>
      </c>
      <c r="G1623" s="230" t="s">
        <v>15</v>
      </c>
      <c r="H1623" s="231" t="str">
        <f t="shared" si="26"/>
        <v>3.3.91.38.01.00</v>
      </c>
      <c r="I1623" s="232">
        <v>2025</v>
      </c>
      <c r="J1623" s="75" t="s">
        <v>543</v>
      </c>
      <c r="K1623" s="298" t="s">
        <v>27</v>
      </c>
      <c r="L1623" s="235" t="s">
        <v>544</v>
      </c>
      <c r="M1623" s="236" t="s">
        <v>19</v>
      </c>
      <c r="N1623" s="233"/>
      <c r="O1623" s="299"/>
    </row>
    <row r="1624" spans="1:15" ht="12.5" x14ac:dyDescent="0.25">
      <c r="A1624" s="125"/>
      <c r="B1624" s="230" t="s">
        <v>13</v>
      </c>
      <c r="C1624" s="230" t="s">
        <v>13</v>
      </c>
      <c r="D1624" s="230" t="s">
        <v>87</v>
      </c>
      <c r="E1624" s="230" t="s">
        <v>323</v>
      </c>
      <c r="F1624" s="230" t="s">
        <v>109</v>
      </c>
      <c r="G1624" s="230" t="s">
        <v>15</v>
      </c>
      <c r="H1624" s="231" t="str">
        <f t="shared" si="26"/>
        <v>3.3.91.38.03.00</v>
      </c>
      <c r="I1624" s="232">
        <v>2025</v>
      </c>
      <c r="J1624" s="75" t="s">
        <v>545</v>
      </c>
      <c r="K1624" s="298" t="s">
        <v>27</v>
      </c>
      <c r="L1624" s="235" t="s">
        <v>546</v>
      </c>
      <c r="M1624" s="236" t="s">
        <v>19</v>
      </c>
      <c r="N1624" s="233"/>
      <c r="O1624" s="299"/>
    </row>
    <row r="1625" spans="1:15" x14ac:dyDescent="0.3">
      <c r="A1625" s="137"/>
      <c r="B1625" s="230" t="s">
        <v>13</v>
      </c>
      <c r="C1625" s="230" t="s">
        <v>13</v>
      </c>
      <c r="D1625" s="230" t="s">
        <v>87</v>
      </c>
      <c r="E1625" s="230" t="s">
        <v>323</v>
      </c>
      <c r="F1625" s="230" t="s">
        <v>65</v>
      </c>
      <c r="G1625" s="230" t="s">
        <v>15</v>
      </c>
      <c r="H1625" s="231" t="str">
        <f t="shared" si="26"/>
        <v>3.3.91.38.04.00</v>
      </c>
      <c r="I1625" s="232">
        <v>2025</v>
      </c>
      <c r="J1625" s="75" t="s">
        <v>547</v>
      </c>
      <c r="K1625" s="298" t="s">
        <v>27</v>
      </c>
      <c r="L1625" s="235" t="s">
        <v>548</v>
      </c>
      <c r="M1625" s="236" t="s">
        <v>19</v>
      </c>
      <c r="N1625" s="233"/>
      <c r="O1625" s="299"/>
    </row>
    <row r="1626" spans="1:15" x14ac:dyDescent="0.3">
      <c r="A1626" s="137"/>
      <c r="B1626" s="230" t="s">
        <v>13</v>
      </c>
      <c r="C1626" s="230" t="s">
        <v>13</v>
      </c>
      <c r="D1626" s="230" t="s">
        <v>87</v>
      </c>
      <c r="E1626" s="230" t="s">
        <v>323</v>
      </c>
      <c r="F1626" s="230" t="s">
        <v>37</v>
      </c>
      <c r="G1626" s="230" t="s">
        <v>15</v>
      </c>
      <c r="H1626" s="231" t="str">
        <f t="shared" si="26"/>
        <v>3.3.91.38.05.00</v>
      </c>
      <c r="I1626" s="232">
        <v>2025</v>
      </c>
      <c r="J1626" s="75" t="s">
        <v>549</v>
      </c>
      <c r="K1626" s="298" t="s">
        <v>27</v>
      </c>
      <c r="L1626" s="235" t="s">
        <v>3229</v>
      </c>
      <c r="M1626" s="236" t="s">
        <v>19</v>
      </c>
      <c r="N1626" s="233"/>
      <c r="O1626" s="299"/>
    </row>
    <row r="1627" spans="1:15" x14ac:dyDescent="0.3">
      <c r="A1627" s="137"/>
      <c r="B1627" s="230" t="s">
        <v>13</v>
      </c>
      <c r="C1627" s="230" t="s">
        <v>13</v>
      </c>
      <c r="D1627" s="230" t="s">
        <v>87</v>
      </c>
      <c r="E1627" s="230" t="s">
        <v>323</v>
      </c>
      <c r="F1627" s="230" t="s">
        <v>52</v>
      </c>
      <c r="G1627" s="230" t="s">
        <v>15</v>
      </c>
      <c r="H1627" s="231" t="str">
        <f t="shared" si="26"/>
        <v>3.3.91.38.99.00</v>
      </c>
      <c r="I1627" s="232">
        <v>2025</v>
      </c>
      <c r="J1627" s="75" t="s">
        <v>550</v>
      </c>
      <c r="K1627" s="298" t="s">
        <v>27</v>
      </c>
      <c r="L1627" s="235" t="s">
        <v>551</v>
      </c>
      <c r="M1627" s="236" t="s">
        <v>19</v>
      </c>
      <c r="N1627" s="233"/>
      <c r="O1627" s="299"/>
    </row>
    <row r="1628" spans="1:15" ht="168" x14ac:dyDescent="0.3">
      <c r="A1628" s="137"/>
      <c r="B1628" s="230" t="s">
        <v>13</v>
      </c>
      <c r="C1628" s="230" t="s">
        <v>13</v>
      </c>
      <c r="D1628" s="230" t="s">
        <v>87</v>
      </c>
      <c r="E1628" s="230" t="s">
        <v>275</v>
      </c>
      <c r="F1628" s="230" t="s">
        <v>15</v>
      </c>
      <c r="G1628" s="230" t="s">
        <v>15</v>
      </c>
      <c r="H1628" s="231" t="str">
        <f t="shared" si="26"/>
        <v>3.3.91.39.00.00</v>
      </c>
      <c r="I1628" s="232">
        <v>2025</v>
      </c>
      <c r="J1628" s="297" t="s">
        <v>276</v>
      </c>
      <c r="K1628" s="298" t="s">
        <v>17</v>
      </c>
      <c r="L1628" s="235" t="s">
        <v>277</v>
      </c>
      <c r="M1628" s="236" t="s">
        <v>19</v>
      </c>
      <c r="N1628" s="233"/>
      <c r="O1628" s="313"/>
    </row>
    <row r="1629" spans="1:15" ht="24" x14ac:dyDescent="0.3">
      <c r="A1629" s="137"/>
      <c r="B1629" s="230" t="s">
        <v>13</v>
      </c>
      <c r="C1629" s="230" t="s">
        <v>13</v>
      </c>
      <c r="D1629" s="230" t="s">
        <v>87</v>
      </c>
      <c r="E1629" s="230" t="s">
        <v>275</v>
      </c>
      <c r="F1629" s="230" t="s">
        <v>55</v>
      </c>
      <c r="G1629" s="230" t="s">
        <v>15</v>
      </c>
      <c r="H1629" s="231" t="str">
        <f t="shared" si="26"/>
        <v>3.3.91.39.02.00</v>
      </c>
      <c r="I1629" s="232">
        <v>2025</v>
      </c>
      <c r="J1629" s="75" t="s">
        <v>477</v>
      </c>
      <c r="K1629" s="298" t="s">
        <v>27</v>
      </c>
      <c r="L1629" s="235" t="s">
        <v>1190</v>
      </c>
      <c r="M1629" s="236" t="s">
        <v>19</v>
      </c>
      <c r="N1629" s="233"/>
      <c r="O1629" s="299"/>
    </row>
    <row r="1630" spans="1:15" ht="36" x14ac:dyDescent="0.25">
      <c r="A1630" s="125"/>
      <c r="B1630" s="230" t="s">
        <v>13</v>
      </c>
      <c r="C1630" s="230" t="s">
        <v>13</v>
      </c>
      <c r="D1630" s="230" t="s">
        <v>87</v>
      </c>
      <c r="E1630" s="230" t="s">
        <v>275</v>
      </c>
      <c r="F1630" s="230" t="s">
        <v>37</v>
      </c>
      <c r="G1630" s="230" t="s">
        <v>15</v>
      </c>
      <c r="H1630" s="231" t="str">
        <f t="shared" si="26"/>
        <v>3.3.91.39.05.00</v>
      </c>
      <c r="I1630" s="232">
        <v>2025</v>
      </c>
      <c r="J1630" s="75" t="s">
        <v>482</v>
      </c>
      <c r="K1630" s="298" t="s">
        <v>27</v>
      </c>
      <c r="L1630" s="235" t="s">
        <v>1192</v>
      </c>
      <c r="M1630" s="236" t="s">
        <v>19</v>
      </c>
      <c r="N1630" s="233"/>
      <c r="O1630" s="299"/>
    </row>
    <row r="1631" spans="1:15" ht="24" x14ac:dyDescent="0.3">
      <c r="A1631" s="137"/>
      <c r="B1631" s="230" t="s">
        <v>13</v>
      </c>
      <c r="C1631" s="230" t="s">
        <v>13</v>
      </c>
      <c r="D1631" s="230" t="s">
        <v>87</v>
      </c>
      <c r="E1631" s="230" t="s">
        <v>275</v>
      </c>
      <c r="F1631" s="230" t="s">
        <v>189</v>
      </c>
      <c r="G1631" s="230" t="s">
        <v>15</v>
      </c>
      <c r="H1631" s="231" t="str">
        <f t="shared" si="26"/>
        <v>3.3.91.39.10.00</v>
      </c>
      <c r="I1631" s="232">
        <v>2025</v>
      </c>
      <c r="J1631" s="75" t="s">
        <v>489</v>
      </c>
      <c r="K1631" s="298" t="s">
        <v>27</v>
      </c>
      <c r="L1631" s="235" t="s">
        <v>1194</v>
      </c>
      <c r="M1631" s="236" t="s">
        <v>19</v>
      </c>
      <c r="N1631" s="233"/>
      <c r="O1631" s="299"/>
    </row>
    <row r="1632" spans="1:15" ht="60" x14ac:dyDescent="0.3">
      <c r="A1632" s="137"/>
      <c r="B1632" s="230" t="s">
        <v>13</v>
      </c>
      <c r="C1632" s="230" t="s">
        <v>13</v>
      </c>
      <c r="D1632" s="230" t="s">
        <v>87</v>
      </c>
      <c r="E1632" s="230" t="s">
        <v>275</v>
      </c>
      <c r="F1632" s="230" t="s">
        <v>389</v>
      </c>
      <c r="G1632" s="230" t="s">
        <v>15</v>
      </c>
      <c r="H1632" s="231" t="str">
        <f t="shared" si="26"/>
        <v>3.3.91.39.12.00</v>
      </c>
      <c r="I1632" s="232">
        <v>2025</v>
      </c>
      <c r="J1632" s="75" t="s">
        <v>555</v>
      </c>
      <c r="K1632" s="298" t="s">
        <v>27</v>
      </c>
      <c r="L1632" s="235" t="s">
        <v>1325</v>
      </c>
      <c r="M1632" s="236" t="s">
        <v>19</v>
      </c>
      <c r="N1632" s="233"/>
      <c r="O1632" s="299"/>
    </row>
    <row r="1633" spans="1:15" ht="36" x14ac:dyDescent="0.3">
      <c r="A1633" s="137"/>
      <c r="B1633" s="230" t="s">
        <v>13</v>
      </c>
      <c r="C1633" s="230" t="s">
        <v>13</v>
      </c>
      <c r="D1633" s="230" t="s">
        <v>87</v>
      </c>
      <c r="E1633" s="230" t="s">
        <v>275</v>
      </c>
      <c r="F1633" s="230" t="s">
        <v>264</v>
      </c>
      <c r="G1633" s="230" t="s">
        <v>15</v>
      </c>
      <c r="H1633" s="231" t="str">
        <f t="shared" si="26"/>
        <v>3.3.91.39.14.00</v>
      </c>
      <c r="I1633" s="232">
        <v>2025</v>
      </c>
      <c r="J1633" s="75" t="s">
        <v>556</v>
      </c>
      <c r="K1633" s="298" t="s">
        <v>27</v>
      </c>
      <c r="L1633" s="235" t="s">
        <v>1195</v>
      </c>
      <c r="M1633" s="236" t="s">
        <v>19</v>
      </c>
      <c r="N1633" s="233"/>
      <c r="O1633" s="299"/>
    </row>
    <row r="1634" spans="1:15" ht="60" x14ac:dyDescent="0.3">
      <c r="A1634" s="137"/>
      <c r="B1634" s="230" t="s">
        <v>13</v>
      </c>
      <c r="C1634" s="230" t="s">
        <v>13</v>
      </c>
      <c r="D1634" s="230" t="s">
        <v>87</v>
      </c>
      <c r="E1634" s="230" t="s">
        <v>275</v>
      </c>
      <c r="F1634" s="230" t="s">
        <v>77</v>
      </c>
      <c r="G1634" s="230" t="s">
        <v>15</v>
      </c>
      <c r="H1634" s="231" t="str">
        <f t="shared" si="26"/>
        <v>3.3.91.39.16.00</v>
      </c>
      <c r="I1634" s="232">
        <v>2025</v>
      </c>
      <c r="J1634" s="75" t="s">
        <v>501</v>
      </c>
      <c r="K1634" s="298" t="s">
        <v>27</v>
      </c>
      <c r="L1634" s="235" t="s">
        <v>1196</v>
      </c>
      <c r="M1634" s="236" t="s">
        <v>19</v>
      </c>
      <c r="N1634" s="233"/>
      <c r="O1634" s="299"/>
    </row>
    <row r="1635" spans="1:15" ht="72" x14ac:dyDescent="0.3">
      <c r="A1635" s="137"/>
      <c r="B1635" s="230" t="s">
        <v>13</v>
      </c>
      <c r="C1635" s="230" t="s">
        <v>13</v>
      </c>
      <c r="D1635" s="230" t="s">
        <v>87</v>
      </c>
      <c r="E1635" s="230" t="s">
        <v>275</v>
      </c>
      <c r="F1635" s="230" t="s">
        <v>222</v>
      </c>
      <c r="G1635" s="230" t="s">
        <v>15</v>
      </c>
      <c r="H1635" s="231" t="str">
        <f t="shared" si="26"/>
        <v>3.3.91.39.17.00</v>
      </c>
      <c r="I1635" s="232">
        <v>2025</v>
      </c>
      <c r="J1635" s="75" t="s">
        <v>557</v>
      </c>
      <c r="K1635" s="298" t="s">
        <v>27</v>
      </c>
      <c r="L1635" s="235" t="s">
        <v>1197</v>
      </c>
      <c r="M1635" s="236" t="s">
        <v>19</v>
      </c>
      <c r="N1635" s="233"/>
      <c r="O1635" s="299"/>
    </row>
    <row r="1636" spans="1:15" ht="48" x14ac:dyDescent="0.3">
      <c r="A1636" s="137"/>
      <c r="B1636" s="230" t="s">
        <v>13</v>
      </c>
      <c r="C1636" s="230" t="s">
        <v>13</v>
      </c>
      <c r="D1636" s="230" t="s">
        <v>87</v>
      </c>
      <c r="E1636" s="230" t="s">
        <v>275</v>
      </c>
      <c r="F1636" s="230" t="s">
        <v>316</v>
      </c>
      <c r="G1636" s="230" t="s">
        <v>15</v>
      </c>
      <c r="H1636" s="231" t="str">
        <f t="shared" si="26"/>
        <v>3.3.91.39.19.00</v>
      </c>
      <c r="I1636" s="232">
        <v>2025</v>
      </c>
      <c r="J1636" s="75" t="s">
        <v>492</v>
      </c>
      <c r="K1636" s="298" t="s">
        <v>27</v>
      </c>
      <c r="L1636" s="235" t="s">
        <v>1198</v>
      </c>
      <c r="M1636" s="236" t="s">
        <v>19</v>
      </c>
      <c r="N1636" s="233"/>
      <c r="O1636" s="299"/>
    </row>
    <row r="1637" spans="1:15" ht="24" x14ac:dyDescent="0.3">
      <c r="A1637" s="137"/>
      <c r="B1637" s="230" t="s">
        <v>13</v>
      </c>
      <c r="C1637" s="230" t="s">
        <v>13</v>
      </c>
      <c r="D1637" s="230" t="s">
        <v>87</v>
      </c>
      <c r="E1637" s="230" t="s">
        <v>275</v>
      </c>
      <c r="F1637" s="230" t="s">
        <v>233</v>
      </c>
      <c r="G1637" s="230" t="s">
        <v>15</v>
      </c>
      <c r="H1637" s="231" t="str">
        <f t="shared" si="26"/>
        <v>3.3.91.39.21.00</v>
      </c>
      <c r="I1637" s="232">
        <v>2025</v>
      </c>
      <c r="J1637" s="75" t="s">
        <v>558</v>
      </c>
      <c r="K1637" s="298" t="s">
        <v>27</v>
      </c>
      <c r="L1637" s="235" t="s">
        <v>1200</v>
      </c>
      <c r="M1637" s="236" t="s">
        <v>19</v>
      </c>
      <c r="N1637" s="233"/>
      <c r="O1637" s="299"/>
    </row>
    <row r="1638" spans="1:15" ht="36" x14ac:dyDescent="0.3">
      <c r="A1638" s="137"/>
      <c r="B1638" s="230" t="s">
        <v>13</v>
      </c>
      <c r="C1638" s="230" t="s">
        <v>13</v>
      </c>
      <c r="D1638" s="230" t="s">
        <v>87</v>
      </c>
      <c r="E1638" s="230" t="s">
        <v>275</v>
      </c>
      <c r="F1638" s="230" t="s">
        <v>241</v>
      </c>
      <c r="G1638" s="230" t="s">
        <v>15</v>
      </c>
      <c r="H1638" s="231" t="str">
        <f t="shared" si="26"/>
        <v>3.3.91.39.22.00</v>
      </c>
      <c r="I1638" s="232">
        <v>2025</v>
      </c>
      <c r="J1638" s="75" t="s">
        <v>559</v>
      </c>
      <c r="K1638" s="298" t="s">
        <v>27</v>
      </c>
      <c r="L1638" s="235" t="s">
        <v>1734</v>
      </c>
      <c r="M1638" s="236" t="s">
        <v>19</v>
      </c>
      <c r="N1638" s="233"/>
      <c r="O1638" s="299"/>
    </row>
    <row r="1639" spans="1:15" ht="24" x14ac:dyDescent="0.3">
      <c r="A1639" s="137"/>
      <c r="B1639" s="230" t="s">
        <v>13</v>
      </c>
      <c r="C1639" s="230" t="s">
        <v>13</v>
      </c>
      <c r="D1639" s="230" t="s">
        <v>87</v>
      </c>
      <c r="E1639" s="230" t="s">
        <v>275</v>
      </c>
      <c r="F1639" s="230" t="s">
        <v>57</v>
      </c>
      <c r="G1639" s="230" t="s">
        <v>15</v>
      </c>
      <c r="H1639" s="231" t="str">
        <f t="shared" si="26"/>
        <v>3.3.91.39.43.00</v>
      </c>
      <c r="I1639" s="232">
        <v>2025</v>
      </c>
      <c r="J1639" s="297" t="s">
        <v>562</v>
      </c>
      <c r="K1639" s="298" t="s">
        <v>17</v>
      </c>
      <c r="L1639" s="235" t="s">
        <v>1207</v>
      </c>
      <c r="M1639" s="236" t="s">
        <v>19</v>
      </c>
      <c r="N1639" s="233"/>
      <c r="O1639" s="299"/>
    </row>
    <row r="1640" spans="1:15" ht="24" x14ac:dyDescent="0.3">
      <c r="A1640" s="137"/>
      <c r="B1640" s="230" t="s">
        <v>13</v>
      </c>
      <c r="C1640" s="230" t="s">
        <v>13</v>
      </c>
      <c r="D1640" s="230" t="s">
        <v>87</v>
      </c>
      <c r="E1640" s="230" t="s">
        <v>275</v>
      </c>
      <c r="F1640" s="230" t="s">
        <v>57</v>
      </c>
      <c r="G1640" s="230" t="s">
        <v>189</v>
      </c>
      <c r="H1640" s="231" t="str">
        <f t="shared" si="26"/>
        <v>3.3.91.39.43.10</v>
      </c>
      <c r="I1640" s="232">
        <v>2025</v>
      </c>
      <c r="J1640" s="75" t="s">
        <v>1668</v>
      </c>
      <c r="K1640" s="298" t="s">
        <v>27</v>
      </c>
      <c r="L1640" s="235" t="s">
        <v>1208</v>
      </c>
      <c r="M1640" s="236" t="s">
        <v>19</v>
      </c>
      <c r="N1640" s="233"/>
      <c r="O1640" s="299"/>
    </row>
    <row r="1641" spans="1:15" ht="24" x14ac:dyDescent="0.3">
      <c r="A1641" s="137"/>
      <c r="B1641" s="230" t="s">
        <v>13</v>
      </c>
      <c r="C1641" s="230" t="s">
        <v>13</v>
      </c>
      <c r="D1641" s="230" t="s">
        <v>87</v>
      </c>
      <c r="E1641" s="230" t="s">
        <v>275</v>
      </c>
      <c r="F1641" s="230" t="s">
        <v>57</v>
      </c>
      <c r="G1641" s="230" t="s">
        <v>23</v>
      </c>
      <c r="H1641" s="231" t="str">
        <f t="shared" si="26"/>
        <v>3.3.91.39.43.20</v>
      </c>
      <c r="I1641" s="232">
        <v>2025</v>
      </c>
      <c r="J1641" s="75" t="s">
        <v>643</v>
      </c>
      <c r="K1641" s="298" t="s">
        <v>27</v>
      </c>
      <c r="L1641" s="235" t="s">
        <v>1284</v>
      </c>
      <c r="M1641" s="236" t="s">
        <v>19</v>
      </c>
      <c r="N1641" s="233"/>
      <c r="O1641" s="299"/>
    </row>
    <row r="1642" spans="1:15" ht="24" x14ac:dyDescent="0.3">
      <c r="A1642" s="137"/>
      <c r="B1642" s="230" t="s">
        <v>13</v>
      </c>
      <c r="C1642" s="230" t="s">
        <v>13</v>
      </c>
      <c r="D1642" s="230" t="s">
        <v>87</v>
      </c>
      <c r="E1642" s="230" t="s">
        <v>275</v>
      </c>
      <c r="F1642" s="230" t="s">
        <v>155</v>
      </c>
      <c r="G1642" s="230" t="s">
        <v>15</v>
      </c>
      <c r="H1642" s="231" t="str">
        <f t="shared" si="26"/>
        <v>3.3.91.39.44.00</v>
      </c>
      <c r="I1642" s="232">
        <v>2025</v>
      </c>
      <c r="J1642" s="75" t="s">
        <v>564</v>
      </c>
      <c r="K1642" s="298" t="s">
        <v>27</v>
      </c>
      <c r="L1642" s="235" t="s">
        <v>1212</v>
      </c>
      <c r="M1642" s="236" t="s">
        <v>19</v>
      </c>
      <c r="N1642" s="233"/>
      <c r="O1642" s="299"/>
    </row>
    <row r="1643" spans="1:15" ht="48" x14ac:dyDescent="0.3">
      <c r="A1643" s="137"/>
      <c r="B1643" s="230" t="s">
        <v>13</v>
      </c>
      <c r="C1643" s="230" t="s">
        <v>13</v>
      </c>
      <c r="D1643" s="230" t="s">
        <v>87</v>
      </c>
      <c r="E1643" s="230" t="s">
        <v>275</v>
      </c>
      <c r="F1643" s="230" t="s">
        <v>173</v>
      </c>
      <c r="G1643" s="230" t="s">
        <v>15</v>
      </c>
      <c r="H1643" s="231" t="str">
        <f t="shared" si="26"/>
        <v>3.3.91.39.47.00</v>
      </c>
      <c r="I1643" s="232">
        <v>2025</v>
      </c>
      <c r="J1643" s="297" t="s">
        <v>506</v>
      </c>
      <c r="K1643" s="298" t="s">
        <v>17</v>
      </c>
      <c r="L1643" s="235" t="s">
        <v>1218</v>
      </c>
      <c r="M1643" s="236" t="s">
        <v>19</v>
      </c>
      <c r="N1643" s="233"/>
      <c r="O1643" s="299"/>
    </row>
    <row r="1644" spans="1:15" ht="36" x14ac:dyDescent="0.3">
      <c r="A1644" s="137"/>
      <c r="B1644" s="230" t="s">
        <v>13</v>
      </c>
      <c r="C1644" s="230" t="s">
        <v>13</v>
      </c>
      <c r="D1644" s="230" t="s">
        <v>87</v>
      </c>
      <c r="E1644" s="230" t="s">
        <v>275</v>
      </c>
      <c r="F1644" s="230" t="s">
        <v>173</v>
      </c>
      <c r="G1644" s="230" t="s">
        <v>55</v>
      </c>
      <c r="H1644" s="231" t="str">
        <f t="shared" si="26"/>
        <v>3.3.91.39.47.02</v>
      </c>
      <c r="I1644" s="232">
        <v>2025</v>
      </c>
      <c r="J1644" s="75" t="s">
        <v>568</v>
      </c>
      <c r="K1644" s="298" t="s">
        <v>27</v>
      </c>
      <c r="L1644" s="235" t="s">
        <v>1735</v>
      </c>
      <c r="M1644" s="236" t="s">
        <v>19</v>
      </c>
      <c r="N1644" s="233"/>
      <c r="O1644" s="299"/>
    </row>
    <row r="1645" spans="1:15" ht="36" x14ac:dyDescent="0.3">
      <c r="A1645" s="137"/>
      <c r="B1645" s="248" t="s">
        <v>13</v>
      </c>
      <c r="C1645" s="248" t="s">
        <v>13</v>
      </c>
      <c r="D1645" s="248" t="s">
        <v>87</v>
      </c>
      <c r="E1645" s="248" t="s">
        <v>275</v>
      </c>
      <c r="F1645" s="248" t="s">
        <v>330</v>
      </c>
      <c r="G1645" s="248" t="s">
        <v>15</v>
      </c>
      <c r="H1645" s="249" t="str">
        <f t="shared" si="26"/>
        <v>3.3.91.39.48.00</v>
      </c>
      <c r="I1645" s="250">
        <v>2025</v>
      </c>
      <c r="J1645" s="251" t="s">
        <v>3317</v>
      </c>
      <c r="K1645" s="252" t="s">
        <v>27</v>
      </c>
      <c r="L1645" s="330" t="s">
        <v>1220</v>
      </c>
      <c r="M1645" s="254" t="s">
        <v>19</v>
      </c>
      <c r="N1645" s="255" t="s">
        <v>2523</v>
      </c>
      <c r="O1645" s="299"/>
    </row>
    <row r="1646" spans="1:15" ht="60" x14ac:dyDescent="0.3">
      <c r="A1646" s="137"/>
      <c r="B1646" s="248" t="s">
        <v>13</v>
      </c>
      <c r="C1646" s="248" t="s">
        <v>13</v>
      </c>
      <c r="D1646" s="248" t="s">
        <v>87</v>
      </c>
      <c r="E1646" s="248" t="s">
        <v>275</v>
      </c>
      <c r="F1646" s="248" t="s">
        <v>36</v>
      </c>
      <c r="G1646" s="248" t="s">
        <v>15</v>
      </c>
      <c r="H1646" s="249" t="str">
        <f t="shared" si="26"/>
        <v>3.3.91.39.50.00</v>
      </c>
      <c r="I1646" s="250">
        <v>2025</v>
      </c>
      <c r="J1646" s="251" t="s">
        <v>3320</v>
      </c>
      <c r="K1646" s="252" t="s">
        <v>27</v>
      </c>
      <c r="L1646" s="330" t="s">
        <v>1684</v>
      </c>
      <c r="M1646" s="254" t="s">
        <v>19</v>
      </c>
      <c r="N1646" s="255" t="s">
        <v>2523</v>
      </c>
      <c r="O1646" s="299"/>
    </row>
    <row r="1647" spans="1:15" ht="24" x14ac:dyDescent="0.3">
      <c r="A1647" s="137"/>
      <c r="B1647" s="230" t="s">
        <v>13</v>
      </c>
      <c r="C1647" s="230" t="s">
        <v>13</v>
      </c>
      <c r="D1647" s="230" t="s">
        <v>87</v>
      </c>
      <c r="E1647" s="230" t="s">
        <v>275</v>
      </c>
      <c r="F1647" s="230" t="s">
        <v>346</v>
      </c>
      <c r="G1647" s="230" t="s">
        <v>15</v>
      </c>
      <c r="H1647" s="231" t="str">
        <f t="shared" si="26"/>
        <v>3.3.91.39.51.00</v>
      </c>
      <c r="I1647" s="232">
        <v>2025</v>
      </c>
      <c r="J1647" s="75" t="s">
        <v>3268</v>
      </c>
      <c r="K1647" s="298" t="s">
        <v>27</v>
      </c>
      <c r="L1647" s="235" t="s">
        <v>1506</v>
      </c>
      <c r="M1647" s="236" t="s">
        <v>19</v>
      </c>
      <c r="N1647" s="316"/>
      <c r="O1647" s="299"/>
    </row>
    <row r="1648" spans="1:15" ht="36" x14ac:dyDescent="0.3">
      <c r="A1648" s="137"/>
      <c r="B1648" s="230" t="s">
        <v>13</v>
      </c>
      <c r="C1648" s="230" t="s">
        <v>13</v>
      </c>
      <c r="D1648" s="230" t="s">
        <v>87</v>
      </c>
      <c r="E1648" s="230" t="s">
        <v>275</v>
      </c>
      <c r="F1648" s="230" t="s">
        <v>117</v>
      </c>
      <c r="G1648" s="230" t="s">
        <v>15</v>
      </c>
      <c r="H1648" s="231" t="str">
        <f t="shared" si="26"/>
        <v>3.3.91.39.56.00</v>
      </c>
      <c r="I1648" s="232">
        <v>2025</v>
      </c>
      <c r="J1648" s="75" t="s">
        <v>570</v>
      </c>
      <c r="K1648" s="298" t="s">
        <v>27</v>
      </c>
      <c r="L1648" s="235" t="s">
        <v>1229</v>
      </c>
      <c r="M1648" s="236" t="s">
        <v>19</v>
      </c>
      <c r="N1648" s="233"/>
      <c r="O1648" s="299"/>
    </row>
    <row r="1649" spans="1:15" ht="48" x14ac:dyDescent="0.25">
      <c r="A1649" s="125"/>
      <c r="B1649" s="230" t="s">
        <v>13</v>
      </c>
      <c r="C1649" s="230" t="s">
        <v>13</v>
      </c>
      <c r="D1649" s="230" t="s">
        <v>87</v>
      </c>
      <c r="E1649" s="230" t="s">
        <v>275</v>
      </c>
      <c r="F1649" s="230" t="s">
        <v>577</v>
      </c>
      <c r="G1649" s="230" t="s">
        <v>15</v>
      </c>
      <c r="H1649" s="231" t="str">
        <f t="shared" si="26"/>
        <v>3.3.91.39.63.00</v>
      </c>
      <c r="I1649" s="232">
        <v>2025</v>
      </c>
      <c r="J1649" s="297" t="s">
        <v>578</v>
      </c>
      <c r="K1649" s="298" t="s">
        <v>17</v>
      </c>
      <c r="L1649" s="235" t="s">
        <v>1682</v>
      </c>
      <c r="M1649" s="236" t="s">
        <v>19</v>
      </c>
      <c r="N1649" s="233"/>
      <c r="O1649" s="299"/>
    </row>
    <row r="1650" spans="1:15" ht="36" x14ac:dyDescent="0.3">
      <c r="A1650" s="137"/>
      <c r="B1650" s="230" t="s">
        <v>13</v>
      </c>
      <c r="C1650" s="230" t="s">
        <v>13</v>
      </c>
      <c r="D1650" s="230" t="s">
        <v>87</v>
      </c>
      <c r="E1650" s="230" t="s">
        <v>275</v>
      </c>
      <c r="F1650" s="230" t="s">
        <v>577</v>
      </c>
      <c r="G1650" s="230" t="s">
        <v>54</v>
      </c>
      <c r="H1650" s="231" t="str">
        <f t="shared" si="26"/>
        <v>3.3.91.39.63.01</v>
      </c>
      <c r="I1650" s="232">
        <v>2025</v>
      </c>
      <c r="J1650" s="75" t="s">
        <v>1380</v>
      </c>
      <c r="K1650" s="298" t="s">
        <v>27</v>
      </c>
      <c r="L1650" s="235" t="s">
        <v>1385</v>
      </c>
      <c r="M1650" s="236" t="s">
        <v>19</v>
      </c>
      <c r="N1650" s="233"/>
      <c r="O1650" s="299"/>
    </row>
    <row r="1651" spans="1:15" ht="48" x14ac:dyDescent="0.3">
      <c r="A1651" s="137"/>
      <c r="B1651" s="230" t="s">
        <v>13</v>
      </c>
      <c r="C1651" s="230" t="s">
        <v>13</v>
      </c>
      <c r="D1651" s="230" t="s">
        <v>87</v>
      </c>
      <c r="E1651" s="230" t="s">
        <v>275</v>
      </c>
      <c r="F1651" s="230" t="s">
        <v>577</v>
      </c>
      <c r="G1651" s="230" t="s">
        <v>55</v>
      </c>
      <c r="H1651" s="231" t="str">
        <f t="shared" si="26"/>
        <v>3.3.91.39.63.02</v>
      </c>
      <c r="I1651" s="232">
        <v>2025</v>
      </c>
      <c r="J1651" s="75" t="s">
        <v>579</v>
      </c>
      <c r="K1651" s="298" t="s">
        <v>27</v>
      </c>
      <c r="L1651" s="235" t="s">
        <v>1747</v>
      </c>
      <c r="M1651" s="236" t="s">
        <v>19</v>
      </c>
      <c r="N1651" s="233"/>
      <c r="O1651" s="299"/>
    </row>
    <row r="1652" spans="1:15" ht="36" x14ac:dyDescent="0.3">
      <c r="A1652" s="137"/>
      <c r="B1652" s="230" t="s">
        <v>13</v>
      </c>
      <c r="C1652" s="230" t="s">
        <v>13</v>
      </c>
      <c r="D1652" s="230" t="s">
        <v>87</v>
      </c>
      <c r="E1652" s="230" t="s">
        <v>275</v>
      </c>
      <c r="F1652" s="230" t="s">
        <v>45</v>
      </c>
      <c r="G1652" s="230" t="s">
        <v>15</v>
      </c>
      <c r="H1652" s="231" t="str">
        <f t="shared" si="26"/>
        <v>3.3.91.39.65.00</v>
      </c>
      <c r="I1652" s="232">
        <v>2025</v>
      </c>
      <c r="J1652" s="297" t="s">
        <v>580</v>
      </c>
      <c r="K1652" s="298" t="s">
        <v>17</v>
      </c>
      <c r="L1652" s="235" t="s">
        <v>1236</v>
      </c>
      <c r="M1652" s="236" t="s">
        <v>19</v>
      </c>
      <c r="N1652" s="233"/>
      <c r="O1652" s="299"/>
    </row>
    <row r="1653" spans="1:15" ht="36" x14ac:dyDescent="0.3">
      <c r="A1653" s="137"/>
      <c r="B1653" s="230" t="s">
        <v>13</v>
      </c>
      <c r="C1653" s="230" t="s">
        <v>13</v>
      </c>
      <c r="D1653" s="230" t="s">
        <v>87</v>
      </c>
      <c r="E1653" s="230" t="s">
        <v>275</v>
      </c>
      <c r="F1653" s="230" t="s">
        <v>45</v>
      </c>
      <c r="G1653" s="230" t="s">
        <v>54</v>
      </c>
      <c r="H1653" s="231" t="str">
        <f t="shared" si="26"/>
        <v>3.3.91.39.65.01</v>
      </c>
      <c r="I1653" s="232">
        <v>2025</v>
      </c>
      <c r="J1653" s="75" t="s">
        <v>3269</v>
      </c>
      <c r="K1653" s="298" t="s">
        <v>27</v>
      </c>
      <c r="L1653" s="235" t="s">
        <v>1236</v>
      </c>
      <c r="M1653" s="236" t="s">
        <v>19</v>
      </c>
      <c r="N1653" s="233"/>
      <c r="O1653" s="299"/>
    </row>
    <row r="1654" spans="1:15" ht="36" x14ac:dyDescent="0.3">
      <c r="A1654" s="137"/>
      <c r="B1654" s="230" t="s">
        <v>13</v>
      </c>
      <c r="C1654" s="230" t="s">
        <v>13</v>
      </c>
      <c r="D1654" s="230" t="s">
        <v>87</v>
      </c>
      <c r="E1654" s="230" t="s">
        <v>275</v>
      </c>
      <c r="F1654" s="230" t="s">
        <v>45</v>
      </c>
      <c r="G1654" s="230" t="s">
        <v>52</v>
      </c>
      <c r="H1654" s="231" t="str">
        <f t="shared" si="26"/>
        <v>3.3.91.39.65.99</v>
      </c>
      <c r="I1654" s="232">
        <v>2025</v>
      </c>
      <c r="J1654" s="75" t="s">
        <v>3244</v>
      </c>
      <c r="K1654" s="298" t="s">
        <v>27</v>
      </c>
      <c r="L1654" s="235" t="s">
        <v>1236</v>
      </c>
      <c r="M1654" s="236" t="s">
        <v>19</v>
      </c>
      <c r="N1654" s="233"/>
      <c r="O1654" s="299"/>
    </row>
    <row r="1655" spans="1:15" ht="24" x14ac:dyDescent="0.3">
      <c r="A1655" s="137"/>
      <c r="B1655" s="230" t="s">
        <v>13</v>
      </c>
      <c r="C1655" s="230" t="s">
        <v>13</v>
      </c>
      <c r="D1655" s="230" t="s">
        <v>87</v>
      </c>
      <c r="E1655" s="230" t="s">
        <v>275</v>
      </c>
      <c r="F1655" s="230" t="s">
        <v>84</v>
      </c>
      <c r="G1655" s="230" t="s">
        <v>15</v>
      </c>
      <c r="H1655" s="231" t="str">
        <f t="shared" si="26"/>
        <v>3.3.91.39.67.00</v>
      </c>
      <c r="I1655" s="232">
        <v>2025</v>
      </c>
      <c r="J1655" s="75" t="s">
        <v>581</v>
      </c>
      <c r="K1655" s="298" t="s">
        <v>27</v>
      </c>
      <c r="L1655" s="235" t="s">
        <v>1238</v>
      </c>
      <c r="M1655" s="236" t="s">
        <v>19</v>
      </c>
      <c r="N1655" s="233"/>
      <c r="O1655" s="299"/>
    </row>
    <row r="1656" spans="1:15" ht="24" x14ac:dyDescent="0.25">
      <c r="A1656" s="125"/>
      <c r="B1656" s="230" t="s">
        <v>13</v>
      </c>
      <c r="C1656" s="230" t="s">
        <v>13</v>
      </c>
      <c r="D1656" s="230" t="s">
        <v>87</v>
      </c>
      <c r="E1656" s="230" t="s">
        <v>275</v>
      </c>
      <c r="F1656" s="230" t="s">
        <v>335</v>
      </c>
      <c r="G1656" s="230" t="s">
        <v>15</v>
      </c>
      <c r="H1656" s="231" t="str">
        <f t="shared" si="26"/>
        <v>3.3.91.39.72.00</v>
      </c>
      <c r="I1656" s="232">
        <v>2025</v>
      </c>
      <c r="J1656" s="75" t="s">
        <v>588</v>
      </c>
      <c r="K1656" s="298" t="s">
        <v>27</v>
      </c>
      <c r="L1656" s="235" t="s">
        <v>1249</v>
      </c>
      <c r="M1656" s="236" t="s">
        <v>19</v>
      </c>
      <c r="N1656" s="233"/>
      <c r="O1656" s="299"/>
    </row>
    <row r="1657" spans="1:15" ht="48" x14ac:dyDescent="0.25">
      <c r="A1657" s="125"/>
      <c r="B1657" s="230" t="s">
        <v>13</v>
      </c>
      <c r="C1657" s="230" t="s">
        <v>13</v>
      </c>
      <c r="D1657" s="230" t="s">
        <v>87</v>
      </c>
      <c r="E1657" s="230" t="s">
        <v>275</v>
      </c>
      <c r="F1657" s="230" t="s">
        <v>128</v>
      </c>
      <c r="G1657" s="230" t="s">
        <v>15</v>
      </c>
      <c r="H1657" s="231" t="str">
        <f t="shared" si="26"/>
        <v>3.3.91.39.77.00</v>
      </c>
      <c r="I1657" s="232">
        <v>2025</v>
      </c>
      <c r="J1657" s="75" t="s">
        <v>592</v>
      </c>
      <c r="K1657" s="298" t="s">
        <v>27</v>
      </c>
      <c r="L1657" s="235" t="s">
        <v>1738</v>
      </c>
      <c r="M1657" s="236" t="s">
        <v>19</v>
      </c>
      <c r="N1657" s="233"/>
      <c r="O1657" s="299"/>
    </row>
    <row r="1658" spans="1:15" ht="96" x14ac:dyDescent="0.3">
      <c r="A1658" s="137"/>
      <c r="B1658" s="248" t="s">
        <v>13</v>
      </c>
      <c r="C1658" s="248" t="s">
        <v>13</v>
      </c>
      <c r="D1658" s="248" t="s">
        <v>87</v>
      </c>
      <c r="E1658" s="248" t="s">
        <v>275</v>
      </c>
      <c r="F1658" s="248" t="s">
        <v>881</v>
      </c>
      <c r="G1658" s="248" t="s">
        <v>15</v>
      </c>
      <c r="H1658" s="249" t="str">
        <f t="shared" si="26"/>
        <v>3.3.91.39.86.00</v>
      </c>
      <c r="I1658" s="250">
        <v>2025</v>
      </c>
      <c r="J1658" s="251" t="s">
        <v>3325</v>
      </c>
      <c r="K1658" s="252" t="s">
        <v>27</v>
      </c>
      <c r="L1658" s="330" t="s">
        <v>1742</v>
      </c>
      <c r="M1658" s="254" t="s">
        <v>19</v>
      </c>
      <c r="N1658" s="255" t="s">
        <v>2523</v>
      </c>
      <c r="O1658" s="299"/>
    </row>
    <row r="1659" spans="1:15" ht="36" x14ac:dyDescent="0.3">
      <c r="A1659" s="137"/>
      <c r="B1659" s="230" t="s">
        <v>13</v>
      </c>
      <c r="C1659" s="230" t="s">
        <v>13</v>
      </c>
      <c r="D1659" s="230" t="s">
        <v>87</v>
      </c>
      <c r="E1659" s="230" t="s">
        <v>275</v>
      </c>
      <c r="F1659" s="230" t="s">
        <v>606</v>
      </c>
      <c r="G1659" s="230" t="s">
        <v>15</v>
      </c>
      <c r="H1659" s="231" t="str">
        <f t="shared" si="26"/>
        <v>3.3.91.39.88.00</v>
      </c>
      <c r="I1659" s="232">
        <v>2025</v>
      </c>
      <c r="J1659" s="75" t="s">
        <v>607</v>
      </c>
      <c r="K1659" s="298" t="s">
        <v>27</v>
      </c>
      <c r="L1659" s="235" t="s">
        <v>1285</v>
      </c>
      <c r="M1659" s="236" t="s">
        <v>19</v>
      </c>
      <c r="N1659" s="233"/>
      <c r="O1659" s="299"/>
    </row>
    <row r="1660" spans="1:15" ht="36" x14ac:dyDescent="0.3">
      <c r="A1660" s="137"/>
      <c r="B1660" s="230" t="s">
        <v>13</v>
      </c>
      <c r="C1660" s="230" t="s">
        <v>13</v>
      </c>
      <c r="D1660" s="230" t="s">
        <v>87</v>
      </c>
      <c r="E1660" s="230" t="s">
        <v>275</v>
      </c>
      <c r="F1660" s="230" t="s">
        <v>50</v>
      </c>
      <c r="G1660" s="230" t="s">
        <v>15</v>
      </c>
      <c r="H1660" s="231" t="str">
        <f t="shared" si="26"/>
        <v>3.3.91.39.90.00</v>
      </c>
      <c r="I1660" s="232">
        <v>2025</v>
      </c>
      <c r="J1660" s="75" t="s">
        <v>609</v>
      </c>
      <c r="K1660" s="298" t="s">
        <v>27</v>
      </c>
      <c r="L1660" s="235" t="s">
        <v>644</v>
      </c>
      <c r="M1660" s="236" t="s">
        <v>19</v>
      </c>
      <c r="N1660" s="233"/>
      <c r="O1660" s="299"/>
    </row>
    <row r="1661" spans="1:15" ht="48" x14ac:dyDescent="0.3">
      <c r="A1661" s="137"/>
      <c r="B1661" s="230" t="s">
        <v>13</v>
      </c>
      <c r="C1661" s="230" t="s">
        <v>13</v>
      </c>
      <c r="D1661" s="230" t="s">
        <v>87</v>
      </c>
      <c r="E1661" s="230" t="s">
        <v>275</v>
      </c>
      <c r="F1661" s="230" t="s">
        <v>92</v>
      </c>
      <c r="G1661" s="230" t="s">
        <v>15</v>
      </c>
      <c r="H1661" s="231" t="str">
        <f t="shared" si="26"/>
        <v>3.3.91.39.96.00</v>
      </c>
      <c r="I1661" s="232">
        <v>2025</v>
      </c>
      <c r="J1661" s="75" t="s">
        <v>610</v>
      </c>
      <c r="K1661" s="298" t="s">
        <v>27</v>
      </c>
      <c r="L1661" s="235" t="s">
        <v>1141</v>
      </c>
      <c r="M1661" s="236" t="s">
        <v>19</v>
      </c>
      <c r="N1661" s="233"/>
      <c r="O1661" s="299"/>
    </row>
    <row r="1662" spans="1:15" ht="24" x14ac:dyDescent="0.3">
      <c r="A1662" s="137"/>
      <c r="B1662" s="230" t="s">
        <v>13</v>
      </c>
      <c r="C1662" s="230" t="s">
        <v>13</v>
      </c>
      <c r="D1662" s="230" t="s">
        <v>87</v>
      </c>
      <c r="E1662" s="230" t="s">
        <v>275</v>
      </c>
      <c r="F1662" s="230" t="s">
        <v>52</v>
      </c>
      <c r="G1662" s="230" t="s">
        <v>15</v>
      </c>
      <c r="H1662" s="231" t="str">
        <f t="shared" si="26"/>
        <v>3.3.91.39.99.00</v>
      </c>
      <c r="I1662" s="232">
        <v>2025</v>
      </c>
      <c r="J1662" s="297" t="s">
        <v>611</v>
      </c>
      <c r="K1662" s="298" t="s">
        <v>17</v>
      </c>
      <c r="L1662" s="235" t="s">
        <v>1270</v>
      </c>
      <c r="M1662" s="236" t="s">
        <v>19</v>
      </c>
      <c r="N1662" s="233"/>
      <c r="O1662" s="299"/>
    </row>
    <row r="1663" spans="1:15" ht="144" x14ac:dyDescent="0.3">
      <c r="A1663" s="137"/>
      <c r="B1663" s="230" t="s">
        <v>13</v>
      </c>
      <c r="C1663" s="230" t="s">
        <v>13</v>
      </c>
      <c r="D1663" s="230" t="s">
        <v>87</v>
      </c>
      <c r="E1663" s="230" t="s">
        <v>34</v>
      </c>
      <c r="F1663" s="230" t="s">
        <v>15</v>
      </c>
      <c r="G1663" s="230" t="s">
        <v>15</v>
      </c>
      <c r="H1663" s="231" t="str">
        <f t="shared" si="26"/>
        <v>3.3.91.40.00.00</v>
      </c>
      <c r="I1663" s="232">
        <v>2025</v>
      </c>
      <c r="J1663" s="297" t="s">
        <v>278</v>
      </c>
      <c r="K1663" s="298" t="s">
        <v>17</v>
      </c>
      <c r="L1663" s="235" t="s">
        <v>1055</v>
      </c>
      <c r="M1663" s="236" t="s">
        <v>19</v>
      </c>
      <c r="N1663" s="233"/>
      <c r="O1663" s="299"/>
    </row>
    <row r="1664" spans="1:15" ht="24" x14ac:dyDescent="0.3">
      <c r="A1664" s="137"/>
      <c r="B1664" s="230" t="s">
        <v>13</v>
      </c>
      <c r="C1664" s="230" t="s">
        <v>13</v>
      </c>
      <c r="D1664" s="230">
        <v>91</v>
      </c>
      <c r="E1664" s="230" t="s">
        <v>34</v>
      </c>
      <c r="F1664" s="230" t="s">
        <v>54</v>
      </c>
      <c r="G1664" s="230" t="s">
        <v>15</v>
      </c>
      <c r="H1664" s="231" t="str">
        <f t="shared" si="26"/>
        <v>3.3.91.40.01.00</v>
      </c>
      <c r="I1664" s="232">
        <v>2025</v>
      </c>
      <c r="J1664" s="75" t="s">
        <v>1341</v>
      </c>
      <c r="K1664" s="234" t="s">
        <v>27</v>
      </c>
      <c r="L1664" s="235" t="s">
        <v>1315</v>
      </c>
      <c r="M1664" s="236" t="s">
        <v>19</v>
      </c>
      <c r="N1664" s="237"/>
      <c r="O1664" s="299"/>
    </row>
    <row r="1665" spans="1:15" x14ac:dyDescent="0.3">
      <c r="A1665" s="137"/>
      <c r="B1665" s="230" t="s">
        <v>13</v>
      </c>
      <c r="C1665" s="230" t="s">
        <v>13</v>
      </c>
      <c r="D1665" s="230">
        <v>91</v>
      </c>
      <c r="E1665" s="230" t="s">
        <v>34</v>
      </c>
      <c r="F1665" s="230" t="s">
        <v>107</v>
      </c>
      <c r="G1665" s="230" t="s">
        <v>15</v>
      </c>
      <c r="H1665" s="231" t="str">
        <f t="shared" si="26"/>
        <v>3.3.91.40.06.00</v>
      </c>
      <c r="I1665" s="232">
        <v>2025</v>
      </c>
      <c r="J1665" s="75" t="s">
        <v>1342</v>
      </c>
      <c r="K1665" s="234" t="s">
        <v>27</v>
      </c>
      <c r="L1665" s="235" t="s">
        <v>1813</v>
      </c>
      <c r="M1665" s="236" t="s">
        <v>19</v>
      </c>
      <c r="N1665" s="237"/>
      <c r="O1665" s="299"/>
    </row>
    <row r="1666" spans="1:15" ht="24" x14ac:dyDescent="0.3">
      <c r="A1666" s="137"/>
      <c r="B1666" s="230" t="s">
        <v>13</v>
      </c>
      <c r="C1666" s="230" t="s">
        <v>13</v>
      </c>
      <c r="D1666" s="230" t="s">
        <v>87</v>
      </c>
      <c r="E1666" s="230" t="s">
        <v>34</v>
      </c>
      <c r="F1666" s="230" t="s">
        <v>389</v>
      </c>
      <c r="G1666" s="230" t="s">
        <v>15</v>
      </c>
      <c r="H1666" s="231" t="str">
        <f t="shared" si="26"/>
        <v>3.3.91.40.12.00</v>
      </c>
      <c r="I1666" s="232">
        <v>2025</v>
      </c>
      <c r="J1666" s="75" t="s">
        <v>1375</v>
      </c>
      <c r="K1666" s="298" t="s">
        <v>27</v>
      </c>
      <c r="L1666" s="235" t="s">
        <v>1274</v>
      </c>
      <c r="M1666" s="236" t="s">
        <v>19</v>
      </c>
      <c r="N1666" s="233"/>
      <c r="O1666" s="299"/>
    </row>
    <row r="1667" spans="1:15" ht="24" x14ac:dyDescent="0.25">
      <c r="A1667" s="125"/>
      <c r="B1667" s="230" t="s">
        <v>13</v>
      </c>
      <c r="C1667" s="230" t="s">
        <v>13</v>
      </c>
      <c r="D1667" s="230">
        <v>91</v>
      </c>
      <c r="E1667" s="230" t="s">
        <v>34</v>
      </c>
      <c r="F1667" s="230" t="s">
        <v>264</v>
      </c>
      <c r="G1667" s="230" t="s">
        <v>15</v>
      </c>
      <c r="H1667" s="231" t="str">
        <f t="shared" si="26"/>
        <v>3.3.91.40.14.00</v>
      </c>
      <c r="I1667" s="232">
        <v>2025</v>
      </c>
      <c r="J1667" s="75" t="s">
        <v>1343</v>
      </c>
      <c r="K1667" s="234" t="s">
        <v>27</v>
      </c>
      <c r="L1667" s="235" t="s">
        <v>1814</v>
      </c>
      <c r="M1667" s="236" t="s">
        <v>19</v>
      </c>
      <c r="N1667" s="237"/>
      <c r="O1667" s="299"/>
    </row>
    <row r="1668" spans="1:15" ht="24" x14ac:dyDescent="0.25">
      <c r="B1668" s="230" t="s">
        <v>13</v>
      </c>
      <c r="C1668" s="230" t="s">
        <v>13</v>
      </c>
      <c r="D1668" s="230" t="s">
        <v>87</v>
      </c>
      <c r="E1668" s="230" t="s">
        <v>34</v>
      </c>
      <c r="F1668" s="230" t="s">
        <v>617</v>
      </c>
      <c r="G1668" s="230" t="s">
        <v>15</v>
      </c>
      <c r="H1668" s="231" t="str">
        <f t="shared" si="26"/>
        <v>3.3.91.40.57.00</v>
      </c>
      <c r="I1668" s="232">
        <v>2025</v>
      </c>
      <c r="J1668" s="75" t="s">
        <v>618</v>
      </c>
      <c r="K1668" s="298" t="s">
        <v>27</v>
      </c>
      <c r="L1668" s="235" t="s">
        <v>1273</v>
      </c>
      <c r="M1668" s="236" t="s">
        <v>19</v>
      </c>
      <c r="N1668" s="324"/>
      <c r="O1668" s="299"/>
    </row>
    <row r="1669" spans="1:15" ht="60" x14ac:dyDescent="0.25">
      <c r="B1669" s="230" t="s">
        <v>13</v>
      </c>
      <c r="C1669" s="230" t="s">
        <v>13</v>
      </c>
      <c r="D1669" s="230" t="s">
        <v>87</v>
      </c>
      <c r="E1669" s="230" t="s">
        <v>34</v>
      </c>
      <c r="F1669" s="230" t="s">
        <v>619</v>
      </c>
      <c r="G1669" s="230" t="s">
        <v>15</v>
      </c>
      <c r="H1669" s="231" t="str">
        <f t="shared" si="26"/>
        <v>3.3.91.40.97.00</v>
      </c>
      <c r="I1669" s="232">
        <v>2025</v>
      </c>
      <c r="J1669" s="75" t="s">
        <v>620</v>
      </c>
      <c r="K1669" s="298" t="s">
        <v>27</v>
      </c>
      <c r="L1669" s="235" t="s">
        <v>1275</v>
      </c>
      <c r="M1669" s="236" t="s">
        <v>19</v>
      </c>
      <c r="N1669" s="307"/>
      <c r="O1669" s="299"/>
    </row>
    <row r="1670" spans="1:15" ht="36" x14ac:dyDescent="0.3">
      <c r="A1670" s="137"/>
      <c r="B1670" s="230" t="s">
        <v>13</v>
      </c>
      <c r="C1670" s="230" t="s">
        <v>13</v>
      </c>
      <c r="D1670" s="230">
        <v>91</v>
      </c>
      <c r="E1670" s="230" t="s">
        <v>34</v>
      </c>
      <c r="F1670" s="230" t="s">
        <v>52</v>
      </c>
      <c r="G1670" s="230" t="s">
        <v>15</v>
      </c>
      <c r="H1670" s="231" t="str">
        <f t="shared" si="26"/>
        <v>3.3.91.40.99.00</v>
      </c>
      <c r="I1670" s="232">
        <v>2025</v>
      </c>
      <c r="J1670" s="297" t="s">
        <v>802</v>
      </c>
      <c r="K1670" s="234" t="s">
        <v>17</v>
      </c>
      <c r="L1670" s="235" t="s">
        <v>1313</v>
      </c>
      <c r="M1670" s="236" t="s">
        <v>19</v>
      </c>
      <c r="N1670" s="237"/>
      <c r="O1670" s="299"/>
    </row>
    <row r="1671" spans="1:15" ht="72" x14ac:dyDescent="0.3">
      <c r="A1671" s="137"/>
      <c r="B1671" s="230" t="s">
        <v>13</v>
      </c>
      <c r="C1671" s="230" t="s">
        <v>13</v>
      </c>
      <c r="D1671" s="230" t="s">
        <v>87</v>
      </c>
      <c r="E1671" s="230" t="s">
        <v>173</v>
      </c>
      <c r="F1671" s="230" t="s">
        <v>15</v>
      </c>
      <c r="G1671" s="230" t="s">
        <v>15</v>
      </c>
      <c r="H1671" s="231" t="str">
        <f t="shared" si="26"/>
        <v>3.3.91.47.00.00</v>
      </c>
      <c r="I1671" s="232">
        <v>2025</v>
      </c>
      <c r="J1671" s="297" t="s">
        <v>290</v>
      </c>
      <c r="K1671" s="298" t="s">
        <v>17</v>
      </c>
      <c r="L1671" s="235" t="s">
        <v>291</v>
      </c>
      <c r="M1671" s="236" t="s">
        <v>19</v>
      </c>
      <c r="N1671" s="233"/>
      <c r="O1671" s="299"/>
    </row>
    <row r="1672" spans="1:15" x14ac:dyDescent="0.3">
      <c r="A1672" s="137"/>
      <c r="B1672" s="230" t="s">
        <v>13</v>
      </c>
      <c r="C1672" s="230" t="s">
        <v>13</v>
      </c>
      <c r="D1672" s="230">
        <v>91</v>
      </c>
      <c r="E1672" s="230" t="s">
        <v>173</v>
      </c>
      <c r="F1672" s="230" t="s">
        <v>189</v>
      </c>
      <c r="G1672" s="230" t="s">
        <v>15</v>
      </c>
      <c r="H1672" s="231" t="str">
        <f t="shared" si="26"/>
        <v>3.3.91.47.10.00</v>
      </c>
      <c r="I1672" s="232">
        <v>2025</v>
      </c>
      <c r="J1672" s="75" t="s">
        <v>622</v>
      </c>
      <c r="K1672" s="298" t="s">
        <v>27</v>
      </c>
      <c r="L1672" s="235" t="s">
        <v>623</v>
      </c>
      <c r="M1672" s="236" t="s">
        <v>19</v>
      </c>
      <c r="N1672" s="233"/>
      <c r="O1672" s="299"/>
    </row>
    <row r="1673" spans="1:15" ht="48" x14ac:dyDescent="0.3">
      <c r="A1673" s="137"/>
      <c r="B1673" s="230" t="s">
        <v>13</v>
      </c>
      <c r="C1673" s="230" t="s">
        <v>13</v>
      </c>
      <c r="D1673" s="230">
        <v>91</v>
      </c>
      <c r="E1673" s="230" t="s">
        <v>173</v>
      </c>
      <c r="F1673" s="230" t="s">
        <v>389</v>
      </c>
      <c r="G1673" s="230" t="s">
        <v>15</v>
      </c>
      <c r="H1673" s="231" t="str">
        <f t="shared" ref="H1673:H1736" si="27">B1673&amp;"."&amp;C1673&amp;"."&amp;D1673&amp;"."&amp;E1673&amp;"."&amp;F1673&amp;"."&amp;G1673</f>
        <v>3.3.91.47.12.00</v>
      </c>
      <c r="I1673" s="232">
        <v>2025</v>
      </c>
      <c r="J1673" s="75" t="s">
        <v>624</v>
      </c>
      <c r="K1673" s="298" t="s">
        <v>27</v>
      </c>
      <c r="L1673" s="235" t="s">
        <v>625</v>
      </c>
      <c r="M1673" s="236" t="s">
        <v>19</v>
      </c>
      <c r="N1673" s="233"/>
      <c r="O1673" s="299"/>
    </row>
    <row r="1674" spans="1:15" ht="24" x14ac:dyDescent="0.3">
      <c r="A1674" s="137"/>
      <c r="B1674" s="230" t="s">
        <v>13</v>
      </c>
      <c r="C1674" s="230" t="s">
        <v>13</v>
      </c>
      <c r="D1674" s="230" t="s">
        <v>87</v>
      </c>
      <c r="E1674" s="230" t="s">
        <v>173</v>
      </c>
      <c r="F1674" s="230" t="s">
        <v>219</v>
      </c>
      <c r="G1674" s="230" t="s">
        <v>15</v>
      </c>
      <c r="H1674" s="231" t="str">
        <f t="shared" si="27"/>
        <v>3.3.91.47.15.00</v>
      </c>
      <c r="I1674" s="232">
        <v>2025</v>
      </c>
      <c r="J1674" s="75" t="s">
        <v>220</v>
      </c>
      <c r="K1674" s="298" t="s">
        <v>27</v>
      </c>
      <c r="L1674" s="235" t="s">
        <v>221</v>
      </c>
      <c r="M1674" s="236" t="s">
        <v>19</v>
      </c>
      <c r="N1674" s="233"/>
      <c r="O1674" s="299"/>
    </row>
    <row r="1675" spans="1:15" ht="24" x14ac:dyDescent="0.3">
      <c r="A1675" s="137"/>
      <c r="B1675" s="230" t="s">
        <v>13</v>
      </c>
      <c r="C1675" s="230" t="s">
        <v>13</v>
      </c>
      <c r="D1675" s="230" t="s">
        <v>87</v>
      </c>
      <c r="E1675" s="230" t="s">
        <v>173</v>
      </c>
      <c r="F1675" s="230" t="s">
        <v>77</v>
      </c>
      <c r="G1675" s="230" t="s">
        <v>15</v>
      </c>
      <c r="H1675" s="231" t="str">
        <f t="shared" si="27"/>
        <v>3.3.91.47.16.00</v>
      </c>
      <c r="I1675" s="232">
        <v>2025</v>
      </c>
      <c r="J1675" s="75" t="s">
        <v>223</v>
      </c>
      <c r="K1675" s="298" t="s">
        <v>27</v>
      </c>
      <c r="L1675" s="235" t="s">
        <v>224</v>
      </c>
      <c r="M1675" s="236" t="s">
        <v>19</v>
      </c>
      <c r="N1675" s="233"/>
      <c r="O1675" s="299"/>
    </row>
    <row r="1676" spans="1:15" ht="36" x14ac:dyDescent="0.3">
      <c r="A1676" s="137"/>
      <c r="B1676" s="230" t="s">
        <v>13</v>
      </c>
      <c r="C1676" s="230" t="s">
        <v>13</v>
      </c>
      <c r="D1676" s="230">
        <v>91</v>
      </c>
      <c r="E1676" s="230" t="s">
        <v>173</v>
      </c>
      <c r="F1676" s="230" t="s">
        <v>191</v>
      </c>
      <c r="G1676" s="230" t="s">
        <v>15</v>
      </c>
      <c r="H1676" s="231" t="str">
        <f t="shared" si="27"/>
        <v>3.3.91.47.18.00</v>
      </c>
      <c r="I1676" s="232">
        <v>2025</v>
      </c>
      <c r="J1676" s="297" t="s">
        <v>626</v>
      </c>
      <c r="K1676" s="298" t="s">
        <v>17</v>
      </c>
      <c r="L1676" s="235" t="s">
        <v>627</v>
      </c>
      <c r="M1676" s="236" t="s">
        <v>19</v>
      </c>
      <c r="N1676" s="233"/>
      <c r="O1676" s="299"/>
    </row>
    <row r="1677" spans="1:15" ht="24" x14ac:dyDescent="0.3">
      <c r="A1677" s="137"/>
      <c r="B1677" s="230" t="s">
        <v>13</v>
      </c>
      <c r="C1677" s="230" t="s">
        <v>13</v>
      </c>
      <c r="D1677" s="230">
        <v>91</v>
      </c>
      <c r="E1677" s="230" t="s">
        <v>173</v>
      </c>
      <c r="F1677" s="230" t="s">
        <v>191</v>
      </c>
      <c r="G1677" s="230" t="s">
        <v>54</v>
      </c>
      <c r="H1677" s="231" t="str">
        <f t="shared" si="27"/>
        <v>3.3.91.47.18.01</v>
      </c>
      <c r="I1677" s="232">
        <v>2025</v>
      </c>
      <c r="J1677" s="75" t="s">
        <v>628</v>
      </c>
      <c r="K1677" s="298" t="s">
        <v>27</v>
      </c>
      <c r="L1677" s="235" t="s">
        <v>1063</v>
      </c>
      <c r="M1677" s="236" t="s">
        <v>19</v>
      </c>
      <c r="N1677" s="233"/>
      <c r="O1677" s="299"/>
    </row>
    <row r="1678" spans="1:15" ht="24" x14ac:dyDescent="0.3">
      <c r="A1678" s="137"/>
      <c r="B1678" s="230" t="s">
        <v>13</v>
      </c>
      <c r="C1678" s="230" t="s">
        <v>13</v>
      </c>
      <c r="D1678" s="230">
        <v>91</v>
      </c>
      <c r="E1678" s="230" t="s">
        <v>173</v>
      </c>
      <c r="F1678" s="230" t="s">
        <v>191</v>
      </c>
      <c r="G1678" s="230" t="s">
        <v>55</v>
      </c>
      <c r="H1678" s="231" t="str">
        <f t="shared" si="27"/>
        <v>3.3.91.47.18.02</v>
      </c>
      <c r="I1678" s="232">
        <v>2025</v>
      </c>
      <c r="J1678" s="75" t="s">
        <v>629</v>
      </c>
      <c r="K1678" s="298" t="s">
        <v>27</v>
      </c>
      <c r="L1678" s="235" t="s">
        <v>1064</v>
      </c>
      <c r="M1678" s="236" t="s">
        <v>19</v>
      </c>
      <c r="N1678" s="233"/>
      <c r="O1678" s="299"/>
    </row>
    <row r="1679" spans="1:15" ht="48" x14ac:dyDescent="0.3">
      <c r="A1679" s="137"/>
      <c r="B1679" s="230" t="s">
        <v>13</v>
      </c>
      <c r="C1679" s="230" t="s">
        <v>13</v>
      </c>
      <c r="D1679" s="230">
        <v>91</v>
      </c>
      <c r="E1679" s="230" t="s">
        <v>173</v>
      </c>
      <c r="F1679" s="230" t="s">
        <v>316</v>
      </c>
      <c r="G1679" s="230" t="s">
        <v>15</v>
      </c>
      <c r="H1679" s="231" t="str">
        <f t="shared" si="27"/>
        <v>3.3.91.47.19.00</v>
      </c>
      <c r="I1679" s="232">
        <v>2025</v>
      </c>
      <c r="J1679" s="75" t="s">
        <v>630</v>
      </c>
      <c r="K1679" s="298" t="s">
        <v>27</v>
      </c>
      <c r="L1679" s="235" t="s">
        <v>1745</v>
      </c>
      <c r="M1679" s="236" t="s">
        <v>19</v>
      </c>
      <c r="N1679" s="233"/>
      <c r="O1679" s="299"/>
    </row>
    <row r="1680" spans="1:15" ht="24" x14ac:dyDescent="0.3">
      <c r="A1680" s="137"/>
      <c r="B1680" s="230" t="s">
        <v>13</v>
      </c>
      <c r="C1680" s="230" t="s">
        <v>13</v>
      </c>
      <c r="D1680" s="230">
        <v>91</v>
      </c>
      <c r="E1680" s="230" t="s">
        <v>173</v>
      </c>
      <c r="F1680" s="230" t="s">
        <v>241</v>
      </c>
      <c r="G1680" s="230" t="s">
        <v>15</v>
      </c>
      <c r="H1680" s="231" t="str">
        <f t="shared" si="27"/>
        <v>3.3.91.47.22.00</v>
      </c>
      <c r="I1680" s="232">
        <v>2025</v>
      </c>
      <c r="J1680" s="75" t="s">
        <v>3270</v>
      </c>
      <c r="K1680" s="298" t="s">
        <v>27</v>
      </c>
      <c r="L1680" s="235" t="s">
        <v>1746</v>
      </c>
      <c r="M1680" s="236" t="s">
        <v>19</v>
      </c>
      <c r="N1680" s="233"/>
      <c r="O1680" s="299"/>
    </row>
    <row r="1681" spans="1:15" ht="24" x14ac:dyDescent="0.3">
      <c r="A1681" s="137"/>
      <c r="B1681" s="230" t="s">
        <v>13</v>
      </c>
      <c r="C1681" s="230" t="s">
        <v>13</v>
      </c>
      <c r="D1681" s="230">
        <v>91</v>
      </c>
      <c r="E1681" s="230" t="s">
        <v>173</v>
      </c>
      <c r="F1681" s="230" t="s">
        <v>52</v>
      </c>
      <c r="G1681" s="230" t="s">
        <v>15</v>
      </c>
      <c r="H1681" s="231" t="str">
        <f t="shared" si="27"/>
        <v>3.3.91.47.99.00</v>
      </c>
      <c r="I1681" s="232">
        <v>2025</v>
      </c>
      <c r="J1681" s="297" t="s">
        <v>632</v>
      </c>
      <c r="K1681" s="298" t="s">
        <v>17</v>
      </c>
      <c r="L1681" s="235" t="s">
        <v>1065</v>
      </c>
      <c r="M1681" s="236" t="s">
        <v>19</v>
      </c>
      <c r="N1681" s="233"/>
      <c r="O1681" s="299"/>
    </row>
    <row r="1682" spans="1:15" ht="96" x14ac:dyDescent="0.3">
      <c r="A1682" s="137"/>
      <c r="B1682" s="230" t="s">
        <v>13</v>
      </c>
      <c r="C1682" s="230" t="s">
        <v>13</v>
      </c>
      <c r="D1682" s="230" t="s">
        <v>87</v>
      </c>
      <c r="E1682" s="230" t="s">
        <v>82</v>
      </c>
      <c r="F1682" s="230" t="s">
        <v>15</v>
      </c>
      <c r="G1682" s="230" t="s">
        <v>15</v>
      </c>
      <c r="H1682" s="231" t="str">
        <f t="shared" si="27"/>
        <v>3.3.91.49.00.00</v>
      </c>
      <c r="I1682" s="232">
        <v>2025</v>
      </c>
      <c r="J1682" s="75" t="s">
        <v>83</v>
      </c>
      <c r="K1682" s="298" t="s">
        <v>27</v>
      </c>
      <c r="L1682" s="235" t="s">
        <v>1650</v>
      </c>
      <c r="M1682" s="236" t="s">
        <v>19</v>
      </c>
      <c r="N1682" s="233"/>
      <c r="O1682" s="299"/>
    </row>
    <row r="1683" spans="1:15" ht="24" x14ac:dyDescent="0.3">
      <c r="A1683" s="137"/>
      <c r="B1683" s="230" t="s">
        <v>13</v>
      </c>
      <c r="C1683" s="230" t="s">
        <v>13</v>
      </c>
      <c r="D1683" s="230" t="s">
        <v>87</v>
      </c>
      <c r="E1683" s="230" t="s">
        <v>575</v>
      </c>
      <c r="F1683" s="230" t="s">
        <v>15</v>
      </c>
      <c r="G1683" s="230" t="s">
        <v>15</v>
      </c>
      <c r="H1683" s="231" t="str">
        <f t="shared" si="27"/>
        <v>3.3.91.62.00.00</v>
      </c>
      <c r="I1683" s="232">
        <v>2025</v>
      </c>
      <c r="J1683" s="75" t="s">
        <v>645</v>
      </c>
      <c r="K1683" s="298" t="s">
        <v>27</v>
      </c>
      <c r="L1683" s="235" t="s">
        <v>646</v>
      </c>
      <c r="M1683" s="236" t="s">
        <v>19</v>
      </c>
      <c r="N1683" s="233"/>
      <c r="O1683" s="299"/>
    </row>
    <row r="1684" spans="1:15" ht="120" x14ac:dyDescent="0.3">
      <c r="A1684" s="137"/>
      <c r="B1684" s="230" t="s">
        <v>13</v>
      </c>
      <c r="C1684" s="230" t="s">
        <v>13</v>
      </c>
      <c r="D1684" s="230" t="s">
        <v>87</v>
      </c>
      <c r="E1684" s="230" t="s">
        <v>87</v>
      </c>
      <c r="F1684" s="230" t="s">
        <v>15</v>
      </c>
      <c r="G1684" s="230" t="s">
        <v>15</v>
      </c>
      <c r="H1684" s="231" t="str">
        <f t="shared" si="27"/>
        <v>3.3.91.91.00.00</v>
      </c>
      <c r="I1684" s="232">
        <v>2025</v>
      </c>
      <c r="J1684" s="297" t="s">
        <v>88</v>
      </c>
      <c r="K1684" s="298" t="s">
        <v>17</v>
      </c>
      <c r="L1684" s="235" t="s">
        <v>1654</v>
      </c>
      <c r="M1684" s="236" t="s">
        <v>19</v>
      </c>
      <c r="N1684" s="233"/>
      <c r="O1684" s="299"/>
    </row>
    <row r="1685" spans="1:15" x14ac:dyDescent="0.3">
      <c r="A1685" s="137"/>
      <c r="B1685" s="230" t="s">
        <v>13</v>
      </c>
      <c r="C1685" s="230" t="s">
        <v>13</v>
      </c>
      <c r="D1685" s="230" t="s">
        <v>87</v>
      </c>
      <c r="E1685" s="230" t="s">
        <v>87</v>
      </c>
      <c r="F1685" s="230" t="s">
        <v>65</v>
      </c>
      <c r="G1685" s="230" t="s">
        <v>15</v>
      </c>
      <c r="H1685" s="231" t="str">
        <f t="shared" si="27"/>
        <v>3.3.91.91.04.00</v>
      </c>
      <c r="I1685" s="232">
        <v>2025</v>
      </c>
      <c r="J1685" s="75" t="s">
        <v>88</v>
      </c>
      <c r="K1685" s="234" t="s">
        <v>27</v>
      </c>
      <c r="L1685" s="235" t="s">
        <v>1566</v>
      </c>
      <c r="M1685" s="236" t="s">
        <v>19</v>
      </c>
      <c r="N1685" s="237"/>
      <c r="O1685" s="299"/>
    </row>
    <row r="1686" spans="1:15" ht="24" x14ac:dyDescent="0.3">
      <c r="A1686" s="137"/>
      <c r="B1686" s="230" t="s">
        <v>13</v>
      </c>
      <c r="C1686" s="230" t="s">
        <v>13</v>
      </c>
      <c r="D1686" s="230" t="s">
        <v>87</v>
      </c>
      <c r="E1686" s="230" t="s">
        <v>87</v>
      </c>
      <c r="F1686" s="230" t="s">
        <v>37</v>
      </c>
      <c r="G1686" s="230" t="s">
        <v>15</v>
      </c>
      <c r="H1686" s="231" t="str">
        <f t="shared" si="27"/>
        <v>3.3.91.91.05.00</v>
      </c>
      <c r="I1686" s="232">
        <v>2025</v>
      </c>
      <c r="J1686" s="75" t="s">
        <v>978</v>
      </c>
      <c r="K1686" s="234" t="s">
        <v>27</v>
      </c>
      <c r="L1686" s="235" t="s">
        <v>1567</v>
      </c>
      <c r="M1686" s="236" t="s">
        <v>19</v>
      </c>
      <c r="N1686" s="237"/>
      <c r="O1686" s="299"/>
    </row>
    <row r="1687" spans="1:15" ht="24" x14ac:dyDescent="0.3">
      <c r="A1687" s="137"/>
      <c r="B1687" s="230" t="s">
        <v>13</v>
      </c>
      <c r="C1687" s="230" t="s">
        <v>13</v>
      </c>
      <c r="D1687" s="230" t="s">
        <v>87</v>
      </c>
      <c r="E1687" s="230" t="s">
        <v>87</v>
      </c>
      <c r="F1687" s="230" t="s">
        <v>52</v>
      </c>
      <c r="G1687" s="230" t="s">
        <v>15</v>
      </c>
      <c r="H1687" s="231" t="str">
        <f t="shared" si="27"/>
        <v>3.3.91.91.99.00</v>
      </c>
      <c r="I1687" s="232">
        <v>2025</v>
      </c>
      <c r="J1687" s="297" t="s">
        <v>205</v>
      </c>
      <c r="K1687" s="234" t="s">
        <v>17</v>
      </c>
      <c r="L1687" s="235" t="s">
        <v>206</v>
      </c>
      <c r="M1687" s="236" t="s">
        <v>19</v>
      </c>
      <c r="N1687" s="233"/>
      <c r="O1687" s="299"/>
    </row>
    <row r="1688" spans="1:15" ht="96" x14ac:dyDescent="0.3">
      <c r="A1688" s="137"/>
      <c r="B1688" s="230" t="s">
        <v>13</v>
      </c>
      <c r="C1688" s="230" t="s">
        <v>13</v>
      </c>
      <c r="D1688" s="230" t="s">
        <v>87</v>
      </c>
      <c r="E1688" s="230" t="s">
        <v>29</v>
      </c>
      <c r="F1688" s="230" t="s">
        <v>15</v>
      </c>
      <c r="G1688" s="230" t="s">
        <v>15</v>
      </c>
      <c r="H1688" s="231" t="str">
        <f t="shared" si="27"/>
        <v>3.3.91.92.00.00</v>
      </c>
      <c r="I1688" s="232">
        <v>2025</v>
      </c>
      <c r="J1688" s="297" t="s">
        <v>30</v>
      </c>
      <c r="K1688" s="298" t="s">
        <v>17</v>
      </c>
      <c r="L1688" s="235" t="s">
        <v>31</v>
      </c>
      <c r="M1688" s="236" t="s">
        <v>19</v>
      </c>
      <c r="N1688" s="233"/>
      <c r="O1688" s="299"/>
    </row>
    <row r="1689" spans="1:15" ht="24" x14ac:dyDescent="0.3">
      <c r="A1689" s="137"/>
      <c r="B1689" s="229" t="s">
        <v>13</v>
      </c>
      <c r="C1689" s="229" t="s">
        <v>13</v>
      </c>
      <c r="D1689" s="229" t="s">
        <v>87</v>
      </c>
      <c r="E1689" s="229" t="s">
        <v>29</v>
      </c>
      <c r="F1689" s="229" t="s">
        <v>32</v>
      </c>
      <c r="G1689" s="229" t="s">
        <v>15</v>
      </c>
      <c r="H1689" s="231" t="str">
        <f t="shared" si="27"/>
        <v>3.3.91.92.30.00</v>
      </c>
      <c r="I1689" s="232">
        <v>2025</v>
      </c>
      <c r="J1689" s="75" t="s">
        <v>267</v>
      </c>
      <c r="K1689" s="234" t="s">
        <v>27</v>
      </c>
      <c r="L1689" s="235" t="s">
        <v>1548</v>
      </c>
      <c r="M1689" s="236" t="s">
        <v>19</v>
      </c>
      <c r="N1689" s="237"/>
      <c r="O1689" s="299"/>
    </row>
    <row r="1690" spans="1:15" ht="24" x14ac:dyDescent="0.3">
      <c r="A1690" s="137"/>
      <c r="B1690" s="229" t="s">
        <v>13</v>
      </c>
      <c r="C1690" s="229" t="s">
        <v>13</v>
      </c>
      <c r="D1690" s="229" t="s">
        <v>87</v>
      </c>
      <c r="E1690" s="229" t="s">
        <v>29</v>
      </c>
      <c r="F1690" s="229" t="s">
        <v>136</v>
      </c>
      <c r="G1690" s="229" t="s">
        <v>15</v>
      </c>
      <c r="H1690" s="231" t="str">
        <f t="shared" si="27"/>
        <v>3.3.91.92.33.00</v>
      </c>
      <c r="I1690" s="232">
        <v>2025</v>
      </c>
      <c r="J1690" s="75" t="s">
        <v>268</v>
      </c>
      <c r="K1690" s="234" t="s">
        <v>27</v>
      </c>
      <c r="L1690" s="235" t="s">
        <v>1551</v>
      </c>
      <c r="M1690" s="236" t="s">
        <v>19</v>
      </c>
      <c r="N1690" s="237"/>
      <c r="O1690" s="299"/>
    </row>
    <row r="1691" spans="1:15" ht="24" x14ac:dyDescent="0.3">
      <c r="A1691" s="137"/>
      <c r="B1691" s="229" t="s">
        <v>13</v>
      </c>
      <c r="C1691" s="229" t="s">
        <v>13</v>
      </c>
      <c r="D1691" s="229" t="s">
        <v>87</v>
      </c>
      <c r="E1691" s="229" t="s">
        <v>29</v>
      </c>
      <c r="F1691" s="229" t="s">
        <v>275</v>
      </c>
      <c r="G1691" s="229" t="s">
        <v>15</v>
      </c>
      <c r="H1691" s="231" t="str">
        <f t="shared" si="27"/>
        <v>3.3.91.92.39.00</v>
      </c>
      <c r="I1691" s="232">
        <v>2025</v>
      </c>
      <c r="J1691" s="75" t="s">
        <v>998</v>
      </c>
      <c r="K1691" s="234" t="s">
        <v>27</v>
      </c>
      <c r="L1691" s="235" t="s">
        <v>1554</v>
      </c>
      <c r="M1691" s="236" t="s">
        <v>19</v>
      </c>
      <c r="N1691" s="237"/>
      <c r="O1691" s="299"/>
    </row>
    <row r="1692" spans="1:15" ht="24" x14ac:dyDescent="0.3">
      <c r="A1692" s="137"/>
      <c r="B1692" s="254" t="s">
        <v>13</v>
      </c>
      <c r="C1692" s="254">
        <v>3</v>
      </c>
      <c r="D1692" s="254">
        <v>91</v>
      </c>
      <c r="E1692" s="254">
        <v>92</v>
      </c>
      <c r="F1692" s="254">
        <v>40</v>
      </c>
      <c r="G1692" s="254" t="s">
        <v>15</v>
      </c>
      <c r="H1692" s="331" t="str">
        <f t="shared" si="27"/>
        <v>3.3.91.92.40.00</v>
      </c>
      <c r="I1692" s="332">
        <v>2025</v>
      </c>
      <c r="J1692" s="251" t="s">
        <v>2182</v>
      </c>
      <c r="K1692" s="254" t="s">
        <v>27</v>
      </c>
      <c r="L1692" s="330" t="s">
        <v>2516</v>
      </c>
      <c r="M1692" s="254" t="s">
        <v>19</v>
      </c>
      <c r="N1692" s="255" t="s">
        <v>1642</v>
      </c>
      <c r="O1692" s="299"/>
    </row>
    <row r="1693" spans="1:15" ht="24" x14ac:dyDescent="0.3">
      <c r="A1693" s="137"/>
      <c r="B1693" s="229" t="s">
        <v>13</v>
      </c>
      <c r="C1693" s="229" t="s">
        <v>13</v>
      </c>
      <c r="D1693" s="229" t="s">
        <v>87</v>
      </c>
      <c r="E1693" s="229" t="s">
        <v>29</v>
      </c>
      <c r="F1693" s="229" t="s">
        <v>173</v>
      </c>
      <c r="G1693" s="229" t="s">
        <v>15</v>
      </c>
      <c r="H1693" s="231" t="str">
        <f t="shared" si="27"/>
        <v>3.3.91.92.47.00</v>
      </c>
      <c r="I1693" s="232">
        <v>2025</v>
      </c>
      <c r="J1693" s="75" t="s">
        <v>290</v>
      </c>
      <c r="K1693" s="234" t="s">
        <v>27</v>
      </c>
      <c r="L1693" s="235" t="s">
        <v>1558</v>
      </c>
      <c r="M1693" s="236" t="s">
        <v>19</v>
      </c>
      <c r="N1693" s="237"/>
      <c r="O1693" s="299"/>
    </row>
    <row r="1694" spans="1:15" ht="24" x14ac:dyDescent="0.3">
      <c r="A1694" s="137"/>
      <c r="B1694" s="229" t="s">
        <v>13</v>
      </c>
      <c r="C1694" s="229" t="s">
        <v>13</v>
      </c>
      <c r="D1694" s="229" t="s">
        <v>87</v>
      </c>
      <c r="E1694" s="229" t="s">
        <v>29</v>
      </c>
      <c r="F1694" s="229" t="s">
        <v>87</v>
      </c>
      <c r="G1694" s="229" t="s">
        <v>15</v>
      </c>
      <c r="H1694" s="231" t="str">
        <f t="shared" si="27"/>
        <v>3.3.91.92.91.00</v>
      </c>
      <c r="I1694" s="232">
        <v>2025</v>
      </c>
      <c r="J1694" s="75" t="s">
        <v>88</v>
      </c>
      <c r="K1694" s="234" t="s">
        <v>27</v>
      </c>
      <c r="L1694" s="235" t="s">
        <v>1463</v>
      </c>
      <c r="M1694" s="236" t="s">
        <v>19</v>
      </c>
      <c r="N1694" s="237"/>
      <c r="O1694" s="299"/>
    </row>
    <row r="1695" spans="1:15" ht="24" x14ac:dyDescent="0.3">
      <c r="A1695" s="137"/>
      <c r="B1695" s="229" t="s">
        <v>13</v>
      </c>
      <c r="C1695" s="229" t="s">
        <v>13</v>
      </c>
      <c r="D1695" s="229" t="s">
        <v>87</v>
      </c>
      <c r="E1695" s="229" t="s">
        <v>29</v>
      </c>
      <c r="F1695" s="229" t="s">
        <v>250</v>
      </c>
      <c r="G1695" s="229" t="s">
        <v>15</v>
      </c>
      <c r="H1695" s="231" t="str">
        <f t="shared" si="27"/>
        <v>3.3.91.92.93.00</v>
      </c>
      <c r="I1695" s="232">
        <v>2025</v>
      </c>
      <c r="J1695" s="75" t="s">
        <v>251</v>
      </c>
      <c r="K1695" s="234" t="s">
        <v>27</v>
      </c>
      <c r="L1695" s="235" t="s">
        <v>1563</v>
      </c>
      <c r="M1695" s="236" t="s">
        <v>19</v>
      </c>
      <c r="N1695" s="237"/>
      <c r="O1695" s="299"/>
    </row>
    <row r="1696" spans="1:15" ht="24" x14ac:dyDescent="0.3">
      <c r="A1696" s="137"/>
      <c r="B1696" s="229" t="s">
        <v>13</v>
      </c>
      <c r="C1696" s="229" t="s">
        <v>13</v>
      </c>
      <c r="D1696" s="229" t="s">
        <v>87</v>
      </c>
      <c r="E1696" s="229" t="s">
        <v>29</v>
      </c>
      <c r="F1696" s="229" t="s">
        <v>52</v>
      </c>
      <c r="G1696" s="229" t="s">
        <v>15</v>
      </c>
      <c r="H1696" s="231" t="str">
        <f t="shared" si="27"/>
        <v>3.3.91.92.99.00</v>
      </c>
      <c r="I1696" s="232">
        <v>2025</v>
      </c>
      <c r="J1696" s="75" t="s">
        <v>1035</v>
      </c>
      <c r="K1696" s="234" t="s">
        <v>27</v>
      </c>
      <c r="L1696" s="235" t="s">
        <v>1466</v>
      </c>
      <c r="M1696" s="236" t="s">
        <v>19</v>
      </c>
      <c r="N1696" s="237"/>
      <c r="O1696" s="299"/>
    </row>
    <row r="1697" spans="1:15" ht="72" x14ac:dyDescent="0.3">
      <c r="A1697" s="137"/>
      <c r="B1697" s="229" t="s">
        <v>13</v>
      </c>
      <c r="C1697" s="229" t="s">
        <v>13</v>
      </c>
      <c r="D1697" s="229" t="s">
        <v>87</v>
      </c>
      <c r="E1697" s="229" t="s">
        <v>250</v>
      </c>
      <c r="F1697" s="229" t="s">
        <v>15</v>
      </c>
      <c r="G1697" s="229" t="s">
        <v>15</v>
      </c>
      <c r="H1697" s="231" t="str">
        <f t="shared" si="27"/>
        <v>3.3.91.93.00.00</v>
      </c>
      <c r="I1697" s="232">
        <v>2025</v>
      </c>
      <c r="J1697" s="75" t="s">
        <v>251</v>
      </c>
      <c r="K1697" s="298" t="s">
        <v>17</v>
      </c>
      <c r="L1697" s="235" t="s">
        <v>830</v>
      </c>
      <c r="M1697" s="236" t="s">
        <v>19</v>
      </c>
      <c r="N1697" s="233"/>
      <c r="O1697" s="299"/>
    </row>
    <row r="1698" spans="1:15" ht="36" x14ac:dyDescent="0.3">
      <c r="A1698" s="137"/>
      <c r="B1698" s="229" t="s">
        <v>13</v>
      </c>
      <c r="C1698" s="229" t="s">
        <v>13</v>
      </c>
      <c r="D1698" s="229" t="s">
        <v>87</v>
      </c>
      <c r="E1698" s="229" t="s">
        <v>250</v>
      </c>
      <c r="F1698" s="229" t="s">
        <v>54</v>
      </c>
      <c r="G1698" s="229" t="s">
        <v>15</v>
      </c>
      <c r="H1698" s="231" t="str">
        <f t="shared" si="27"/>
        <v>3.3.91.93.01.00</v>
      </c>
      <c r="I1698" s="232">
        <v>2025</v>
      </c>
      <c r="J1698" s="75" t="s">
        <v>639</v>
      </c>
      <c r="K1698" s="298" t="s">
        <v>27</v>
      </c>
      <c r="L1698" s="235" t="s">
        <v>885</v>
      </c>
      <c r="M1698" s="236" t="s">
        <v>19</v>
      </c>
      <c r="N1698" s="233"/>
      <c r="O1698" s="299"/>
    </row>
    <row r="1699" spans="1:15" ht="24" x14ac:dyDescent="0.3">
      <c r="A1699" s="137"/>
      <c r="B1699" s="229" t="s">
        <v>13</v>
      </c>
      <c r="C1699" s="229" t="s">
        <v>13</v>
      </c>
      <c r="D1699" s="229" t="s">
        <v>87</v>
      </c>
      <c r="E1699" s="229" t="s">
        <v>250</v>
      </c>
      <c r="F1699" s="229" t="s">
        <v>55</v>
      </c>
      <c r="G1699" s="229" t="s">
        <v>15</v>
      </c>
      <c r="H1699" s="231" t="str">
        <f t="shared" si="27"/>
        <v>3.3.91.93.02.00</v>
      </c>
      <c r="I1699" s="232">
        <v>2025</v>
      </c>
      <c r="J1699" s="75" t="s">
        <v>648</v>
      </c>
      <c r="K1699" s="298" t="s">
        <v>27</v>
      </c>
      <c r="L1699" s="235" t="s">
        <v>638</v>
      </c>
      <c r="M1699" s="236" t="s">
        <v>19</v>
      </c>
      <c r="N1699" s="233"/>
      <c r="O1699" s="299"/>
    </row>
    <row r="1700" spans="1:15" x14ac:dyDescent="0.3">
      <c r="A1700" s="137"/>
      <c r="B1700" s="229" t="s">
        <v>13</v>
      </c>
      <c r="C1700" s="229" t="s">
        <v>13</v>
      </c>
      <c r="D1700" s="229" t="s">
        <v>87</v>
      </c>
      <c r="E1700" s="229" t="s">
        <v>250</v>
      </c>
      <c r="F1700" s="229" t="s">
        <v>109</v>
      </c>
      <c r="G1700" s="229" t="s">
        <v>15</v>
      </c>
      <c r="H1700" s="231" t="str">
        <f t="shared" si="27"/>
        <v>3.3.91.93.03.00</v>
      </c>
      <c r="I1700" s="232">
        <v>2025</v>
      </c>
      <c r="J1700" s="75" t="s">
        <v>1351</v>
      </c>
      <c r="K1700" s="298" t="s">
        <v>27</v>
      </c>
      <c r="L1700" s="235" t="s">
        <v>1818</v>
      </c>
      <c r="M1700" s="236" t="s">
        <v>19</v>
      </c>
      <c r="N1700" s="233"/>
      <c r="O1700" s="299"/>
    </row>
    <row r="1701" spans="1:15" ht="48" x14ac:dyDescent="0.3">
      <c r="A1701" s="137"/>
      <c r="B1701" s="229" t="s">
        <v>13</v>
      </c>
      <c r="C1701" s="229" t="s">
        <v>13</v>
      </c>
      <c r="D1701" s="229" t="s">
        <v>87</v>
      </c>
      <c r="E1701" s="229" t="s">
        <v>250</v>
      </c>
      <c r="F1701" s="229" t="s">
        <v>52</v>
      </c>
      <c r="G1701" s="229" t="s">
        <v>15</v>
      </c>
      <c r="H1701" s="231" t="str">
        <f t="shared" si="27"/>
        <v>3.3.91.93.99.00</v>
      </c>
      <c r="I1701" s="232">
        <v>2025</v>
      </c>
      <c r="J1701" s="75" t="s">
        <v>3262</v>
      </c>
      <c r="K1701" s="298" t="s">
        <v>27</v>
      </c>
      <c r="L1701" s="235" t="s">
        <v>1643</v>
      </c>
      <c r="M1701" s="236" t="s">
        <v>19</v>
      </c>
      <c r="N1701" s="233"/>
      <c r="O1701" s="299"/>
    </row>
    <row r="1702" spans="1:15" ht="72" x14ac:dyDescent="0.3">
      <c r="A1702" s="137"/>
      <c r="B1702" s="229" t="s">
        <v>13</v>
      </c>
      <c r="C1702" s="229" t="s">
        <v>13</v>
      </c>
      <c r="D1702" s="229" t="s">
        <v>87</v>
      </c>
      <c r="E1702" s="229" t="s">
        <v>228</v>
      </c>
      <c r="F1702" s="229" t="s">
        <v>15</v>
      </c>
      <c r="G1702" s="229" t="s">
        <v>15</v>
      </c>
      <c r="H1702" s="231" t="str">
        <f t="shared" si="27"/>
        <v>3.3.91.95.00.00</v>
      </c>
      <c r="I1702" s="232">
        <v>2025</v>
      </c>
      <c r="J1702" s="75" t="s">
        <v>333</v>
      </c>
      <c r="K1702" s="298" t="s">
        <v>27</v>
      </c>
      <c r="L1702" s="235" t="s">
        <v>334</v>
      </c>
      <c r="M1702" s="236" t="s">
        <v>19</v>
      </c>
      <c r="N1702" s="233"/>
      <c r="O1702" s="299"/>
    </row>
    <row r="1703" spans="1:15" ht="48" x14ac:dyDescent="0.25">
      <c r="B1703" s="229" t="s">
        <v>13</v>
      </c>
      <c r="C1703" s="229" t="s">
        <v>13</v>
      </c>
      <c r="D1703" s="229" t="s">
        <v>87</v>
      </c>
      <c r="E1703" s="229" t="s">
        <v>92</v>
      </c>
      <c r="F1703" s="229" t="s">
        <v>15</v>
      </c>
      <c r="G1703" s="229" t="s">
        <v>15</v>
      </c>
      <c r="H1703" s="231" t="str">
        <f t="shared" si="27"/>
        <v>3.3.91.96.00.00</v>
      </c>
      <c r="I1703" s="232">
        <v>2025</v>
      </c>
      <c r="J1703" s="75" t="s">
        <v>93</v>
      </c>
      <c r="K1703" s="298" t="s">
        <v>17</v>
      </c>
      <c r="L1703" s="235" t="s">
        <v>1655</v>
      </c>
      <c r="M1703" s="236" t="s">
        <v>19</v>
      </c>
      <c r="N1703" s="233"/>
      <c r="O1703" s="299"/>
    </row>
    <row r="1704" spans="1:15" ht="48" x14ac:dyDescent="0.3">
      <c r="A1704" s="137"/>
      <c r="B1704" s="229" t="s">
        <v>13</v>
      </c>
      <c r="C1704" s="229" t="s">
        <v>13</v>
      </c>
      <c r="D1704" s="229" t="s">
        <v>87</v>
      </c>
      <c r="E1704" s="229" t="s">
        <v>619</v>
      </c>
      <c r="F1704" s="229" t="s">
        <v>15</v>
      </c>
      <c r="G1704" s="229" t="s">
        <v>15</v>
      </c>
      <c r="H1704" s="231" t="str">
        <f t="shared" si="27"/>
        <v>3.3.91.97.00.00</v>
      </c>
      <c r="I1704" s="232">
        <v>2025</v>
      </c>
      <c r="J1704" s="75" t="s">
        <v>3271</v>
      </c>
      <c r="K1704" s="298" t="s">
        <v>27</v>
      </c>
      <c r="L1704" s="235" t="s">
        <v>649</v>
      </c>
      <c r="M1704" s="236" t="s">
        <v>19</v>
      </c>
      <c r="N1704" s="233"/>
      <c r="O1704" s="299"/>
    </row>
    <row r="1705" spans="1:15" ht="24" x14ac:dyDescent="0.3">
      <c r="A1705" s="137"/>
      <c r="B1705" s="229" t="s">
        <v>13</v>
      </c>
      <c r="C1705" s="229" t="s">
        <v>13</v>
      </c>
      <c r="D1705" s="229" t="s">
        <v>87</v>
      </c>
      <c r="E1705" s="229" t="s">
        <v>640</v>
      </c>
      <c r="F1705" s="229" t="s">
        <v>15</v>
      </c>
      <c r="G1705" s="229" t="s">
        <v>15</v>
      </c>
      <c r="H1705" s="231" t="str">
        <f t="shared" si="27"/>
        <v>3.3.91.98.00.00</v>
      </c>
      <c r="I1705" s="232">
        <v>2025</v>
      </c>
      <c r="J1705" s="75" t="s">
        <v>1616</v>
      </c>
      <c r="K1705" s="298" t="s">
        <v>17</v>
      </c>
      <c r="L1705" s="235" t="s">
        <v>1613</v>
      </c>
      <c r="M1705" s="236" t="s">
        <v>19</v>
      </c>
      <c r="N1705" s="233"/>
      <c r="O1705" s="299"/>
    </row>
    <row r="1706" spans="1:15" ht="24" x14ac:dyDescent="0.3">
      <c r="A1706" s="137"/>
      <c r="B1706" s="229" t="s">
        <v>13</v>
      </c>
      <c r="C1706" s="229" t="s">
        <v>13</v>
      </c>
      <c r="D1706" s="229" t="s">
        <v>29</v>
      </c>
      <c r="E1706" s="229" t="s">
        <v>15</v>
      </c>
      <c r="F1706" s="230" t="s">
        <v>15</v>
      </c>
      <c r="G1706" s="230" t="s">
        <v>15</v>
      </c>
      <c r="H1706" s="231" t="str">
        <f t="shared" si="27"/>
        <v>3.3.92.00.00.00</v>
      </c>
      <c r="I1706" s="232">
        <v>2025</v>
      </c>
      <c r="J1706" s="75" t="s">
        <v>1387</v>
      </c>
      <c r="K1706" s="298" t="s">
        <v>17</v>
      </c>
      <c r="L1706" s="235" t="s">
        <v>650</v>
      </c>
      <c r="M1706" s="236" t="s">
        <v>19</v>
      </c>
      <c r="N1706" s="233"/>
      <c r="O1706" s="299"/>
    </row>
    <row r="1707" spans="1:15" ht="84" x14ac:dyDescent="0.3">
      <c r="A1707" s="137"/>
      <c r="B1707" s="229" t="s">
        <v>13</v>
      </c>
      <c r="C1707" s="229" t="s">
        <v>13</v>
      </c>
      <c r="D1707" s="229" t="s">
        <v>29</v>
      </c>
      <c r="E1707" s="229" t="s">
        <v>107</v>
      </c>
      <c r="F1707" s="230" t="s">
        <v>15</v>
      </c>
      <c r="G1707" s="230" t="s">
        <v>15</v>
      </c>
      <c r="H1707" s="231" t="str">
        <f t="shared" si="27"/>
        <v>3.3.92.06.00.00</v>
      </c>
      <c r="I1707" s="232">
        <v>2025</v>
      </c>
      <c r="J1707" s="75" t="s">
        <v>312</v>
      </c>
      <c r="K1707" s="298" t="s">
        <v>17</v>
      </c>
      <c r="L1707" s="235" t="s">
        <v>1716</v>
      </c>
      <c r="M1707" s="236" t="s">
        <v>19</v>
      </c>
      <c r="N1707" s="233"/>
      <c r="O1707" s="299"/>
    </row>
    <row r="1708" spans="1:15" ht="108" x14ac:dyDescent="0.3">
      <c r="A1708" s="137"/>
      <c r="B1708" s="229" t="s">
        <v>13</v>
      </c>
      <c r="C1708" s="229" t="s">
        <v>13</v>
      </c>
      <c r="D1708" s="229" t="s">
        <v>29</v>
      </c>
      <c r="E1708" s="229" t="s">
        <v>217</v>
      </c>
      <c r="F1708" s="230" t="s">
        <v>15</v>
      </c>
      <c r="G1708" s="230" t="s">
        <v>15</v>
      </c>
      <c r="H1708" s="231" t="str">
        <f t="shared" si="27"/>
        <v>3.3.92.08.00.00</v>
      </c>
      <c r="I1708" s="232">
        <v>2025</v>
      </c>
      <c r="J1708" s="75" t="s">
        <v>345</v>
      </c>
      <c r="K1708" s="298" t="s">
        <v>17</v>
      </c>
      <c r="L1708" s="235" t="s">
        <v>1602</v>
      </c>
      <c r="M1708" s="236" t="s">
        <v>19</v>
      </c>
      <c r="N1708" s="233"/>
      <c r="O1708" s="299"/>
    </row>
    <row r="1709" spans="1:15" x14ac:dyDescent="0.3">
      <c r="A1709" s="137"/>
      <c r="B1709" s="229" t="s">
        <v>13</v>
      </c>
      <c r="C1709" s="229" t="s">
        <v>13</v>
      </c>
      <c r="D1709" s="229" t="s">
        <v>29</v>
      </c>
      <c r="E1709" s="229" t="s">
        <v>217</v>
      </c>
      <c r="F1709" s="230" t="s">
        <v>54</v>
      </c>
      <c r="G1709" s="230" t="s">
        <v>15</v>
      </c>
      <c r="H1709" s="231" t="str">
        <f t="shared" si="27"/>
        <v>3.3.92.08.01.00</v>
      </c>
      <c r="I1709" s="232">
        <v>2025</v>
      </c>
      <c r="J1709" s="75" t="s">
        <v>347</v>
      </c>
      <c r="K1709" s="234" t="s">
        <v>27</v>
      </c>
      <c r="L1709" s="235" t="s">
        <v>1521</v>
      </c>
      <c r="M1709" s="236" t="s">
        <v>19</v>
      </c>
      <c r="N1709" s="233"/>
      <c r="O1709" s="299"/>
    </row>
    <row r="1710" spans="1:15" x14ac:dyDescent="0.3">
      <c r="A1710" s="137"/>
      <c r="B1710" s="229" t="s">
        <v>13</v>
      </c>
      <c r="C1710" s="229" t="s">
        <v>13</v>
      </c>
      <c r="D1710" s="229" t="s">
        <v>29</v>
      </c>
      <c r="E1710" s="229" t="s">
        <v>217</v>
      </c>
      <c r="F1710" s="230" t="s">
        <v>37</v>
      </c>
      <c r="G1710" s="230" t="s">
        <v>15</v>
      </c>
      <c r="H1710" s="231" t="str">
        <f t="shared" si="27"/>
        <v>3.3.92.08.05.00</v>
      </c>
      <c r="I1710" s="232">
        <v>2025</v>
      </c>
      <c r="J1710" s="75" t="s">
        <v>1024</v>
      </c>
      <c r="K1710" s="234" t="s">
        <v>27</v>
      </c>
      <c r="L1710" s="235" t="s">
        <v>1522</v>
      </c>
      <c r="M1710" s="236" t="s">
        <v>19</v>
      </c>
      <c r="N1710" s="233"/>
      <c r="O1710" s="299"/>
    </row>
    <row r="1711" spans="1:15" x14ac:dyDescent="0.3">
      <c r="A1711" s="137"/>
      <c r="B1711" s="229" t="s">
        <v>13</v>
      </c>
      <c r="C1711" s="229" t="s">
        <v>13</v>
      </c>
      <c r="D1711" s="229" t="s">
        <v>29</v>
      </c>
      <c r="E1711" s="229" t="s">
        <v>217</v>
      </c>
      <c r="F1711" s="230" t="s">
        <v>393</v>
      </c>
      <c r="G1711" s="230" t="s">
        <v>15</v>
      </c>
      <c r="H1711" s="231" t="str">
        <f t="shared" si="27"/>
        <v>3.3.92.08.09.00</v>
      </c>
      <c r="I1711" s="232">
        <v>2025</v>
      </c>
      <c r="J1711" s="75" t="s">
        <v>1025</v>
      </c>
      <c r="K1711" s="234" t="s">
        <v>27</v>
      </c>
      <c r="L1711" s="235" t="s">
        <v>1523</v>
      </c>
      <c r="M1711" s="236" t="s">
        <v>19</v>
      </c>
      <c r="N1711" s="233"/>
      <c r="O1711" s="299"/>
    </row>
    <row r="1712" spans="1:15" x14ac:dyDescent="0.3">
      <c r="A1712" s="137"/>
      <c r="B1712" s="229" t="s">
        <v>13</v>
      </c>
      <c r="C1712" s="229" t="s">
        <v>13</v>
      </c>
      <c r="D1712" s="229" t="s">
        <v>29</v>
      </c>
      <c r="E1712" s="229" t="s">
        <v>217</v>
      </c>
      <c r="F1712" s="230" t="s">
        <v>71</v>
      </c>
      <c r="G1712" s="230" t="s">
        <v>15</v>
      </c>
      <c r="H1712" s="231" t="str">
        <f t="shared" si="27"/>
        <v>3.3.92.08.11.00</v>
      </c>
      <c r="I1712" s="232">
        <v>2025</v>
      </c>
      <c r="J1712" s="75" t="s">
        <v>1015</v>
      </c>
      <c r="K1712" s="234" t="s">
        <v>27</v>
      </c>
      <c r="L1712" s="235" t="s">
        <v>1524</v>
      </c>
      <c r="M1712" s="236" t="s">
        <v>19</v>
      </c>
      <c r="N1712" s="233"/>
      <c r="O1712" s="299"/>
    </row>
    <row r="1713" spans="1:15" x14ac:dyDescent="0.3">
      <c r="A1713" s="137"/>
      <c r="B1713" s="229" t="s">
        <v>13</v>
      </c>
      <c r="C1713" s="229" t="s">
        <v>13</v>
      </c>
      <c r="D1713" s="229" t="s">
        <v>29</v>
      </c>
      <c r="E1713" s="229" t="s">
        <v>217</v>
      </c>
      <c r="F1713" s="230" t="s">
        <v>74</v>
      </c>
      <c r="G1713" s="230" t="s">
        <v>15</v>
      </c>
      <c r="H1713" s="231" t="str">
        <f t="shared" si="27"/>
        <v>3.3.92.08.13.00</v>
      </c>
      <c r="I1713" s="232">
        <v>2025</v>
      </c>
      <c r="J1713" s="75" t="s">
        <v>1026</v>
      </c>
      <c r="K1713" s="234" t="s">
        <v>27</v>
      </c>
      <c r="L1713" s="235" t="s">
        <v>1525</v>
      </c>
      <c r="M1713" s="236" t="s">
        <v>19</v>
      </c>
      <c r="N1713" s="233"/>
      <c r="O1713" s="299"/>
    </row>
    <row r="1714" spans="1:15" x14ac:dyDescent="0.3">
      <c r="A1714" s="137"/>
      <c r="B1714" s="229" t="s">
        <v>13</v>
      </c>
      <c r="C1714" s="229" t="s">
        <v>13</v>
      </c>
      <c r="D1714" s="229" t="s">
        <v>29</v>
      </c>
      <c r="E1714" s="229" t="s">
        <v>217</v>
      </c>
      <c r="F1714" s="230" t="s">
        <v>264</v>
      </c>
      <c r="G1714" s="230" t="s">
        <v>15</v>
      </c>
      <c r="H1714" s="231" t="str">
        <f t="shared" si="27"/>
        <v>3.3.92.08.14.00</v>
      </c>
      <c r="I1714" s="232">
        <v>2025</v>
      </c>
      <c r="J1714" s="75" t="s">
        <v>1027</v>
      </c>
      <c r="K1714" s="234" t="s">
        <v>27</v>
      </c>
      <c r="L1714" s="235" t="s">
        <v>1526</v>
      </c>
      <c r="M1714" s="236" t="s">
        <v>19</v>
      </c>
      <c r="N1714" s="233"/>
      <c r="O1714" s="299"/>
    </row>
    <row r="1715" spans="1:15" x14ac:dyDescent="0.3">
      <c r="A1715" s="137"/>
      <c r="B1715" s="229" t="s">
        <v>13</v>
      </c>
      <c r="C1715" s="229" t="s">
        <v>13</v>
      </c>
      <c r="D1715" s="229" t="s">
        <v>29</v>
      </c>
      <c r="E1715" s="229" t="s">
        <v>217</v>
      </c>
      <c r="F1715" s="230" t="s">
        <v>219</v>
      </c>
      <c r="G1715" s="230" t="s">
        <v>15</v>
      </c>
      <c r="H1715" s="231" t="str">
        <f t="shared" si="27"/>
        <v>3.3.92.08.15.00</v>
      </c>
      <c r="I1715" s="232">
        <v>2025</v>
      </c>
      <c r="J1715" s="75" t="s">
        <v>1028</v>
      </c>
      <c r="K1715" s="234" t="s">
        <v>27</v>
      </c>
      <c r="L1715" s="235" t="s">
        <v>1527</v>
      </c>
      <c r="M1715" s="236" t="s">
        <v>19</v>
      </c>
      <c r="N1715" s="233"/>
      <c r="O1715" s="299"/>
    </row>
    <row r="1716" spans="1:15" x14ac:dyDescent="0.3">
      <c r="A1716" s="137"/>
      <c r="B1716" s="229" t="s">
        <v>13</v>
      </c>
      <c r="C1716" s="229" t="s">
        <v>13</v>
      </c>
      <c r="D1716" s="229" t="s">
        <v>29</v>
      </c>
      <c r="E1716" s="229" t="s">
        <v>217</v>
      </c>
      <c r="F1716" s="230" t="s">
        <v>80</v>
      </c>
      <c r="G1716" s="230" t="s">
        <v>15</v>
      </c>
      <c r="H1716" s="231" t="str">
        <f t="shared" si="27"/>
        <v>3.3.92.08.46.00</v>
      </c>
      <c r="I1716" s="232">
        <v>2025</v>
      </c>
      <c r="J1716" s="75" t="s">
        <v>1029</v>
      </c>
      <c r="K1716" s="234" t="s">
        <v>27</v>
      </c>
      <c r="L1716" s="235" t="s">
        <v>1528</v>
      </c>
      <c r="M1716" s="236" t="s">
        <v>19</v>
      </c>
      <c r="N1716" s="233"/>
      <c r="O1716" s="299"/>
    </row>
    <row r="1717" spans="1:15" x14ac:dyDescent="0.3">
      <c r="A1717" s="137"/>
      <c r="B1717" s="229" t="s">
        <v>13</v>
      </c>
      <c r="C1717" s="229" t="s">
        <v>13</v>
      </c>
      <c r="D1717" s="229" t="s">
        <v>29</v>
      </c>
      <c r="E1717" s="229" t="s">
        <v>217</v>
      </c>
      <c r="F1717" s="230" t="s">
        <v>173</v>
      </c>
      <c r="G1717" s="230" t="s">
        <v>15</v>
      </c>
      <c r="H1717" s="231" t="str">
        <f t="shared" si="27"/>
        <v>3.3.92.08.47.00</v>
      </c>
      <c r="I1717" s="232">
        <v>2025</v>
      </c>
      <c r="J1717" s="75" t="s">
        <v>1030</v>
      </c>
      <c r="K1717" s="234" t="s">
        <v>27</v>
      </c>
      <c r="L1717" s="235" t="s">
        <v>1529</v>
      </c>
      <c r="M1717" s="236" t="s">
        <v>19</v>
      </c>
      <c r="N1717" s="233"/>
      <c r="O1717" s="299"/>
    </row>
    <row r="1718" spans="1:15" x14ac:dyDescent="0.3">
      <c r="A1718" s="137"/>
      <c r="B1718" s="229" t="s">
        <v>13</v>
      </c>
      <c r="C1718" s="229" t="s">
        <v>13</v>
      </c>
      <c r="D1718" s="229" t="s">
        <v>29</v>
      </c>
      <c r="E1718" s="229" t="s">
        <v>217</v>
      </c>
      <c r="F1718" s="230" t="s">
        <v>330</v>
      </c>
      <c r="G1718" s="230" t="s">
        <v>15</v>
      </c>
      <c r="H1718" s="231" t="str">
        <f t="shared" si="27"/>
        <v>3.3.92.08.48.00</v>
      </c>
      <c r="I1718" s="232">
        <v>2025</v>
      </c>
      <c r="J1718" s="75" t="s">
        <v>1031</v>
      </c>
      <c r="K1718" s="234" t="s">
        <v>27</v>
      </c>
      <c r="L1718" s="235" t="s">
        <v>1530</v>
      </c>
      <c r="M1718" s="236" t="s">
        <v>19</v>
      </c>
      <c r="N1718" s="233"/>
      <c r="O1718" s="299"/>
    </row>
    <row r="1719" spans="1:15" x14ac:dyDescent="0.3">
      <c r="A1719" s="137"/>
      <c r="B1719" s="229" t="s">
        <v>13</v>
      </c>
      <c r="C1719" s="229" t="s">
        <v>13</v>
      </c>
      <c r="D1719" s="229" t="s">
        <v>29</v>
      </c>
      <c r="E1719" s="229" t="s">
        <v>217</v>
      </c>
      <c r="F1719" s="230" t="s">
        <v>115</v>
      </c>
      <c r="G1719" s="230" t="s">
        <v>15</v>
      </c>
      <c r="H1719" s="231" t="str">
        <f t="shared" si="27"/>
        <v>3.3.92.08.53.00</v>
      </c>
      <c r="I1719" s="232">
        <v>2025</v>
      </c>
      <c r="J1719" s="75" t="s">
        <v>1644</v>
      </c>
      <c r="K1719" s="298" t="s">
        <v>27</v>
      </c>
      <c r="L1719" s="235" t="s">
        <v>1531</v>
      </c>
      <c r="M1719" s="236" t="s">
        <v>19</v>
      </c>
      <c r="N1719" s="233"/>
      <c r="O1719" s="299"/>
    </row>
    <row r="1720" spans="1:15" x14ac:dyDescent="0.3">
      <c r="A1720" s="137"/>
      <c r="B1720" s="229" t="s">
        <v>13</v>
      </c>
      <c r="C1720" s="229" t="s">
        <v>13</v>
      </c>
      <c r="D1720" s="229" t="s">
        <v>29</v>
      </c>
      <c r="E1720" s="229" t="s">
        <v>217</v>
      </c>
      <c r="F1720" s="230" t="s">
        <v>117</v>
      </c>
      <c r="G1720" s="230" t="s">
        <v>15</v>
      </c>
      <c r="H1720" s="231" t="str">
        <f t="shared" si="27"/>
        <v>3.3.92.08.56.00</v>
      </c>
      <c r="I1720" s="232">
        <v>2025</v>
      </c>
      <c r="J1720" s="75" t="s">
        <v>880</v>
      </c>
      <c r="K1720" s="298" t="s">
        <v>27</v>
      </c>
      <c r="L1720" s="235" t="s">
        <v>1532</v>
      </c>
      <c r="M1720" s="236" t="s">
        <v>19</v>
      </c>
      <c r="N1720" s="233"/>
      <c r="O1720" s="299"/>
    </row>
    <row r="1721" spans="1:15" ht="36" x14ac:dyDescent="0.3">
      <c r="A1721" s="137"/>
      <c r="B1721" s="229" t="s">
        <v>13</v>
      </c>
      <c r="C1721" s="229" t="s">
        <v>13</v>
      </c>
      <c r="D1721" s="229" t="s">
        <v>29</v>
      </c>
      <c r="E1721" s="229" t="s">
        <v>189</v>
      </c>
      <c r="F1721" s="230" t="s">
        <v>15</v>
      </c>
      <c r="G1721" s="230" t="s">
        <v>15</v>
      </c>
      <c r="H1721" s="231" t="str">
        <f t="shared" si="27"/>
        <v>3.3.92.10.00.00</v>
      </c>
      <c r="I1721" s="232">
        <v>2025</v>
      </c>
      <c r="J1721" s="75" t="s">
        <v>1006</v>
      </c>
      <c r="K1721" s="298" t="s">
        <v>17</v>
      </c>
      <c r="L1721" s="235" t="s">
        <v>349</v>
      </c>
      <c r="M1721" s="236" t="s">
        <v>19</v>
      </c>
      <c r="N1721" s="233"/>
      <c r="O1721" s="299"/>
    </row>
    <row r="1722" spans="1:15" x14ac:dyDescent="0.3">
      <c r="A1722" s="137"/>
      <c r="B1722" s="229" t="s">
        <v>13</v>
      </c>
      <c r="C1722" s="229" t="s">
        <v>13</v>
      </c>
      <c r="D1722" s="230">
        <v>92</v>
      </c>
      <c r="E1722" s="229" t="s">
        <v>189</v>
      </c>
      <c r="F1722" s="230" t="s">
        <v>54</v>
      </c>
      <c r="G1722" s="230" t="s">
        <v>15</v>
      </c>
      <c r="H1722" s="231" t="str">
        <f t="shared" si="27"/>
        <v>3.3.92.10.01.00</v>
      </c>
      <c r="I1722" s="232">
        <v>2025</v>
      </c>
      <c r="J1722" s="75" t="s">
        <v>1007</v>
      </c>
      <c r="K1722" s="234" t="s">
        <v>27</v>
      </c>
      <c r="L1722" s="235" t="s">
        <v>1533</v>
      </c>
      <c r="M1722" s="236" t="s">
        <v>19</v>
      </c>
      <c r="N1722" s="233"/>
      <c r="O1722" s="299"/>
    </row>
    <row r="1723" spans="1:15" x14ac:dyDescent="0.3">
      <c r="A1723" s="137"/>
      <c r="B1723" s="229" t="s">
        <v>13</v>
      </c>
      <c r="C1723" s="229" t="s">
        <v>13</v>
      </c>
      <c r="D1723" s="230">
        <v>92</v>
      </c>
      <c r="E1723" s="229" t="s">
        <v>189</v>
      </c>
      <c r="F1723" s="230" t="s">
        <v>217</v>
      </c>
      <c r="G1723" s="230" t="s">
        <v>15</v>
      </c>
      <c r="H1723" s="231" t="str">
        <f t="shared" si="27"/>
        <v>3.3.92.10.08.00</v>
      </c>
      <c r="I1723" s="232">
        <v>2025</v>
      </c>
      <c r="J1723" s="75" t="s">
        <v>932</v>
      </c>
      <c r="K1723" s="234" t="s">
        <v>27</v>
      </c>
      <c r="L1723" s="235" t="s">
        <v>1534</v>
      </c>
      <c r="M1723" s="236" t="s">
        <v>19</v>
      </c>
      <c r="N1723" s="233"/>
      <c r="O1723" s="299"/>
    </row>
    <row r="1724" spans="1:15" ht="24" x14ac:dyDescent="0.3">
      <c r="A1724" s="137"/>
      <c r="B1724" s="229" t="s">
        <v>13</v>
      </c>
      <c r="C1724" s="229" t="s">
        <v>13</v>
      </c>
      <c r="D1724" s="230">
        <v>92</v>
      </c>
      <c r="E1724" s="229" t="s">
        <v>189</v>
      </c>
      <c r="F1724" s="230" t="s">
        <v>52</v>
      </c>
      <c r="G1724" s="230" t="s">
        <v>15</v>
      </c>
      <c r="H1724" s="231" t="str">
        <f t="shared" si="27"/>
        <v>3.3.92.10.99.00</v>
      </c>
      <c r="I1724" s="232">
        <v>2025</v>
      </c>
      <c r="J1724" s="75" t="s">
        <v>1010</v>
      </c>
      <c r="K1724" s="234" t="s">
        <v>27</v>
      </c>
      <c r="L1724" s="235" t="s">
        <v>1588</v>
      </c>
      <c r="M1724" s="236" t="s">
        <v>19</v>
      </c>
      <c r="N1724" s="233"/>
      <c r="O1724" s="299"/>
    </row>
    <row r="1725" spans="1:15" ht="60" x14ac:dyDescent="0.3">
      <c r="A1725" s="137"/>
      <c r="B1725" s="229" t="s">
        <v>13</v>
      </c>
      <c r="C1725" s="229" t="s">
        <v>13</v>
      </c>
      <c r="D1725" s="229" t="s">
        <v>29</v>
      </c>
      <c r="E1725" s="229" t="s">
        <v>264</v>
      </c>
      <c r="F1725" s="230" t="s">
        <v>15</v>
      </c>
      <c r="G1725" s="230" t="s">
        <v>15</v>
      </c>
      <c r="H1725" s="231" t="str">
        <f t="shared" si="27"/>
        <v>3.3.92.14.00.00</v>
      </c>
      <c r="I1725" s="232">
        <v>2025</v>
      </c>
      <c r="J1725" s="75" t="s">
        <v>337</v>
      </c>
      <c r="K1725" s="298" t="s">
        <v>17</v>
      </c>
      <c r="L1725" s="235" t="s">
        <v>266</v>
      </c>
      <c r="M1725" s="236" t="s">
        <v>19</v>
      </c>
      <c r="N1725" s="233"/>
      <c r="O1725" s="299"/>
    </row>
    <row r="1726" spans="1:15" ht="60" x14ac:dyDescent="0.3">
      <c r="A1726" s="137"/>
      <c r="B1726" s="229" t="s">
        <v>13</v>
      </c>
      <c r="C1726" s="229" t="s">
        <v>13</v>
      </c>
      <c r="D1726" s="229" t="s">
        <v>29</v>
      </c>
      <c r="E1726" s="229" t="s">
        <v>191</v>
      </c>
      <c r="F1726" s="230" t="s">
        <v>15</v>
      </c>
      <c r="G1726" s="230" t="s">
        <v>15</v>
      </c>
      <c r="H1726" s="231" t="str">
        <f t="shared" si="27"/>
        <v>3.3.92.18.00.00</v>
      </c>
      <c r="I1726" s="232">
        <v>2025</v>
      </c>
      <c r="J1726" s="75" t="s">
        <v>287</v>
      </c>
      <c r="K1726" s="298" t="s">
        <v>17</v>
      </c>
      <c r="L1726" s="235" t="s">
        <v>1656</v>
      </c>
      <c r="M1726" s="236" t="s">
        <v>19</v>
      </c>
      <c r="N1726" s="233"/>
      <c r="O1726" s="299"/>
    </row>
    <row r="1727" spans="1:15" ht="48" x14ac:dyDescent="0.3">
      <c r="A1727" s="137"/>
      <c r="B1727" s="329" t="s">
        <v>13</v>
      </c>
      <c r="C1727" s="329" t="s">
        <v>13</v>
      </c>
      <c r="D1727" s="329" t="s">
        <v>29</v>
      </c>
      <c r="E1727" s="248" t="s">
        <v>191</v>
      </c>
      <c r="F1727" s="248" t="s">
        <v>65</v>
      </c>
      <c r="G1727" s="329" t="s">
        <v>15</v>
      </c>
      <c r="H1727" s="249" t="str">
        <f t="shared" si="27"/>
        <v>3.3.92.18.04.00</v>
      </c>
      <c r="I1727" s="250">
        <v>2025</v>
      </c>
      <c r="J1727" s="251" t="s">
        <v>2530</v>
      </c>
      <c r="K1727" s="252" t="s">
        <v>27</v>
      </c>
      <c r="L1727" s="330" t="s">
        <v>1718</v>
      </c>
      <c r="M1727" s="254" t="s">
        <v>19</v>
      </c>
      <c r="N1727" s="255" t="s">
        <v>2523</v>
      </c>
      <c r="O1727" s="299"/>
    </row>
    <row r="1728" spans="1:15" ht="59" x14ac:dyDescent="0.3">
      <c r="A1728" s="137"/>
      <c r="B1728" s="229" t="s">
        <v>13</v>
      </c>
      <c r="C1728" s="229" t="s">
        <v>13</v>
      </c>
      <c r="D1728" s="229" t="s">
        <v>29</v>
      </c>
      <c r="E1728" s="229" t="s">
        <v>191</v>
      </c>
      <c r="F1728" s="230" t="s">
        <v>92</v>
      </c>
      <c r="G1728" s="230" t="s">
        <v>15</v>
      </c>
      <c r="H1728" s="231" t="str">
        <f t="shared" si="27"/>
        <v>3.3.92.18.96.00</v>
      </c>
      <c r="I1728" s="232">
        <v>2025</v>
      </c>
      <c r="J1728" s="75" t="s">
        <v>364</v>
      </c>
      <c r="K1728" s="298" t="s">
        <v>27</v>
      </c>
      <c r="L1728" s="235" t="s">
        <v>3211</v>
      </c>
      <c r="M1728" s="236" t="s">
        <v>19</v>
      </c>
      <c r="N1728" s="233"/>
      <c r="O1728" s="299"/>
    </row>
    <row r="1729" spans="1:15" ht="24" x14ac:dyDescent="0.25">
      <c r="B1729" s="229" t="s">
        <v>13</v>
      </c>
      <c r="C1729" s="229" t="s">
        <v>13</v>
      </c>
      <c r="D1729" s="229" t="s">
        <v>29</v>
      </c>
      <c r="E1729" s="229" t="s">
        <v>191</v>
      </c>
      <c r="F1729" s="230" t="s">
        <v>52</v>
      </c>
      <c r="G1729" s="230" t="s">
        <v>15</v>
      </c>
      <c r="H1729" s="231" t="str">
        <f t="shared" si="27"/>
        <v>3.3.92.18.99.00</v>
      </c>
      <c r="I1729" s="232">
        <v>2025</v>
      </c>
      <c r="J1729" s="75" t="s">
        <v>365</v>
      </c>
      <c r="K1729" s="298" t="s">
        <v>27</v>
      </c>
      <c r="L1729" s="235" t="s">
        <v>1059</v>
      </c>
      <c r="M1729" s="236" t="s">
        <v>19</v>
      </c>
      <c r="N1729" s="233"/>
      <c r="O1729" s="299"/>
    </row>
    <row r="1730" spans="1:15" ht="24" x14ac:dyDescent="0.3">
      <c r="A1730" s="137"/>
      <c r="B1730" s="229" t="s">
        <v>13</v>
      </c>
      <c r="C1730" s="229" t="s">
        <v>13</v>
      </c>
      <c r="D1730" s="229" t="s">
        <v>29</v>
      </c>
      <c r="E1730" s="229" t="s">
        <v>316</v>
      </c>
      <c r="F1730" s="230" t="s">
        <v>15</v>
      </c>
      <c r="G1730" s="230" t="s">
        <v>15</v>
      </c>
      <c r="H1730" s="231" t="str">
        <f t="shared" si="27"/>
        <v>3.3.92.19.00.00</v>
      </c>
      <c r="I1730" s="232">
        <v>2025</v>
      </c>
      <c r="J1730" s="75" t="s">
        <v>317</v>
      </c>
      <c r="K1730" s="298" t="s">
        <v>27</v>
      </c>
      <c r="L1730" s="235" t="s">
        <v>318</v>
      </c>
      <c r="M1730" s="236" t="s">
        <v>19</v>
      </c>
      <c r="N1730" s="233"/>
      <c r="O1730" s="299"/>
    </row>
    <row r="1731" spans="1:15" ht="48" x14ac:dyDescent="0.3">
      <c r="A1731" s="137"/>
      <c r="B1731" s="229" t="s">
        <v>13</v>
      </c>
      <c r="C1731" s="229" t="s">
        <v>13</v>
      </c>
      <c r="D1731" s="229" t="s">
        <v>29</v>
      </c>
      <c r="E1731" s="229" t="s">
        <v>23</v>
      </c>
      <c r="F1731" s="230" t="s">
        <v>15</v>
      </c>
      <c r="G1731" s="230" t="s">
        <v>15</v>
      </c>
      <c r="H1731" s="231" t="str">
        <f t="shared" si="27"/>
        <v>3.3.92.20.00.00</v>
      </c>
      <c r="I1731" s="232">
        <v>2025</v>
      </c>
      <c r="J1731" s="75" t="s">
        <v>288</v>
      </c>
      <c r="K1731" s="298" t="s">
        <v>27</v>
      </c>
      <c r="L1731" s="235" t="s">
        <v>289</v>
      </c>
      <c r="M1731" s="236" t="s">
        <v>19</v>
      </c>
      <c r="N1731" s="233"/>
      <c r="O1731" s="299"/>
    </row>
    <row r="1732" spans="1:15" ht="36" x14ac:dyDescent="0.3">
      <c r="A1732" s="137"/>
      <c r="B1732" s="229" t="s">
        <v>13</v>
      </c>
      <c r="C1732" s="229" t="s">
        <v>13</v>
      </c>
      <c r="D1732" s="229" t="s">
        <v>29</v>
      </c>
      <c r="E1732" s="229" t="s">
        <v>366</v>
      </c>
      <c r="F1732" s="230" t="s">
        <v>15</v>
      </c>
      <c r="G1732" s="230" t="s">
        <v>15</v>
      </c>
      <c r="H1732" s="231" t="str">
        <f t="shared" si="27"/>
        <v>3.3.92.27.00.00</v>
      </c>
      <c r="I1732" s="232">
        <v>2025</v>
      </c>
      <c r="J1732" s="75" t="s">
        <v>1348</v>
      </c>
      <c r="K1732" s="298" t="s">
        <v>27</v>
      </c>
      <c r="L1732" s="235" t="s">
        <v>367</v>
      </c>
      <c r="M1732" s="236" t="s">
        <v>19</v>
      </c>
      <c r="N1732" s="233"/>
      <c r="O1732" s="299"/>
    </row>
    <row r="1733" spans="1:15" ht="24" x14ac:dyDescent="0.3">
      <c r="A1733" s="137"/>
      <c r="B1733" s="229" t="s">
        <v>13</v>
      </c>
      <c r="C1733" s="229" t="s">
        <v>13</v>
      </c>
      <c r="D1733" s="229" t="s">
        <v>29</v>
      </c>
      <c r="E1733" s="229" t="s">
        <v>368</v>
      </c>
      <c r="F1733" s="230" t="s">
        <v>15</v>
      </c>
      <c r="G1733" s="230" t="s">
        <v>15</v>
      </c>
      <c r="H1733" s="231" t="str">
        <f t="shared" si="27"/>
        <v>3.3.92.28.00.00</v>
      </c>
      <c r="I1733" s="232">
        <v>2025</v>
      </c>
      <c r="J1733" s="75" t="s">
        <v>369</v>
      </c>
      <c r="K1733" s="298" t="s">
        <v>27</v>
      </c>
      <c r="L1733" s="235" t="s">
        <v>370</v>
      </c>
      <c r="M1733" s="236" t="s">
        <v>19</v>
      </c>
      <c r="N1733" s="233"/>
      <c r="O1733" s="299"/>
    </row>
    <row r="1734" spans="1:15" ht="36" x14ac:dyDescent="0.3">
      <c r="A1734" s="137"/>
      <c r="B1734" s="229" t="s">
        <v>13</v>
      </c>
      <c r="C1734" s="229" t="s">
        <v>13</v>
      </c>
      <c r="D1734" s="229" t="s">
        <v>29</v>
      </c>
      <c r="E1734" s="229" t="s">
        <v>371</v>
      </c>
      <c r="F1734" s="230" t="s">
        <v>15</v>
      </c>
      <c r="G1734" s="230" t="s">
        <v>15</v>
      </c>
      <c r="H1734" s="231" t="str">
        <f t="shared" si="27"/>
        <v>3.3.92.29.00.00</v>
      </c>
      <c r="I1734" s="232">
        <v>2025</v>
      </c>
      <c r="J1734" s="75" t="s">
        <v>372</v>
      </c>
      <c r="K1734" s="298" t="s">
        <v>27</v>
      </c>
      <c r="L1734" s="235" t="s">
        <v>373</v>
      </c>
      <c r="M1734" s="236" t="s">
        <v>19</v>
      </c>
      <c r="N1734" s="233"/>
      <c r="O1734" s="299"/>
    </row>
    <row r="1735" spans="1:15" ht="228" x14ac:dyDescent="0.3">
      <c r="A1735" s="137"/>
      <c r="B1735" s="229" t="s">
        <v>13</v>
      </c>
      <c r="C1735" s="229" t="s">
        <v>13</v>
      </c>
      <c r="D1735" s="229" t="s">
        <v>29</v>
      </c>
      <c r="E1735" s="229" t="s">
        <v>32</v>
      </c>
      <c r="F1735" s="230" t="s">
        <v>15</v>
      </c>
      <c r="G1735" s="230" t="s">
        <v>15</v>
      </c>
      <c r="H1735" s="231" t="str">
        <f t="shared" si="27"/>
        <v>3.3.92.30.00.00</v>
      </c>
      <c r="I1735" s="232">
        <v>2025</v>
      </c>
      <c r="J1735" s="75" t="s">
        <v>267</v>
      </c>
      <c r="K1735" s="298" t="s">
        <v>17</v>
      </c>
      <c r="L1735" s="235" t="s">
        <v>1050</v>
      </c>
      <c r="M1735" s="236" t="s">
        <v>19</v>
      </c>
      <c r="N1735" s="233"/>
      <c r="O1735" s="299"/>
    </row>
    <row r="1736" spans="1:15" ht="24" x14ac:dyDescent="0.3">
      <c r="A1736" s="150"/>
      <c r="B1736" s="267" t="s">
        <v>13</v>
      </c>
      <c r="C1736" s="267" t="s">
        <v>13</v>
      </c>
      <c r="D1736" s="267" t="s">
        <v>29</v>
      </c>
      <c r="E1736" s="267" t="s">
        <v>32</v>
      </c>
      <c r="F1736" s="267" t="s">
        <v>393</v>
      </c>
      <c r="G1736" s="268" t="s">
        <v>15</v>
      </c>
      <c r="H1736" s="269" t="str">
        <f t="shared" si="27"/>
        <v>3.3.92.30.09.00</v>
      </c>
      <c r="I1736" s="270" t="s">
        <v>2600</v>
      </c>
      <c r="J1736" s="271" t="s">
        <v>2593</v>
      </c>
      <c r="K1736" s="272" t="s">
        <v>27</v>
      </c>
      <c r="L1736" s="273" t="s">
        <v>2601</v>
      </c>
      <c r="M1736" s="274" t="s">
        <v>1612</v>
      </c>
      <c r="N1736" s="275" t="s">
        <v>2244</v>
      </c>
      <c r="O1736" s="299"/>
    </row>
    <row r="1737" spans="1:15" ht="24" x14ac:dyDescent="0.3">
      <c r="A1737" s="150"/>
      <c r="B1737" s="267" t="s">
        <v>13</v>
      </c>
      <c r="C1737" s="267" t="s">
        <v>13</v>
      </c>
      <c r="D1737" s="267" t="s">
        <v>29</v>
      </c>
      <c r="E1737" s="267" t="s">
        <v>32</v>
      </c>
      <c r="F1737" s="267" t="s">
        <v>189</v>
      </c>
      <c r="G1737" s="268" t="s">
        <v>15</v>
      </c>
      <c r="H1737" s="269" t="str">
        <f t="shared" ref="H1737:H1800" si="28">B1737&amp;"."&amp;C1737&amp;"."&amp;D1737&amp;"."&amp;E1737&amp;"."&amp;F1737&amp;"."&amp;G1737</f>
        <v>3.3.92.30.10.00</v>
      </c>
      <c r="I1737" s="270" t="s">
        <v>2600</v>
      </c>
      <c r="J1737" s="271" t="s">
        <v>2594</v>
      </c>
      <c r="K1737" s="272" t="s">
        <v>27</v>
      </c>
      <c r="L1737" s="273" t="s">
        <v>2602</v>
      </c>
      <c r="M1737" s="274" t="s">
        <v>1612</v>
      </c>
      <c r="N1737" s="275" t="s">
        <v>2244</v>
      </c>
      <c r="O1737" s="299"/>
    </row>
    <row r="1738" spans="1:15" x14ac:dyDescent="0.3">
      <c r="A1738" s="150"/>
      <c r="B1738" s="267" t="s">
        <v>13</v>
      </c>
      <c r="C1738" s="267" t="s">
        <v>13</v>
      </c>
      <c r="D1738" s="267" t="s">
        <v>29</v>
      </c>
      <c r="E1738" s="267" t="s">
        <v>32</v>
      </c>
      <c r="F1738" s="267" t="s">
        <v>40</v>
      </c>
      <c r="G1738" s="268" t="s">
        <v>15</v>
      </c>
      <c r="H1738" s="269" t="str">
        <f t="shared" si="28"/>
        <v>3.3.92.30.35.00</v>
      </c>
      <c r="I1738" s="270" t="s">
        <v>2600</v>
      </c>
      <c r="J1738" s="271" t="s">
        <v>418</v>
      </c>
      <c r="K1738" s="272" t="s">
        <v>27</v>
      </c>
      <c r="L1738" s="273" t="s">
        <v>2603</v>
      </c>
      <c r="M1738" s="274" t="s">
        <v>1612</v>
      </c>
      <c r="N1738" s="275" t="s">
        <v>2244</v>
      </c>
      <c r="O1738" s="299"/>
    </row>
    <row r="1739" spans="1:15" ht="24" x14ac:dyDescent="0.3">
      <c r="A1739" s="150"/>
      <c r="B1739" s="267" t="s">
        <v>13</v>
      </c>
      <c r="C1739" s="267" t="s">
        <v>13</v>
      </c>
      <c r="D1739" s="267" t="s">
        <v>29</v>
      </c>
      <c r="E1739" s="267" t="s">
        <v>32</v>
      </c>
      <c r="F1739" s="267" t="s">
        <v>272</v>
      </c>
      <c r="G1739" s="268" t="s">
        <v>15</v>
      </c>
      <c r="H1739" s="269" t="str">
        <f t="shared" si="28"/>
        <v>3.3.92.30.36.00</v>
      </c>
      <c r="I1739" s="270" t="s">
        <v>2600</v>
      </c>
      <c r="J1739" s="271" t="s">
        <v>2595</v>
      </c>
      <c r="K1739" s="272" t="s">
        <v>27</v>
      </c>
      <c r="L1739" s="273" t="s">
        <v>2604</v>
      </c>
      <c r="M1739" s="274" t="s">
        <v>1612</v>
      </c>
      <c r="N1739" s="275" t="s">
        <v>2244</v>
      </c>
      <c r="O1739" s="299"/>
    </row>
    <row r="1740" spans="1:15" x14ac:dyDescent="0.3">
      <c r="A1740" s="150"/>
      <c r="B1740" s="267" t="s">
        <v>13</v>
      </c>
      <c r="C1740" s="267" t="s">
        <v>13</v>
      </c>
      <c r="D1740" s="267" t="s">
        <v>29</v>
      </c>
      <c r="E1740" s="267" t="s">
        <v>32</v>
      </c>
      <c r="F1740" s="267" t="s">
        <v>52</v>
      </c>
      <c r="G1740" s="268" t="s">
        <v>15</v>
      </c>
      <c r="H1740" s="269" t="str">
        <f t="shared" si="28"/>
        <v>3.3.92.30.99.00</v>
      </c>
      <c r="I1740" s="270" t="s">
        <v>2600</v>
      </c>
      <c r="J1740" s="271" t="s">
        <v>443</v>
      </c>
      <c r="K1740" s="272" t="s">
        <v>17</v>
      </c>
      <c r="L1740" s="273" t="s">
        <v>2605</v>
      </c>
      <c r="M1740" s="274" t="s">
        <v>1612</v>
      </c>
      <c r="N1740" s="275" t="s">
        <v>2244</v>
      </c>
      <c r="O1740" s="299"/>
    </row>
    <row r="1741" spans="1:15" ht="36" x14ac:dyDescent="0.3">
      <c r="A1741" s="137"/>
      <c r="B1741" s="230" t="s">
        <v>13</v>
      </c>
      <c r="C1741" s="230" t="s">
        <v>13</v>
      </c>
      <c r="D1741" s="230" t="s">
        <v>29</v>
      </c>
      <c r="E1741" s="230" t="s">
        <v>131</v>
      </c>
      <c r="F1741" s="230" t="s">
        <v>15</v>
      </c>
      <c r="G1741" s="230" t="s">
        <v>15</v>
      </c>
      <c r="H1741" s="231" t="str">
        <f t="shared" si="28"/>
        <v>3.3.92.31.00.00</v>
      </c>
      <c r="I1741" s="232">
        <v>2025</v>
      </c>
      <c r="J1741" s="75" t="s">
        <v>304</v>
      </c>
      <c r="K1741" s="298" t="s">
        <v>17</v>
      </c>
      <c r="L1741" s="235" t="s">
        <v>1657</v>
      </c>
      <c r="M1741" s="236" t="s">
        <v>19</v>
      </c>
      <c r="N1741" s="233"/>
      <c r="O1741" s="299"/>
    </row>
    <row r="1742" spans="1:15" ht="24" x14ac:dyDescent="0.3">
      <c r="A1742" s="137"/>
      <c r="B1742" s="230" t="s">
        <v>13</v>
      </c>
      <c r="C1742" s="230" t="s">
        <v>13</v>
      </c>
      <c r="D1742" s="230" t="s">
        <v>29</v>
      </c>
      <c r="E1742" s="230" t="s">
        <v>131</v>
      </c>
      <c r="F1742" s="230" t="s">
        <v>54</v>
      </c>
      <c r="G1742" s="230" t="s">
        <v>15</v>
      </c>
      <c r="H1742" s="231" t="str">
        <f t="shared" si="28"/>
        <v>3.3.92.31.01.00</v>
      </c>
      <c r="I1742" s="232">
        <v>2025</v>
      </c>
      <c r="J1742" s="75" t="s">
        <v>444</v>
      </c>
      <c r="K1742" s="298" t="s">
        <v>27</v>
      </c>
      <c r="L1742" s="235" t="s">
        <v>1143</v>
      </c>
      <c r="M1742" s="236" t="s">
        <v>19</v>
      </c>
      <c r="N1742" s="233"/>
      <c r="O1742" s="299"/>
    </row>
    <row r="1743" spans="1:15" ht="24" x14ac:dyDescent="0.3">
      <c r="A1743" s="137"/>
      <c r="B1743" s="230" t="s">
        <v>13</v>
      </c>
      <c r="C1743" s="230" t="s">
        <v>13</v>
      </c>
      <c r="D1743" s="230" t="s">
        <v>29</v>
      </c>
      <c r="E1743" s="230" t="s">
        <v>131</v>
      </c>
      <c r="F1743" s="230" t="s">
        <v>55</v>
      </c>
      <c r="G1743" s="230" t="s">
        <v>15</v>
      </c>
      <c r="H1743" s="231" t="str">
        <f t="shared" si="28"/>
        <v>3.3.92.31.02.00</v>
      </c>
      <c r="I1743" s="232">
        <v>2025</v>
      </c>
      <c r="J1743" s="75" t="s">
        <v>445</v>
      </c>
      <c r="K1743" s="298" t="s">
        <v>27</v>
      </c>
      <c r="L1743" s="235" t="s">
        <v>1144</v>
      </c>
      <c r="M1743" s="236" t="s">
        <v>19</v>
      </c>
      <c r="N1743" s="233"/>
      <c r="O1743" s="299"/>
    </row>
    <row r="1744" spans="1:15" ht="24" x14ac:dyDescent="0.3">
      <c r="A1744" s="137"/>
      <c r="B1744" s="230" t="s">
        <v>13</v>
      </c>
      <c r="C1744" s="230" t="s">
        <v>13</v>
      </c>
      <c r="D1744" s="230" t="s">
        <v>29</v>
      </c>
      <c r="E1744" s="230" t="s">
        <v>131</v>
      </c>
      <c r="F1744" s="230" t="s">
        <v>109</v>
      </c>
      <c r="G1744" s="230" t="s">
        <v>15</v>
      </c>
      <c r="H1744" s="231" t="str">
        <f t="shared" si="28"/>
        <v>3.3.92.31.03.00</v>
      </c>
      <c r="I1744" s="232">
        <v>2025</v>
      </c>
      <c r="J1744" s="75" t="s">
        <v>446</v>
      </c>
      <c r="K1744" s="298" t="s">
        <v>27</v>
      </c>
      <c r="L1744" s="235" t="s">
        <v>1145</v>
      </c>
      <c r="M1744" s="236" t="s">
        <v>19</v>
      </c>
      <c r="N1744" s="233"/>
      <c r="O1744" s="299"/>
    </row>
    <row r="1745" spans="1:15" ht="24" x14ac:dyDescent="0.3">
      <c r="A1745" s="137"/>
      <c r="B1745" s="230" t="s">
        <v>13</v>
      </c>
      <c r="C1745" s="230" t="s">
        <v>13</v>
      </c>
      <c r="D1745" s="230" t="s">
        <v>29</v>
      </c>
      <c r="E1745" s="230" t="s">
        <v>131</v>
      </c>
      <c r="F1745" s="230" t="s">
        <v>65</v>
      </c>
      <c r="G1745" s="230" t="s">
        <v>15</v>
      </c>
      <c r="H1745" s="231" t="str">
        <f t="shared" si="28"/>
        <v>3.3.92.31.04.00</v>
      </c>
      <c r="I1745" s="232">
        <v>2025</v>
      </c>
      <c r="J1745" s="75" t="s">
        <v>447</v>
      </c>
      <c r="K1745" s="298" t="s">
        <v>27</v>
      </c>
      <c r="L1745" s="235" t="s">
        <v>1146</v>
      </c>
      <c r="M1745" s="236" t="s">
        <v>19</v>
      </c>
      <c r="N1745" s="233"/>
      <c r="O1745" s="299"/>
    </row>
    <row r="1746" spans="1:15" ht="24" x14ac:dyDescent="0.3">
      <c r="A1746" s="137"/>
      <c r="B1746" s="230" t="s">
        <v>13</v>
      </c>
      <c r="C1746" s="230" t="s">
        <v>13</v>
      </c>
      <c r="D1746" s="230" t="s">
        <v>29</v>
      </c>
      <c r="E1746" s="230" t="s">
        <v>131</v>
      </c>
      <c r="F1746" s="230" t="s">
        <v>37</v>
      </c>
      <c r="G1746" s="230" t="s">
        <v>15</v>
      </c>
      <c r="H1746" s="231" t="str">
        <f t="shared" si="28"/>
        <v>3.3.92.31.05.00</v>
      </c>
      <c r="I1746" s="232">
        <v>2025</v>
      </c>
      <c r="J1746" s="75" t="s">
        <v>448</v>
      </c>
      <c r="K1746" s="298" t="s">
        <v>27</v>
      </c>
      <c r="L1746" s="235" t="s">
        <v>1680</v>
      </c>
      <c r="M1746" s="236" t="s">
        <v>19</v>
      </c>
      <c r="N1746" s="233"/>
      <c r="O1746" s="299"/>
    </row>
    <row r="1747" spans="1:15" ht="36" x14ac:dyDescent="0.3">
      <c r="A1747" s="137"/>
      <c r="B1747" s="230" t="s">
        <v>13</v>
      </c>
      <c r="C1747" s="230" t="s">
        <v>13</v>
      </c>
      <c r="D1747" s="230" t="s">
        <v>29</v>
      </c>
      <c r="E1747" s="230" t="s">
        <v>131</v>
      </c>
      <c r="F1747" s="230" t="s">
        <v>52</v>
      </c>
      <c r="G1747" s="230" t="s">
        <v>15</v>
      </c>
      <c r="H1747" s="231" t="str">
        <f t="shared" si="28"/>
        <v>3.3.92.31.99.00</v>
      </c>
      <c r="I1747" s="232">
        <v>2025</v>
      </c>
      <c r="J1747" s="75" t="s">
        <v>449</v>
      </c>
      <c r="K1747" s="298" t="s">
        <v>27</v>
      </c>
      <c r="L1747" s="235" t="s">
        <v>1147</v>
      </c>
      <c r="M1747" s="236" t="s">
        <v>19</v>
      </c>
      <c r="N1747" s="233"/>
      <c r="O1747" s="299"/>
    </row>
    <row r="1748" spans="1:15" ht="60" x14ac:dyDescent="0.3">
      <c r="A1748" s="137"/>
      <c r="B1748" s="230" t="s">
        <v>13</v>
      </c>
      <c r="C1748" s="230" t="s">
        <v>13</v>
      </c>
      <c r="D1748" s="230" t="s">
        <v>29</v>
      </c>
      <c r="E1748" s="230" t="s">
        <v>196</v>
      </c>
      <c r="F1748" s="230" t="s">
        <v>15</v>
      </c>
      <c r="G1748" s="230" t="s">
        <v>15</v>
      </c>
      <c r="H1748" s="231" t="str">
        <f t="shared" si="28"/>
        <v>3.3.92.32.00.00</v>
      </c>
      <c r="I1748" s="232">
        <v>2025</v>
      </c>
      <c r="J1748" s="75" t="s">
        <v>319</v>
      </c>
      <c r="K1748" s="298" t="s">
        <v>17</v>
      </c>
      <c r="L1748" s="235" t="s">
        <v>320</v>
      </c>
      <c r="M1748" s="236" t="s">
        <v>19</v>
      </c>
      <c r="N1748" s="233"/>
      <c r="O1748" s="299"/>
    </row>
    <row r="1749" spans="1:15" ht="24" x14ac:dyDescent="0.3">
      <c r="A1749" s="137"/>
      <c r="B1749" s="230" t="s">
        <v>13</v>
      </c>
      <c r="C1749" s="230" t="s">
        <v>13</v>
      </c>
      <c r="D1749" s="230" t="s">
        <v>29</v>
      </c>
      <c r="E1749" s="230" t="s">
        <v>196</v>
      </c>
      <c r="F1749" s="230" t="s">
        <v>55</v>
      </c>
      <c r="G1749" s="230" t="s">
        <v>15</v>
      </c>
      <c r="H1749" s="231" t="str">
        <f t="shared" si="28"/>
        <v>3.3.92.32.02.00</v>
      </c>
      <c r="I1749" s="232">
        <v>2025</v>
      </c>
      <c r="J1749" s="75" t="s">
        <v>3263</v>
      </c>
      <c r="K1749" s="298" t="s">
        <v>27</v>
      </c>
      <c r="L1749" s="235" t="s">
        <v>1593</v>
      </c>
      <c r="M1749" s="236" t="s">
        <v>19</v>
      </c>
      <c r="N1749" s="233"/>
      <c r="O1749" s="299"/>
    </row>
    <row r="1750" spans="1:15" ht="24" x14ac:dyDescent="0.3">
      <c r="A1750" s="137"/>
      <c r="B1750" s="230" t="s">
        <v>13</v>
      </c>
      <c r="C1750" s="230" t="s">
        <v>13</v>
      </c>
      <c r="D1750" s="230" t="s">
        <v>29</v>
      </c>
      <c r="E1750" s="230" t="s">
        <v>196</v>
      </c>
      <c r="F1750" s="230" t="s">
        <v>109</v>
      </c>
      <c r="G1750" s="230" t="s">
        <v>15</v>
      </c>
      <c r="H1750" s="231" t="str">
        <f t="shared" si="28"/>
        <v>3.3.92.32.03.00</v>
      </c>
      <c r="I1750" s="232">
        <v>2025</v>
      </c>
      <c r="J1750" s="75" t="s">
        <v>3272</v>
      </c>
      <c r="K1750" s="298" t="s">
        <v>27</v>
      </c>
      <c r="L1750" s="235" t="s">
        <v>450</v>
      </c>
      <c r="M1750" s="236" t="s">
        <v>19</v>
      </c>
      <c r="N1750" s="233"/>
      <c r="O1750" s="299"/>
    </row>
    <row r="1751" spans="1:15" ht="24" x14ac:dyDescent="0.3">
      <c r="A1751" s="137"/>
      <c r="B1751" s="230" t="s">
        <v>13</v>
      </c>
      <c r="C1751" s="230" t="s">
        <v>13</v>
      </c>
      <c r="D1751" s="230" t="s">
        <v>29</v>
      </c>
      <c r="E1751" s="230" t="s">
        <v>196</v>
      </c>
      <c r="F1751" s="230" t="s">
        <v>65</v>
      </c>
      <c r="G1751" s="230" t="s">
        <v>15</v>
      </c>
      <c r="H1751" s="231" t="str">
        <f t="shared" si="28"/>
        <v>3.3.92.32.04.00</v>
      </c>
      <c r="I1751" s="232">
        <v>2025</v>
      </c>
      <c r="J1751" s="75" t="s">
        <v>3273</v>
      </c>
      <c r="K1751" s="298" t="s">
        <v>27</v>
      </c>
      <c r="L1751" s="235" t="s">
        <v>1392</v>
      </c>
      <c r="M1751" s="236" t="s">
        <v>19</v>
      </c>
      <c r="N1751" s="233"/>
      <c r="O1751" s="299"/>
    </row>
    <row r="1752" spans="1:15" x14ac:dyDescent="0.3">
      <c r="A1752" s="137"/>
      <c r="B1752" s="248" t="s">
        <v>13</v>
      </c>
      <c r="C1752" s="248" t="s">
        <v>13</v>
      </c>
      <c r="D1752" s="248">
        <v>92</v>
      </c>
      <c r="E1752" s="248" t="s">
        <v>196</v>
      </c>
      <c r="F1752" s="248" t="s">
        <v>37</v>
      </c>
      <c r="G1752" s="248" t="s">
        <v>15</v>
      </c>
      <c r="H1752" s="249" t="str">
        <f t="shared" si="28"/>
        <v>3.3.92.32.05.00</v>
      </c>
      <c r="I1752" s="250">
        <v>2025</v>
      </c>
      <c r="J1752" s="75" t="s">
        <v>451</v>
      </c>
      <c r="K1752" s="252" t="s">
        <v>27</v>
      </c>
      <c r="L1752" s="253" t="s">
        <v>1060</v>
      </c>
      <c r="M1752" s="254" t="s">
        <v>1612</v>
      </c>
      <c r="N1752" s="255" t="s">
        <v>2244</v>
      </c>
      <c r="O1752" s="299"/>
    </row>
    <row r="1753" spans="1:15" x14ac:dyDescent="0.25">
      <c r="A1753" s="146"/>
      <c r="B1753" s="260" t="s">
        <v>13</v>
      </c>
      <c r="C1753" s="260" t="s">
        <v>13</v>
      </c>
      <c r="D1753" s="260">
        <v>92</v>
      </c>
      <c r="E1753" s="260" t="s">
        <v>196</v>
      </c>
      <c r="F1753" s="261" t="s">
        <v>107</v>
      </c>
      <c r="G1753" s="260" t="s">
        <v>15</v>
      </c>
      <c r="H1753" s="249" t="str">
        <f t="shared" si="28"/>
        <v>3.3.92.32.06.00</v>
      </c>
      <c r="I1753" s="262">
        <v>2025</v>
      </c>
      <c r="J1753" s="75" t="s">
        <v>2518</v>
      </c>
      <c r="K1753" s="264" t="s">
        <v>27</v>
      </c>
      <c r="L1753" s="253" t="s">
        <v>2955</v>
      </c>
      <c r="M1753" s="277" t="s">
        <v>1612</v>
      </c>
      <c r="N1753" s="255" t="s">
        <v>2244</v>
      </c>
      <c r="O1753" s="299"/>
    </row>
    <row r="1754" spans="1:15" ht="24" x14ac:dyDescent="0.3">
      <c r="A1754" s="137"/>
      <c r="B1754" s="230" t="s">
        <v>13</v>
      </c>
      <c r="C1754" s="230" t="s">
        <v>13</v>
      </c>
      <c r="D1754" s="230" t="s">
        <v>29</v>
      </c>
      <c r="E1754" s="230" t="s">
        <v>196</v>
      </c>
      <c r="F1754" s="230">
        <v>99</v>
      </c>
      <c r="G1754" s="230" t="s">
        <v>15</v>
      </c>
      <c r="H1754" s="231" t="str">
        <f t="shared" si="28"/>
        <v>3.3.92.32.99.00</v>
      </c>
      <c r="I1754" s="232">
        <v>2025</v>
      </c>
      <c r="J1754" s="75" t="s">
        <v>1667</v>
      </c>
      <c r="K1754" s="298" t="s">
        <v>17</v>
      </c>
      <c r="L1754" s="235" t="s">
        <v>452</v>
      </c>
      <c r="M1754" s="236" t="s">
        <v>19</v>
      </c>
      <c r="N1754" s="233"/>
      <c r="O1754" s="299"/>
    </row>
    <row r="1755" spans="1:15" ht="71.5" x14ac:dyDescent="0.3">
      <c r="A1755" s="137"/>
      <c r="B1755" s="230" t="s">
        <v>13</v>
      </c>
      <c r="C1755" s="230" t="s">
        <v>13</v>
      </c>
      <c r="D1755" s="230" t="s">
        <v>29</v>
      </c>
      <c r="E1755" s="230" t="s">
        <v>136</v>
      </c>
      <c r="F1755" s="230" t="s">
        <v>15</v>
      </c>
      <c r="G1755" s="230" t="s">
        <v>15</v>
      </c>
      <c r="H1755" s="231" t="str">
        <f t="shared" si="28"/>
        <v>3.3.92.33.00.00</v>
      </c>
      <c r="I1755" s="232">
        <v>2025</v>
      </c>
      <c r="J1755" s="75" t="s">
        <v>268</v>
      </c>
      <c r="K1755" s="298" t="s">
        <v>17</v>
      </c>
      <c r="L1755" s="235" t="s">
        <v>3165</v>
      </c>
      <c r="M1755" s="236" t="s">
        <v>19</v>
      </c>
      <c r="N1755" s="233"/>
      <c r="O1755" s="299"/>
    </row>
    <row r="1756" spans="1:15" x14ac:dyDescent="0.3">
      <c r="A1756" s="137"/>
      <c r="B1756" s="230" t="s">
        <v>13</v>
      </c>
      <c r="C1756" s="230" t="s">
        <v>13</v>
      </c>
      <c r="D1756" s="230" t="s">
        <v>29</v>
      </c>
      <c r="E1756" s="230" t="s">
        <v>136</v>
      </c>
      <c r="F1756" s="230" t="s">
        <v>54</v>
      </c>
      <c r="G1756" s="230" t="s">
        <v>15</v>
      </c>
      <c r="H1756" s="231" t="str">
        <f t="shared" si="28"/>
        <v>3.3.92.33.01.00</v>
      </c>
      <c r="I1756" s="232">
        <v>2025</v>
      </c>
      <c r="J1756" s="75" t="s">
        <v>453</v>
      </c>
      <c r="K1756" s="298" t="s">
        <v>27</v>
      </c>
      <c r="L1756" s="235" t="s">
        <v>454</v>
      </c>
      <c r="M1756" s="236" t="s">
        <v>19</v>
      </c>
      <c r="N1756" s="233"/>
      <c r="O1756" s="299"/>
    </row>
    <row r="1757" spans="1:15" x14ac:dyDescent="0.3">
      <c r="A1757" s="137"/>
      <c r="B1757" s="230" t="s">
        <v>13</v>
      </c>
      <c r="C1757" s="230" t="s">
        <v>13</v>
      </c>
      <c r="D1757" s="230" t="s">
        <v>29</v>
      </c>
      <c r="E1757" s="230" t="s">
        <v>136</v>
      </c>
      <c r="F1757" s="230" t="s">
        <v>55</v>
      </c>
      <c r="G1757" s="230" t="s">
        <v>15</v>
      </c>
      <c r="H1757" s="231" t="str">
        <f t="shared" si="28"/>
        <v>3.3.92.33.02.00</v>
      </c>
      <c r="I1757" s="232">
        <v>2025</v>
      </c>
      <c r="J1757" s="75" t="s">
        <v>455</v>
      </c>
      <c r="K1757" s="298" t="s">
        <v>27</v>
      </c>
      <c r="L1757" s="235" t="s">
        <v>456</v>
      </c>
      <c r="M1757" s="236" t="s">
        <v>19</v>
      </c>
      <c r="N1757" s="233"/>
      <c r="O1757" s="299"/>
    </row>
    <row r="1758" spans="1:15" ht="48" x14ac:dyDescent="0.3">
      <c r="A1758" s="137"/>
      <c r="B1758" s="230" t="s">
        <v>13</v>
      </c>
      <c r="C1758" s="230" t="s">
        <v>13</v>
      </c>
      <c r="D1758" s="230" t="s">
        <v>29</v>
      </c>
      <c r="E1758" s="230" t="s">
        <v>136</v>
      </c>
      <c r="F1758" s="230" t="s">
        <v>37</v>
      </c>
      <c r="G1758" s="230" t="s">
        <v>15</v>
      </c>
      <c r="H1758" s="231" t="str">
        <f t="shared" si="28"/>
        <v>3.3.92.33.05.00</v>
      </c>
      <c r="I1758" s="232">
        <v>2025</v>
      </c>
      <c r="J1758" s="75" t="s">
        <v>458</v>
      </c>
      <c r="K1758" s="298" t="s">
        <v>27</v>
      </c>
      <c r="L1758" s="235" t="s">
        <v>1720</v>
      </c>
      <c r="M1758" s="236" t="s">
        <v>19</v>
      </c>
      <c r="N1758" s="233"/>
      <c r="O1758" s="299"/>
    </row>
    <row r="1759" spans="1:15" x14ac:dyDescent="0.3">
      <c r="A1759" s="137"/>
      <c r="B1759" s="230" t="s">
        <v>13</v>
      </c>
      <c r="C1759" s="230" t="s">
        <v>13</v>
      </c>
      <c r="D1759" s="230" t="s">
        <v>29</v>
      </c>
      <c r="E1759" s="230" t="s">
        <v>136</v>
      </c>
      <c r="F1759" s="230" t="s">
        <v>107</v>
      </c>
      <c r="G1759" s="230" t="s">
        <v>15</v>
      </c>
      <c r="H1759" s="231" t="str">
        <f t="shared" si="28"/>
        <v>3.3.92.33.06.00</v>
      </c>
      <c r="I1759" s="232">
        <v>2025</v>
      </c>
      <c r="J1759" s="75" t="s">
        <v>459</v>
      </c>
      <c r="K1759" s="298" t="s">
        <v>27</v>
      </c>
      <c r="L1759" s="235" t="s">
        <v>460</v>
      </c>
      <c r="M1759" s="236" t="s">
        <v>19</v>
      </c>
      <c r="N1759" s="233"/>
      <c r="O1759" s="299"/>
    </row>
    <row r="1760" spans="1:15" x14ac:dyDescent="0.3">
      <c r="A1760" s="137"/>
      <c r="B1760" s="230" t="s">
        <v>13</v>
      </c>
      <c r="C1760" s="230" t="s">
        <v>13</v>
      </c>
      <c r="D1760" s="230" t="s">
        <v>29</v>
      </c>
      <c r="E1760" s="230" t="s">
        <v>136</v>
      </c>
      <c r="F1760" s="230" t="s">
        <v>52</v>
      </c>
      <c r="G1760" s="230" t="s">
        <v>15</v>
      </c>
      <c r="H1760" s="231" t="str">
        <f t="shared" si="28"/>
        <v>3.3.92.33.99.00</v>
      </c>
      <c r="I1760" s="232">
        <v>2025</v>
      </c>
      <c r="J1760" s="75" t="s">
        <v>461</v>
      </c>
      <c r="K1760" s="298" t="s">
        <v>17</v>
      </c>
      <c r="L1760" s="235" t="s">
        <v>462</v>
      </c>
      <c r="M1760" s="236" t="s">
        <v>19</v>
      </c>
      <c r="N1760" s="233"/>
      <c r="O1760" s="299"/>
    </row>
    <row r="1761" spans="1:15" ht="72" x14ac:dyDescent="0.3">
      <c r="A1761" s="137"/>
      <c r="B1761" s="230" t="s">
        <v>13</v>
      </c>
      <c r="C1761" s="230" t="s">
        <v>13</v>
      </c>
      <c r="D1761" s="230" t="s">
        <v>29</v>
      </c>
      <c r="E1761" s="230" t="s">
        <v>311</v>
      </c>
      <c r="F1761" s="230" t="s">
        <v>15</v>
      </c>
      <c r="G1761" s="230" t="s">
        <v>15</v>
      </c>
      <c r="H1761" s="231" t="str">
        <f t="shared" si="28"/>
        <v>3.3.92.34.00.00</v>
      </c>
      <c r="I1761" s="232">
        <v>2025</v>
      </c>
      <c r="J1761" s="75" t="s">
        <v>463</v>
      </c>
      <c r="K1761" s="298" t="s">
        <v>27</v>
      </c>
      <c r="L1761" s="235" t="s">
        <v>882</v>
      </c>
      <c r="M1761" s="236" t="s">
        <v>19</v>
      </c>
      <c r="N1761" s="233"/>
      <c r="O1761" s="299"/>
    </row>
    <row r="1762" spans="1:15" ht="36" x14ac:dyDescent="0.3">
      <c r="A1762" s="137"/>
      <c r="B1762" s="230" t="s">
        <v>13</v>
      </c>
      <c r="C1762" s="230" t="s">
        <v>13</v>
      </c>
      <c r="D1762" s="230" t="s">
        <v>29</v>
      </c>
      <c r="E1762" s="230" t="s">
        <v>40</v>
      </c>
      <c r="F1762" s="230" t="s">
        <v>15</v>
      </c>
      <c r="G1762" s="230" t="s">
        <v>15</v>
      </c>
      <c r="H1762" s="231" t="str">
        <f t="shared" si="28"/>
        <v>3.3.92.35.00.00</v>
      </c>
      <c r="I1762" s="232">
        <v>2025</v>
      </c>
      <c r="J1762" s="75" t="s">
        <v>270</v>
      </c>
      <c r="K1762" s="298" t="s">
        <v>17</v>
      </c>
      <c r="L1762" s="235" t="s">
        <v>271</v>
      </c>
      <c r="M1762" s="236" t="s">
        <v>19</v>
      </c>
      <c r="N1762" s="233"/>
      <c r="O1762" s="299"/>
    </row>
    <row r="1763" spans="1:15" ht="84" x14ac:dyDescent="0.3">
      <c r="A1763" s="137"/>
      <c r="B1763" s="230" t="s">
        <v>13</v>
      </c>
      <c r="C1763" s="230" t="s">
        <v>13</v>
      </c>
      <c r="D1763" s="230" t="s">
        <v>29</v>
      </c>
      <c r="E1763" s="230" t="s">
        <v>272</v>
      </c>
      <c r="F1763" s="230" t="s">
        <v>15</v>
      </c>
      <c r="G1763" s="230" t="s">
        <v>15</v>
      </c>
      <c r="H1763" s="231" t="str">
        <f t="shared" si="28"/>
        <v>3.3.92.36.00.00</v>
      </c>
      <c r="I1763" s="232">
        <v>2025</v>
      </c>
      <c r="J1763" s="75" t="s">
        <v>273</v>
      </c>
      <c r="K1763" s="298" t="s">
        <v>17</v>
      </c>
      <c r="L1763" s="235" t="s">
        <v>274</v>
      </c>
      <c r="M1763" s="236" t="s">
        <v>19</v>
      </c>
      <c r="N1763" s="233"/>
      <c r="O1763" s="299"/>
    </row>
    <row r="1764" spans="1:15" ht="48" x14ac:dyDescent="0.3">
      <c r="A1764" s="137"/>
      <c r="B1764" s="230" t="s">
        <v>13</v>
      </c>
      <c r="C1764" s="230" t="s">
        <v>13</v>
      </c>
      <c r="D1764" s="230" t="s">
        <v>29</v>
      </c>
      <c r="E1764" s="230" t="s">
        <v>139</v>
      </c>
      <c r="F1764" s="230" t="s">
        <v>15</v>
      </c>
      <c r="G1764" s="230" t="s">
        <v>15</v>
      </c>
      <c r="H1764" s="231" t="str">
        <f t="shared" si="28"/>
        <v>3.3.92.37.00.00</v>
      </c>
      <c r="I1764" s="232">
        <v>2025</v>
      </c>
      <c r="J1764" s="75" t="s">
        <v>321</v>
      </c>
      <c r="K1764" s="298" t="s">
        <v>17</v>
      </c>
      <c r="L1764" s="235" t="s">
        <v>322</v>
      </c>
      <c r="M1764" s="236" t="s">
        <v>19</v>
      </c>
      <c r="N1764" s="233"/>
      <c r="O1764" s="299"/>
    </row>
    <row r="1765" spans="1:15" s="147" customFormat="1" ht="24" x14ac:dyDescent="0.3">
      <c r="A1765" s="137"/>
      <c r="B1765" s="230" t="s">
        <v>13</v>
      </c>
      <c r="C1765" s="230" t="s">
        <v>13</v>
      </c>
      <c r="D1765" s="230" t="s">
        <v>29</v>
      </c>
      <c r="E1765" s="230" t="s">
        <v>323</v>
      </c>
      <c r="F1765" s="230" t="s">
        <v>15</v>
      </c>
      <c r="G1765" s="230" t="s">
        <v>15</v>
      </c>
      <c r="H1765" s="231" t="str">
        <f t="shared" si="28"/>
        <v>3.3.92.38.00.00</v>
      </c>
      <c r="I1765" s="232">
        <v>2025</v>
      </c>
      <c r="J1765" s="75" t="s">
        <v>324</v>
      </c>
      <c r="K1765" s="298" t="s">
        <v>17</v>
      </c>
      <c r="L1765" s="235" t="s">
        <v>325</v>
      </c>
      <c r="M1765" s="236" t="s">
        <v>19</v>
      </c>
      <c r="N1765" s="233"/>
      <c r="O1765" s="322"/>
    </row>
    <row r="1766" spans="1:15" ht="168" x14ac:dyDescent="0.3">
      <c r="A1766" s="137"/>
      <c r="B1766" s="230" t="s">
        <v>13</v>
      </c>
      <c r="C1766" s="230" t="s">
        <v>13</v>
      </c>
      <c r="D1766" s="230" t="s">
        <v>29</v>
      </c>
      <c r="E1766" s="230" t="s">
        <v>275</v>
      </c>
      <c r="F1766" s="230" t="s">
        <v>15</v>
      </c>
      <c r="G1766" s="230" t="s">
        <v>15</v>
      </c>
      <c r="H1766" s="231" t="str">
        <f t="shared" si="28"/>
        <v>3.3.92.39.00.00</v>
      </c>
      <c r="I1766" s="232">
        <v>2025</v>
      </c>
      <c r="J1766" s="75" t="s">
        <v>276</v>
      </c>
      <c r="K1766" s="298" t="s">
        <v>17</v>
      </c>
      <c r="L1766" s="235" t="s">
        <v>277</v>
      </c>
      <c r="M1766" s="236" t="s">
        <v>19</v>
      </c>
      <c r="N1766" s="233"/>
      <c r="O1766" s="299"/>
    </row>
    <row r="1767" spans="1:15" ht="144" x14ac:dyDescent="0.3">
      <c r="A1767" s="137"/>
      <c r="B1767" s="230" t="s">
        <v>13</v>
      </c>
      <c r="C1767" s="230" t="s">
        <v>13</v>
      </c>
      <c r="D1767" s="230" t="s">
        <v>29</v>
      </c>
      <c r="E1767" s="230" t="s">
        <v>34</v>
      </c>
      <c r="F1767" s="230" t="s">
        <v>15</v>
      </c>
      <c r="G1767" s="230" t="s">
        <v>15</v>
      </c>
      <c r="H1767" s="231" t="str">
        <f t="shared" si="28"/>
        <v>3.3.92.40.00.00</v>
      </c>
      <c r="I1767" s="232">
        <v>2025</v>
      </c>
      <c r="J1767" s="75" t="s">
        <v>278</v>
      </c>
      <c r="K1767" s="298" t="s">
        <v>17</v>
      </c>
      <c r="L1767" s="235" t="s">
        <v>1055</v>
      </c>
      <c r="M1767" s="236" t="s">
        <v>19</v>
      </c>
      <c r="N1767" s="233"/>
      <c r="O1767" s="299"/>
    </row>
    <row r="1768" spans="1:15" ht="36" x14ac:dyDescent="0.3">
      <c r="A1768" s="137"/>
      <c r="B1768" s="230" t="s">
        <v>13</v>
      </c>
      <c r="C1768" s="230" t="s">
        <v>13</v>
      </c>
      <c r="D1768" s="230" t="s">
        <v>29</v>
      </c>
      <c r="E1768" s="230" t="s">
        <v>80</v>
      </c>
      <c r="F1768" s="230" t="s">
        <v>15</v>
      </c>
      <c r="G1768" s="230" t="s">
        <v>15</v>
      </c>
      <c r="H1768" s="231" t="str">
        <f t="shared" si="28"/>
        <v>3.3.92.46.00.00</v>
      </c>
      <c r="I1768" s="232">
        <v>2025</v>
      </c>
      <c r="J1768" s="75" t="s">
        <v>81</v>
      </c>
      <c r="K1768" s="298" t="s">
        <v>27</v>
      </c>
      <c r="L1768" s="235" t="s">
        <v>621</v>
      </c>
      <c r="M1768" s="236" t="s">
        <v>19</v>
      </c>
      <c r="N1768" s="233"/>
      <c r="O1768" s="299"/>
    </row>
    <row r="1769" spans="1:15" ht="72" x14ac:dyDescent="0.3">
      <c r="A1769" s="137"/>
      <c r="B1769" s="230" t="s">
        <v>13</v>
      </c>
      <c r="C1769" s="230" t="s">
        <v>13</v>
      </c>
      <c r="D1769" s="230" t="s">
        <v>29</v>
      </c>
      <c r="E1769" s="230" t="s">
        <v>173</v>
      </c>
      <c r="F1769" s="230" t="s">
        <v>15</v>
      </c>
      <c r="G1769" s="230" t="s">
        <v>15</v>
      </c>
      <c r="H1769" s="231" t="str">
        <f t="shared" si="28"/>
        <v>3.3.92.47.00.00</v>
      </c>
      <c r="I1769" s="232">
        <v>2025</v>
      </c>
      <c r="J1769" s="75" t="s">
        <v>290</v>
      </c>
      <c r="K1769" s="298" t="s">
        <v>17</v>
      </c>
      <c r="L1769" s="235" t="s">
        <v>291</v>
      </c>
      <c r="M1769" s="236" t="s">
        <v>19</v>
      </c>
      <c r="N1769" s="233"/>
      <c r="O1769" s="299"/>
    </row>
    <row r="1770" spans="1:15" ht="60" x14ac:dyDescent="0.25">
      <c r="B1770" s="230" t="s">
        <v>13</v>
      </c>
      <c r="C1770" s="230" t="s">
        <v>13</v>
      </c>
      <c r="D1770" s="230" t="s">
        <v>29</v>
      </c>
      <c r="E1770" s="230" t="s">
        <v>330</v>
      </c>
      <c r="F1770" s="230" t="s">
        <v>15</v>
      </c>
      <c r="G1770" s="230" t="s">
        <v>15</v>
      </c>
      <c r="H1770" s="231" t="str">
        <f t="shared" si="28"/>
        <v>3.3.92.48.00.00</v>
      </c>
      <c r="I1770" s="232">
        <v>2025</v>
      </c>
      <c r="J1770" s="75" t="s">
        <v>331</v>
      </c>
      <c r="K1770" s="298" t="s">
        <v>17</v>
      </c>
      <c r="L1770" s="235" t="s">
        <v>332</v>
      </c>
      <c r="M1770" s="236" t="s">
        <v>19</v>
      </c>
      <c r="N1770" s="233"/>
      <c r="O1770" s="299"/>
    </row>
    <row r="1771" spans="1:15" ht="36" x14ac:dyDescent="0.3">
      <c r="A1771" s="137"/>
      <c r="B1771" s="230" t="s">
        <v>13</v>
      </c>
      <c r="C1771" s="230" t="s">
        <v>13</v>
      </c>
      <c r="D1771" s="230" t="s">
        <v>29</v>
      </c>
      <c r="E1771" s="230" t="s">
        <v>522</v>
      </c>
      <c r="F1771" s="230" t="s">
        <v>15</v>
      </c>
      <c r="G1771" s="230" t="s">
        <v>15</v>
      </c>
      <c r="H1771" s="231" t="str">
        <f t="shared" si="28"/>
        <v>3.3.92.59.00.00</v>
      </c>
      <c r="I1771" s="232">
        <v>2025</v>
      </c>
      <c r="J1771" s="75" t="s">
        <v>633</v>
      </c>
      <c r="K1771" s="298" t="s">
        <v>17</v>
      </c>
      <c r="L1771" s="235" t="s">
        <v>1615</v>
      </c>
      <c r="M1771" s="236" t="s">
        <v>19</v>
      </c>
      <c r="N1771" s="233"/>
      <c r="O1771" s="299"/>
    </row>
    <row r="1772" spans="1:15" ht="24" x14ac:dyDescent="0.3">
      <c r="A1772" s="137"/>
      <c r="B1772" s="230" t="s">
        <v>13</v>
      </c>
      <c r="C1772" s="230" t="s">
        <v>13</v>
      </c>
      <c r="D1772" s="230" t="s">
        <v>29</v>
      </c>
      <c r="E1772" s="230" t="s">
        <v>84</v>
      </c>
      <c r="F1772" s="230" t="s">
        <v>15</v>
      </c>
      <c r="G1772" s="230" t="s">
        <v>15</v>
      </c>
      <c r="H1772" s="231" t="str">
        <f t="shared" si="28"/>
        <v>3.3.92.67.00.00</v>
      </c>
      <c r="I1772" s="232">
        <v>2025</v>
      </c>
      <c r="J1772" s="75" t="s">
        <v>85</v>
      </c>
      <c r="K1772" s="298" t="s">
        <v>17</v>
      </c>
      <c r="L1772" s="235" t="s">
        <v>852</v>
      </c>
      <c r="M1772" s="236" t="s">
        <v>19</v>
      </c>
      <c r="N1772" s="237"/>
      <c r="O1772" s="299"/>
    </row>
    <row r="1773" spans="1:15" s="147" customFormat="1" ht="60" x14ac:dyDescent="0.3">
      <c r="A1773" s="137"/>
      <c r="B1773" s="230" t="s">
        <v>13</v>
      </c>
      <c r="C1773" s="230" t="s">
        <v>13</v>
      </c>
      <c r="D1773" s="230" t="s">
        <v>29</v>
      </c>
      <c r="E1773" s="230" t="s">
        <v>279</v>
      </c>
      <c r="F1773" s="230" t="s">
        <v>15</v>
      </c>
      <c r="G1773" s="230" t="s">
        <v>15</v>
      </c>
      <c r="H1773" s="231" t="str">
        <f t="shared" si="28"/>
        <v>3.3.92.81.00.00</v>
      </c>
      <c r="I1773" s="232">
        <v>2025</v>
      </c>
      <c r="J1773" s="75" t="s">
        <v>635</v>
      </c>
      <c r="K1773" s="298" t="s">
        <v>17</v>
      </c>
      <c r="L1773" s="235" t="s">
        <v>958</v>
      </c>
      <c r="M1773" s="236" t="s">
        <v>19</v>
      </c>
      <c r="N1773" s="233"/>
      <c r="O1773" s="322"/>
    </row>
    <row r="1774" spans="1:15" ht="120" x14ac:dyDescent="0.3">
      <c r="A1774" s="137"/>
      <c r="B1774" s="230" t="s">
        <v>13</v>
      </c>
      <c r="C1774" s="230" t="s">
        <v>13</v>
      </c>
      <c r="D1774" s="230" t="s">
        <v>29</v>
      </c>
      <c r="E1774" s="230" t="s">
        <v>87</v>
      </c>
      <c r="F1774" s="230" t="s">
        <v>15</v>
      </c>
      <c r="G1774" s="230" t="s">
        <v>15</v>
      </c>
      <c r="H1774" s="231" t="str">
        <f t="shared" si="28"/>
        <v>3.3.92.91.00.00</v>
      </c>
      <c r="I1774" s="232">
        <v>2025</v>
      </c>
      <c r="J1774" s="75" t="s">
        <v>88</v>
      </c>
      <c r="K1774" s="298" t="s">
        <v>17</v>
      </c>
      <c r="L1774" s="235" t="s">
        <v>1654</v>
      </c>
      <c r="M1774" s="236" t="s">
        <v>19</v>
      </c>
      <c r="N1774" s="233"/>
      <c r="O1774" s="299"/>
    </row>
    <row r="1775" spans="1:15" ht="24" x14ac:dyDescent="0.3">
      <c r="A1775" s="137"/>
      <c r="B1775" s="248" t="s">
        <v>13</v>
      </c>
      <c r="C1775" s="248">
        <v>3</v>
      </c>
      <c r="D1775" s="248">
        <v>92</v>
      </c>
      <c r="E1775" s="248" t="s">
        <v>87</v>
      </c>
      <c r="F1775" s="248" t="s">
        <v>52</v>
      </c>
      <c r="G1775" s="248" t="s">
        <v>15</v>
      </c>
      <c r="H1775" s="249" t="str">
        <f t="shared" si="28"/>
        <v>3.3.92.91.99.00</v>
      </c>
      <c r="I1775" s="250">
        <v>2025</v>
      </c>
      <c r="J1775" s="75" t="s">
        <v>205</v>
      </c>
      <c r="K1775" s="258" t="s">
        <v>17</v>
      </c>
      <c r="L1775" s="253" t="s">
        <v>206</v>
      </c>
      <c r="M1775" s="254" t="s">
        <v>1612</v>
      </c>
      <c r="N1775" s="255" t="s">
        <v>2244</v>
      </c>
      <c r="O1775" s="299"/>
    </row>
    <row r="1776" spans="1:15" ht="96" x14ac:dyDescent="0.3">
      <c r="A1776" s="137"/>
      <c r="B1776" s="230" t="s">
        <v>13</v>
      </c>
      <c r="C1776" s="230" t="s">
        <v>13</v>
      </c>
      <c r="D1776" s="230" t="s">
        <v>29</v>
      </c>
      <c r="E1776" s="230" t="s">
        <v>29</v>
      </c>
      <c r="F1776" s="230" t="s">
        <v>15</v>
      </c>
      <c r="G1776" s="230" t="s">
        <v>15</v>
      </c>
      <c r="H1776" s="231" t="str">
        <f t="shared" si="28"/>
        <v>3.3.92.92.00.00</v>
      </c>
      <c r="I1776" s="232">
        <v>2025</v>
      </c>
      <c r="J1776" s="75" t="s">
        <v>30</v>
      </c>
      <c r="K1776" s="298" t="s">
        <v>17</v>
      </c>
      <c r="L1776" s="235" t="s">
        <v>31</v>
      </c>
      <c r="M1776" s="236" t="s">
        <v>19</v>
      </c>
      <c r="N1776" s="233"/>
      <c r="O1776" s="299"/>
    </row>
    <row r="1777" spans="1:15" ht="72" x14ac:dyDescent="0.3">
      <c r="A1777" s="137"/>
      <c r="B1777" s="229" t="s">
        <v>13</v>
      </c>
      <c r="C1777" s="229" t="s">
        <v>13</v>
      </c>
      <c r="D1777" s="229" t="s">
        <v>29</v>
      </c>
      <c r="E1777" s="229" t="s">
        <v>250</v>
      </c>
      <c r="F1777" s="229" t="s">
        <v>15</v>
      </c>
      <c r="G1777" s="229" t="s">
        <v>15</v>
      </c>
      <c r="H1777" s="231" t="str">
        <f t="shared" si="28"/>
        <v>3.3.92.93.00.00</v>
      </c>
      <c r="I1777" s="232">
        <v>2025</v>
      </c>
      <c r="J1777" s="75" t="s">
        <v>251</v>
      </c>
      <c r="K1777" s="298" t="s">
        <v>17</v>
      </c>
      <c r="L1777" s="235" t="s">
        <v>830</v>
      </c>
      <c r="M1777" s="236" t="s">
        <v>19</v>
      </c>
      <c r="N1777" s="233"/>
      <c r="O1777" s="299"/>
    </row>
    <row r="1778" spans="1:15" ht="36" x14ac:dyDescent="0.3">
      <c r="A1778" s="137"/>
      <c r="B1778" s="229" t="s">
        <v>13</v>
      </c>
      <c r="C1778" s="229" t="s">
        <v>13</v>
      </c>
      <c r="D1778" s="229" t="s">
        <v>29</v>
      </c>
      <c r="E1778" s="229" t="s">
        <v>250</v>
      </c>
      <c r="F1778" s="229" t="s">
        <v>54</v>
      </c>
      <c r="G1778" s="229" t="s">
        <v>15</v>
      </c>
      <c r="H1778" s="231" t="str">
        <f t="shared" si="28"/>
        <v>3.3.92.93.01.00</v>
      </c>
      <c r="I1778" s="232">
        <v>2025</v>
      </c>
      <c r="J1778" s="75" t="s">
        <v>639</v>
      </c>
      <c r="K1778" s="298" t="s">
        <v>27</v>
      </c>
      <c r="L1778" s="235" t="s">
        <v>885</v>
      </c>
      <c r="M1778" s="236" t="s">
        <v>19</v>
      </c>
      <c r="N1778" s="233"/>
      <c r="O1778" s="299"/>
    </row>
    <row r="1779" spans="1:15" ht="24" x14ac:dyDescent="0.3">
      <c r="A1779" s="137"/>
      <c r="B1779" s="229" t="s">
        <v>13</v>
      </c>
      <c r="C1779" s="229" t="s">
        <v>13</v>
      </c>
      <c r="D1779" s="229" t="s">
        <v>29</v>
      </c>
      <c r="E1779" s="229" t="s">
        <v>250</v>
      </c>
      <c r="F1779" s="229" t="s">
        <v>55</v>
      </c>
      <c r="G1779" s="229" t="s">
        <v>15</v>
      </c>
      <c r="H1779" s="231" t="str">
        <f t="shared" si="28"/>
        <v>3.3.92.93.02.00</v>
      </c>
      <c r="I1779" s="232">
        <v>2025</v>
      </c>
      <c r="J1779" s="75" t="s">
        <v>648</v>
      </c>
      <c r="K1779" s="298" t="s">
        <v>27</v>
      </c>
      <c r="L1779" s="235" t="s">
        <v>638</v>
      </c>
      <c r="M1779" s="236" t="s">
        <v>19</v>
      </c>
      <c r="N1779" s="233"/>
      <c r="O1779" s="299"/>
    </row>
    <row r="1780" spans="1:15" x14ac:dyDescent="0.3">
      <c r="A1780" s="137"/>
      <c r="B1780" s="229" t="s">
        <v>13</v>
      </c>
      <c r="C1780" s="229" t="s">
        <v>13</v>
      </c>
      <c r="D1780" s="229" t="s">
        <v>29</v>
      </c>
      <c r="E1780" s="229" t="s">
        <v>250</v>
      </c>
      <c r="F1780" s="229" t="s">
        <v>109</v>
      </c>
      <c r="G1780" s="229" t="s">
        <v>15</v>
      </c>
      <c r="H1780" s="231" t="str">
        <f t="shared" si="28"/>
        <v>3.3.92.93.03.00</v>
      </c>
      <c r="I1780" s="232">
        <v>2025</v>
      </c>
      <c r="J1780" s="75" t="s">
        <v>1351</v>
      </c>
      <c r="K1780" s="298" t="s">
        <v>27</v>
      </c>
      <c r="L1780" s="235" t="s">
        <v>1818</v>
      </c>
      <c r="M1780" s="236" t="s">
        <v>19</v>
      </c>
      <c r="N1780" s="233"/>
      <c r="O1780" s="299"/>
    </row>
    <row r="1781" spans="1:15" ht="48" x14ac:dyDescent="0.3">
      <c r="A1781" s="137"/>
      <c r="B1781" s="229" t="s">
        <v>13</v>
      </c>
      <c r="C1781" s="229" t="s">
        <v>13</v>
      </c>
      <c r="D1781" s="229" t="s">
        <v>29</v>
      </c>
      <c r="E1781" s="229" t="s">
        <v>250</v>
      </c>
      <c r="F1781" s="229" t="s">
        <v>52</v>
      </c>
      <c r="G1781" s="229" t="s">
        <v>15</v>
      </c>
      <c r="H1781" s="231" t="str">
        <f t="shared" si="28"/>
        <v>3.3.92.93.99.00</v>
      </c>
      <c r="I1781" s="232">
        <v>2025</v>
      </c>
      <c r="J1781" s="75" t="s">
        <v>3262</v>
      </c>
      <c r="K1781" s="298" t="s">
        <v>27</v>
      </c>
      <c r="L1781" s="235" t="s">
        <v>1643</v>
      </c>
      <c r="M1781" s="236" t="s">
        <v>19</v>
      </c>
      <c r="N1781" s="233"/>
      <c r="O1781" s="299"/>
    </row>
    <row r="1782" spans="1:15" ht="72" x14ac:dyDescent="0.3">
      <c r="A1782" s="137"/>
      <c r="B1782" s="229" t="s">
        <v>13</v>
      </c>
      <c r="C1782" s="229" t="s">
        <v>13</v>
      </c>
      <c r="D1782" s="229" t="s">
        <v>29</v>
      </c>
      <c r="E1782" s="229" t="s">
        <v>228</v>
      </c>
      <c r="F1782" s="229" t="s">
        <v>15</v>
      </c>
      <c r="G1782" s="229" t="s">
        <v>15</v>
      </c>
      <c r="H1782" s="231" t="str">
        <f t="shared" si="28"/>
        <v>3.3.92.95.00.00</v>
      </c>
      <c r="I1782" s="232">
        <v>2025</v>
      </c>
      <c r="J1782" s="75" t="s">
        <v>333</v>
      </c>
      <c r="K1782" s="298" t="s">
        <v>27</v>
      </c>
      <c r="L1782" s="235" t="s">
        <v>334</v>
      </c>
      <c r="M1782" s="236" t="s">
        <v>19</v>
      </c>
      <c r="N1782" s="233"/>
      <c r="O1782" s="299"/>
    </row>
    <row r="1783" spans="1:15" ht="48" x14ac:dyDescent="0.25">
      <c r="B1783" s="229" t="s">
        <v>13</v>
      </c>
      <c r="C1783" s="229" t="s">
        <v>13</v>
      </c>
      <c r="D1783" s="229" t="s">
        <v>29</v>
      </c>
      <c r="E1783" s="229" t="s">
        <v>92</v>
      </c>
      <c r="F1783" s="229" t="s">
        <v>15</v>
      </c>
      <c r="G1783" s="229" t="s">
        <v>15</v>
      </c>
      <c r="H1783" s="231" t="str">
        <f t="shared" si="28"/>
        <v>3.3.92.96.00.00</v>
      </c>
      <c r="I1783" s="232">
        <v>2025</v>
      </c>
      <c r="J1783" s="75" t="s">
        <v>93</v>
      </c>
      <c r="K1783" s="298" t="s">
        <v>17</v>
      </c>
      <c r="L1783" s="235" t="s">
        <v>1655</v>
      </c>
      <c r="M1783" s="236" t="s">
        <v>19</v>
      </c>
      <c r="N1783" s="233"/>
      <c r="O1783" s="299"/>
    </row>
    <row r="1784" spans="1:15" ht="24" x14ac:dyDescent="0.3">
      <c r="A1784" s="137"/>
      <c r="B1784" s="229" t="s">
        <v>13</v>
      </c>
      <c r="C1784" s="229" t="s">
        <v>13</v>
      </c>
      <c r="D1784" s="229" t="s">
        <v>29</v>
      </c>
      <c r="E1784" s="229" t="s">
        <v>640</v>
      </c>
      <c r="F1784" s="229" t="s">
        <v>15</v>
      </c>
      <c r="G1784" s="229" t="s">
        <v>15</v>
      </c>
      <c r="H1784" s="231" t="str">
        <f t="shared" si="28"/>
        <v>3.3.92.98.00.00</v>
      </c>
      <c r="I1784" s="232">
        <v>2025</v>
      </c>
      <c r="J1784" s="75" t="s">
        <v>1616</v>
      </c>
      <c r="K1784" s="298" t="s">
        <v>17</v>
      </c>
      <c r="L1784" s="235" t="s">
        <v>1613</v>
      </c>
      <c r="M1784" s="236" t="s">
        <v>19</v>
      </c>
      <c r="N1784" s="233"/>
      <c r="O1784" s="299"/>
    </row>
    <row r="1785" spans="1:15" ht="84" x14ac:dyDescent="0.3">
      <c r="A1785" s="137"/>
      <c r="B1785" s="229" t="s">
        <v>13</v>
      </c>
      <c r="C1785" s="229" t="s">
        <v>13</v>
      </c>
      <c r="D1785" s="229" t="s">
        <v>250</v>
      </c>
      <c r="E1785" s="229" t="s">
        <v>15</v>
      </c>
      <c r="F1785" s="230" t="s">
        <v>15</v>
      </c>
      <c r="G1785" s="230" t="s">
        <v>15</v>
      </c>
      <c r="H1785" s="231" t="str">
        <f t="shared" si="28"/>
        <v>3.3.93.00.00.00</v>
      </c>
      <c r="I1785" s="232">
        <v>2025</v>
      </c>
      <c r="J1785" s="75" t="s">
        <v>3274</v>
      </c>
      <c r="K1785" s="298" t="s">
        <v>17</v>
      </c>
      <c r="L1785" s="235" t="s">
        <v>652</v>
      </c>
      <c r="M1785" s="236" t="s">
        <v>19</v>
      </c>
      <c r="N1785" s="233"/>
      <c r="O1785" s="299"/>
    </row>
    <row r="1786" spans="1:15" s="147" customFormat="1" ht="240" x14ac:dyDescent="0.3">
      <c r="A1786" s="137"/>
      <c r="B1786" s="229" t="s">
        <v>13</v>
      </c>
      <c r="C1786" s="229" t="s">
        <v>13</v>
      </c>
      <c r="D1786" s="229" t="s">
        <v>250</v>
      </c>
      <c r="E1786" s="229" t="s">
        <v>32</v>
      </c>
      <c r="F1786" s="230" t="s">
        <v>15</v>
      </c>
      <c r="G1786" s="230" t="s">
        <v>15</v>
      </c>
      <c r="H1786" s="231" t="str">
        <f t="shared" si="28"/>
        <v>3.3.93.30.00.00</v>
      </c>
      <c r="I1786" s="232">
        <v>2025</v>
      </c>
      <c r="J1786" s="75" t="s">
        <v>267</v>
      </c>
      <c r="K1786" s="298" t="s">
        <v>27</v>
      </c>
      <c r="L1786" s="235" t="s">
        <v>1051</v>
      </c>
      <c r="M1786" s="236" t="s">
        <v>19</v>
      </c>
      <c r="N1786" s="233"/>
      <c r="O1786" s="322"/>
    </row>
    <row r="1787" spans="1:15" ht="60" x14ac:dyDescent="0.3">
      <c r="A1787" s="137"/>
      <c r="B1787" s="230" t="s">
        <v>13</v>
      </c>
      <c r="C1787" s="230" t="s">
        <v>13</v>
      </c>
      <c r="D1787" s="230" t="s">
        <v>250</v>
      </c>
      <c r="E1787" s="230" t="s">
        <v>196</v>
      </c>
      <c r="F1787" s="230" t="s">
        <v>15</v>
      </c>
      <c r="G1787" s="230" t="s">
        <v>15</v>
      </c>
      <c r="H1787" s="231" t="str">
        <f t="shared" si="28"/>
        <v>3.3.93.32.00.00</v>
      </c>
      <c r="I1787" s="232">
        <v>2025</v>
      </c>
      <c r="J1787" s="75" t="s">
        <v>641</v>
      </c>
      <c r="K1787" s="298" t="s">
        <v>17</v>
      </c>
      <c r="L1787" s="235" t="s">
        <v>320</v>
      </c>
      <c r="M1787" s="236" t="s">
        <v>19</v>
      </c>
      <c r="N1787" s="233"/>
      <c r="O1787" s="299"/>
    </row>
    <row r="1788" spans="1:15" ht="24" x14ac:dyDescent="0.3">
      <c r="A1788" s="137"/>
      <c r="B1788" s="230" t="s">
        <v>13</v>
      </c>
      <c r="C1788" s="230" t="s">
        <v>13</v>
      </c>
      <c r="D1788" s="230" t="s">
        <v>250</v>
      </c>
      <c r="E1788" s="230" t="s">
        <v>196</v>
      </c>
      <c r="F1788" s="230" t="s">
        <v>55</v>
      </c>
      <c r="G1788" s="230" t="s">
        <v>15</v>
      </c>
      <c r="H1788" s="231" t="str">
        <f t="shared" si="28"/>
        <v>3.3.93.32.02.00</v>
      </c>
      <c r="I1788" s="232">
        <v>2025</v>
      </c>
      <c r="J1788" s="75" t="s">
        <v>2965</v>
      </c>
      <c r="K1788" s="298" t="s">
        <v>27</v>
      </c>
      <c r="L1788" s="235" t="s">
        <v>1593</v>
      </c>
      <c r="M1788" s="236" t="s">
        <v>19</v>
      </c>
      <c r="N1788" s="233"/>
      <c r="O1788" s="299"/>
    </row>
    <row r="1789" spans="1:15" ht="24" x14ac:dyDescent="0.3">
      <c r="A1789" s="137"/>
      <c r="B1789" s="230" t="s">
        <v>13</v>
      </c>
      <c r="C1789" s="230" t="s">
        <v>13</v>
      </c>
      <c r="D1789" s="230" t="s">
        <v>250</v>
      </c>
      <c r="E1789" s="230" t="s">
        <v>196</v>
      </c>
      <c r="F1789" s="230" t="s">
        <v>109</v>
      </c>
      <c r="G1789" s="230" t="s">
        <v>15</v>
      </c>
      <c r="H1789" s="231" t="str">
        <f t="shared" si="28"/>
        <v>3.3.93.32.03.00</v>
      </c>
      <c r="I1789" s="232">
        <v>2025</v>
      </c>
      <c r="J1789" s="75" t="s">
        <v>3272</v>
      </c>
      <c r="K1789" s="298" t="s">
        <v>27</v>
      </c>
      <c r="L1789" s="235" t="s">
        <v>450</v>
      </c>
      <c r="M1789" s="236" t="s">
        <v>19</v>
      </c>
      <c r="N1789" s="233"/>
      <c r="O1789" s="299"/>
    </row>
    <row r="1790" spans="1:15" ht="24" x14ac:dyDescent="0.3">
      <c r="A1790" s="137"/>
      <c r="B1790" s="230" t="s">
        <v>13</v>
      </c>
      <c r="C1790" s="230" t="s">
        <v>13</v>
      </c>
      <c r="D1790" s="230" t="s">
        <v>250</v>
      </c>
      <c r="E1790" s="230" t="s">
        <v>196</v>
      </c>
      <c r="F1790" s="230" t="s">
        <v>65</v>
      </c>
      <c r="G1790" s="230" t="s">
        <v>15</v>
      </c>
      <c r="H1790" s="231" t="str">
        <f t="shared" si="28"/>
        <v>3.3.93.32.04.00</v>
      </c>
      <c r="I1790" s="232">
        <v>2025</v>
      </c>
      <c r="J1790" s="75" t="s">
        <v>3273</v>
      </c>
      <c r="K1790" s="298" t="s">
        <v>27</v>
      </c>
      <c r="L1790" s="235" t="s">
        <v>1392</v>
      </c>
      <c r="M1790" s="236" t="s">
        <v>19</v>
      </c>
      <c r="N1790" s="233"/>
      <c r="O1790" s="299"/>
    </row>
    <row r="1791" spans="1:15" x14ac:dyDescent="0.3">
      <c r="A1791" s="137"/>
      <c r="B1791" s="248" t="s">
        <v>13</v>
      </c>
      <c r="C1791" s="248" t="s">
        <v>13</v>
      </c>
      <c r="D1791" s="248">
        <v>93</v>
      </c>
      <c r="E1791" s="248" t="s">
        <v>196</v>
      </c>
      <c r="F1791" s="248" t="s">
        <v>37</v>
      </c>
      <c r="G1791" s="248" t="s">
        <v>15</v>
      </c>
      <c r="H1791" s="249" t="str">
        <f t="shared" si="28"/>
        <v>3.3.93.32.05.00</v>
      </c>
      <c r="I1791" s="250">
        <v>2025</v>
      </c>
      <c r="J1791" s="75" t="s">
        <v>451</v>
      </c>
      <c r="K1791" s="252" t="s">
        <v>27</v>
      </c>
      <c r="L1791" s="253" t="s">
        <v>1060</v>
      </c>
      <c r="M1791" s="254" t="s">
        <v>1612</v>
      </c>
      <c r="N1791" s="255" t="s">
        <v>2244</v>
      </c>
      <c r="O1791" s="299"/>
    </row>
    <row r="1792" spans="1:15" x14ac:dyDescent="0.25">
      <c r="A1792" s="146"/>
      <c r="B1792" s="260" t="s">
        <v>13</v>
      </c>
      <c r="C1792" s="260" t="s">
        <v>13</v>
      </c>
      <c r="D1792" s="260">
        <v>93</v>
      </c>
      <c r="E1792" s="260" t="s">
        <v>196</v>
      </c>
      <c r="F1792" s="261" t="s">
        <v>107</v>
      </c>
      <c r="G1792" s="260" t="s">
        <v>15</v>
      </c>
      <c r="H1792" s="249" t="str">
        <f t="shared" si="28"/>
        <v>3.3.93.32.06.00</v>
      </c>
      <c r="I1792" s="262">
        <v>2025</v>
      </c>
      <c r="J1792" s="75" t="s">
        <v>2518</v>
      </c>
      <c r="K1792" s="264" t="s">
        <v>27</v>
      </c>
      <c r="L1792" s="253" t="s">
        <v>2955</v>
      </c>
      <c r="M1792" s="277" t="s">
        <v>1612</v>
      </c>
      <c r="N1792" s="255" t="s">
        <v>2244</v>
      </c>
      <c r="O1792" s="299"/>
    </row>
    <row r="1793" spans="1:15" ht="24" x14ac:dyDescent="0.3">
      <c r="A1793" s="137"/>
      <c r="B1793" s="230" t="s">
        <v>13</v>
      </c>
      <c r="C1793" s="230" t="s">
        <v>13</v>
      </c>
      <c r="D1793" s="230" t="s">
        <v>250</v>
      </c>
      <c r="E1793" s="230" t="s">
        <v>196</v>
      </c>
      <c r="F1793" s="230" t="s">
        <v>52</v>
      </c>
      <c r="G1793" s="230" t="s">
        <v>15</v>
      </c>
      <c r="H1793" s="231" t="str">
        <f t="shared" si="28"/>
        <v>3.3.93.32.99.00</v>
      </c>
      <c r="I1793" s="232">
        <v>2025</v>
      </c>
      <c r="J1793" s="75" t="s">
        <v>1667</v>
      </c>
      <c r="K1793" s="298" t="s">
        <v>17</v>
      </c>
      <c r="L1793" s="235" t="s">
        <v>452</v>
      </c>
      <c r="M1793" s="236" t="s">
        <v>19</v>
      </c>
      <c r="N1793" s="233"/>
      <c r="O1793" s="299"/>
    </row>
    <row r="1794" spans="1:15" ht="84" x14ac:dyDescent="0.3">
      <c r="A1794" s="137"/>
      <c r="B1794" s="230" t="s">
        <v>13</v>
      </c>
      <c r="C1794" s="230" t="s">
        <v>13</v>
      </c>
      <c r="D1794" s="230" t="s">
        <v>250</v>
      </c>
      <c r="E1794" s="230" t="s">
        <v>272</v>
      </c>
      <c r="F1794" s="230" t="s">
        <v>15</v>
      </c>
      <c r="G1794" s="230" t="s">
        <v>15</v>
      </c>
      <c r="H1794" s="231" t="str">
        <f t="shared" si="28"/>
        <v>3.3.93.36.00.00</v>
      </c>
      <c r="I1794" s="232">
        <v>2025</v>
      </c>
      <c r="J1794" s="75" t="s">
        <v>273</v>
      </c>
      <c r="K1794" s="298" t="s">
        <v>27</v>
      </c>
      <c r="L1794" s="235" t="s">
        <v>274</v>
      </c>
      <c r="M1794" s="236" t="s">
        <v>19</v>
      </c>
      <c r="N1794" s="233"/>
      <c r="O1794" s="299"/>
    </row>
    <row r="1795" spans="1:15" ht="168" x14ac:dyDescent="0.3">
      <c r="A1795" s="137"/>
      <c r="B1795" s="230" t="s">
        <v>13</v>
      </c>
      <c r="C1795" s="230" t="s">
        <v>13</v>
      </c>
      <c r="D1795" s="230" t="s">
        <v>250</v>
      </c>
      <c r="E1795" s="230" t="s">
        <v>275</v>
      </c>
      <c r="F1795" s="230" t="s">
        <v>15</v>
      </c>
      <c r="G1795" s="230" t="s">
        <v>15</v>
      </c>
      <c r="H1795" s="231" t="str">
        <f t="shared" si="28"/>
        <v>3.3.93.39.00.00</v>
      </c>
      <c r="I1795" s="232">
        <v>2025</v>
      </c>
      <c r="J1795" s="75" t="s">
        <v>276</v>
      </c>
      <c r="K1795" s="298" t="s">
        <v>27</v>
      </c>
      <c r="L1795" s="235" t="s">
        <v>277</v>
      </c>
      <c r="M1795" s="236" t="s">
        <v>19</v>
      </c>
      <c r="N1795" s="233"/>
      <c r="O1795" s="299"/>
    </row>
    <row r="1796" spans="1:15" ht="144" x14ac:dyDescent="0.3">
      <c r="A1796" s="137"/>
      <c r="B1796" s="230" t="s">
        <v>13</v>
      </c>
      <c r="C1796" s="230" t="s">
        <v>13</v>
      </c>
      <c r="D1796" s="230" t="s">
        <v>250</v>
      </c>
      <c r="E1796" s="230" t="s">
        <v>34</v>
      </c>
      <c r="F1796" s="230" t="s">
        <v>15</v>
      </c>
      <c r="G1796" s="230" t="s">
        <v>15</v>
      </c>
      <c r="H1796" s="231" t="str">
        <f t="shared" si="28"/>
        <v>3.3.93.40.00.00</v>
      </c>
      <c r="I1796" s="232">
        <v>2025</v>
      </c>
      <c r="J1796" s="75" t="s">
        <v>278</v>
      </c>
      <c r="K1796" s="298" t="s">
        <v>17</v>
      </c>
      <c r="L1796" s="235" t="s">
        <v>1055</v>
      </c>
      <c r="M1796" s="236" t="s">
        <v>19</v>
      </c>
      <c r="N1796" s="233"/>
      <c r="O1796" s="299"/>
    </row>
    <row r="1797" spans="1:15" ht="96" x14ac:dyDescent="0.3">
      <c r="A1797" s="137"/>
      <c r="B1797" s="230" t="s">
        <v>13</v>
      </c>
      <c r="C1797" s="230" t="s">
        <v>13</v>
      </c>
      <c r="D1797" s="230" t="s">
        <v>250</v>
      </c>
      <c r="E1797" s="230" t="s">
        <v>29</v>
      </c>
      <c r="F1797" s="230" t="s">
        <v>15</v>
      </c>
      <c r="G1797" s="230" t="s">
        <v>15</v>
      </c>
      <c r="H1797" s="231" t="str">
        <f t="shared" si="28"/>
        <v>3.3.93.92.00.00</v>
      </c>
      <c r="I1797" s="232">
        <v>2025</v>
      </c>
      <c r="J1797" s="75" t="s">
        <v>30</v>
      </c>
      <c r="K1797" s="298" t="s">
        <v>17</v>
      </c>
      <c r="L1797" s="235" t="s">
        <v>31</v>
      </c>
      <c r="M1797" s="236" t="s">
        <v>19</v>
      </c>
      <c r="N1797" s="233"/>
      <c r="O1797" s="299"/>
    </row>
    <row r="1798" spans="1:15" ht="84" x14ac:dyDescent="0.3">
      <c r="A1798" s="137"/>
      <c r="B1798" s="229" t="s">
        <v>13</v>
      </c>
      <c r="C1798" s="229" t="s">
        <v>13</v>
      </c>
      <c r="D1798" s="229" t="s">
        <v>89</v>
      </c>
      <c r="E1798" s="229" t="s">
        <v>15</v>
      </c>
      <c r="F1798" s="230" t="s">
        <v>15</v>
      </c>
      <c r="G1798" s="230" t="s">
        <v>15</v>
      </c>
      <c r="H1798" s="231" t="str">
        <f t="shared" si="28"/>
        <v>3.3.94.00.00.00</v>
      </c>
      <c r="I1798" s="232">
        <v>2025</v>
      </c>
      <c r="J1798" s="75" t="s">
        <v>3275</v>
      </c>
      <c r="K1798" s="298" t="s">
        <v>17</v>
      </c>
      <c r="L1798" s="235" t="s">
        <v>654</v>
      </c>
      <c r="M1798" s="236" t="s">
        <v>19</v>
      </c>
      <c r="N1798" s="233"/>
      <c r="O1798" s="299"/>
    </row>
    <row r="1799" spans="1:15" ht="240" x14ac:dyDescent="0.3">
      <c r="A1799" s="137"/>
      <c r="B1799" s="229" t="s">
        <v>13</v>
      </c>
      <c r="C1799" s="229" t="s">
        <v>13</v>
      </c>
      <c r="D1799" s="229" t="s">
        <v>89</v>
      </c>
      <c r="E1799" s="229" t="s">
        <v>32</v>
      </c>
      <c r="F1799" s="230" t="s">
        <v>15</v>
      </c>
      <c r="G1799" s="230" t="s">
        <v>15</v>
      </c>
      <c r="H1799" s="231" t="str">
        <f t="shared" si="28"/>
        <v>3.3.94.30.00.00</v>
      </c>
      <c r="I1799" s="232">
        <v>2025</v>
      </c>
      <c r="J1799" s="75" t="s">
        <v>267</v>
      </c>
      <c r="K1799" s="298" t="s">
        <v>27</v>
      </c>
      <c r="L1799" s="235" t="s">
        <v>1051</v>
      </c>
      <c r="M1799" s="236" t="s">
        <v>19</v>
      </c>
      <c r="N1799" s="233"/>
      <c r="O1799" s="299"/>
    </row>
    <row r="1800" spans="1:15" ht="60" x14ac:dyDescent="0.3">
      <c r="A1800" s="137"/>
      <c r="B1800" s="230" t="s">
        <v>13</v>
      </c>
      <c r="C1800" s="230" t="s">
        <v>13</v>
      </c>
      <c r="D1800" s="230" t="s">
        <v>89</v>
      </c>
      <c r="E1800" s="230" t="s">
        <v>196</v>
      </c>
      <c r="F1800" s="230" t="s">
        <v>15</v>
      </c>
      <c r="G1800" s="230" t="s">
        <v>15</v>
      </c>
      <c r="H1800" s="231" t="str">
        <f t="shared" si="28"/>
        <v>3.3.94.32.00.00</v>
      </c>
      <c r="I1800" s="232">
        <v>2025</v>
      </c>
      <c r="J1800" s="75" t="s">
        <v>641</v>
      </c>
      <c r="K1800" s="298" t="s">
        <v>17</v>
      </c>
      <c r="L1800" s="235" t="s">
        <v>320</v>
      </c>
      <c r="M1800" s="236" t="s">
        <v>19</v>
      </c>
      <c r="N1800" s="233"/>
      <c r="O1800" s="299"/>
    </row>
    <row r="1801" spans="1:15" ht="24" x14ac:dyDescent="0.3">
      <c r="A1801" s="137"/>
      <c r="B1801" s="230" t="s">
        <v>13</v>
      </c>
      <c r="C1801" s="230" t="s">
        <v>13</v>
      </c>
      <c r="D1801" s="230" t="s">
        <v>89</v>
      </c>
      <c r="E1801" s="230" t="s">
        <v>196</v>
      </c>
      <c r="F1801" s="230" t="s">
        <v>55</v>
      </c>
      <c r="G1801" s="230" t="s">
        <v>15</v>
      </c>
      <c r="H1801" s="231" t="str">
        <f t="shared" ref="H1801:H1864" si="29">B1801&amp;"."&amp;C1801&amp;"."&amp;D1801&amp;"."&amp;E1801&amp;"."&amp;F1801&amp;"."&amp;G1801</f>
        <v>3.3.94.32.02.00</v>
      </c>
      <c r="I1801" s="232">
        <v>2025</v>
      </c>
      <c r="J1801" s="75" t="s">
        <v>2965</v>
      </c>
      <c r="K1801" s="298" t="s">
        <v>27</v>
      </c>
      <c r="L1801" s="235" t="s">
        <v>1593</v>
      </c>
      <c r="M1801" s="236" t="s">
        <v>19</v>
      </c>
      <c r="N1801" s="233"/>
      <c r="O1801" s="299"/>
    </row>
    <row r="1802" spans="1:15" ht="24" x14ac:dyDescent="0.3">
      <c r="A1802" s="137"/>
      <c r="B1802" s="230" t="s">
        <v>13</v>
      </c>
      <c r="C1802" s="230" t="s">
        <v>13</v>
      </c>
      <c r="D1802" s="230" t="s">
        <v>89</v>
      </c>
      <c r="E1802" s="230" t="s">
        <v>196</v>
      </c>
      <c r="F1802" s="230" t="s">
        <v>109</v>
      </c>
      <c r="G1802" s="230" t="s">
        <v>15</v>
      </c>
      <c r="H1802" s="231" t="str">
        <f t="shared" si="29"/>
        <v>3.3.94.32.03.00</v>
      </c>
      <c r="I1802" s="232">
        <v>2025</v>
      </c>
      <c r="J1802" s="75" t="s">
        <v>3272</v>
      </c>
      <c r="K1802" s="298" t="s">
        <v>27</v>
      </c>
      <c r="L1802" s="235" t="s">
        <v>450</v>
      </c>
      <c r="M1802" s="236" t="s">
        <v>19</v>
      </c>
      <c r="N1802" s="233"/>
      <c r="O1802" s="299"/>
    </row>
    <row r="1803" spans="1:15" ht="24" x14ac:dyDescent="0.3">
      <c r="A1803" s="137"/>
      <c r="B1803" s="230" t="s">
        <v>13</v>
      </c>
      <c r="C1803" s="230" t="s">
        <v>13</v>
      </c>
      <c r="D1803" s="230" t="s">
        <v>89</v>
      </c>
      <c r="E1803" s="230" t="s">
        <v>196</v>
      </c>
      <c r="F1803" s="230" t="s">
        <v>65</v>
      </c>
      <c r="G1803" s="230" t="s">
        <v>15</v>
      </c>
      <c r="H1803" s="231" t="str">
        <f t="shared" si="29"/>
        <v>3.3.94.32.04.00</v>
      </c>
      <c r="I1803" s="232">
        <v>2025</v>
      </c>
      <c r="J1803" s="75" t="s">
        <v>3273</v>
      </c>
      <c r="K1803" s="298" t="s">
        <v>27</v>
      </c>
      <c r="L1803" s="235" t="s">
        <v>1392</v>
      </c>
      <c r="M1803" s="236" t="s">
        <v>19</v>
      </c>
      <c r="N1803" s="233"/>
      <c r="O1803" s="299"/>
    </row>
    <row r="1804" spans="1:15" x14ac:dyDescent="0.3">
      <c r="A1804" s="137"/>
      <c r="B1804" s="248" t="s">
        <v>13</v>
      </c>
      <c r="C1804" s="248" t="s">
        <v>13</v>
      </c>
      <c r="D1804" s="248">
        <v>94</v>
      </c>
      <c r="E1804" s="248" t="s">
        <v>196</v>
      </c>
      <c r="F1804" s="248" t="s">
        <v>37</v>
      </c>
      <c r="G1804" s="248" t="s">
        <v>15</v>
      </c>
      <c r="H1804" s="249" t="str">
        <f t="shared" si="29"/>
        <v>3.3.94.32.05.00</v>
      </c>
      <c r="I1804" s="250">
        <v>2025</v>
      </c>
      <c r="J1804" s="75" t="s">
        <v>451</v>
      </c>
      <c r="K1804" s="252" t="s">
        <v>27</v>
      </c>
      <c r="L1804" s="253" t="s">
        <v>1060</v>
      </c>
      <c r="M1804" s="254" t="s">
        <v>1612</v>
      </c>
      <c r="N1804" s="255" t="s">
        <v>2244</v>
      </c>
      <c r="O1804" s="299"/>
    </row>
    <row r="1805" spans="1:15" x14ac:dyDescent="0.25">
      <c r="A1805" s="146"/>
      <c r="B1805" s="260" t="s">
        <v>13</v>
      </c>
      <c r="C1805" s="260" t="s">
        <v>13</v>
      </c>
      <c r="D1805" s="260">
        <v>94</v>
      </c>
      <c r="E1805" s="260" t="s">
        <v>196</v>
      </c>
      <c r="F1805" s="261" t="s">
        <v>107</v>
      </c>
      <c r="G1805" s="260" t="s">
        <v>15</v>
      </c>
      <c r="H1805" s="249" t="str">
        <f t="shared" si="29"/>
        <v>3.3.94.32.06.00</v>
      </c>
      <c r="I1805" s="262">
        <v>2025</v>
      </c>
      <c r="J1805" s="75" t="s">
        <v>2518</v>
      </c>
      <c r="K1805" s="264" t="s">
        <v>27</v>
      </c>
      <c r="L1805" s="253" t="s">
        <v>2955</v>
      </c>
      <c r="M1805" s="277" t="s">
        <v>1612</v>
      </c>
      <c r="N1805" s="255" t="s">
        <v>2244</v>
      </c>
      <c r="O1805" s="299"/>
    </row>
    <row r="1806" spans="1:15" ht="24" x14ac:dyDescent="0.3">
      <c r="A1806" s="137"/>
      <c r="B1806" s="230" t="s">
        <v>13</v>
      </c>
      <c r="C1806" s="230" t="s">
        <v>13</v>
      </c>
      <c r="D1806" s="230" t="s">
        <v>89</v>
      </c>
      <c r="E1806" s="230" t="s">
        <v>196</v>
      </c>
      <c r="F1806" s="230" t="s">
        <v>52</v>
      </c>
      <c r="G1806" s="230" t="s">
        <v>15</v>
      </c>
      <c r="H1806" s="231" t="str">
        <f t="shared" si="29"/>
        <v>3.3.94.32.99.00</v>
      </c>
      <c r="I1806" s="232">
        <v>2025</v>
      </c>
      <c r="J1806" s="75" t="s">
        <v>1667</v>
      </c>
      <c r="K1806" s="298" t="s">
        <v>17</v>
      </c>
      <c r="L1806" s="235" t="s">
        <v>452</v>
      </c>
      <c r="M1806" s="236" t="s">
        <v>19</v>
      </c>
      <c r="N1806" s="233"/>
      <c r="O1806" s="299"/>
    </row>
    <row r="1807" spans="1:15" ht="72" x14ac:dyDescent="0.3">
      <c r="A1807" s="137"/>
      <c r="B1807" s="230" t="s">
        <v>13</v>
      </c>
      <c r="C1807" s="230" t="s">
        <v>13</v>
      </c>
      <c r="D1807" s="230" t="s">
        <v>89</v>
      </c>
      <c r="E1807" s="230" t="s">
        <v>311</v>
      </c>
      <c r="F1807" s="230" t="s">
        <v>15</v>
      </c>
      <c r="G1807" s="230" t="s">
        <v>15</v>
      </c>
      <c r="H1807" s="231" t="str">
        <f t="shared" si="29"/>
        <v>3.3.94.34.00.00</v>
      </c>
      <c r="I1807" s="232">
        <v>2025</v>
      </c>
      <c r="J1807" s="75" t="s">
        <v>463</v>
      </c>
      <c r="K1807" s="298" t="s">
        <v>27</v>
      </c>
      <c r="L1807" s="235" t="s">
        <v>882</v>
      </c>
      <c r="M1807" s="236" t="s">
        <v>19</v>
      </c>
      <c r="N1807" s="233"/>
      <c r="O1807" s="299"/>
    </row>
    <row r="1808" spans="1:15" ht="84" x14ac:dyDescent="0.3">
      <c r="A1808" s="137"/>
      <c r="B1808" s="230" t="s">
        <v>13</v>
      </c>
      <c r="C1808" s="230" t="s">
        <v>13</v>
      </c>
      <c r="D1808" s="230" t="s">
        <v>89</v>
      </c>
      <c r="E1808" s="230" t="s">
        <v>272</v>
      </c>
      <c r="F1808" s="230" t="s">
        <v>15</v>
      </c>
      <c r="G1808" s="230" t="s">
        <v>15</v>
      </c>
      <c r="H1808" s="231" t="str">
        <f t="shared" si="29"/>
        <v>3.3.94.36.00.00</v>
      </c>
      <c r="I1808" s="232">
        <v>2025</v>
      </c>
      <c r="J1808" s="75" t="s">
        <v>273</v>
      </c>
      <c r="K1808" s="298" t="s">
        <v>27</v>
      </c>
      <c r="L1808" s="235" t="s">
        <v>274</v>
      </c>
      <c r="M1808" s="236" t="s">
        <v>19</v>
      </c>
      <c r="N1808" s="233"/>
      <c r="O1808" s="299"/>
    </row>
    <row r="1809" spans="1:15" ht="168" x14ac:dyDescent="0.3">
      <c r="A1809" s="137"/>
      <c r="B1809" s="230" t="s">
        <v>13</v>
      </c>
      <c r="C1809" s="230" t="s">
        <v>13</v>
      </c>
      <c r="D1809" s="230" t="s">
        <v>89</v>
      </c>
      <c r="E1809" s="230" t="s">
        <v>275</v>
      </c>
      <c r="F1809" s="230" t="s">
        <v>15</v>
      </c>
      <c r="G1809" s="230" t="s">
        <v>15</v>
      </c>
      <c r="H1809" s="231" t="str">
        <f t="shared" si="29"/>
        <v>3.3.94.39.00.00</v>
      </c>
      <c r="I1809" s="232">
        <v>2025</v>
      </c>
      <c r="J1809" s="75" t="s">
        <v>276</v>
      </c>
      <c r="K1809" s="298" t="s">
        <v>27</v>
      </c>
      <c r="L1809" s="235" t="s">
        <v>277</v>
      </c>
      <c r="M1809" s="236" t="s">
        <v>19</v>
      </c>
      <c r="N1809" s="233"/>
      <c r="O1809" s="299"/>
    </row>
    <row r="1810" spans="1:15" ht="144" x14ac:dyDescent="0.3">
      <c r="A1810" s="137"/>
      <c r="B1810" s="230" t="s">
        <v>13</v>
      </c>
      <c r="C1810" s="230" t="s">
        <v>13</v>
      </c>
      <c r="D1810" s="230" t="s">
        <v>89</v>
      </c>
      <c r="E1810" s="230" t="s">
        <v>34</v>
      </c>
      <c r="F1810" s="230" t="s">
        <v>15</v>
      </c>
      <c r="G1810" s="230" t="s">
        <v>15</v>
      </c>
      <c r="H1810" s="231" t="str">
        <f t="shared" si="29"/>
        <v>3.3.94.40.00.00</v>
      </c>
      <c r="I1810" s="232">
        <v>2025</v>
      </c>
      <c r="J1810" s="75" t="s">
        <v>278</v>
      </c>
      <c r="K1810" s="298" t="s">
        <v>17</v>
      </c>
      <c r="L1810" s="235" t="s">
        <v>1055</v>
      </c>
      <c r="M1810" s="236" t="s">
        <v>19</v>
      </c>
      <c r="N1810" s="233"/>
      <c r="O1810" s="299"/>
    </row>
    <row r="1811" spans="1:15" ht="96" x14ac:dyDescent="0.3">
      <c r="A1811" s="137"/>
      <c r="B1811" s="230" t="s">
        <v>13</v>
      </c>
      <c r="C1811" s="230" t="s">
        <v>13</v>
      </c>
      <c r="D1811" s="230" t="s">
        <v>89</v>
      </c>
      <c r="E1811" s="230" t="s">
        <v>29</v>
      </c>
      <c r="F1811" s="230" t="s">
        <v>15</v>
      </c>
      <c r="G1811" s="230" t="s">
        <v>15</v>
      </c>
      <c r="H1811" s="231" t="str">
        <f t="shared" si="29"/>
        <v>3.3.94.92.00.00</v>
      </c>
      <c r="I1811" s="232">
        <v>2025</v>
      </c>
      <c r="J1811" s="75" t="s">
        <v>30</v>
      </c>
      <c r="K1811" s="298" t="s">
        <v>17</v>
      </c>
      <c r="L1811" s="235" t="s">
        <v>31</v>
      </c>
      <c r="M1811" s="236" t="s">
        <v>19</v>
      </c>
      <c r="N1811" s="233"/>
      <c r="O1811" s="299"/>
    </row>
    <row r="1812" spans="1:15" ht="60" x14ac:dyDescent="0.3">
      <c r="A1812" s="137"/>
      <c r="B1812" s="229" t="s">
        <v>13</v>
      </c>
      <c r="C1812" s="229" t="s">
        <v>13</v>
      </c>
      <c r="D1812" s="229" t="s">
        <v>228</v>
      </c>
      <c r="E1812" s="229" t="s">
        <v>15</v>
      </c>
      <c r="F1812" s="230" t="s">
        <v>15</v>
      </c>
      <c r="G1812" s="230" t="s">
        <v>15</v>
      </c>
      <c r="H1812" s="231" t="str">
        <f t="shared" si="29"/>
        <v>3.3.95.00.00.00</v>
      </c>
      <c r="I1812" s="232">
        <v>2025</v>
      </c>
      <c r="J1812" s="75" t="s">
        <v>3276</v>
      </c>
      <c r="K1812" s="298" t="s">
        <v>17</v>
      </c>
      <c r="L1812" s="235" t="s">
        <v>3277</v>
      </c>
      <c r="M1812" s="236" t="s">
        <v>19</v>
      </c>
      <c r="N1812" s="233"/>
      <c r="O1812" s="299"/>
    </row>
    <row r="1813" spans="1:15" ht="108" x14ac:dyDescent="0.3">
      <c r="A1813" s="137"/>
      <c r="B1813" s="229" t="s">
        <v>13</v>
      </c>
      <c r="C1813" s="229" t="s">
        <v>13</v>
      </c>
      <c r="D1813" s="229" t="s">
        <v>228</v>
      </c>
      <c r="E1813" s="229" t="s">
        <v>217</v>
      </c>
      <c r="F1813" s="230" t="s">
        <v>15</v>
      </c>
      <c r="G1813" s="230" t="s">
        <v>15</v>
      </c>
      <c r="H1813" s="231" t="str">
        <f t="shared" si="29"/>
        <v>3.3.95.08.00.00</v>
      </c>
      <c r="I1813" s="232">
        <v>2025</v>
      </c>
      <c r="J1813" s="75" t="s">
        <v>345</v>
      </c>
      <c r="K1813" s="298" t="s">
        <v>17</v>
      </c>
      <c r="L1813" s="235" t="s">
        <v>1602</v>
      </c>
      <c r="M1813" s="236" t="s">
        <v>19</v>
      </c>
      <c r="N1813" s="233"/>
      <c r="O1813" s="299"/>
    </row>
    <row r="1814" spans="1:15" x14ac:dyDescent="0.3">
      <c r="A1814" s="137"/>
      <c r="B1814" s="229" t="s">
        <v>13</v>
      </c>
      <c r="C1814" s="229" t="s">
        <v>13</v>
      </c>
      <c r="D1814" s="229" t="s">
        <v>228</v>
      </c>
      <c r="E1814" s="229" t="s">
        <v>217</v>
      </c>
      <c r="F1814" s="230" t="s">
        <v>54</v>
      </c>
      <c r="G1814" s="230" t="s">
        <v>15</v>
      </c>
      <c r="H1814" s="231" t="str">
        <f t="shared" si="29"/>
        <v>3.3.95.08.01.00</v>
      </c>
      <c r="I1814" s="232">
        <v>2025</v>
      </c>
      <c r="J1814" s="75" t="s">
        <v>347</v>
      </c>
      <c r="K1814" s="234" t="s">
        <v>27</v>
      </c>
      <c r="L1814" s="235" t="s">
        <v>1521</v>
      </c>
      <c r="M1814" s="236" t="s">
        <v>19</v>
      </c>
      <c r="N1814" s="233"/>
      <c r="O1814" s="299"/>
    </row>
    <row r="1815" spans="1:15" x14ac:dyDescent="0.3">
      <c r="A1815" s="137"/>
      <c r="B1815" s="229" t="s">
        <v>13</v>
      </c>
      <c r="C1815" s="229" t="s">
        <v>13</v>
      </c>
      <c r="D1815" s="229" t="s">
        <v>228</v>
      </c>
      <c r="E1815" s="229" t="s">
        <v>217</v>
      </c>
      <c r="F1815" s="230" t="s">
        <v>37</v>
      </c>
      <c r="G1815" s="230" t="s">
        <v>15</v>
      </c>
      <c r="H1815" s="231" t="str">
        <f t="shared" si="29"/>
        <v>3.3.95.08.05.00</v>
      </c>
      <c r="I1815" s="232">
        <v>2025</v>
      </c>
      <c r="J1815" s="75" t="s">
        <v>1024</v>
      </c>
      <c r="K1815" s="234" t="s">
        <v>27</v>
      </c>
      <c r="L1815" s="235" t="s">
        <v>1522</v>
      </c>
      <c r="M1815" s="236" t="s">
        <v>19</v>
      </c>
      <c r="N1815" s="233"/>
      <c r="O1815" s="299"/>
    </row>
    <row r="1816" spans="1:15" x14ac:dyDescent="0.3">
      <c r="A1816" s="137"/>
      <c r="B1816" s="229" t="s">
        <v>13</v>
      </c>
      <c r="C1816" s="229" t="s">
        <v>13</v>
      </c>
      <c r="D1816" s="229" t="s">
        <v>228</v>
      </c>
      <c r="E1816" s="229" t="s">
        <v>217</v>
      </c>
      <c r="F1816" s="230" t="s">
        <v>393</v>
      </c>
      <c r="G1816" s="230" t="s">
        <v>15</v>
      </c>
      <c r="H1816" s="231" t="str">
        <f t="shared" si="29"/>
        <v>3.3.95.08.09.00</v>
      </c>
      <c r="I1816" s="232">
        <v>2025</v>
      </c>
      <c r="J1816" s="75" t="s">
        <v>1025</v>
      </c>
      <c r="K1816" s="234" t="s">
        <v>27</v>
      </c>
      <c r="L1816" s="235" t="s">
        <v>1523</v>
      </c>
      <c r="M1816" s="236" t="s">
        <v>19</v>
      </c>
      <c r="N1816" s="233"/>
      <c r="O1816" s="299"/>
    </row>
    <row r="1817" spans="1:15" x14ac:dyDescent="0.3">
      <c r="A1817" s="137"/>
      <c r="B1817" s="229" t="s">
        <v>13</v>
      </c>
      <c r="C1817" s="229" t="s">
        <v>13</v>
      </c>
      <c r="D1817" s="229" t="s">
        <v>228</v>
      </c>
      <c r="E1817" s="229" t="s">
        <v>217</v>
      </c>
      <c r="F1817" s="230" t="s">
        <v>71</v>
      </c>
      <c r="G1817" s="230" t="s">
        <v>15</v>
      </c>
      <c r="H1817" s="231" t="str">
        <f t="shared" si="29"/>
        <v>3.3.95.08.11.00</v>
      </c>
      <c r="I1817" s="232">
        <v>2025</v>
      </c>
      <c r="J1817" s="75" t="s">
        <v>1015</v>
      </c>
      <c r="K1817" s="234" t="s">
        <v>27</v>
      </c>
      <c r="L1817" s="235" t="s">
        <v>1524</v>
      </c>
      <c r="M1817" s="236" t="s">
        <v>19</v>
      </c>
      <c r="N1817" s="233"/>
      <c r="O1817" s="299"/>
    </row>
    <row r="1818" spans="1:15" x14ac:dyDescent="0.3">
      <c r="A1818" s="137"/>
      <c r="B1818" s="229" t="s">
        <v>13</v>
      </c>
      <c r="C1818" s="229" t="s">
        <v>13</v>
      </c>
      <c r="D1818" s="229" t="s">
        <v>228</v>
      </c>
      <c r="E1818" s="229" t="s">
        <v>217</v>
      </c>
      <c r="F1818" s="230" t="s">
        <v>74</v>
      </c>
      <c r="G1818" s="230" t="s">
        <v>15</v>
      </c>
      <c r="H1818" s="231" t="str">
        <f t="shared" si="29"/>
        <v>3.3.95.08.13.00</v>
      </c>
      <c r="I1818" s="232">
        <v>2025</v>
      </c>
      <c r="J1818" s="75" t="s">
        <v>1026</v>
      </c>
      <c r="K1818" s="234" t="s">
        <v>27</v>
      </c>
      <c r="L1818" s="235" t="s">
        <v>1525</v>
      </c>
      <c r="M1818" s="236" t="s">
        <v>19</v>
      </c>
      <c r="N1818" s="233"/>
      <c r="O1818" s="299"/>
    </row>
    <row r="1819" spans="1:15" x14ac:dyDescent="0.3">
      <c r="A1819" s="137"/>
      <c r="B1819" s="229" t="s">
        <v>13</v>
      </c>
      <c r="C1819" s="229" t="s">
        <v>13</v>
      </c>
      <c r="D1819" s="229" t="s">
        <v>228</v>
      </c>
      <c r="E1819" s="229" t="s">
        <v>217</v>
      </c>
      <c r="F1819" s="230" t="s">
        <v>264</v>
      </c>
      <c r="G1819" s="230" t="s">
        <v>15</v>
      </c>
      <c r="H1819" s="231" t="str">
        <f t="shared" si="29"/>
        <v>3.3.95.08.14.00</v>
      </c>
      <c r="I1819" s="232">
        <v>2025</v>
      </c>
      <c r="J1819" s="75" t="s">
        <v>1027</v>
      </c>
      <c r="K1819" s="234" t="s">
        <v>27</v>
      </c>
      <c r="L1819" s="235" t="s">
        <v>1526</v>
      </c>
      <c r="M1819" s="236" t="s">
        <v>19</v>
      </c>
      <c r="N1819" s="233"/>
      <c r="O1819" s="299"/>
    </row>
    <row r="1820" spans="1:15" x14ac:dyDescent="0.3">
      <c r="A1820" s="137"/>
      <c r="B1820" s="229" t="s">
        <v>13</v>
      </c>
      <c r="C1820" s="229" t="s">
        <v>13</v>
      </c>
      <c r="D1820" s="229" t="s">
        <v>228</v>
      </c>
      <c r="E1820" s="229" t="s">
        <v>217</v>
      </c>
      <c r="F1820" s="230" t="s">
        <v>219</v>
      </c>
      <c r="G1820" s="230" t="s">
        <v>15</v>
      </c>
      <c r="H1820" s="231" t="str">
        <f t="shared" si="29"/>
        <v>3.3.95.08.15.00</v>
      </c>
      <c r="I1820" s="232">
        <v>2025</v>
      </c>
      <c r="J1820" s="75" t="s">
        <v>1028</v>
      </c>
      <c r="K1820" s="234" t="s">
        <v>27</v>
      </c>
      <c r="L1820" s="235" t="s">
        <v>1527</v>
      </c>
      <c r="M1820" s="236" t="s">
        <v>19</v>
      </c>
      <c r="N1820" s="233"/>
      <c r="O1820" s="299"/>
    </row>
    <row r="1821" spans="1:15" x14ac:dyDescent="0.3">
      <c r="A1821" s="137"/>
      <c r="B1821" s="229" t="s">
        <v>13</v>
      </c>
      <c r="C1821" s="229" t="s">
        <v>13</v>
      </c>
      <c r="D1821" s="229" t="s">
        <v>228</v>
      </c>
      <c r="E1821" s="229" t="s">
        <v>217</v>
      </c>
      <c r="F1821" s="230" t="s">
        <v>80</v>
      </c>
      <c r="G1821" s="230" t="s">
        <v>15</v>
      </c>
      <c r="H1821" s="231" t="str">
        <f t="shared" si="29"/>
        <v>3.3.95.08.46.00</v>
      </c>
      <c r="I1821" s="232">
        <v>2025</v>
      </c>
      <c r="J1821" s="75" t="s">
        <v>1029</v>
      </c>
      <c r="K1821" s="234" t="s">
        <v>27</v>
      </c>
      <c r="L1821" s="235" t="s">
        <v>1528</v>
      </c>
      <c r="M1821" s="236" t="s">
        <v>19</v>
      </c>
      <c r="N1821" s="233"/>
      <c r="O1821" s="299"/>
    </row>
    <row r="1822" spans="1:15" x14ac:dyDescent="0.3">
      <c r="A1822" s="137"/>
      <c r="B1822" s="229" t="s">
        <v>13</v>
      </c>
      <c r="C1822" s="229" t="s">
        <v>13</v>
      </c>
      <c r="D1822" s="229" t="s">
        <v>228</v>
      </c>
      <c r="E1822" s="229" t="s">
        <v>217</v>
      </c>
      <c r="F1822" s="230" t="s">
        <v>173</v>
      </c>
      <c r="G1822" s="230" t="s">
        <v>15</v>
      </c>
      <c r="H1822" s="231" t="str">
        <f t="shared" si="29"/>
        <v>3.3.95.08.47.00</v>
      </c>
      <c r="I1822" s="232">
        <v>2025</v>
      </c>
      <c r="J1822" s="75" t="s">
        <v>1030</v>
      </c>
      <c r="K1822" s="234" t="s">
        <v>27</v>
      </c>
      <c r="L1822" s="235" t="s">
        <v>1529</v>
      </c>
      <c r="M1822" s="236" t="s">
        <v>19</v>
      </c>
      <c r="N1822" s="233"/>
      <c r="O1822" s="299"/>
    </row>
    <row r="1823" spans="1:15" x14ac:dyDescent="0.3">
      <c r="A1823" s="137"/>
      <c r="B1823" s="229" t="s">
        <v>13</v>
      </c>
      <c r="C1823" s="229" t="s">
        <v>13</v>
      </c>
      <c r="D1823" s="229" t="s">
        <v>228</v>
      </c>
      <c r="E1823" s="229" t="s">
        <v>217</v>
      </c>
      <c r="F1823" s="230" t="s">
        <v>330</v>
      </c>
      <c r="G1823" s="230" t="s">
        <v>15</v>
      </c>
      <c r="H1823" s="231" t="str">
        <f t="shared" si="29"/>
        <v>3.3.95.08.48.00</v>
      </c>
      <c r="I1823" s="232">
        <v>2025</v>
      </c>
      <c r="J1823" s="75" t="s">
        <v>1031</v>
      </c>
      <c r="K1823" s="234" t="s">
        <v>27</v>
      </c>
      <c r="L1823" s="235" t="s">
        <v>1530</v>
      </c>
      <c r="M1823" s="236" t="s">
        <v>19</v>
      </c>
      <c r="N1823" s="233"/>
      <c r="O1823" s="299"/>
    </row>
    <row r="1824" spans="1:15" x14ac:dyDescent="0.3">
      <c r="A1824" s="137"/>
      <c r="B1824" s="229" t="s">
        <v>13</v>
      </c>
      <c r="C1824" s="229" t="s">
        <v>13</v>
      </c>
      <c r="D1824" s="229" t="s">
        <v>228</v>
      </c>
      <c r="E1824" s="229" t="s">
        <v>217</v>
      </c>
      <c r="F1824" s="230" t="s">
        <v>115</v>
      </c>
      <c r="G1824" s="230" t="s">
        <v>15</v>
      </c>
      <c r="H1824" s="231" t="str">
        <f t="shared" si="29"/>
        <v>3.3.95.08.53.00</v>
      </c>
      <c r="I1824" s="232">
        <v>2025</v>
      </c>
      <c r="J1824" s="75" t="s">
        <v>1644</v>
      </c>
      <c r="K1824" s="298" t="s">
        <v>27</v>
      </c>
      <c r="L1824" s="235" t="s">
        <v>1531</v>
      </c>
      <c r="M1824" s="236" t="s">
        <v>19</v>
      </c>
      <c r="N1824" s="233"/>
      <c r="O1824" s="299"/>
    </row>
    <row r="1825" spans="1:15" x14ac:dyDescent="0.3">
      <c r="A1825" s="137"/>
      <c r="B1825" s="229" t="s">
        <v>13</v>
      </c>
      <c r="C1825" s="229" t="s">
        <v>13</v>
      </c>
      <c r="D1825" s="229" t="s">
        <v>228</v>
      </c>
      <c r="E1825" s="229" t="s">
        <v>217</v>
      </c>
      <c r="F1825" s="230" t="s">
        <v>117</v>
      </c>
      <c r="G1825" s="230" t="s">
        <v>15</v>
      </c>
      <c r="H1825" s="231" t="str">
        <f t="shared" si="29"/>
        <v>3.3.95.08.56.00</v>
      </c>
      <c r="I1825" s="232">
        <v>2025</v>
      </c>
      <c r="J1825" s="75" t="s">
        <v>880</v>
      </c>
      <c r="K1825" s="298" t="s">
        <v>27</v>
      </c>
      <c r="L1825" s="235" t="s">
        <v>1532</v>
      </c>
      <c r="M1825" s="236" t="s">
        <v>19</v>
      </c>
      <c r="N1825" s="233"/>
      <c r="O1825" s="299"/>
    </row>
    <row r="1826" spans="1:15" ht="24" x14ac:dyDescent="0.3">
      <c r="A1826" s="137"/>
      <c r="B1826" s="229" t="s">
        <v>13</v>
      </c>
      <c r="C1826" s="229" t="s">
        <v>13</v>
      </c>
      <c r="D1826" s="229" t="s">
        <v>228</v>
      </c>
      <c r="E1826" s="229" t="s">
        <v>217</v>
      </c>
      <c r="F1826" s="230" t="s">
        <v>52</v>
      </c>
      <c r="G1826" s="230" t="s">
        <v>15</v>
      </c>
      <c r="H1826" s="231" t="str">
        <f t="shared" si="29"/>
        <v>3.3.95.08.99.00</v>
      </c>
      <c r="I1826" s="232">
        <v>2025</v>
      </c>
      <c r="J1826" s="75" t="s">
        <v>999</v>
      </c>
      <c r="K1826" s="298" t="s">
        <v>17</v>
      </c>
      <c r="L1826" s="235" t="s">
        <v>348</v>
      </c>
      <c r="M1826" s="236" t="s">
        <v>19</v>
      </c>
      <c r="N1826" s="233"/>
      <c r="O1826" s="299"/>
    </row>
    <row r="1827" spans="1:15" ht="60" x14ac:dyDescent="0.3">
      <c r="A1827" s="137"/>
      <c r="B1827" s="229" t="s">
        <v>13</v>
      </c>
      <c r="C1827" s="229" t="s">
        <v>13</v>
      </c>
      <c r="D1827" s="229" t="s">
        <v>228</v>
      </c>
      <c r="E1827" s="229" t="s">
        <v>264</v>
      </c>
      <c r="F1827" s="230" t="s">
        <v>15</v>
      </c>
      <c r="G1827" s="230" t="s">
        <v>15</v>
      </c>
      <c r="H1827" s="231" t="str">
        <f t="shared" si="29"/>
        <v>3.3.95.14.00.00</v>
      </c>
      <c r="I1827" s="232">
        <v>2025</v>
      </c>
      <c r="J1827" s="75" t="s">
        <v>337</v>
      </c>
      <c r="K1827" s="298" t="s">
        <v>17</v>
      </c>
      <c r="L1827" s="235" t="s">
        <v>266</v>
      </c>
      <c r="M1827" s="236" t="s">
        <v>19</v>
      </c>
      <c r="N1827" s="233"/>
      <c r="O1827" s="299"/>
    </row>
    <row r="1828" spans="1:15" ht="48" x14ac:dyDescent="0.3">
      <c r="A1828" s="137"/>
      <c r="B1828" s="229" t="s">
        <v>13</v>
      </c>
      <c r="C1828" s="229" t="s">
        <v>13</v>
      </c>
      <c r="D1828" s="229" t="s">
        <v>228</v>
      </c>
      <c r="E1828" s="229" t="s">
        <v>264</v>
      </c>
      <c r="F1828" s="230" t="s">
        <v>264</v>
      </c>
      <c r="G1828" s="230" t="s">
        <v>15</v>
      </c>
      <c r="H1828" s="231" t="str">
        <f t="shared" si="29"/>
        <v>3.3.95.14.14.00</v>
      </c>
      <c r="I1828" s="232">
        <v>2025</v>
      </c>
      <c r="J1828" s="75" t="s">
        <v>314</v>
      </c>
      <c r="K1828" s="298" t="s">
        <v>17</v>
      </c>
      <c r="L1828" s="235" t="s">
        <v>315</v>
      </c>
      <c r="M1828" s="236" t="s">
        <v>19</v>
      </c>
      <c r="N1828" s="233"/>
      <c r="O1828" s="299"/>
    </row>
    <row r="1829" spans="1:15" ht="48" x14ac:dyDescent="0.25">
      <c r="A1829" s="125"/>
      <c r="B1829" s="229" t="s">
        <v>13</v>
      </c>
      <c r="C1829" s="229" t="s">
        <v>13</v>
      </c>
      <c r="D1829" s="229" t="s">
        <v>228</v>
      </c>
      <c r="E1829" s="229" t="s">
        <v>264</v>
      </c>
      <c r="F1829" s="230" t="s">
        <v>264</v>
      </c>
      <c r="G1829" s="230" t="s">
        <v>54</v>
      </c>
      <c r="H1829" s="231" t="str">
        <f t="shared" si="29"/>
        <v>3.3.95.14.14.01</v>
      </c>
      <c r="I1829" s="232">
        <v>2025</v>
      </c>
      <c r="J1829" s="75" t="s">
        <v>350</v>
      </c>
      <c r="K1829" s="298" t="s">
        <v>27</v>
      </c>
      <c r="L1829" s="235" t="s">
        <v>315</v>
      </c>
      <c r="M1829" s="236" t="s">
        <v>19</v>
      </c>
      <c r="N1829" s="233"/>
      <c r="O1829" s="299"/>
    </row>
    <row r="1830" spans="1:15" ht="48" x14ac:dyDescent="0.25">
      <c r="A1830" s="125"/>
      <c r="B1830" s="229" t="s">
        <v>13</v>
      </c>
      <c r="C1830" s="229" t="s">
        <v>13</v>
      </c>
      <c r="D1830" s="229" t="s">
        <v>228</v>
      </c>
      <c r="E1830" s="229" t="s">
        <v>264</v>
      </c>
      <c r="F1830" s="230" t="s">
        <v>264</v>
      </c>
      <c r="G1830" s="230" t="s">
        <v>55</v>
      </c>
      <c r="H1830" s="231" t="str">
        <f t="shared" si="29"/>
        <v>3.3.95.14.14.02</v>
      </c>
      <c r="I1830" s="232">
        <v>2025</v>
      </c>
      <c r="J1830" s="75" t="s">
        <v>351</v>
      </c>
      <c r="K1830" s="298" t="s">
        <v>27</v>
      </c>
      <c r="L1830" s="235" t="s">
        <v>315</v>
      </c>
      <c r="M1830" s="236" t="s">
        <v>19</v>
      </c>
      <c r="N1830" s="233"/>
      <c r="O1830" s="299"/>
    </row>
    <row r="1831" spans="1:15" ht="48" x14ac:dyDescent="0.3">
      <c r="A1831" s="137"/>
      <c r="B1831" s="229" t="s">
        <v>13</v>
      </c>
      <c r="C1831" s="229" t="s">
        <v>13</v>
      </c>
      <c r="D1831" s="229" t="s">
        <v>228</v>
      </c>
      <c r="E1831" s="229" t="s">
        <v>264</v>
      </c>
      <c r="F1831" s="230" t="s">
        <v>264</v>
      </c>
      <c r="G1831" s="230" t="s">
        <v>65</v>
      </c>
      <c r="H1831" s="231" t="str">
        <f t="shared" si="29"/>
        <v>3.3.95.14.14.04</v>
      </c>
      <c r="I1831" s="232">
        <v>2025</v>
      </c>
      <c r="J1831" s="75" t="s">
        <v>353</v>
      </c>
      <c r="K1831" s="298" t="s">
        <v>27</v>
      </c>
      <c r="L1831" s="235" t="s">
        <v>315</v>
      </c>
      <c r="M1831" s="236" t="s">
        <v>19</v>
      </c>
      <c r="N1831" s="233"/>
      <c r="O1831" s="299"/>
    </row>
    <row r="1832" spans="1:15" ht="36" x14ac:dyDescent="0.3">
      <c r="A1832" s="137"/>
      <c r="B1832" s="229" t="s">
        <v>13</v>
      </c>
      <c r="C1832" s="229" t="s">
        <v>13</v>
      </c>
      <c r="D1832" s="229" t="s">
        <v>228</v>
      </c>
      <c r="E1832" s="229" t="s">
        <v>264</v>
      </c>
      <c r="F1832" s="230" t="s">
        <v>264</v>
      </c>
      <c r="G1832" s="230" t="s">
        <v>37</v>
      </c>
      <c r="H1832" s="231" t="str">
        <f t="shared" si="29"/>
        <v>3.3.95.14.14.05</v>
      </c>
      <c r="I1832" s="232">
        <v>2025</v>
      </c>
      <c r="J1832" s="75" t="s">
        <v>354</v>
      </c>
      <c r="K1832" s="298" t="s">
        <v>27</v>
      </c>
      <c r="L1832" s="235" t="s">
        <v>355</v>
      </c>
      <c r="M1832" s="236" t="s">
        <v>19</v>
      </c>
      <c r="N1832" s="233"/>
      <c r="O1832" s="299"/>
    </row>
    <row r="1833" spans="1:15" ht="36" x14ac:dyDescent="0.3">
      <c r="A1833" s="137"/>
      <c r="B1833" s="229" t="s">
        <v>13</v>
      </c>
      <c r="C1833" s="229" t="s">
        <v>13</v>
      </c>
      <c r="D1833" s="229" t="s">
        <v>228</v>
      </c>
      <c r="E1833" s="229" t="s">
        <v>264</v>
      </c>
      <c r="F1833" s="230" t="s">
        <v>264</v>
      </c>
      <c r="G1833" s="230" t="s">
        <v>107</v>
      </c>
      <c r="H1833" s="231" t="str">
        <f t="shared" si="29"/>
        <v>3.3.95.14.14.06</v>
      </c>
      <c r="I1833" s="232">
        <v>2025</v>
      </c>
      <c r="J1833" s="75" t="s">
        <v>356</v>
      </c>
      <c r="K1833" s="298" t="s">
        <v>27</v>
      </c>
      <c r="L1833" s="235" t="s">
        <v>357</v>
      </c>
      <c r="M1833" s="236" t="s">
        <v>19</v>
      </c>
      <c r="N1833" s="233"/>
      <c r="O1833" s="299"/>
    </row>
    <row r="1834" spans="1:15" ht="36" x14ac:dyDescent="0.3">
      <c r="A1834" s="137"/>
      <c r="B1834" s="229" t="s">
        <v>13</v>
      </c>
      <c r="C1834" s="229" t="s">
        <v>13</v>
      </c>
      <c r="D1834" s="229" t="s">
        <v>228</v>
      </c>
      <c r="E1834" s="229" t="s">
        <v>264</v>
      </c>
      <c r="F1834" s="230" t="s">
        <v>264</v>
      </c>
      <c r="G1834" s="230" t="s">
        <v>68</v>
      </c>
      <c r="H1834" s="231" t="str">
        <f t="shared" si="29"/>
        <v>3.3.95.14.14.07</v>
      </c>
      <c r="I1834" s="232">
        <v>2025</v>
      </c>
      <c r="J1834" s="75" t="s">
        <v>358</v>
      </c>
      <c r="K1834" s="298" t="s">
        <v>27</v>
      </c>
      <c r="L1834" s="235" t="s">
        <v>359</v>
      </c>
      <c r="M1834" s="236" t="s">
        <v>19</v>
      </c>
      <c r="N1834" s="233"/>
      <c r="O1834" s="299"/>
    </row>
    <row r="1835" spans="1:15" ht="36" x14ac:dyDescent="0.3">
      <c r="A1835" s="137"/>
      <c r="B1835" s="229" t="s">
        <v>13</v>
      </c>
      <c r="C1835" s="229" t="s">
        <v>13</v>
      </c>
      <c r="D1835" s="229" t="s">
        <v>228</v>
      </c>
      <c r="E1835" s="229" t="s">
        <v>264</v>
      </c>
      <c r="F1835" s="230" t="s">
        <v>264</v>
      </c>
      <c r="G1835" s="230" t="s">
        <v>217</v>
      </c>
      <c r="H1835" s="231" t="str">
        <f t="shared" si="29"/>
        <v>3.3.95.14.14.08</v>
      </c>
      <c r="I1835" s="232">
        <v>2025</v>
      </c>
      <c r="J1835" s="75" t="s">
        <v>360</v>
      </c>
      <c r="K1835" s="298" t="s">
        <v>27</v>
      </c>
      <c r="L1835" s="235" t="s">
        <v>361</v>
      </c>
      <c r="M1835" s="236" t="s">
        <v>19</v>
      </c>
      <c r="N1835" s="233"/>
      <c r="O1835" s="299"/>
    </row>
    <row r="1836" spans="1:15" ht="48" x14ac:dyDescent="0.3">
      <c r="A1836" s="137"/>
      <c r="B1836" s="229" t="s">
        <v>13</v>
      </c>
      <c r="C1836" s="229" t="s">
        <v>13</v>
      </c>
      <c r="D1836" s="229" t="s">
        <v>228</v>
      </c>
      <c r="E1836" s="229" t="s">
        <v>264</v>
      </c>
      <c r="F1836" s="230" t="s">
        <v>77</v>
      </c>
      <c r="G1836" s="230" t="s">
        <v>15</v>
      </c>
      <c r="H1836" s="231" t="str">
        <f t="shared" si="29"/>
        <v>3.3.95.14.16.00</v>
      </c>
      <c r="I1836" s="232">
        <v>2025</v>
      </c>
      <c r="J1836" s="75" t="s">
        <v>362</v>
      </c>
      <c r="K1836" s="298" t="s">
        <v>27</v>
      </c>
      <c r="L1836" s="235" t="s">
        <v>1717</v>
      </c>
      <c r="M1836" s="236" t="s">
        <v>19</v>
      </c>
      <c r="N1836" s="233"/>
      <c r="O1836" s="299"/>
    </row>
    <row r="1837" spans="1:15" ht="48" x14ac:dyDescent="0.3">
      <c r="A1837" s="137"/>
      <c r="B1837" s="229" t="s">
        <v>13</v>
      </c>
      <c r="C1837" s="229" t="s">
        <v>13</v>
      </c>
      <c r="D1837" s="229" t="s">
        <v>228</v>
      </c>
      <c r="E1837" s="229" t="s">
        <v>264</v>
      </c>
      <c r="F1837" s="230" t="s">
        <v>52</v>
      </c>
      <c r="G1837" s="230" t="s">
        <v>15</v>
      </c>
      <c r="H1837" s="231" t="str">
        <f t="shared" si="29"/>
        <v>3.3.95.14.99.00</v>
      </c>
      <c r="I1837" s="232">
        <v>2025</v>
      </c>
      <c r="J1837" s="75" t="s">
        <v>363</v>
      </c>
      <c r="K1837" s="298" t="s">
        <v>17</v>
      </c>
      <c r="L1837" s="235" t="s">
        <v>315</v>
      </c>
      <c r="M1837" s="236" t="s">
        <v>19</v>
      </c>
      <c r="N1837" s="233"/>
      <c r="O1837" s="299"/>
    </row>
    <row r="1838" spans="1:15" ht="60" x14ac:dyDescent="0.3">
      <c r="A1838" s="137"/>
      <c r="B1838" s="229" t="s">
        <v>13</v>
      </c>
      <c r="C1838" s="229" t="s">
        <v>13</v>
      </c>
      <c r="D1838" s="229" t="s">
        <v>228</v>
      </c>
      <c r="E1838" s="229" t="s">
        <v>191</v>
      </c>
      <c r="F1838" s="230" t="s">
        <v>15</v>
      </c>
      <c r="G1838" s="230" t="s">
        <v>15</v>
      </c>
      <c r="H1838" s="231" t="str">
        <f t="shared" si="29"/>
        <v>3.3.95.18.00.00</v>
      </c>
      <c r="I1838" s="232">
        <v>2025</v>
      </c>
      <c r="J1838" s="75" t="s">
        <v>287</v>
      </c>
      <c r="K1838" s="298" t="s">
        <v>17</v>
      </c>
      <c r="L1838" s="235" t="s">
        <v>1656</v>
      </c>
      <c r="M1838" s="236" t="s">
        <v>19</v>
      </c>
      <c r="N1838" s="233"/>
      <c r="O1838" s="299"/>
    </row>
    <row r="1839" spans="1:15" ht="48" x14ac:dyDescent="0.25">
      <c r="A1839" s="149"/>
      <c r="B1839" s="329" t="s">
        <v>13</v>
      </c>
      <c r="C1839" s="329" t="s">
        <v>13</v>
      </c>
      <c r="D1839" s="329" t="s">
        <v>228</v>
      </c>
      <c r="E1839" s="248" t="s">
        <v>191</v>
      </c>
      <c r="F1839" s="248" t="s">
        <v>65</v>
      </c>
      <c r="G1839" s="329" t="s">
        <v>15</v>
      </c>
      <c r="H1839" s="249" t="str">
        <f t="shared" si="29"/>
        <v>3.3.95.18.04.00</v>
      </c>
      <c r="I1839" s="250">
        <v>2025</v>
      </c>
      <c r="J1839" s="251" t="s">
        <v>2530</v>
      </c>
      <c r="K1839" s="252" t="s">
        <v>27</v>
      </c>
      <c r="L1839" s="330" t="s">
        <v>1718</v>
      </c>
      <c r="M1839" s="254" t="s">
        <v>19</v>
      </c>
      <c r="N1839" s="255" t="s">
        <v>2523</v>
      </c>
      <c r="O1839" s="299"/>
    </row>
    <row r="1840" spans="1:15" ht="59" x14ac:dyDescent="0.3">
      <c r="A1840" s="137"/>
      <c r="B1840" s="229" t="s">
        <v>13</v>
      </c>
      <c r="C1840" s="229" t="s">
        <v>13</v>
      </c>
      <c r="D1840" s="229" t="s">
        <v>228</v>
      </c>
      <c r="E1840" s="229" t="s">
        <v>191</v>
      </c>
      <c r="F1840" s="230" t="s">
        <v>92</v>
      </c>
      <c r="G1840" s="230" t="s">
        <v>15</v>
      </c>
      <c r="H1840" s="231" t="str">
        <f t="shared" si="29"/>
        <v>3.3.95.18.96.00</v>
      </c>
      <c r="I1840" s="232">
        <v>2025</v>
      </c>
      <c r="J1840" s="75" t="s">
        <v>364</v>
      </c>
      <c r="K1840" s="298" t="s">
        <v>27</v>
      </c>
      <c r="L1840" s="235" t="s">
        <v>3211</v>
      </c>
      <c r="M1840" s="236" t="s">
        <v>19</v>
      </c>
      <c r="N1840" s="233"/>
      <c r="O1840" s="299"/>
    </row>
    <row r="1841" spans="1:15" ht="24" x14ac:dyDescent="0.3">
      <c r="A1841" s="137"/>
      <c r="B1841" s="229" t="s">
        <v>13</v>
      </c>
      <c r="C1841" s="229" t="s">
        <v>13</v>
      </c>
      <c r="D1841" s="229" t="s">
        <v>228</v>
      </c>
      <c r="E1841" s="229" t="s">
        <v>191</v>
      </c>
      <c r="F1841" s="230" t="s">
        <v>52</v>
      </c>
      <c r="G1841" s="230" t="s">
        <v>15</v>
      </c>
      <c r="H1841" s="231" t="str">
        <f t="shared" si="29"/>
        <v>3.3.95.18.99.00</v>
      </c>
      <c r="I1841" s="232">
        <v>2025</v>
      </c>
      <c r="J1841" s="75" t="s">
        <v>365</v>
      </c>
      <c r="K1841" s="298" t="s">
        <v>27</v>
      </c>
      <c r="L1841" s="235" t="s">
        <v>1059</v>
      </c>
      <c r="M1841" s="236" t="s">
        <v>19</v>
      </c>
      <c r="N1841" s="233"/>
      <c r="O1841" s="299"/>
    </row>
    <row r="1842" spans="1:15" ht="48" x14ac:dyDescent="0.3">
      <c r="A1842" s="137"/>
      <c r="B1842" s="229" t="s">
        <v>13</v>
      </c>
      <c r="C1842" s="229" t="s">
        <v>13</v>
      </c>
      <c r="D1842" s="229" t="s">
        <v>228</v>
      </c>
      <c r="E1842" s="229" t="s">
        <v>23</v>
      </c>
      <c r="F1842" s="230" t="s">
        <v>15</v>
      </c>
      <c r="G1842" s="230" t="s">
        <v>15</v>
      </c>
      <c r="H1842" s="231" t="str">
        <f t="shared" si="29"/>
        <v>3.3.95.20.00.00</v>
      </c>
      <c r="I1842" s="232">
        <v>2025</v>
      </c>
      <c r="J1842" s="75" t="s">
        <v>288</v>
      </c>
      <c r="K1842" s="298" t="s">
        <v>27</v>
      </c>
      <c r="L1842" s="235" t="s">
        <v>289</v>
      </c>
      <c r="M1842" s="236" t="s">
        <v>19</v>
      </c>
      <c r="N1842" s="233"/>
      <c r="O1842" s="299"/>
    </row>
    <row r="1843" spans="1:15" ht="228" x14ac:dyDescent="0.3">
      <c r="A1843" s="137"/>
      <c r="B1843" s="229" t="s">
        <v>13</v>
      </c>
      <c r="C1843" s="229" t="s">
        <v>13</v>
      </c>
      <c r="D1843" s="229" t="s">
        <v>228</v>
      </c>
      <c r="E1843" s="229" t="s">
        <v>32</v>
      </c>
      <c r="F1843" s="230" t="s">
        <v>15</v>
      </c>
      <c r="G1843" s="230" t="s">
        <v>15</v>
      </c>
      <c r="H1843" s="231" t="str">
        <f t="shared" si="29"/>
        <v>3.3.95.30.00.00</v>
      </c>
      <c r="I1843" s="232">
        <v>2025</v>
      </c>
      <c r="J1843" s="75" t="s">
        <v>267</v>
      </c>
      <c r="K1843" s="298" t="s">
        <v>17</v>
      </c>
      <c r="L1843" s="235" t="s">
        <v>1050</v>
      </c>
      <c r="M1843" s="236" t="s">
        <v>19</v>
      </c>
      <c r="N1843" s="233"/>
      <c r="O1843" s="299"/>
    </row>
    <row r="1844" spans="1:15" ht="96" x14ac:dyDescent="0.3">
      <c r="A1844" s="137"/>
      <c r="B1844" s="230" t="s">
        <v>13</v>
      </c>
      <c r="C1844" s="230" t="s">
        <v>13</v>
      </c>
      <c r="D1844" s="230" t="s">
        <v>228</v>
      </c>
      <c r="E1844" s="230" t="s">
        <v>32</v>
      </c>
      <c r="F1844" s="230" t="s">
        <v>54</v>
      </c>
      <c r="G1844" s="230" t="s">
        <v>15</v>
      </c>
      <c r="H1844" s="231" t="str">
        <f t="shared" si="29"/>
        <v>3.3.95.30.01.00</v>
      </c>
      <c r="I1844" s="232">
        <v>2025</v>
      </c>
      <c r="J1844" s="75" t="s">
        <v>374</v>
      </c>
      <c r="K1844" s="298" t="s">
        <v>17</v>
      </c>
      <c r="L1844" s="235" t="s">
        <v>1086</v>
      </c>
      <c r="M1844" s="236" t="s">
        <v>19</v>
      </c>
      <c r="N1844" s="233"/>
      <c r="O1844" s="299"/>
    </row>
    <row r="1845" spans="1:15" ht="12.5" x14ac:dyDescent="0.25">
      <c r="A1845" s="4"/>
      <c r="B1845" s="230">
        <v>3</v>
      </c>
      <c r="C1845" s="230">
        <v>3</v>
      </c>
      <c r="D1845" s="230" t="s">
        <v>228</v>
      </c>
      <c r="E1845" s="230">
        <v>30</v>
      </c>
      <c r="F1845" s="230" t="s">
        <v>54</v>
      </c>
      <c r="G1845" s="230" t="s">
        <v>54</v>
      </c>
      <c r="H1845" s="231" t="str">
        <f t="shared" si="29"/>
        <v>3.3.95.30.01.01</v>
      </c>
      <c r="I1845" s="232">
        <v>2025</v>
      </c>
      <c r="J1845" s="75" t="s">
        <v>375</v>
      </c>
      <c r="K1845" s="298" t="s">
        <v>27</v>
      </c>
      <c r="L1845" s="235" t="s">
        <v>1087</v>
      </c>
      <c r="M1845" s="236" t="s">
        <v>19</v>
      </c>
      <c r="N1845" s="233"/>
      <c r="O1845" s="299"/>
    </row>
    <row r="1846" spans="1:15" x14ac:dyDescent="0.3">
      <c r="A1846" s="137"/>
      <c r="B1846" s="230">
        <v>3</v>
      </c>
      <c r="C1846" s="230">
        <v>3</v>
      </c>
      <c r="D1846" s="230" t="s">
        <v>228</v>
      </c>
      <c r="E1846" s="230">
        <v>30</v>
      </c>
      <c r="F1846" s="230" t="s">
        <v>54</v>
      </c>
      <c r="G1846" s="230" t="s">
        <v>55</v>
      </c>
      <c r="H1846" s="231" t="str">
        <f t="shared" si="29"/>
        <v>3.3.95.30.01.02</v>
      </c>
      <c r="I1846" s="232">
        <v>2025</v>
      </c>
      <c r="J1846" s="75" t="s">
        <v>376</v>
      </c>
      <c r="K1846" s="298" t="s">
        <v>27</v>
      </c>
      <c r="L1846" s="235" t="s">
        <v>1088</v>
      </c>
      <c r="M1846" s="236" t="s">
        <v>19</v>
      </c>
      <c r="N1846" s="233"/>
      <c r="O1846" s="299"/>
    </row>
    <row r="1847" spans="1:15" x14ac:dyDescent="0.3">
      <c r="A1847" s="137"/>
      <c r="B1847" s="230">
        <v>3</v>
      </c>
      <c r="C1847" s="230">
        <v>3</v>
      </c>
      <c r="D1847" s="230" t="s">
        <v>228</v>
      </c>
      <c r="E1847" s="230">
        <v>30</v>
      </c>
      <c r="F1847" s="230" t="s">
        <v>54</v>
      </c>
      <c r="G1847" s="230" t="s">
        <v>109</v>
      </c>
      <c r="H1847" s="231" t="str">
        <f t="shared" si="29"/>
        <v>3.3.95.30.01.03</v>
      </c>
      <c r="I1847" s="232">
        <v>2025</v>
      </c>
      <c r="J1847" s="75" t="s">
        <v>377</v>
      </c>
      <c r="K1847" s="298" t="s">
        <v>27</v>
      </c>
      <c r="L1847" s="235" t="s">
        <v>1089</v>
      </c>
      <c r="M1847" s="236" t="s">
        <v>19</v>
      </c>
      <c r="N1847" s="233"/>
      <c r="O1847" s="299"/>
    </row>
    <row r="1848" spans="1:15" x14ac:dyDescent="0.3">
      <c r="A1848" s="137"/>
      <c r="B1848" s="230">
        <v>3</v>
      </c>
      <c r="C1848" s="230">
        <v>3</v>
      </c>
      <c r="D1848" s="230" t="s">
        <v>228</v>
      </c>
      <c r="E1848" s="230">
        <v>30</v>
      </c>
      <c r="F1848" s="230" t="s">
        <v>54</v>
      </c>
      <c r="G1848" s="230" t="s">
        <v>65</v>
      </c>
      <c r="H1848" s="231" t="str">
        <f t="shared" si="29"/>
        <v>3.3.95.30.01.04</v>
      </c>
      <c r="I1848" s="232">
        <v>2025</v>
      </c>
      <c r="J1848" s="75" t="s">
        <v>378</v>
      </c>
      <c r="K1848" s="298" t="s">
        <v>27</v>
      </c>
      <c r="L1848" s="235" t="s">
        <v>1090</v>
      </c>
      <c r="M1848" s="236" t="s">
        <v>19</v>
      </c>
      <c r="N1848" s="233"/>
      <c r="O1848" s="299"/>
    </row>
    <row r="1849" spans="1:15" x14ac:dyDescent="0.3">
      <c r="A1849" s="137"/>
      <c r="B1849" s="230">
        <v>3</v>
      </c>
      <c r="C1849" s="230">
        <v>3</v>
      </c>
      <c r="D1849" s="230" t="s">
        <v>228</v>
      </c>
      <c r="E1849" s="230">
        <v>30</v>
      </c>
      <c r="F1849" s="230" t="s">
        <v>54</v>
      </c>
      <c r="G1849" s="230" t="s">
        <v>37</v>
      </c>
      <c r="H1849" s="231" t="str">
        <f t="shared" si="29"/>
        <v>3.3.95.30.01.05</v>
      </c>
      <c r="I1849" s="232">
        <v>2025</v>
      </c>
      <c r="J1849" s="75" t="s">
        <v>379</v>
      </c>
      <c r="K1849" s="298" t="s">
        <v>27</v>
      </c>
      <c r="L1849" s="235" t="s">
        <v>1091</v>
      </c>
      <c r="M1849" s="236" t="s">
        <v>19</v>
      </c>
      <c r="N1849" s="233"/>
      <c r="O1849" s="299"/>
    </row>
    <row r="1850" spans="1:15" ht="24" x14ac:dyDescent="0.3">
      <c r="A1850" s="137"/>
      <c r="B1850" s="230">
        <v>3</v>
      </c>
      <c r="C1850" s="230">
        <v>3</v>
      </c>
      <c r="D1850" s="230" t="s">
        <v>228</v>
      </c>
      <c r="E1850" s="230">
        <v>30</v>
      </c>
      <c r="F1850" s="230" t="s">
        <v>54</v>
      </c>
      <c r="G1850" s="230">
        <v>99</v>
      </c>
      <c r="H1850" s="231" t="str">
        <f t="shared" si="29"/>
        <v>3.3.95.30.01.99</v>
      </c>
      <c r="I1850" s="232">
        <v>2025</v>
      </c>
      <c r="J1850" s="75" t="s">
        <v>381</v>
      </c>
      <c r="K1850" s="298" t="s">
        <v>27</v>
      </c>
      <c r="L1850" s="235" t="s">
        <v>1093</v>
      </c>
      <c r="M1850" s="236" t="s">
        <v>19</v>
      </c>
      <c r="N1850" s="233"/>
      <c r="O1850" s="299"/>
    </row>
    <row r="1851" spans="1:15" ht="36" x14ac:dyDescent="0.3">
      <c r="A1851" s="137"/>
      <c r="B1851" s="230" t="s">
        <v>13</v>
      </c>
      <c r="C1851" s="230" t="s">
        <v>13</v>
      </c>
      <c r="D1851" s="230" t="s">
        <v>228</v>
      </c>
      <c r="E1851" s="230" t="s">
        <v>32</v>
      </c>
      <c r="F1851" s="230" t="s">
        <v>55</v>
      </c>
      <c r="G1851" s="230" t="s">
        <v>15</v>
      </c>
      <c r="H1851" s="231" t="str">
        <f t="shared" si="29"/>
        <v>3.3.95.30.02.00</v>
      </c>
      <c r="I1851" s="232">
        <v>2025</v>
      </c>
      <c r="J1851" s="75" t="s">
        <v>382</v>
      </c>
      <c r="K1851" s="298" t="s">
        <v>27</v>
      </c>
      <c r="L1851" s="235" t="s">
        <v>1094</v>
      </c>
      <c r="M1851" s="236" t="s">
        <v>19</v>
      </c>
      <c r="N1851" s="233"/>
      <c r="O1851" s="299"/>
    </row>
    <row r="1852" spans="1:15" ht="48" x14ac:dyDescent="0.3">
      <c r="A1852" s="137"/>
      <c r="B1852" s="230" t="s">
        <v>13</v>
      </c>
      <c r="C1852" s="230" t="s">
        <v>13</v>
      </c>
      <c r="D1852" s="230" t="s">
        <v>228</v>
      </c>
      <c r="E1852" s="230" t="s">
        <v>32</v>
      </c>
      <c r="F1852" s="230" t="s">
        <v>109</v>
      </c>
      <c r="G1852" s="230" t="s">
        <v>15</v>
      </c>
      <c r="H1852" s="231" t="str">
        <f t="shared" si="29"/>
        <v>3.3.95.30.03.00</v>
      </c>
      <c r="I1852" s="232">
        <v>2025</v>
      </c>
      <c r="J1852" s="75" t="s">
        <v>383</v>
      </c>
      <c r="K1852" s="298" t="s">
        <v>27</v>
      </c>
      <c r="L1852" s="235" t="s">
        <v>1719</v>
      </c>
      <c r="M1852" s="236" t="s">
        <v>19</v>
      </c>
      <c r="N1852" s="233"/>
      <c r="O1852" s="299"/>
    </row>
    <row r="1853" spans="1:15" ht="60" x14ac:dyDescent="0.3">
      <c r="A1853" s="137"/>
      <c r="B1853" s="230" t="s">
        <v>13</v>
      </c>
      <c r="C1853" s="230" t="s">
        <v>13</v>
      </c>
      <c r="D1853" s="230" t="s">
        <v>228</v>
      </c>
      <c r="E1853" s="230" t="s">
        <v>32</v>
      </c>
      <c r="F1853" s="230" t="s">
        <v>65</v>
      </c>
      <c r="G1853" s="230" t="s">
        <v>15</v>
      </c>
      <c r="H1853" s="231" t="str">
        <f t="shared" si="29"/>
        <v>3.3.95.30.04.00</v>
      </c>
      <c r="I1853" s="232">
        <v>2025</v>
      </c>
      <c r="J1853" s="75" t="s">
        <v>384</v>
      </c>
      <c r="K1853" s="298" t="s">
        <v>27</v>
      </c>
      <c r="L1853" s="235" t="s">
        <v>1095</v>
      </c>
      <c r="M1853" s="236" t="s">
        <v>19</v>
      </c>
      <c r="N1853" s="233"/>
      <c r="O1853" s="299"/>
    </row>
    <row r="1854" spans="1:15" ht="48" x14ac:dyDescent="0.3">
      <c r="A1854" s="137"/>
      <c r="B1854" s="230" t="s">
        <v>13</v>
      </c>
      <c r="C1854" s="230" t="s">
        <v>13</v>
      </c>
      <c r="D1854" s="230" t="s">
        <v>228</v>
      </c>
      <c r="E1854" s="230" t="s">
        <v>32</v>
      </c>
      <c r="F1854" s="230" t="s">
        <v>68</v>
      </c>
      <c r="G1854" s="230" t="s">
        <v>15</v>
      </c>
      <c r="H1854" s="231" t="str">
        <f t="shared" si="29"/>
        <v>3.3.95.30.07.00</v>
      </c>
      <c r="I1854" s="232">
        <v>2025</v>
      </c>
      <c r="J1854" s="75" t="s">
        <v>387</v>
      </c>
      <c r="K1854" s="298" t="s">
        <v>17</v>
      </c>
      <c r="L1854" s="235" t="s">
        <v>1098</v>
      </c>
      <c r="M1854" s="236" t="s">
        <v>19</v>
      </c>
      <c r="N1854" s="233"/>
      <c r="O1854" s="299"/>
    </row>
    <row r="1855" spans="1:15" ht="24" x14ac:dyDescent="0.3">
      <c r="A1855" s="137"/>
      <c r="B1855" s="230" t="s">
        <v>13</v>
      </c>
      <c r="C1855" s="230" t="s">
        <v>13</v>
      </c>
      <c r="D1855" s="230" t="s">
        <v>228</v>
      </c>
      <c r="E1855" s="230" t="s">
        <v>32</v>
      </c>
      <c r="F1855" s="230" t="s">
        <v>68</v>
      </c>
      <c r="G1855" s="230" t="s">
        <v>71</v>
      </c>
      <c r="H1855" s="231" t="str">
        <f t="shared" si="29"/>
        <v>3.3.95.30.07.11</v>
      </c>
      <c r="I1855" s="232">
        <v>2025</v>
      </c>
      <c r="J1855" s="75" t="s">
        <v>388</v>
      </c>
      <c r="K1855" s="298" t="s">
        <v>27</v>
      </c>
      <c r="L1855" s="235" t="s">
        <v>1099</v>
      </c>
      <c r="M1855" s="236" t="s">
        <v>19</v>
      </c>
      <c r="N1855" s="233"/>
      <c r="O1855" s="299"/>
    </row>
    <row r="1856" spans="1:15" ht="24" x14ac:dyDescent="0.3">
      <c r="A1856" s="137"/>
      <c r="B1856" s="230" t="s">
        <v>13</v>
      </c>
      <c r="C1856" s="230" t="s">
        <v>13</v>
      </c>
      <c r="D1856" s="230" t="s">
        <v>228</v>
      </c>
      <c r="E1856" s="230" t="s">
        <v>32</v>
      </c>
      <c r="F1856" s="230" t="s">
        <v>68</v>
      </c>
      <c r="G1856" s="230" t="s">
        <v>389</v>
      </c>
      <c r="H1856" s="231" t="str">
        <f t="shared" si="29"/>
        <v>3.3.95.30.07.12</v>
      </c>
      <c r="I1856" s="232">
        <v>2025</v>
      </c>
      <c r="J1856" s="75" t="s">
        <v>390</v>
      </c>
      <c r="K1856" s="298" t="s">
        <v>27</v>
      </c>
      <c r="L1856" s="235" t="s">
        <v>1100</v>
      </c>
      <c r="M1856" s="236" t="s">
        <v>19</v>
      </c>
      <c r="N1856" s="233"/>
      <c r="O1856" s="299"/>
    </row>
    <row r="1857" spans="1:15" ht="24" x14ac:dyDescent="0.3">
      <c r="A1857" s="137"/>
      <c r="B1857" s="230" t="s">
        <v>13</v>
      </c>
      <c r="C1857" s="230" t="s">
        <v>13</v>
      </c>
      <c r="D1857" s="230" t="s">
        <v>228</v>
      </c>
      <c r="E1857" s="230" t="s">
        <v>32</v>
      </c>
      <c r="F1857" s="230" t="s">
        <v>68</v>
      </c>
      <c r="G1857" s="230" t="s">
        <v>52</v>
      </c>
      <c r="H1857" s="231" t="str">
        <f t="shared" si="29"/>
        <v>3.3.95.30.07.99</v>
      </c>
      <c r="I1857" s="232">
        <v>2025</v>
      </c>
      <c r="J1857" s="75" t="s">
        <v>391</v>
      </c>
      <c r="K1857" s="298" t="s">
        <v>27</v>
      </c>
      <c r="L1857" s="235" t="s">
        <v>1101</v>
      </c>
      <c r="M1857" s="236" t="s">
        <v>19</v>
      </c>
      <c r="N1857" s="233"/>
      <c r="O1857" s="299"/>
    </row>
    <row r="1858" spans="1:15" ht="36" x14ac:dyDescent="0.3">
      <c r="A1858" s="137"/>
      <c r="B1858" s="230" t="s">
        <v>13</v>
      </c>
      <c r="C1858" s="230" t="s">
        <v>13</v>
      </c>
      <c r="D1858" s="230" t="s">
        <v>228</v>
      </c>
      <c r="E1858" s="230" t="s">
        <v>32</v>
      </c>
      <c r="F1858" s="230" t="s">
        <v>393</v>
      </c>
      <c r="G1858" s="230" t="s">
        <v>15</v>
      </c>
      <c r="H1858" s="231" t="str">
        <f t="shared" si="29"/>
        <v>3.3.95.30.09.00</v>
      </c>
      <c r="I1858" s="232">
        <v>2025</v>
      </c>
      <c r="J1858" s="75" t="s">
        <v>394</v>
      </c>
      <c r="K1858" s="298" t="s">
        <v>27</v>
      </c>
      <c r="L1858" s="235" t="s">
        <v>1103</v>
      </c>
      <c r="M1858" s="236" t="s">
        <v>19</v>
      </c>
      <c r="N1858" s="233"/>
      <c r="O1858" s="299"/>
    </row>
    <row r="1859" spans="1:15" ht="60" x14ac:dyDescent="0.3">
      <c r="A1859" s="137"/>
      <c r="B1859" s="230" t="s">
        <v>13</v>
      </c>
      <c r="C1859" s="230" t="s">
        <v>13</v>
      </c>
      <c r="D1859" s="230" t="s">
        <v>228</v>
      </c>
      <c r="E1859" s="230" t="s">
        <v>32</v>
      </c>
      <c r="F1859" s="230" t="s">
        <v>189</v>
      </c>
      <c r="G1859" s="230" t="s">
        <v>15</v>
      </c>
      <c r="H1859" s="231" t="str">
        <f t="shared" si="29"/>
        <v>3.3.95.30.10.00</v>
      </c>
      <c r="I1859" s="232">
        <v>2025</v>
      </c>
      <c r="J1859" s="75" t="s">
        <v>395</v>
      </c>
      <c r="K1859" s="298" t="s">
        <v>27</v>
      </c>
      <c r="L1859" s="235" t="s">
        <v>1104</v>
      </c>
      <c r="M1859" s="236" t="s">
        <v>19</v>
      </c>
      <c r="N1859" s="233"/>
      <c r="O1859" s="299"/>
    </row>
    <row r="1860" spans="1:15" ht="72" x14ac:dyDescent="0.3">
      <c r="A1860" s="137"/>
      <c r="B1860" s="230" t="s">
        <v>13</v>
      </c>
      <c r="C1860" s="230" t="s">
        <v>13</v>
      </c>
      <c r="D1860" s="230" t="s">
        <v>228</v>
      </c>
      <c r="E1860" s="230" t="s">
        <v>32</v>
      </c>
      <c r="F1860" s="230" t="s">
        <v>71</v>
      </c>
      <c r="G1860" s="230" t="s">
        <v>15</v>
      </c>
      <c r="H1860" s="231" t="str">
        <f t="shared" si="29"/>
        <v>3.3.95.30.11.00</v>
      </c>
      <c r="I1860" s="232">
        <v>2025</v>
      </c>
      <c r="J1860" s="75" t="s">
        <v>396</v>
      </c>
      <c r="K1860" s="298" t="s">
        <v>27</v>
      </c>
      <c r="L1860" s="235" t="s">
        <v>1105</v>
      </c>
      <c r="M1860" s="236" t="s">
        <v>19</v>
      </c>
      <c r="N1860" s="233"/>
      <c r="O1860" s="299"/>
    </row>
    <row r="1861" spans="1:15" ht="36" x14ac:dyDescent="0.3">
      <c r="A1861" s="137"/>
      <c r="B1861" s="230" t="s">
        <v>13</v>
      </c>
      <c r="C1861" s="230" t="s">
        <v>13</v>
      </c>
      <c r="D1861" s="230" t="s">
        <v>228</v>
      </c>
      <c r="E1861" s="230" t="s">
        <v>32</v>
      </c>
      <c r="F1861" s="230" t="s">
        <v>219</v>
      </c>
      <c r="G1861" s="230" t="s">
        <v>15</v>
      </c>
      <c r="H1861" s="231" t="str">
        <f t="shared" si="29"/>
        <v>3.3.95.30.15.00</v>
      </c>
      <c r="I1861" s="232">
        <v>2025</v>
      </c>
      <c r="J1861" s="75" t="s">
        <v>400</v>
      </c>
      <c r="K1861" s="298" t="s">
        <v>27</v>
      </c>
      <c r="L1861" s="235" t="s">
        <v>1109</v>
      </c>
      <c r="M1861" s="236" t="s">
        <v>19</v>
      </c>
      <c r="N1861" s="233"/>
      <c r="O1861" s="299"/>
    </row>
    <row r="1862" spans="1:15" ht="180" x14ac:dyDescent="0.3">
      <c r="A1862" s="137"/>
      <c r="B1862" s="230" t="s">
        <v>13</v>
      </c>
      <c r="C1862" s="230" t="s">
        <v>13</v>
      </c>
      <c r="D1862" s="230" t="s">
        <v>228</v>
      </c>
      <c r="E1862" s="230" t="s">
        <v>32</v>
      </c>
      <c r="F1862" s="230" t="s">
        <v>77</v>
      </c>
      <c r="G1862" s="230" t="s">
        <v>15</v>
      </c>
      <c r="H1862" s="231" t="str">
        <f t="shared" si="29"/>
        <v>3.3.95.30.16.00</v>
      </c>
      <c r="I1862" s="232">
        <v>2025</v>
      </c>
      <c r="J1862" s="75" t="s">
        <v>401</v>
      </c>
      <c r="K1862" s="298" t="s">
        <v>27</v>
      </c>
      <c r="L1862" s="235" t="s">
        <v>1685</v>
      </c>
      <c r="M1862" s="236" t="s">
        <v>19</v>
      </c>
      <c r="N1862" s="233"/>
      <c r="O1862" s="299"/>
    </row>
    <row r="1863" spans="1:15" ht="84" x14ac:dyDescent="0.3">
      <c r="A1863" s="137"/>
      <c r="B1863" s="230" t="s">
        <v>13</v>
      </c>
      <c r="C1863" s="230" t="s">
        <v>13</v>
      </c>
      <c r="D1863" s="230" t="s">
        <v>228</v>
      </c>
      <c r="E1863" s="230" t="s">
        <v>32</v>
      </c>
      <c r="F1863" s="230" t="s">
        <v>222</v>
      </c>
      <c r="G1863" s="230" t="s">
        <v>15</v>
      </c>
      <c r="H1863" s="231" t="str">
        <f t="shared" si="29"/>
        <v>3.3.95.30.17.00</v>
      </c>
      <c r="I1863" s="232">
        <v>2025</v>
      </c>
      <c r="J1863" s="75" t="s">
        <v>402</v>
      </c>
      <c r="K1863" s="298" t="s">
        <v>27</v>
      </c>
      <c r="L1863" s="235" t="s">
        <v>1110</v>
      </c>
      <c r="M1863" s="236" t="s">
        <v>19</v>
      </c>
      <c r="N1863" s="233"/>
      <c r="O1863" s="299"/>
    </row>
    <row r="1864" spans="1:15" ht="60" x14ac:dyDescent="0.3">
      <c r="A1864" s="137"/>
      <c r="B1864" s="230" t="s">
        <v>13</v>
      </c>
      <c r="C1864" s="230" t="s">
        <v>13</v>
      </c>
      <c r="D1864" s="230" t="s">
        <v>228</v>
      </c>
      <c r="E1864" s="230" t="s">
        <v>32</v>
      </c>
      <c r="F1864" s="230" t="s">
        <v>316</v>
      </c>
      <c r="G1864" s="230" t="s">
        <v>15</v>
      </c>
      <c r="H1864" s="231" t="str">
        <f t="shared" si="29"/>
        <v>3.3.95.30.19.00</v>
      </c>
      <c r="I1864" s="232">
        <v>2025</v>
      </c>
      <c r="J1864" s="75" t="s">
        <v>404</v>
      </c>
      <c r="K1864" s="298" t="s">
        <v>27</v>
      </c>
      <c r="L1864" s="235" t="s">
        <v>1112</v>
      </c>
      <c r="M1864" s="236" t="s">
        <v>19</v>
      </c>
      <c r="N1864" s="233"/>
      <c r="O1864" s="299"/>
    </row>
    <row r="1865" spans="1:15" ht="48" x14ac:dyDescent="0.3">
      <c r="A1865" s="137"/>
      <c r="B1865" s="230" t="s">
        <v>13</v>
      </c>
      <c r="C1865" s="230" t="s">
        <v>13</v>
      </c>
      <c r="D1865" s="230" t="s">
        <v>228</v>
      </c>
      <c r="E1865" s="230" t="s">
        <v>32</v>
      </c>
      <c r="F1865" s="230" t="s">
        <v>23</v>
      </c>
      <c r="G1865" s="230" t="s">
        <v>15</v>
      </c>
      <c r="H1865" s="231" t="str">
        <f t="shared" ref="H1865:H1928" si="30">B1865&amp;"."&amp;C1865&amp;"."&amp;D1865&amp;"."&amp;E1865&amp;"."&amp;F1865&amp;"."&amp;G1865</f>
        <v>3.3.95.30.20.00</v>
      </c>
      <c r="I1865" s="232">
        <v>2025</v>
      </c>
      <c r="J1865" s="75" t="s">
        <v>405</v>
      </c>
      <c r="K1865" s="298" t="s">
        <v>27</v>
      </c>
      <c r="L1865" s="235" t="s">
        <v>1113</v>
      </c>
      <c r="M1865" s="236" t="s">
        <v>19</v>
      </c>
      <c r="N1865" s="233"/>
      <c r="O1865" s="299"/>
    </row>
    <row r="1866" spans="1:15" ht="108" x14ac:dyDescent="0.3">
      <c r="A1866" s="137"/>
      <c r="B1866" s="230" t="s">
        <v>13</v>
      </c>
      <c r="C1866" s="230" t="s">
        <v>13</v>
      </c>
      <c r="D1866" s="230" t="s">
        <v>228</v>
      </c>
      <c r="E1866" s="230" t="s">
        <v>32</v>
      </c>
      <c r="F1866" s="230" t="s">
        <v>233</v>
      </c>
      <c r="G1866" s="230" t="s">
        <v>15</v>
      </c>
      <c r="H1866" s="231" t="str">
        <f t="shared" si="30"/>
        <v>3.3.95.30.21.00</v>
      </c>
      <c r="I1866" s="232">
        <v>2025</v>
      </c>
      <c r="J1866" s="75" t="s">
        <v>3213</v>
      </c>
      <c r="K1866" s="298" t="s">
        <v>27</v>
      </c>
      <c r="L1866" s="235" t="s">
        <v>406</v>
      </c>
      <c r="M1866" s="236" t="s">
        <v>19</v>
      </c>
      <c r="N1866" s="233"/>
      <c r="O1866" s="299"/>
    </row>
    <row r="1867" spans="1:15" ht="96" x14ac:dyDescent="0.3">
      <c r="A1867" s="137"/>
      <c r="B1867" s="230" t="s">
        <v>13</v>
      </c>
      <c r="C1867" s="230" t="s">
        <v>13</v>
      </c>
      <c r="D1867" s="230" t="s">
        <v>228</v>
      </c>
      <c r="E1867" s="230" t="s">
        <v>32</v>
      </c>
      <c r="F1867" s="230" t="s">
        <v>253</v>
      </c>
      <c r="G1867" s="230" t="s">
        <v>15</v>
      </c>
      <c r="H1867" s="231" t="str">
        <f t="shared" si="30"/>
        <v>3.3.95.30.23.00</v>
      </c>
      <c r="I1867" s="232">
        <v>2025</v>
      </c>
      <c r="J1867" s="75" t="s">
        <v>1349</v>
      </c>
      <c r="K1867" s="298" t="s">
        <v>27</v>
      </c>
      <c r="L1867" s="235" t="s">
        <v>1114</v>
      </c>
      <c r="M1867" s="236" t="s">
        <v>19</v>
      </c>
      <c r="N1867" s="233"/>
      <c r="O1867" s="299"/>
    </row>
    <row r="1868" spans="1:15" ht="132" x14ac:dyDescent="0.3">
      <c r="A1868" s="137"/>
      <c r="B1868" s="230" t="s">
        <v>13</v>
      </c>
      <c r="C1868" s="230" t="s">
        <v>13</v>
      </c>
      <c r="D1868" s="230" t="s">
        <v>228</v>
      </c>
      <c r="E1868" s="230" t="s">
        <v>32</v>
      </c>
      <c r="F1868" s="230" t="s">
        <v>256</v>
      </c>
      <c r="G1868" s="230" t="s">
        <v>15</v>
      </c>
      <c r="H1868" s="231" t="str">
        <f t="shared" si="30"/>
        <v>3.3.95.30.24.00</v>
      </c>
      <c r="I1868" s="232">
        <v>2025</v>
      </c>
      <c r="J1868" s="75" t="s">
        <v>407</v>
      </c>
      <c r="K1868" s="298" t="s">
        <v>27</v>
      </c>
      <c r="L1868" s="235" t="s">
        <v>1535</v>
      </c>
      <c r="M1868" s="236" t="s">
        <v>19</v>
      </c>
      <c r="N1868" s="233"/>
      <c r="O1868" s="299"/>
    </row>
    <row r="1869" spans="1:15" ht="84" x14ac:dyDescent="0.3">
      <c r="A1869" s="137"/>
      <c r="B1869" s="230" t="s">
        <v>13</v>
      </c>
      <c r="C1869" s="230" t="s">
        <v>13</v>
      </c>
      <c r="D1869" s="230" t="s">
        <v>228</v>
      </c>
      <c r="E1869" s="230" t="s">
        <v>32</v>
      </c>
      <c r="F1869" s="230" t="s">
        <v>39</v>
      </c>
      <c r="G1869" s="230" t="s">
        <v>15</v>
      </c>
      <c r="H1869" s="231" t="str">
        <f t="shared" si="30"/>
        <v>3.3.95.30.25.00</v>
      </c>
      <c r="I1869" s="232">
        <v>2025</v>
      </c>
      <c r="J1869" s="75" t="s">
        <v>408</v>
      </c>
      <c r="K1869" s="298" t="s">
        <v>27</v>
      </c>
      <c r="L1869" s="235" t="s">
        <v>1694</v>
      </c>
      <c r="M1869" s="236" t="s">
        <v>19</v>
      </c>
      <c r="N1869" s="233"/>
      <c r="O1869" s="299"/>
    </row>
    <row r="1870" spans="1:15" ht="108" x14ac:dyDescent="0.3">
      <c r="A1870" s="137"/>
      <c r="B1870" s="230" t="s">
        <v>13</v>
      </c>
      <c r="C1870" s="230" t="s">
        <v>13</v>
      </c>
      <c r="D1870" s="230" t="s">
        <v>228</v>
      </c>
      <c r="E1870" s="230" t="s">
        <v>32</v>
      </c>
      <c r="F1870" s="230" t="s">
        <v>409</v>
      </c>
      <c r="G1870" s="230" t="s">
        <v>15</v>
      </c>
      <c r="H1870" s="231" t="str">
        <f t="shared" si="30"/>
        <v>3.3.95.30.26.00</v>
      </c>
      <c r="I1870" s="232">
        <v>2025</v>
      </c>
      <c r="J1870" s="75" t="s">
        <v>410</v>
      </c>
      <c r="K1870" s="298" t="s">
        <v>27</v>
      </c>
      <c r="L1870" s="235" t="s">
        <v>1115</v>
      </c>
      <c r="M1870" s="236" t="s">
        <v>19</v>
      </c>
      <c r="N1870" s="233"/>
      <c r="O1870" s="299"/>
    </row>
    <row r="1871" spans="1:15" ht="96" x14ac:dyDescent="0.3">
      <c r="A1871" s="137"/>
      <c r="B1871" s="230" t="s">
        <v>13</v>
      </c>
      <c r="C1871" s="230" t="s">
        <v>13</v>
      </c>
      <c r="D1871" s="230" t="s">
        <v>228</v>
      </c>
      <c r="E1871" s="230" t="s">
        <v>32</v>
      </c>
      <c r="F1871" s="230" t="s">
        <v>368</v>
      </c>
      <c r="G1871" s="230" t="s">
        <v>15</v>
      </c>
      <c r="H1871" s="231" t="str">
        <f t="shared" si="30"/>
        <v>3.3.95.30.28.00</v>
      </c>
      <c r="I1871" s="232">
        <v>2025</v>
      </c>
      <c r="J1871" s="75" t="s">
        <v>412</v>
      </c>
      <c r="K1871" s="298" t="s">
        <v>27</v>
      </c>
      <c r="L1871" s="235" t="s">
        <v>1117</v>
      </c>
      <c r="M1871" s="236" t="s">
        <v>19</v>
      </c>
      <c r="N1871" s="233"/>
      <c r="O1871" s="299"/>
    </row>
    <row r="1872" spans="1:15" ht="84" x14ac:dyDescent="0.3">
      <c r="A1872" s="137"/>
      <c r="B1872" s="230" t="s">
        <v>13</v>
      </c>
      <c r="C1872" s="230" t="s">
        <v>13</v>
      </c>
      <c r="D1872" s="230" t="s">
        <v>228</v>
      </c>
      <c r="E1872" s="230" t="s">
        <v>32</v>
      </c>
      <c r="F1872" s="230" t="s">
        <v>371</v>
      </c>
      <c r="G1872" s="230" t="s">
        <v>15</v>
      </c>
      <c r="H1872" s="231" t="str">
        <f t="shared" si="30"/>
        <v>3.3.95.30.29.00</v>
      </c>
      <c r="I1872" s="232">
        <v>2025</v>
      </c>
      <c r="J1872" s="75" t="s">
        <v>413</v>
      </c>
      <c r="K1872" s="298" t="s">
        <v>27</v>
      </c>
      <c r="L1872" s="235" t="s">
        <v>1118</v>
      </c>
      <c r="M1872" s="236" t="s">
        <v>19</v>
      </c>
      <c r="N1872" s="233"/>
      <c r="O1872" s="299"/>
    </row>
    <row r="1873" spans="1:15" ht="48" x14ac:dyDescent="0.3">
      <c r="A1873" s="137"/>
      <c r="B1873" s="230" t="s">
        <v>13</v>
      </c>
      <c r="C1873" s="230" t="s">
        <v>13</v>
      </c>
      <c r="D1873" s="230" t="s">
        <v>228</v>
      </c>
      <c r="E1873" s="230" t="s">
        <v>32</v>
      </c>
      <c r="F1873" s="230" t="s">
        <v>32</v>
      </c>
      <c r="G1873" s="230" t="s">
        <v>15</v>
      </c>
      <c r="H1873" s="231" t="str">
        <f t="shared" si="30"/>
        <v>3.3.95.30.30.00</v>
      </c>
      <c r="I1873" s="232">
        <v>2025</v>
      </c>
      <c r="J1873" s="75" t="s">
        <v>414</v>
      </c>
      <c r="K1873" s="298" t="s">
        <v>27</v>
      </c>
      <c r="L1873" s="235" t="s">
        <v>1677</v>
      </c>
      <c r="M1873" s="236" t="s">
        <v>19</v>
      </c>
      <c r="N1873" s="233"/>
      <c r="O1873" s="299"/>
    </row>
    <row r="1874" spans="1:15" ht="36" x14ac:dyDescent="0.3">
      <c r="A1874" s="137"/>
      <c r="B1874" s="230" t="s">
        <v>13</v>
      </c>
      <c r="C1874" s="230" t="s">
        <v>13</v>
      </c>
      <c r="D1874" s="230" t="s">
        <v>228</v>
      </c>
      <c r="E1874" s="230" t="s">
        <v>32</v>
      </c>
      <c r="F1874" s="230" t="s">
        <v>136</v>
      </c>
      <c r="G1874" s="230" t="s">
        <v>15</v>
      </c>
      <c r="H1874" s="231" t="str">
        <f t="shared" si="30"/>
        <v>3.3.95.30.33.00</v>
      </c>
      <c r="I1874" s="232">
        <v>2025</v>
      </c>
      <c r="J1874" s="75" t="s">
        <v>417</v>
      </c>
      <c r="K1874" s="298" t="s">
        <v>27</v>
      </c>
      <c r="L1874" s="235" t="s">
        <v>1121</v>
      </c>
      <c r="M1874" s="236" t="s">
        <v>19</v>
      </c>
      <c r="N1874" s="233"/>
      <c r="O1874" s="299"/>
    </row>
    <row r="1875" spans="1:15" ht="84" x14ac:dyDescent="0.3">
      <c r="A1875" s="137"/>
      <c r="B1875" s="230" t="s">
        <v>13</v>
      </c>
      <c r="C1875" s="230" t="s">
        <v>13</v>
      </c>
      <c r="D1875" s="230" t="s">
        <v>228</v>
      </c>
      <c r="E1875" s="230" t="s">
        <v>32</v>
      </c>
      <c r="F1875" s="230" t="s">
        <v>40</v>
      </c>
      <c r="G1875" s="230" t="s">
        <v>15</v>
      </c>
      <c r="H1875" s="231" t="str">
        <f t="shared" si="30"/>
        <v>3.3.95.30.35.00</v>
      </c>
      <c r="I1875" s="232">
        <v>2025</v>
      </c>
      <c r="J1875" s="75" t="s">
        <v>418</v>
      </c>
      <c r="K1875" s="298" t="s">
        <v>27</v>
      </c>
      <c r="L1875" s="235" t="s">
        <v>1123</v>
      </c>
      <c r="M1875" s="236" t="s">
        <v>19</v>
      </c>
      <c r="N1875" s="233"/>
      <c r="O1875" s="299"/>
    </row>
    <row r="1876" spans="1:15" ht="60" x14ac:dyDescent="0.3">
      <c r="A1876" s="137"/>
      <c r="B1876" s="230" t="s">
        <v>13</v>
      </c>
      <c r="C1876" s="230" t="s">
        <v>13</v>
      </c>
      <c r="D1876" s="230" t="s">
        <v>228</v>
      </c>
      <c r="E1876" s="230" t="s">
        <v>32</v>
      </c>
      <c r="F1876" s="230" t="s">
        <v>272</v>
      </c>
      <c r="G1876" s="230" t="s">
        <v>15</v>
      </c>
      <c r="H1876" s="231" t="str">
        <f t="shared" si="30"/>
        <v>3.3.95.30.36.00</v>
      </c>
      <c r="I1876" s="232">
        <v>2025</v>
      </c>
      <c r="J1876" s="75" t="s">
        <v>419</v>
      </c>
      <c r="K1876" s="298" t="s">
        <v>27</v>
      </c>
      <c r="L1876" s="235" t="s">
        <v>1124</v>
      </c>
      <c r="M1876" s="236" t="s">
        <v>19</v>
      </c>
      <c r="N1876" s="233"/>
      <c r="O1876" s="299"/>
    </row>
    <row r="1877" spans="1:15" ht="120" x14ac:dyDescent="0.3">
      <c r="A1877" s="137"/>
      <c r="B1877" s="230" t="s">
        <v>13</v>
      </c>
      <c r="C1877" s="230" t="s">
        <v>13</v>
      </c>
      <c r="D1877" s="230" t="s">
        <v>228</v>
      </c>
      <c r="E1877" s="230" t="s">
        <v>32</v>
      </c>
      <c r="F1877" s="230" t="s">
        <v>275</v>
      </c>
      <c r="G1877" s="230" t="s">
        <v>15</v>
      </c>
      <c r="H1877" s="231" t="str">
        <f t="shared" si="30"/>
        <v>3.3.95.30.39.00</v>
      </c>
      <c r="I1877" s="232">
        <v>2025</v>
      </c>
      <c r="J1877" s="75" t="s">
        <v>421</v>
      </c>
      <c r="K1877" s="298" t="s">
        <v>17</v>
      </c>
      <c r="L1877" s="235" t="s">
        <v>1127</v>
      </c>
      <c r="M1877" s="236" t="s">
        <v>19</v>
      </c>
      <c r="N1877" s="233"/>
      <c r="O1877" s="299"/>
    </row>
    <row r="1878" spans="1:15" x14ac:dyDescent="0.3">
      <c r="A1878" s="137"/>
      <c r="B1878" s="230" t="s">
        <v>13</v>
      </c>
      <c r="C1878" s="230" t="s">
        <v>13</v>
      </c>
      <c r="D1878" s="230" t="s">
        <v>228</v>
      </c>
      <c r="E1878" s="230" t="s">
        <v>32</v>
      </c>
      <c r="F1878" s="230" t="s">
        <v>275</v>
      </c>
      <c r="G1878" s="230" t="s">
        <v>54</v>
      </c>
      <c r="H1878" s="231" t="str">
        <f t="shared" si="30"/>
        <v>3.3.95.30.39.01</v>
      </c>
      <c r="I1878" s="232">
        <v>2025</v>
      </c>
      <c r="J1878" s="75" t="s">
        <v>422</v>
      </c>
      <c r="K1878" s="298" t="s">
        <v>27</v>
      </c>
      <c r="L1878" s="235" t="s">
        <v>1321</v>
      </c>
      <c r="M1878" s="236" t="s">
        <v>19</v>
      </c>
      <c r="N1878" s="233"/>
      <c r="O1878" s="299"/>
    </row>
    <row r="1879" spans="1:15" x14ac:dyDescent="0.3">
      <c r="A1879" s="137"/>
      <c r="B1879" s="230" t="s">
        <v>13</v>
      </c>
      <c r="C1879" s="230" t="s">
        <v>13</v>
      </c>
      <c r="D1879" s="230" t="s">
        <v>228</v>
      </c>
      <c r="E1879" s="230" t="s">
        <v>32</v>
      </c>
      <c r="F1879" s="230" t="s">
        <v>275</v>
      </c>
      <c r="G1879" s="230" t="s">
        <v>55</v>
      </c>
      <c r="H1879" s="231" t="str">
        <f t="shared" si="30"/>
        <v>3.3.95.30.39.02</v>
      </c>
      <c r="I1879" s="232">
        <v>2025</v>
      </c>
      <c r="J1879" s="75" t="s">
        <v>423</v>
      </c>
      <c r="K1879" s="298" t="s">
        <v>27</v>
      </c>
      <c r="L1879" s="235" t="s">
        <v>1322</v>
      </c>
      <c r="M1879" s="236" t="s">
        <v>19</v>
      </c>
      <c r="N1879" s="233"/>
      <c r="O1879" s="299"/>
    </row>
    <row r="1880" spans="1:15" x14ac:dyDescent="0.3">
      <c r="A1880" s="137"/>
      <c r="B1880" s="230" t="s">
        <v>13</v>
      </c>
      <c r="C1880" s="230" t="s">
        <v>13</v>
      </c>
      <c r="D1880" s="230" t="s">
        <v>228</v>
      </c>
      <c r="E1880" s="230" t="s">
        <v>32</v>
      </c>
      <c r="F1880" s="230" t="s">
        <v>275</v>
      </c>
      <c r="G1880" s="230" t="s">
        <v>109</v>
      </c>
      <c r="H1880" s="231" t="str">
        <f t="shared" si="30"/>
        <v>3.3.95.30.39.03</v>
      </c>
      <c r="I1880" s="232">
        <v>2025</v>
      </c>
      <c r="J1880" s="75" t="s">
        <v>424</v>
      </c>
      <c r="K1880" s="298" t="s">
        <v>27</v>
      </c>
      <c r="L1880" s="235" t="s">
        <v>1323</v>
      </c>
      <c r="M1880" s="236" t="s">
        <v>19</v>
      </c>
      <c r="N1880" s="233"/>
      <c r="O1880" s="299"/>
    </row>
    <row r="1881" spans="1:15" x14ac:dyDescent="0.3">
      <c r="A1881" s="137"/>
      <c r="B1881" s="230" t="s">
        <v>13</v>
      </c>
      <c r="C1881" s="230" t="s">
        <v>13</v>
      </c>
      <c r="D1881" s="230" t="s">
        <v>228</v>
      </c>
      <c r="E1881" s="230" t="s">
        <v>32</v>
      </c>
      <c r="F1881" s="230" t="s">
        <v>275</v>
      </c>
      <c r="G1881" s="230" t="s">
        <v>65</v>
      </c>
      <c r="H1881" s="231" t="str">
        <f t="shared" si="30"/>
        <v>3.3.95.30.39.04</v>
      </c>
      <c r="I1881" s="232">
        <v>2025</v>
      </c>
      <c r="J1881" s="75" t="s">
        <v>425</v>
      </c>
      <c r="K1881" s="298" t="s">
        <v>27</v>
      </c>
      <c r="L1881" s="235" t="s">
        <v>1536</v>
      </c>
      <c r="M1881" s="236" t="s">
        <v>19</v>
      </c>
      <c r="N1881" s="233"/>
      <c r="O1881" s="299"/>
    </row>
    <row r="1882" spans="1:15" x14ac:dyDescent="0.3">
      <c r="A1882" s="137"/>
      <c r="B1882" s="230" t="s">
        <v>13</v>
      </c>
      <c r="C1882" s="230" t="s">
        <v>13</v>
      </c>
      <c r="D1882" s="230" t="s">
        <v>228</v>
      </c>
      <c r="E1882" s="230" t="s">
        <v>32</v>
      </c>
      <c r="F1882" s="230" t="s">
        <v>275</v>
      </c>
      <c r="G1882" s="230" t="s">
        <v>37</v>
      </c>
      <c r="H1882" s="231" t="str">
        <f t="shared" si="30"/>
        <v>3.3.95.30.39.05</v>
      </c>
      <c r="I1882" s="232">
        <v>2025</v>
      </c>
      <c r="J1882" s="75" t="s">
        <v>426</v>
      </c>
      <c r="K1882" s="298" t="s">
        <v>27</v>
      </c>
      <c r="L1882" s="235" t="s">
        <v>1061</v>
      </c>
      <c r="M1882" s="236" t="s">
        <v>19</v>
      </c>
      <c r="N1882" s="233"/>
      <c r="O1882" s="299"/>
    </row>
    <row r="1883" spans="1:15" ht="24" x14ac:dyDescent="0.3">
      <c r="A1883" s="137"/>
      <c r="B1883" s="230" t="s">
        <v>13</v>
      </c>
      <c r="C1883" s="230" t="s">
        <v>13</v>
      </c>
      <c r="D1883" s="230" t="s">
        <v>228</v>
      </c>
      <c r="E1883" s="230" t="s">
        <v>32</v>
      </c>
      <c r="F1883" s="230" t="s">
        <v>275</v>
      </c>
      <c r="G1883" s="230" t="s">
        <v>52</v>
      </c>
      <c r="H1883" s="231" t="str">
        <f t="shared" si="30"/>
        <v>3.3.95.30.39.99</v>
      </c>
      <c r="I1883" s="232">
        <v>2025</v>
      </c>
      <c r="J1883" s="75" t="s">
        <v>427</v>
      </c>
      <c r="K1883" s="298" t="s">
        <v>27</v>
      </c>
      <c r="L1883" s="235" t="s">
        <v>1327</v>
      </c>
      <c r="M1883" s="236" t="s">
        <v>19</v>
      </c>
      <c r="N1883" s="233"/>
      <c r="O1883" s="299"/>
    </row>
    <row r="1884" spans="1:15" ht="36" x14ac:dyDescent="0.3">
      <c r="A1884" s="137"/>
      <c r="B1884" s="230" t="s">
        <v>13</v>
      </c>
      <c r="C1884" s="230" t="s">
        <v>13</v>
      </c>
      <c r="D1884" s="230" t="s">
        <v>228</v>
      </c>
      <c r="E1884" s="230" t="s">
        <v>32</v>
      </c>
      <c r="F1884" s="230" t="s">
        <v>34</v>
      </c>
      <c r="G1884" s="230" t="s">
        <v>15</v>
      </c>
      <c r="H1884" s="231" t="str">
        <f t="shared" si="30"/>
        <v>3.3.95.30.40.00</v>
      </c>
      <c r="I1884" s="232">
        <v>2025</v>
      </c>
      <c r="J1884" s="75" t="s">
        <v>428</v>
      </c>
      <c r="K1884" s="298" t="s">
        <v>27</v>
      </c>
      <c r="L1884" s="235" t="s">
        <v>1128</v>
      </c>
      <c r="M1884" s="236" t="s">
        <v>19</v>
      </c>
      <c r="N1884" s="233"/>
      <c r="O1884" s="299"/>
    </row>
    <row r="1885" spans="1:15" ht="36" x14ac:dyDescent="0.3">
      <c r="A1885" s="137"/>
      <c r="B1885" s="230" t="s">
        <v>13</v>
      </c>
      <c r="C1885" s="230" t="s">
        <v>13</v>
      </c>
      <c r="D1885" s="230" t="s">
        <v>228</v>
      </c>
      <c r="E1885" s="230" t="s">
        <v>32</v>
      </c>
      <c r="F1885" s="230" t="s">
        <v>25</v>
      </c>
      <c r="G1885" s="230" t="s">
        <v>15</v>
      </c>
      <c r="H1885" s="231" t="str">
        <f t="shared" si="30"/>
        <v>3.3.95.30.41.00</v>
      </c>
      <c r="I1885" s="232">
        <v>2025</v>
      </c>
      <c r="J1885" s="75" t="s">
        <v>429</v>
      </c>
      <c r="K1885" s="298" t="s">
        <v>27</v>
      </c>
      <c r="L1885" s="235" t="s">
        <v>1129</v>
      </c>
      <c r="M1885" s="236" t="s">
        <v>19</v>
      </c>
      <c r="N1885" s="233"/>
      <c r="O1885" s="299"/>
    </row>
    <row r="1886" spans="1:15" ht="60" x14ac:dyDescent="0.3">
      <c r="A1886" s="137"/>
      <c r="B1886" s="230" t="s">
        <v>13</v>
      </c>
      <c r="C1886" s="230" t="s">
        <v>13</v>
      </c>
      <c r="D1886" s="230" t="s">
        <v>228</v>
      </c>
      <c r="E1886" s="230" t="s">
        <v>32</v>
      </c>
      <c r="F1886" s="230" t="s">
        <v>142</v>
      </c>
      <c r="G1886" s="230" t="s">
        <v>15</v>
      </c>
      <c r="H1886" s="231" t="str">
        <f t="shared" si="30"/>
        <v>3.3.95.30.42.00</v>
      </c>
      <c r="I1886" s="232">
        <v>2025</v>
      </c>
      <c r="J1886" s="75" t="s">
        <v>430</v>
      </c>
      <c r="K1886" s="298" t="s">
        <v>27</v>
      </c>
      <c r="L1886" s="235" t="s">
        <v>1679</v>
      </c>
      <c r="M1886" s="236" t="s">
        <v>19</v>
      </c>
      <c r="N1886" s="233"/>
      <c r="O1886" s="299"/>
    </row>
    <row r="1887" spans="1:15" ht="36" x14ac:dyDescent="0.3">
      <c r="A1887" s="137"/>
      <c r="B1887" s="230" t="s">
        <v>13</v>
      </c>
      <c r="C1887" s="230" t="s">
        <v>13</v>
      </c>
      <c r="D1887" s="230" t="s">
        <v>228</v>
      </c>
      <c r="E1887" s="230" t="s">
        <v>32</v>
      </c>
      <c r="F1887" s="230" t="s">
        <v>57</v>
      </c>
      <c r="G1887" s="230" t="s">
        <v>15</v>
      </c>
      <c r="H1887" s="231" t="str">
        <f t="shared" si="30"/>
        <v>3.3.95.30.43.00</v>
      </c>
      <c r="I1887" s="232">
        <v>2025</v>
      </c>
      <c r="J1887" s="75" t="s">
        <v>431</v>
      </c>
      <c r="K1887" s="298" t="s">
        <v>27</v>
      </c>
      <c r="L1887" s="235" t="s">
        <v>1130</v>
      </c>
      <c r="M1887" s="236" t="s">
        <v>19</v>
      </c>
      <c r="N1887" s="233"/>
      <c r="O1887" s="299"/>
    </row>
    <row r="1888" spans="1:15" ht="72" x14ac:dyDescent="0.3">
      <c r="A1888" s="137"/>
      <c r="B1888" s="230" t="s">
        <v>13</v>
      </c>
      <c r="C1888" s="230" t="s">
        <v>13</v>
      </c>
      <c r="D1888" s="230" t="s">
        <v>228</v>
      </c>
      <c r="E1888" s="230" t="s">
        <v>32</v>
      </c>
      <c r="F1888" s="230" t="s">
        <v>155</v>
      </c>
      <c r="G1888" s="230" t="s">
        <v>15</v>
      </c>
      <c r="H1888" s="231" t="str">
        <f t="shared" si="30"/>
        <v>3.3.95.30.44.00</v>
      </c>
      <c r="I1888" s="232">
        <v>2025</v>
      </c>
      <c r="J1888" s="75" t="s">
        <v>432</v>
      </c>
      <c r="K1888" s="298" t="s">
        <v>27</v>
      </c>
      <c r="L1888" s="235" t="s">
        <v>1131</v>
      </c>
      <c r="M1888" s="236" t="s">
        <v>19</v>
      </c>
      <c r="N1888" s="233"/>
      <c r="O1888" s="299"/>
    </row>
    <row r="1889" spans="1:15" ht="48" x14ac:dyDescent="0.3">
      <c r="A1889" s="137"/>
      <c r="B1889" s="230" t="s">
        <v>13</v>
      </c>
      <c r="C1889" s="230" t="s">
        <v>13</v>
      </c>
      <c r="D1889" s="230" t="s">
        <v>228</v>
      </c>
      <c r="E1889" s="230" t="s">
        <v>32</v>
      </c>
      <c r="F1889" s="230" t="s">
        <v>41</v>
      </c>
      <c r="G1889" s="230" t="s">
        <v>15</v>
      </c>
      <c r="H1889" s="231" t="str">
        <f t="shared" si="30"/>
        <v>3.3.95.30.45.00</v>
      </c>
      <c r="I1889" s="232">
        <v>2025</v>
      </c>
      <c r="J1889" s="75" t="s">
        <v>433</v>
      </c>
      <c r="K1889" s="298" t="s">
        <v>27</v>
      </c>
      <c r="L1889" s="235" t="s">
        <v>1132</v>
      </c>
      <c r="M1889" s="236" t="s">
        <v>19</v>
      </c>
      <c r="N1889" s="233"/>
      <c r="O1889" s="299"/>
    </row>
    <row r="1890" spans="1:15" ht="48" x14ac:dyDescent="0.3">
      <c r="A1890" s="137"/>
      <c r="B1890" s="230" t="s">
        <v>13</v>
      </c>
      <c r="C1890" s="230" t="s">
        <v>13</v>
      </c>
      <c r="D1890" s="230" t="s">
        <v>228</v>
      </c>
      <c r="E1890" s="230" t="s">
        <v>32</v>
      </c>
      <c r="F1890" s="230" t="s">
        <v>80</v>
      </c>
      <c r="G1890" s="230" t="s">
        <v>15</v>
      </c>
      <c r="H1890" s="231" t="str">
        <f t="shared" si="30"/>
        <v>3.3.95.30.46.00</v>
      </c>
      <c r="I1890" s="232">
        <v>2025</v>
      </c>
      <c r="J1890" s="75" t="s">
        <v>434</v>
      </c>
      <c r="K1890" s="298" t="s">
        <v>27</v>
      </c>
      <c r="L1890" s="235" t="s">
        <v>1133</v>
      </c>
      <c r="M1890" s="236" t="s">
        <v>19</v>
      </c>
      <c r="N1890" s="233"/>
      <c r="O1890" s="299"/>
    </row>
    <row r="1891" spans="1:15" ht="84" x14ac:dyDescent="0.3">
      <c r="A1891" s="137"/>
      <c r="B1891" s="230" t="s">
        <v>13</v>
      </c>
      <c r="C1891" s="230" t="s">
        <v>13</v>
      </c>
      <c r="D1891" s="230" t="s">
        <v>228</v>
      </c>
      <c r="E1891" s="230" t="s">
        <v>32</v>
      </c>
      <c r="F1891" s="230" t="s">
        <v>173</v>
      </c>
      <c r="G1891" s="230" t="s">
        <v>15</v>
      </c>
      <c r="H1891" s="231" t="str">
        <f t="shared" si="30"/>
        <v>3.3.95.30.47.00</v>
      </c>
      <c r="I1891" s="232">
        <v>2025</v>
      </c>
      <c r="J1891" s="75" t="s">
        <v>435</v>
      </c>
      <c r="K1891" s="298" t="s">
        <v>27</v>
      </c>
      <c r="L1891" s="235" t="s">
        <v>1134</v>
      </c>
      <c r="M1891" s="236" t="s">
        <v>19</v>
      </c>
      <c r="N1891" s="233"/>
      <c r="O1891" s="299"/>
    </row>
    <row r="1892" spans="1:15" ht="72" x14ac:dyDescent="0.3">
      <c r="A1892" s="137"/>
      <c r="B1892" s="230" t="s">
        <v>13</v>
      </c>
      <c r="C1892" s="230" t="s">
        <v>13</v>
      </c>
      <c r="D1892" s="230" t="s">
        <v>228</v>
      </c>
      <c r="E1892" s="230" t="s">
        <v>32</v>
      </c>
      <c r="F1892" s="230" t="s">
        <v>330</v>
      </c>
      <c r="G1892" s="230" t="s">
        <v>15</v>
      </c>
      <c r="H1892" s="231" t="str">
        <f t="shared" si="30"/>
        <v>3.3.95.30.48.00</v>
      </c>
      <c r="I1892" s="232">
        <v>2025</v>
      </c>
      <c r="J1892" s="75" t="s">
        <v>436</v>
      </c>
      <c r="K1892" s="298" t="s">
        <v>27</v>
      </c>
      <c r="L1892" s="235" t="s">
        <v>1135</v>
      </c>
      <c r="M1892" s="236" t="s">
        <v>19</v>
      </c>
      <c r="N1892" s="233"/>
      <c r="O1892" s="299"/>
    </row>
    <row r="1893" spans="1:15" ht="24" x14ac:dyDescent="0.3">
      <c r="A1893" s="137"/>
      <c r="B1893" s="230" t="s">
        <v>13</v>
      </c>
      <c r="C1893" s="230" t="s">
        <v>13</v>
      </c>
      <c r="D1893" s="230" t="s">
        <v>228</v>
      </c>
      <c r="E1893" s="230" t="s">
        <v>32</v>
      </c>
      <c r="F1893" s="230" t="s">
        <v>82</v>
      </c>
      <c r="G1893" s="230" t="s">
        <v>15</v>
      </c>
      <c r="H1893" s="231" t="str">
        <f t="shared" si="30"/>
        <v>3.3.95.30.49.00</v>
      </c>
      <c r="I1893" s="232">
        <v>2025</v>
      </c>
      <c r="J1893" s="75" t="s">
        <v>437</v>
      </c>
      <c r="K1893" s="298" t="s">
        <v>27</v>
      </c>
      <c r="L1893" s="235" t="s">
        <v>1136</v>
      </c>
      <c r="M1893" s="236" t="s">
        <v>19</v>
      </c>
      <c r="N1893" s="233"/>
      <c r="O1893" s="299"/>
    </row>
    <row r="1894" spans="1:15" ht="36" x14ac:dyDescent="0.3">
      <c r="A1894" s="137"/>
      <c r="B1894" s="230" t="s">
        <v>13</v>
      </c>
      <c r="C1894" s="230" t="s">
        <v>13</v>
      </c>
      <c r="D1894" s="230" t="s">
        <v>228</v>
      </c>
      <c r="E1894" s="230" t="s">
        <v>32</v>
      </c>
      <c r="F1894" s="230" t="s">
        <v>36</v>
      </c>
      <c r="G1894" s="230" t="s">
        <v>15</v>
      </c>
      <c r="H1894" s="231" t="str">
        <f t="shared" si="30"/>
        <v>3.3.95.30.50.00</v>
      </c>
      <c r="I1894" s="232">
        <v>2025</v>
      </c>
      <c r="J1894" s="75" t="s">
        <v>438</v>
      </c>
      <c r="K1894" s="298" t="s">
        <v>27</v>
      </c>
      <c r="L1894" s="235" t="s">
        <v>1137</v>
      </c>
      <c r="M1894" s="236" t="s">
        <v>19</v>
      </c>
      <c r="N1894" s="233"/>
      <c r="O1894" s="299"/>
    </row>
    <row r="1895" spans="1:15" ht="72" x14ac:dyDescent="0.3">
      <c r="A1895" s="137"/>
      <c r="B1895" s="230" t="s">
        <v>13</v>
      </c>
      <c r="C1895" s="230" t="s">
        <v>13</v>
      </c>
      <c r="D1895" s="230" t="s">
        <v>228</v>
      </c>
      <c r="E1895" s="230" t="s">
        <v>32</v>
      </c>
      <c r="F1895" s="230" t="s">
        <v>346</v>
      </c>
      <c r="G1895" s="230" t="s">
        <v>15</v>
      </c>
      <c r="H1895" s="231" t="str">
        <f t="shared" si="30"/>
        <v>3.3.95.30.51.00</v>
      </c>
      <c r="I1895" s="232">
        <v>2025</v>
      </c>
      <c r="J1895" s="75" t="s">
        <v>439</v>
      </c>
      <c r="K1895" s="298" t="s">
        <v>27</v>
      </c>
      <c r="L1895" s="235" t="s">
        <v>1833</v>
      </c>
      <c r="M1895" s="236" t="s">
        <v>19</v>
      </c>
      <c r="N1895" s="233"/>
      <c r="O1895" s="299"/>
    </row>
    <row r="1896" spans="1:15" ht="48" x14ac:dyDescent="0.3">
      <c r="A1896" s="137"/>
      <c r="B1896" s="230" t="s">
        <v>13</v>
      </c>
      <c r="C1896" s="230" t="s">
        <v>13</v>
      </c>
      <c r="D1896" s="230" t="s">
        <v>228</v>
      </c>
      <c r="E1896" s="230" t="s">
        <v>32</v>
      </c>
      <c r="F1896" s="230" t="s">
        <v>92</v>
      </c>
      <c r="G1896" s="230" t="s">
        <v>15</v>
      </c>
      <c r="H1896" s="231" t="str">
        <f t="shared" si="30"/>
        <v>3.3.95.30.96.00</v>
      </c>
      <c r="I1896" s="232">
        <v>2025</v>
      </c>
      <c r="J1896" s="75" t="s">
        <v>1016</v>
      </c>
      <c r="K1896" s="298" t="s">
        <v>27</v>
      </c>
      <c r="L1896" s="235" t="s">
        <v>1141</v>
      </c>
      <c r="M1896" s="236" t="s">
        <v>19</v>
      </c>
      <c r="N1896" s="233"/>
      <c r="O1896" s="299"/>
    </row>
    <row r="1897" spans="1:15" ht="24" x14ac:dyDescent="0.3">
      <c r="A1897" s="137"/>
      <c r="B1897" s="230" t="s">
        <v>13</v>
      </c>
      <c r="C1897" s="230" t="s">
        <v>13</v>
      </c>
      <c r="D1897" s="230" t="s">
        <v>228</v>
      </c>
      <c r="E1897" s="230" t="s">
        <v>32</v>
      </c>
      <c r="F1897" s="230" t="s">
        <v>52</v>
      </c>
      <c r="G1897" s="230" t="s">
        <v>15</v>
      </c>
      <c r="H1897" s="231" t="str">
        <f t="shared" si="30"/>
        <v>3.3.95.30.99.00</v>
      </c>
      <c r="I1897" s="232">
        <v>2025</v>
      </c>
      <c r="J1897" s="75" t="s">
        <v>443</v>
      </c>
      <c r="K1897" s="298" t="s">
        <v>17</v>
      </c>
      <c r="L1897" s="235" t="s">
        <v>1142</v>
      </c>
      <c r="M1897" s="236" t="s">
        <v>19</v>
      </c>
      <c r="N1897" s="233"/>
      <c r="O1897" s="299"/>
    </row>
    <row r="1898" spans="1:15" ht="36" x14ac:dyDescent="0.3">
      <c r="A1898" s="137"/>
      <c r="B1898" s="230" t="s">
        <v>13</v>
      </c>
      <c r="C1898" s="230" t="s">
        <v>13</v>
      </c>
      <c r="D1898" s="230" t="s">
        <v>228</v>
      </c>
      <c r="E1898" s="230" t="s">
        <v>131</v>
      </c>
      <c r="F1898" s="230" t="s">
        <v>15</v>
      </c>
      <c r="G1898" s="230" t="s">
        <v>15</v>
      </c>
      <c r="H1898" s="231" t="str">
        <f t="shared" si="30"/>
        <v>3.3.95.31.00.00</v>
      </c>
      <c r="I1898" s="232">
        <v>2025</v>
      </c>
      <c r="J1898" s="75" t="s">
        <v>304</v>
      </c>
      <c r="K1898" s="298" t="s">
        <v>17</v>
      </c>
      <c r="L1898" s="235" t="s">
        <v>1657</v>
      </c>
      <c r="M1898" s="236" t="s">
        <v>19</v>
      </c>
      <c r="N1898" s="233"/>
      <c r="O1898" s="299"/>
    </row>
    <row r="1899" spans="1:15" ht="24" x14ac:dyDescent="0.3">
      <c r="A1899" s="137"/>
      <c r="B1899" s="230" t="s">
        <v>13</v>
      </c>
      <c r="C1899" s="230" t="s">
        <v>13</v>
      </c>
      <c r="D1899" s="230" t="s">
        <v>228</v>
      </c>
      <c r="E1899" s="230" t="s">
        <v>131</v>
      </c>
      <c r="F1899" s="230" t="s">
        <v>54</v>
      </c>
      <c r="G1899" s="230" t="s">
        <v>15</v>
      </c>
      <c r="H1899" s="231" t="str">
        <f t="shared" si="30"/>
        <v>3.3.95.31.01.00</v>
      </c>
      <c r="I1899" s="232">
        <v>2025</v>
      </c>
      <c r="J1899" s="75" t="s">
        <v>444</v>
      </c>
      <c r="K1899" s="298" t="s">
        <v>27</v>
      </c>
      <c r="L1899" s="235" t="s">
        <v>1143</v>
      </c>
      <c r="M1899" s="236" t="s">
        <v>19</v>
      </c>
      <c r="N1899" s="233"/>
      <c r="O1899" s="299"/>
    </row>
    <row r="1900" spans="1:15" ht="24" x14ac:dyDescent="0.3">
      <c r="A1900" s="137"/>
      <c r="B1900" s="230" t="s">
        <v>13</v>
      </c>
      <c r="C1900" s="230" t="s">
        <v>13</v>
      </c>
      <c r="D1900" s="230" t="s">
        <v>228</v>
      </c>
      <c r="E1900" s="230" t="s">
        <v>131</v>
      </c>
      <c r="F1900" s="230" t="s">
        <v>55</v>
      </c>
      <c r="G1900" s="230" t="s">
        <v>15</v>
      </c>
      <c r="H1900" s="231" t="str">
        <f t="shared" si="30"/>
        <v>3.3.95.31.02.00</v>
      </c>
      <c r="I1900" s="232">
        <v>2025</v>
      </c>
      <c r="J1900" s="75" t="s">
        <v>445</v>
      </c>
      <c r="K1900" s="298" t="s">
        <v>27</v>
      </c>
      <c r="L1900" s="235" t="s">
        <v>1144</v>
      </c>
      <c r="M1900" s="236" t="s">
        <v>19</v>
      </c>
      <c r="N1900" s="233"/>
      <c r="O1900" s="299"/>
    </row>
    <row r="1901" spans="1:15" ht="24" x14ac:dyDescent="0.3">
      <c r="A1901" s="137"/>
      <c r="B1901" s="230" t="s">
        <v>13</v>
      </c>
      <c r="C1901" s="230" t="s">
        <v>13</v>
      </c>
      <c r="D1901" s="230" t="s">
        <v>228</v>
      </c>
      <c r="E1901" s="230" t="s">
        <v>131</v>
      </c>
      <c r="F1901" s="230" t="s">
        <v>109</v>
      </c>
      <c r="G1901" s="230" t="s">
        <v>15</v>
      </c>
      <c r="H1901" s="231" t="str">
        <f t="shared" si="30"/>
        <v>3.3.95.31.03.00</v>
      </c>
      <c r="I1901" s="232">
        <v>2025</v>
      </c>
      <c r="J1901" s="75" t="s">
        <v>446</v>
      </c>
      <c r="K1901" s="298" t="s">
        <v>27</v>
      </c>
      <c r="L1901" s="235" t="s">
        <v>1145</v>
      </c>
      <c r="M1901" s="236" t="s">
        <v>19</v>
      </c>
      <c r="N1901" s="233"/>
      <c r="O1901" s="299"/>
    </row>
    <row r="1902" spans="1:15" ht="24" x14ac:dyDescent="0.3">
      <c r="A1902" s="137"/>
      <c r="B1902" s="230" t="s">
        <v>13</v>
      </c>
      <c r="C1902" s="230" t="s">
        <v>13</v>
      </c>
      <c r="D1902" s="230" t="s">
        <v>228</v>
      </c>
      <c r="E1902" s="230" t="s">
        <v>131</v>
      </c>
      <c r="F1902" s="230" t="s">
        <v>65</v>
      </c>
      <c r="G1902" s="230" t="s">
        <v>15</v>
      </c>
      <c r="H1902" s="231" t="str">
        <f t="shared" si="30"/>
        <v>3.3.95.31.04.00</v>
      </c>
      <c r="I1902" s="232">
        <v>2025</v>
      </c>
      <c r="J1902" s="75" t="s">
        <v>447</v>
      </c>
      <c r="K1902" s="298" t="s">
        <v>27</v>
      </c>
      <c r="L1902" s="235" t="s">
        <v>1146</v>
      </c>
      <c r="M1902" s="236" t="s">
        <v>19</v>
      </c>
      <c r="N1902" s="233"/>
      <c r="O1902" s="299"/>
    </row>
    <row r="1903" spans="1:15" ht="24" x14ac:dyDescent="0.3">
      <c r="A1903" s="137"/>
      <c r="B1903" s="230" t="s">
        <v>13</v>
      </c>
      <c r="C1903" s="230" t="s">
        <v>13</v>
      </c>
      <c r="D1903" s="230" t="s">
        <v>228</v>
      </c>
      <c r="E1903" s="230" t="s">
        <v>131</v>
      </c>
      <c r="F1903" s="230" t="s">
        <v>37</v>
      </c>
      <c r="G1903" s="230" t="s">
        <v>15</v>
      </c>
      <c r="H1903" s="231" t="str">
        <f t="shared" si="30"/>
        <v>3.3.95.31.05.00</v>
      </c>
      <c r="I1903" s="232">
        <v>2025</v>
      </c>
      <c r="J1903" s="75" t="s">
        <v>448</v>
      </c>
      <c r="K1903" s="298" t="s">
        <v>27</v>
      </c>
      <c r="L1903" s="235" t="s">
        <v>1680</v>
      </c>
      <c r="M1903" s="236" t="s">
        <v>19</v>
      </c>
      <c r="N1903" s="233"/>
      <c r="O1903" s="299"/>
    </row>
    <row r="1904" spans="1:15" ht="36" x14ac:dyDescent="0.3">
      <c r="A1904" s="137"/>
      <c r="B1904" s="230" t="s">
        <v>13</v>
      </c>
      <c r="C1904" s="230" t="s">
        <v>13</v>
      </c>
      <c r="D1904" s="230" t="s">
        <v>228</v>
      </c>
      <c r="E1904" s="230" t="s">
        <v>131</v>
      </c>
      <c r="F1904" s="230" t="s">
        <v>52</v>
      </c>
      <c r="G1904" s="230" t="s">
        <v>15</v>
      </c>
      <c r="H1904" s="231" t="str">
        <f t="shared" si="30"/>
        <v>3.3.95.31.99.00</v>
      </c>
      <c r="I1904" s="232">
        <v>2025</v>
      </c>
      <c r="J1904" s="75" t="s">
        <v>449</v>
      </c>
      <c r="K1904" s="298" t="s">
        <v>27</v>
      </c>
      <c r="L1904" s="235" t="s">
        <v>1147</v>
      </c>
      <c r="M1904" s="236" t="s">
        <v>19</v>
      </c>
      <c r="N1904" s="233"/>
      <c r="O1904" s="299"/>
    </row>
    <row r="1905" spans="1:15" ht="60" x14ac:dyDescent="0.3">
      <c r="A1905" s="137"/>
      <c r="B1905" s="230" t="s">
        <v>13</v>
      </c>
      <c r="C1905" s="230" t="s">
        <v>13</v>
      </c>
      <c r="D1905" s="230" t="s">
        <v>228</v>
      </c>
      <c r="E1905" s="230" t="s">
        <v>196</v>
      </c>
      <c r="F1905" s="230" t="s">
        <v>15</v>
      </c>
      <c r="G1905" s="230" t="s">
        <v>15</v>
      </c>
      <c r="H1905" s="231" t="str">
        <f t="shared" si="30"/>
        <v>3.3.95.32.00.00</v>
      </c>
      <c r="I1905" s="232">
        <v>2025</v>
      </c>
      <c r="J1905" s="75" t="s">
        <v>319</v>
      </c>
      <c r="K1905" s="298" t="s">
        <v>17</v>
      </c>
      <c r="L1905" s="235" t="s">
        <v>320</v>
      </c>
      <c r="M1905" s="236" t="s">
        <v>19</v>
      </c>
      <c r="N1905" s="233"/>
      <c r="O1905" s="299"/>
    </row>
    <row r="1906" spans="1:15" ht="24" x14ac:dyDescent="0.3">
      <c r="A1906" s="137"/>
      <c r="B1906" s="230" t="s">
        <v>13</v>
      </c>
      <c r="C1906" s="230" t="s">
        <v>13</v>
      </c>
      <c r="D1906" s="230" t="s">
        <v>228</v>
      </c>
      <c r="E1906" s="230" t="s">
        <v>196</v>
      </c>
      <c r="F1906" s="230" t="s">
        <v>55</v>
      </c>
      <c r="G1906" s="230" t="s">
        <v>15</v>
      </c>
      <c r="H1906" s="231" t="str">
        <f t="shared" si="30"/>
        <v>3.3.95.32.02.00</v>
      </c>
      <c r="I1906" s="232">
        <v>2025</v>
      </c>
      <c r="J1906" s="75" t="s">
        <v>3263</v>
      </c>
      <c r="K1906" s="298" t="s">
        <v>27</v>
      </c>
      <c r="L1906" s="235" t="s">
        <v>1593</v>
      </c>
      <c r="M1906" s="236" t="s">
        <v>19</v>
      </c>
      <c r="N1906" s="233"/>
      <c r="O1906" s="299"/>
    </row>
    <row r="1907" spans="1:15" ht="24" x14ac:dyDescent="0.3">
      <c r="A1907" s="137"/>
      <c r="B1907" s="230" t="s">
        <v>13</v>
      </c>
      <c r="C1907" s="230" t="s">
        <v>13</v>
      </c>
      <c r="D1907" s="230" t="s">
        <v>228</v>
      </c>
      <c r="E1907" s="230" t="s">
        <v>196</v>
      </c>
      <c r="F1907" s="230" t="s">
        <v>109</v>
      </c>
      <c r="G1907" s="230" t="s">
        <v>15</v>
      </c>
      <c r="H1907" s="231" t="str">
        <f t="shared" si="30"/>
        <v>3.3.95.32.03.00</v>
      </c>
      <c r="I1907" s="232">
        <v>2025</v>
      </c>
      <c r="J1907" s="75" t="s">
        <v>2966</v>
      </c>
      <c r="K1907" s="298" t="s">
        <v>27</v>
      </c>
      <c r="L1907" s="235" t="s">
        <v>450</v>
      </c>
      <c r="M1907" s="236" t="s">
        <v>19</v>
      </c>
      <c r="N1907" s="233"/>
      <c r="O1907" s="299"/>
    </row>
    <row r="1908" spans="1:15" ht="24" x14ac:dyDescent="0.3">
      <c r="A1908" s="137"/>
      <c r="B1908" s="230" t="s">
        <v>13</v>
      </c>
      <c r="C1908" s="230" t="s">
        <v>13</v>
      </c>
      <c r="D1908" s="230" t="s">
        <v>228</v>
      </c>
      <c r="E1908" s="230" t="s">
        <v>196</v>
      </c>
      <c r="F1908" s="230" t="s">
        <v>52</v>
      </c>
      <c r="G1908" s="230" t="s">
        <v>15</v>
      </c>
      <c r="H1908" s="231" t="str">
        <f t="shared" si="30"/>
        <v>3.3.95.32.99.00</v>
      </c>
      <c r="I1908" s="232">
        <v>2025</v>
      </c>
      <c r="J1908" s="75" t="s">
        <v>1667</v>
      </c>
      <c r="K1908" s="298" t="s">
        <v>17</v>
      </c>
      <c r="L1908" s="235" t="s">
        <v>452</v>
      </c>
      <c r="M1908" s="236" t="s">
        <v>19</v>
      </c>
      <c r="N1908" s="233"/>
      <c r="O1908" s="299"/>
    </row>
    <row r="1909" spans="1:15" ht="71.5" x14ac:dyDescent="0.3">
      <c r="A1909" s="137"/>
      <c r="B1909" s="230" t="s">
        <v>13</v>
      </c>
      <c r="C1909" s="230" t="s">
        <v>13</v>
      </c>
      <c r="D1909" s="230" t="s">
        <v>228</v>
      </c>
      <c r="E1909" s="230" t="s">
        <v>136</v>
      </c>
      <c r="F1909" s="230" t="s">
        <v>15</v>
      </c>
      <c r="G1909" s="230" t="s">
        <v>15</v>
      </c>
      <c r="H1909" s="231" t="str">
        <f t="shared" si="30"/>
        <v>3.3.95.33.00.00</v>
      </c>
      <c r="I1909" s="232">
        <v>2025</v>
      </c>
      <c r="J1909" s="75" t="s">
        <v>268</v>
      </c>
      <c r="K1909" s="298" t="s">
        <v>17</v>
      </c>
      <c r="L1909" s="235" t="s">
        <v>3165</v>
      </c>
      <c r="M1909" s="236" t="s">
        <v>19</v>
      </c>
      <c r="N1909" s="233"/>
      <c r="O1909" s="299"/>
    </row>
    <row r="1910" spans="1:15" x14ac:dyDescent="0.3">
      <c r="A1910" s="137"/>
      <c r="B1910" s="230" t="s">
        <v>13</v>
      </c>
      <c r="C1910" s="230" t="s">
        <v>13</v>
      </c>
      <c r="D1910" s="230" t="s">
        <v>228</v>
      </c>
      <c r="E1910" s="230" t="s">
        <v>136</v>
      </c>
      <c r="F1910" s="230" t="s">
        <v>54</v>
      </c>
      <c r="G1910" s="230" t="s">
        <v>15</v>
      </c>
      <c r="H1910" s="231" t="str">
        <f t="shared" si="30"/>
        <v>3.3.95.33.01.00</v>
      </c>
      <c r="I1910" s="232">
        <v>2025</v>
      </c>
      <c r="J1910" s="75" t="s">
        <v>453</v>
      </c>
      <c r="K1910" s="298" t="s">
        <v>27</v>
      </c>
      <c r="L1910" s="235" t="s">
        <v>454</v>
      </c>
      <c r="M1910" s="236" t="s">
        <v>19</v>
      </c>
      <c r="N1910" s="233"/>
      <c r="O1910" s="299"/>
    </row>
    <row r="1911" spans="1:15" x14ac:dyDescent="0.3">
      <c r="A1911" s="137"/>
      <c r="B1911" s="230" t="s">
        <v>13</v>
      </c>
      <c r="C1911" s="230" t="s">
        <v>13</v>
      </c>
      <c r="D1911" s="230" t="s">
        <v>228</v>
      </c>
      <c r="E1911" s="230" t="s">
        <v>136</v>
      </c>
      <c r="F1911" s="230" t="s">
        <v>55</v>
      </c>
      <c r="G1911" s="230" t="s">
        <v>15</v>
      </c>
      <c r="H1911" s="231" t="str">
        <f t="shared" si="30"/>
        <v>3.3.95.33.02.00</v>
      </c>
      <c r="I1911" s="232">
        <v>2025</v>
      </c>
      <c r="J1911" s="75" t="s">
        <v>455</v>
      </c>
      <c r="K1911" s="298" t="s">
        <v>27</v>
      </c>
      <c r="L1911" s="235" t="s">
        <v>456</v>
      </c>
      <c r="M1911" s="236" t="s">
        <v>19</v>
      </c>
      <c r="N1911" s="233"/>
      <c r="O1911" s="299"/>
    </row>
    <row r="1912" spans="1:15" ht="48" x14ac:dyDescent="0.3">
      <c r="A1912" s="137"/>
      <c r="B1912" s="230" t="s">
        <v>13</v>
      </c>
      <c r="C1912" s="230" t="s">
        <v>13</v>
      </c>
      <c r="D1912" s="230" t="s">
        <v>228</v>
      </c>
      <c r="E1912" s="230" t="s">
        <v>136</v>
      </c>
      <c r="F1912" s="230" t="s">
        <v>37</v>
      </c>
      <c r="G1912" s="230" t="s">
        <v>15</v>
      </c>
      <c r="H1912" s="231" t="str">
        <f t="shared" si="30"/>
        <v>3.3.95.33.05.00</v>
      </c>
      <c r="I1912" s="232">
        <v>2025</v>
      </c>
      <c r="J1912" s="75" t="s">
        <v>458</v>
      </c>
      <c r="K1912" s="298" t="s">
        <v>27</v>
      </c>
      <c r="L1912" s="235" t="s">
        <v>1720</v>
      </c>
      <c r="M1912" s="236" t="s">
        <v>19</v>
      </c>
      <c r="N1912" s="233"/>
      <c r="O1912" s="299"/>
    </row>
    <row r="1913" spans="1:15" x14ac:dyDescent="0.3">
      <c r="A1913" s="137"/>
      <c r="B1913" s="230" t="s">
        <v>13</v>
      </c>
      <c r="C1913" s="230" t="s">
        <v>13</v>
      </c>
      <c r="D1913" s="230" t="s">
        <v>228</v>
      </c>
      <c r="E1913" s="230" t="s">
        <v>136</v>
      </c>
      <c r="F1913" s="230" t="s">
        <v>107</v>
      </c>
      <c r="G1913" s="230" t="s">
        <v>15</v>
      </c>
      <c r="H1913" s="231" t="str">
        <f t="shared" si="30"/>
        <v>3.3.95.33.06.00</v>
      </c>
      <c r="I1913" s="232">
        <v>2025</v>
      </c>
      <c r="J1913" s="75" t="s">
        <v>459</v>
      </c>
      <c r="K1913" s="298" t="s">
        <v>27</v>
      </c>
      <c r="L1913" s="235" t="s">
        <v>460</v>
      </c>
      <c r="M1913" s="236" t="s">
        <v>19</v>
      </c>
      <c r="N1913" s="233"/>
      <c r="O1913" s="299"/>
    </row>
    <row r="1914" spans="1:15" x14ac:dyDescent="0.3">
      <c r="A1914" s="137"/>
      <c r="B1914" s="230" t="s">
        <v>13</v>
      </c>
      <c r="C1914" s="230" t="s">
        <v>13</v>
      </c>
      <c r="D1914" s="230" t="s">
        <v>228</v>
      </c>
      <c r="E1914" s="230" t="s">
        <v>136</v>
      </c>
      <c r="F1914" s="230" t="s">
        <v>52</v>
      </c>
      <c r="G1914" s="230" t="s">
        <v>15</v>
      </c>
      <c r="H1914" s="231" t="str">
        <f t="shared" si="30"/>
        <v>3.3.95.33.99.00</v>
      </c>
      <c r="I1914" s="232">
        <v>2025</v>
      </c>
      <c r="J1914" s="75" t="s">
        <v>461</v>
      </c>
      <c r="K1914" s="298" t="s">
        <v>17</v>
      </c>
      <c r="L1914" s="235" t="s">
        <v>462</v>
      </c>
      <c r="M1914" s="236" t="s">
        <v>19</v>
      </c>
      <c r="N1914" s="233"/>
      <c r="O1914" s="299"/>
    </row>
    <row r="1915" spans="1:15" ht="72" x14ac:dyDescent="0.25">
      <c r="A1915" s="4"/>
      <c r="B1915" s="230" t="s">
        <v>13</v>
      </c>
      <c r="C1915" s="230" t="s">
        <v>13</v>
      </c>
      <c r="D1915" s="230" t="s">
        <v>228</v>
      </c>
      <c r="E1915" s="230" t="s">
        <v>311</v>
      </c>
      <c r="F1915" s="230" t="s">
        <v>15</v>
      </c>
      <c r="G1915" s="230" t="s">
        <v>15</v>
      </c>
      <c r="H1915" s="231" t="str">
        <f t="shared" si="30"/>
        <v>3.3.95.34.00.00</v>
      </c>
      <c r="I1915" s="232">
        <v>2025</v>
      </c>
      <c r="J1915" s="75" t="s">
        <v>463</v>
      </c>
      <c r="K1915" s="298" t="s">
        <v>27</v>
      </c>
      <c r="L1915" s="235" t="s">
        <v>882</v>
      </c>
      <c r="M1915" s="236" t="s">
        <v>19</v>
      </c>
      <c r="N1915" s="233"/>
      <c r="O1915" s="299"/>
    </row>
    <row r="1916" spans="1:15" ht="36" x14ac:dyDescent="0.3">
      <c r="A1916" s="137"/>
      <c r="B1916" s="230" t="s">
        <v>13</v>
      </c>
      <c r="C1916" s="230" t="s">
        <v>13</v>
      </c>
      <c r="D1916" s="230" t="s">
        <v>228</v>
      </c>
      <c r="E1916" s="230" t="s">
        <v>40</v>
      </c>
      <c r="F1916" s="230" t="s">
        <v>15</v>
      </c>
      <c r="G1916" s="230" t="s">
        <v>15</v>
      </c>
      <c r="H1916" s="231" t="str">
        <f t="shared" si="30"/>
        <v>3.3.95.35.00.00</v>
      </c>
      <c r="I1916" s="232">
        <v>2025</v>
      </c>
      <c r="J1916" s="75" t="s">
        <v>270</v>
      </c>
      <c r="K1916" s="298" t="s">
        <v>17</v>
      </c>
      <c r="L1916" s="235" t="s">
        <v>271</v>
      </c>
      <c r="M1916" s="236" t="s">
        <v>19</v>
      </c>
      <c r="N1916" s="233"/>
      <c r="O1916" s="299"/>
    </row>
    <row r="1917" spans="1:15" ht="24" x14ac:dyDescent="0.3">
      <c r="A1917" s="137"/>
      <c r="B1917" s="230" t="s">
        <v>13</v>
      </c>
      <c r="C1917" s="230" t="s">
        <v>13</v>
      </c>
      <c r="D1917" s="230" t="s">
        <v>228</v>
      </c>
      <c r="E1917" s="230" t="s">
        <v>40</v>
      </c>
      <c r="F1917" s="230" t="s">
        <v>54</v>
      </c>
      <c r="G1917" s="230" t="s">
        <v>15</v>
      </c>
      <c r="H1917" s="231" t="str">
        <f t="shared" si="30"/>
        <v>3.3.95.35.01.00</v>
      </c>
      <c r="I1917" s="232">
        <v>2025</v>
      </c>
      <c r="J1917" s="75" t="s">
        <v>464</v>
      </c>
      <c r="K1917" s="298" t="s">
        <v>17</v>
      </c>
      <c r="L1917" s="235" t="s">
        <v>1538</v>
      </c>
      <c r="M1917" s="236" t="s">
        <v>19</v>
      </c>
      <c r="N1917" s="233"/>
      <c r="O1917" s="299"/>
    </row>
    <row r="1918" spans="1:15" ht="24" x14ac:dyDescent="0.3">
      <c r="A1918" s="137"/>
      <c r="B1918" s="230" t="s">
        <v>13</v>
      </c>
      <c r="C1918" s="230" t="s">
        <v>13</v>
      </c>
      <c r="D1918" s="230" t="s">
        <v>228</v>
      </c>
      <c r="E1918" s="230" t="s">
        <v>40</v>
      </c>
      <c r="F1918" s="230" t="s">
        <v>54</v>
      </c>
      <c r="G1918" s="230" t="s">
        <v>54</v>
      </c>
      <c r="H1918" s="231" t="str">
        <f t="shared" si="30"/>
        <v>3.3.95.35.01.01</v>
      </c>
      <c r="I1918" s="232">
        <v>2025</v>
      </c>
      <c r="J1918" s="75" t="s">
        <v>465</v>
      </c>
      <c r="K1918" s="298" t="s">
        <v>27</v>
      </c>
      <c r="L1918" s="235" t="s">
        <v>466</v>
      </c>
      <c r="M1918" s="236" t="s">
        <v>19</v>
      </c>
      <c r="N1918" s="233"/>
      <c r="O1918" s="299"/>
    </row>
    <row r="1919" spans="1:15" ht="24" x14ac:dyDescent="0.3">
      <c r="A1919" s="137"/>
      <c r="B1919" s="230" t="s">
        <v>13</v>
      </c>
      <c r="C1919" s="230" t="s">
        <v>13</v>
      </c>
      <c r="D1919" s="230" t="s">
        <v>228</v>
      </c>
      <c r="E1919" s="230" t="s">
        <v>40</v>
      </c>
      <c r="F1919" s="230" t="s">
        <v>54</v>
      </c>
      <c r="G1919" s="230" t="s">
        <v>55</v>
      </c>
      <c r="H1919" s="231" t="str">
        <f t="shared" si="30"/>
        <v>3.3.95.35.01.02</v>
      </c>
      <c r="I1919" s="232">
        <v>2025</v>
      </c>
      <c r="J1919" s="75" t="s">
        <v>467</v>
      </c>
      <c r="K1919" s="298" t="s">
        <v>27</v>
      </c>
      <c r="L1919" s="235" t="s">
        <v>468</v>
      </c>
      <c r="M1919" s="236" t="s">
        <v>19</v>
      </c>
      <c r="N1919" s="233"/>
      <c r="O1919" s="299"/>
    </row>
    <row r="1920" spans="1:15" ht="24" x14ac:dyDescent="0.3">
      <c r="A1920" s="137"/>
      <c r="B1920" s="230" t="s">
        <v>13</v>
      </c>
      <c r="C1920" s="230" t="s">
        <v>13</v>
      </c>
      <c r="D1920" s="230" t="s">
        <v>228</v>
      </c>
      <c r="E1920" s="230" t="s">
        <v>40</v>
      </c>
      <c r="F1920" s="230" t="s">
        <v>55</v>
      </c>
      <c r="G1920" s="230" t="s">
        <v>15</v>
      </c>
      <c r="H1920" s="231" t="str">
        <f t="shared" si="30"/>
        <v>3.3.95.35.02.00</v>
      </c>
      <c r="I1920" s="232">
        <v>2025</v>
      </c>
      <c r="J1920" s="75" t="s">
        <v>469</v>
      </c>
      <c r="K1920" s="298" t="s">
        <v>17</v>
      </c>
      <c r="L1920" s="235" t="s">
        <v>470</v>
      </c>
      <c r="M1920" s="236" t="s">
        <v>19</v>
      </c>
      <c r="N1920" s="233"/>
      <c r="O1920" s="299"/>
    </row>
    <row r="1921" spans="1:15" ht="24" x14ac:dyDescent="0.3">
      <c r="A1921" s="137"/>
      <c r="B1921" s="230" t="s">
        <v>13</v>
      </c>
      <c r="C1921" s="230" t="s">
        <v>13</v>
      </c>
      <c r="D1921" s="230" t="s">
        <v>228</v>
      </c>
      <c r="E1921" s="230" t="s">
        <v>40</v>
      </c>
      <c r="F1921" s="230" t="s">
        <v>55</v>
      </c>
      <c r="G1921" s="230" t="s">
        <v>54</v>
      </c>
      <c r="H1921" s="231" t="str">
        <f t="shared" si="30"/>
        <v>3.3.95.35.02.01</v>
      </c>
      <c r="I1921" s="232">
        <v>2025</v>
      </c>
      <c r="J1921" s="75" t="s">
        <v>471</v>
      </c>
      <c r="K1921" s="298" t="s">
        <v>27</v>
      </c>
      <c r="L1921" s="235" t="s">
        <v>472</v>
      </c>
      <c r="M1921" s="236" t="s">
        <v>19</v>
      </c>
      <c r="N1921" s="233"/>
      <c r="O1921" s="299"/>
    </row>
    <row r="1922" spans="1:15" ht="24" x14ac:dyDescent="0.3">
      <c r="A1922" s="137"/>
      <c r="B1922" s="230" t="s">
        <v>13</v>
      </c>
      <c r="C1922" s="230" t="s">
        <v>13</v>
      </c>
      <c r="D1922" s="230" t="s">
        <v>228</v>
      </c>
      <c r="E1922" s="230" t="s">
        <v>40</v>
      </c>
      <c r="F1922" s="230" t="s">
        <v>55</v>
      </c>
      <c r="G1922" s="230" t="s">
        <v>55</v>
      </c>
      <c r="H1922" s="231" t="str">
        <f t="shared" si="30"/>
        <v>3.3.95.35.02.02</v>
      </c>
      <c r="I1922" s="232">
        <v>2025</v>
      </c>
      <c r="J1922" s="75" t="s">
        <v>473</v>
      </c>
      <c r="K1922" s="298" t="s">
        <v>27</v>
      </c>
      <c r="L1922" s="235" t="s">
        <v>474</v>
      </c>
      <c r="M1922" s="236" t="s">
        <v>19</v>
      </c>
      <c r="N1922" s="233"/>
      <c r="O1922" s="299"/>
    </row>
    <row r="1923" spans="1:15" ht="24" x14ac:dyDescent="0.3">
      <c r="A1923" s="137"/>
      <c r="B1923" s="230" t="s">
        <v>13</v>
      </c>
      <c r="C1923" s="230" t="s">
        <v>13</v>
      </c>
      <c r="D1923" s="230" t="s">
        <v>228</v>
      </c>
      <c r="E1923" s="230" t="s">
        <v>40</v>
      </c>
      <c r="F1923" s="230" t="s">
        <v>52</v>
      </c>
      <c r="G1923" s="230" t="s">
        <v>15</v>
      </c>
      <c r="H1923" s="231" t="str">
        <f t="shared" si="30"/>
        <v>3.3.95.35.99.00</v>
      </c>
      <c r="I1923" s="232">
        <v>2025</v>
      </c>
      <c r="J1923" s="75" t="s">
        <v>475</v>
      </c>
      <c r="K1923" s="298" t="s">
        <v>17</v>
      </c>
      <c r="L1923" s="235" t="s">
        <v>476</v>
      </c>
      <c r="M1923" s="236" t="s">
        <v>19</v>
      </c>
      <c r="N1923" s="233"/>
      <c r="O1923" s="299"/>
    </row>
    <row r="1924" spans="1:15" ht="84" x14ac:dyDescent="0.3">
      <c r="A1924" s="137"/>
      <c r="B1924" s="230" t="s">
        <v>13</v>
      </c>
      <c r="C1924" s="230" t="s">
        <v>13</v>
      </c>
      <c r="D1924" s="230" t="s">
        <v>228</v>
      </c>
      <c r="E1924" s="230" t="s">
        <v>272</v>
      </c>
      <c r="F1924" s="230" t="s">
        <v>15</v>
      </c>
      <c r="G1924" s="230" t="s">
        <v>15</v>
      </c>
      <c r="H1924" s="231" t="str">
        <f t="shared" si="30"/>
        <v>3.3.95.36.00.00</v>
      </c>
      <c r="I1924" s="232">
        <v>2025</v>
      </c>
      <c r="J1924" s="75" t="s">
        <v>273</v>
      </c>
      <c r="K1924" s="298" t="s">
        <v>17</v>
      </c>
      <c r="L1924" s="235" t="s">
        <v>274</v>
      </c>
      <c r="M1924" s="236" t="s">
        <v>19</v>
      </c>
      <c r="N1924" s="233"/>
      <c r="O1924" s="299"/>
    </row>
    <row r="1925" spans="1:15" ht="24" x14ac:dyDescent="0.3">
      <c r="A1925" s="137"/>
      <c r="B1925" s="230" t="s">
        <v>13</v>
      </c>
      <c r="C1925" s="230" t="s">
        <v>13</v>
      </c>
      <c r="D1925" s="230" t="s">
        <v>228</v>
      </c>
      <c r="E1925" s="230" t="s">
        <v>272</v>
      </c>
      <c r="F1925" s="230" t="s">
        <v>54</v>
      </c>
      <c r="G1925" s="230" t="s">
        <v>15</v>
      </c>
      <c r="H1925" s="231" t="str">
        <f t="shared" si="30"/>
        <v>3.3.95.36.01.00</v>
      </c>
      <c r="I1925" s="232">
        <v>2025</v>
      </c>
      <c r="J1925" s="75" t="s">
        <v>477</v>
      </c>
      <c r="K1925" s="298" t="s">
        <v>27</v>
      </c>
      <c r="L1925" s="235" t="s">
        <v>1148</v>
      </c>
      <c r="M1925" s="236" t="s">
        <v>19</v>
      </c>
      <c r="N1925" s="233"/>
      <c r="O1925" s="299"/>
    </row>
    <row r="1926" spans="1:15" ht="24" x14ac:dyDescent="0.3">
      <c r="A1926" s="137"/>
      <c r="B1926" s="230" t="s">
        <v>13</v>
      </c>
      <c r="C1926" s="230" t="s">
        <v>13</v>
      </c>
      <c r="D1926" s="230" t="s">
        <v>228</v>
      </c>
      <c r="E1926" s="230" t="s">
        <v>272</v>
      </c>
      <c r="F1926" s="230" t="s">
        <v>55</v>
      </c>
      <c r="G1926" s="230" t="s">
        <v>15</v>
      </c>
      <c r="H1926" s="231" t="str">
        <f t="shared" si="30"/>
        <v>3.3.95.36.02.00</v>
      </c>
      <c r="I1926" s="232">
        <v>2025</v>
      </c>
      <c r="J1926" s="75" t="s">
        <v>478</v>
      </c>
      <c r="K1926" s="298" t="s">
        <v>27</v>
      </c>
      <c r="L1926" s="235" t="s">
        <v>1149</v>
      </c>
      <c r="M1926" s="236" t="s">
        <v>19</v>
      </c>
      <c r="N1926" s="233"/>
      <c r="O1926" s="299"/>
    </row>
    <row r="1927" spans="1:15" ht="24" x14ac:dyDescent="0.3">
      <c r="A1927" s="137"/>
      <c r="B1927" s="230" t="s">
        <v>13</v>
      </c>
      <c r="C1927" s="230" t="s">
        <v>13</v>
      </c>
      <c r="D1927" s="230" t="s">
        <v>228</v>
      </c>
      <c r="E1927" s="230" t="s">
        <v>272</v>
      </c>
      <c r="F1927" s="230" t="s">
        <v>109</v>
      </c>
      <c r="G1927" s="230" t="s">
        <v>15</v>
      </c>
      <c r="H1927" s="231" t="str">
        <f t="shared" si="30"/>
        <v>3.3.95.36.03.00</v>
      </c>
      <c r="I1927" s="232">
        <v>2025</v>
      </c>
      <c r="J1927" s="75" t="s">
        <v>479</v>
      </c>
      <c r="K1927" s="298" t="s">
        <v>27</v>
      </c>
      <c r="L1927" s="235" t="s">
        <v>1150</v>
      </c>
      <c r="M1927" s="236" t="s">
        <v>19</v>
      </c>
      <c r="N1927" s="233"/>
      <c r="O1927" s="299"/>
    </row>
    <row r="1928" spans="1:15" ht="36" x14ac:dyDescent="0.3">
      <c r="A1928" s="137"/>
      <c r="B1928" s="230" t="s">
        <v>13</v>
      </c>
      <c r="C1928" s="230" t="s">
        <v>13</v>
      </c>
      <c r="D1928" s="230" t="s">
        <v>228</v>
      </c>
      <c r="E1928" s="230" t="s">
        <v>272</v>
      </c>
      <c r="F1928" s="230" t="s">
        <v>65</v>
      </c>
      <c r="G1928" s="230" t="s">
        <v>15</v>
      </c>
      <c r="H1928" s="231" t="str">
        <f t="shared" si="30"/>
        <v>3.3.95.36.04.00</v>
      </c>
      <c r="I1928" s="232">
        <v>2025</v>
      </c>
      <c r="J1928" s="75" t="s">
        <v>480</v>
      </c>
      <c r="K1928" s="298" t="s">
        <v>27</v>
      </c>
      <c r="L1928" s="235" t="s">
        <v>1151</v>
      </c>
      <c r="M1928" s="236" t="s">
        <v>19</v>
      </c>
      <c r="N1928" s="233"/>
      <c r="O1928" s="299"/>
    </row>
    <row r="1929" spans="1:15" ht="24" x14ac:dyDescent="0.3">
      <c r="A1929" s="137"/>
      <c r="B1929" s="230" t="s">
        <v>13</v>
      </c>
      <c r="C1929" s="230" t="s">
        <v>13</v>
      </c>
      <c r="D1929" s="230" t="s">
        <v>228</v>
      </c>
      <c r="E1929" s="230" t="s">
        <v>272</v>
      </c>
      <c r="F1929" s="230" t="s">
        <v>37</v>
      </c>
      <c r="G1929" s="230" t="s">
        <v>15</v>
      </c>
      <c r="H1929" s="231" t="str">
        <f t="shared" ref="H1929:H1992" si="31">B1929&amp;"."&amp;C1929&amp;"."&amp;D1929&amp;"."&amp;E1929&amp;"."&amp;F1929&amp;"."&amp;G1929</f>
        <v>3.3.95.36.05.00</v>
      </c>
      <c r="I1929" s="232">
        <v>2025</v>
      </c>
      <c r="J1929" s="75" t="s">
        <v>481</v>
      </c>
      <c r="K1929" s="298" t="s">
        <v>27</v>
      </c>
      <c r="L1929" s="235" t="s">
        <v>1152</v>
      </c>
      <c r="M1929" s="236" t="s">
        <v>19</v>
      </c>
      <c r="N1929" s="233"/>
      <c r="O1929" s="299"/>
    </row>
    <row r="1930" spans="1:15" ht="48" x14ac:dyDescent="0.25">
      <c r="A1930" s="125"/>
      <c r="B1930" s="230" t="s">
        <v>13</v>
      </c>
      <c r="C1930" s="230" t="s">
        <v>13</v>
      </c>
      <c r="D1930" s="230" t="s">
        <v>228</v>
      </c>
      <c r="E1930" s="230" t="s">
        <v>272</v>
      </c>
      <c r="F1930" s="230" t="s">
        <v>107</v>
      </c>
      <c r="G1930" s="230" t="s">
        <v>15</v>
      </c>
      <c r="H1930" s="231" t="str">
        <f t="shared" si="31"/>
        <v>3.3.95.36.06.00</v>
      </c>
      <c r="I1930" s="232">
        <v>2025</v>
      </c>
      <c r="J1930" s="75" t="s">
        <v>482</v>
      </c>
      <c r="K1930" s="298" t="s">
        <v>27</v>
      </c>
      <c r="L1930" s="235" t="s">
        <v>1153</v>
      </c>
      <c r="M1930" s="236" t="s">
        <v>19</v>
      </c>
      <c r="N1930" s="233"/>
      <c r="O1930" s="299"/>
    </row>
    <row r="1931" spans="1:15" ht="24" x14ac:dyDescent="0.3">
      <c r="A1931" s="137"/>
      <c r="B1931" s="230" t="s">
        <v>13</v>
      </c>
      <c r="C1931" s="230" t="s">
        <v>13</v>
      </c>
      <c r="D1931" s="230" t="s">
        <v>228</v>
      </c>
      <c r="E1931" s="230" t="s">
        <v>272</v>
      </c>
      <c r="F1931" s="230" t="s">
        <v>68</v>
      </c>
      <c r="G1931" s="230" t="s">
        <v>15</v>
      </c>
      <c r="H1931" s="231" t="str">
        <f t="shared" si="31"/>
        <v>3.3.95.36.07.00</v>
      </c>
      <c r="I1931" s="232">
        <v>2025</v>
      </c>
      <c r="J1931" s="75" t="s">
        <v>483</v>
      </c>
      <c r="K1931" s="298" t="s">
        <v>27</v>
      </c>
      <c r="L1931" s="235" t="s">
        <v>1154</v>
      </c>
      <c r="M1931" s="236" t="s">
        <v>19</v>
      </c>
      <c r="N1931" s="233"/>
      <c r="O1931" s="299"/>
    </row>
    <row r="1932" spans="1:15" ht="48" x14ac:dyDescent="0.3">
      <c r="A1932" s="137"/>
      <c r="B1932" s="230" t="s">
        <v>13</v>
      </c>
      <c r="C1932" s="230" t="s">
        <v>13</v>
      </c>
      <c r="D1932" s="230" t="s">
        <v>228</v>
      </c>
      <c r="E1932" s="230" t="s">
        <v>272</v>
      </c>
      <c r="F1932" s="230" t="s">
        <v>71</v>
      </c>
      <c r="G1932" s="230" t="s">
        <v>15</v>
      </c>
      <c r="H1932" s="231" t="str">
        <f t="shared" si="31"/>
        <v>3.3.95.36.11.00</v>
      </c>
      <c r="I1932" s="232">
        <v>2025</v>
      </c>
      <c r="J1932" s="75" t="s">
        <v>485</v>
      </c>
      <c r="K1932" s="298" t="s">
        <v>27</v>
      </c>
      <c r="L1932" s="235" t="s">
        <v>1155</v>
      </c>
      <c r="M1932" s="236" t="s">
        <v>19</v>
      </c>
      <c r="N1932" s="233"/>
      <c r="O1932" s="299"/>
    </row>
    <row r="1933" spans="1:15" ht="24" x14ac:dyDescent="0.3">
      <c r="A1933" s="137"/>
      <c r="B1933" s="230" t="s">
        <v>13</v>
      </c>
      <c r="C1933" s="230" t="s">
        <v>13</v>
      </c>
      <c r="D1933" s="230" t="s">
        <v>228</v>
      </c>
      <c r="E1933" s="230" t="s">
        <v>272</v>
      </c>
      <c r="F1933" s="230" t="s">
        <v>74</v>
      </c>
      <c r="G1933" s="230" t="s">
        <v>15</v>
      </c>
      <c r="H1933" s="231" t="str">
        <f t="shared" si="31"/>
        <v>3.3.95.36.13.00</v>
      </c>
      <c r="I1933" s="232">
        <v>2025</v>
      </c>
      <c r="J1933" s="75" t="s">
        <v>487</v>
      </c>
      <c r="K1933" s="298" t="s">
        <v>27</v>
      </c>
      <c r="L1933" s="235" t="s">
        <v>1324</v>
      </c>
      <c r="M1933" s="236" t="s">
        <v>19</v>
      </c>
      <c r="N1933" s="233"/>
      <c r="O1933" s="299"/>
    </row>
    <row r="1934" spans="1:15" ht="48" x14ac:dyDescent="0.3">
      <c r="A1934" s="137"/>
      <c r="B1934" s="230" t="s">
        <v>13</v>
      </c>
      <c r="C1934" s="230" t="s">
        <v>13</v>
      </c>
      <c r="D1934" s="230" t="s">
        <v>228</v>
      </c>
      <c r="E1934" s="230" t="s">
        <v>272</v>
      </c>
      <c r="F1934" s="230" t="s">
        <v>264</v>
      </c>
      <c r="G1934" s="230" t="s">
        <v>15</v>
      </c>
      <c r="H1934" s="231" t="str">
        <f t="shared" si="31"/>
        <v>3.3.95.36.14.00</v>
      </c>
      <c r="I1934" s="232">
        <v>2025</v>
      </c>
      <c r="J1934" s="75" t="s">
        <v>488</v>
      </c>
      <c r="K1934" s="298" t="s">
        <v>27</v>
      </c>
      <c r="L1934" s="235" t="s">
        <v>1157</v>
      </c>
      <c r="M1934" s="236" t="s">
        <v>19</v>
      </c>
      <c r="N1934" s="233"/>
      <c r="O1934" s="299"/>
    </row>
    <row r="1935" spans="1:15" ht="24" x14ac:dyDescent="0.3">
      <c r="A1935" s="137"/>
      <c r="B1935" s="230" t="s">
        <v>13</v>
      </c>
      <c r="C1935" s="230" t="s">
        <v>13</v>
      </c>
      <c r="D1935" s="230" t="s">
        <v>228</v>
      </c>
      <c r="E1935" s="230" t="s">
        <v>272</v>
      </c>
      <c r="F1935" s="230" t="s">
        <v>219</v>
      </c>
      <c r="G1935" s="230" t="s">
        <v>15</v>
      </c>
      <c r="H1935" s="231" t="str">
        <f t="shared" si="31"/>
        <v>3.3.95.36.15.00</v>
      </c>
      <c r="I1935" s="232">
        <v>2025</v>
      </c>
      <c r="J1935" s="75" t="s">
        <v>489</v>
      </c>
      <c r="K1935" s="298" t="s">
        <v>27</v>
      </c>
      <c r="L1935" s="235" t="s">
        <v>1158</v>
      </c>
      <c r="M1935" s="236" t="s">
        <v>19</v>
      </c>
      <c r="N1935" s="233"/>
      <c r="O1935" s="299"/>
    </row>
    <row r="1936" spans="1:15" ht="36" x14ac:dyDescent="0.3">
      <c r="A1936" s="137"/>
      <c r="B1936" s="230" t="s">
        <v>13</v>
      </c>
      <c r="C1936" s="230" t="s">
        <v>13</v>
      </c>
      <c r="D1936" s="230" t="s">
        <v>228</v>
      </c>
      <c r="E1936" s="230" t="s">
        <v>272</v>
      </c>
      <c r="F1936" s="230" t="s">
        <v>77</v>
      </c>
      <c r="G1936" s="230" t="s">
        <v>15</v>
      </c>
      <c r="H1936" s="231" t="str">
        <f t="shared" si="31"/>
        <v>3.3.95.36.16.00</v>
      </c>
      <c r="I1936" s="232">
        <v>2025</v>
      </c>
      <c r="J1936" s="75" t="s">
        <v>490</v>
      </c>
      <c r="K1936" s="298" t="s">
        <v>27</v>
      </c>
      <c r="L1936" s="235" t="s">
        <v>1159</v>
      </c>
      <c r="M1936" s="236" t="s">
        <v>19</v>
      </c>
      <c r="N1936" s="233"/>
      <c r="O1936" s="299"/>
    </row>
    <row r="1937" spans="1:15" ht="72" x14ac:dyDescent="0.3">
      <c r="A1937" s="137"/>
      <c r="B1937" s="230" t="s">
        <v>13</v>
      </c>
      <c r="C1937" s="230" t="s">
        <v>13</v>
      </c>
      <c r="D1937" s="230" t="s">
        <v>228</v>
      </c>
      <c r="E1937" s="230" t="s">
        <v>272</v>
      </c>
      <c r="F1937" s="230" t="s">
        <v>191</v>
      </c>
      <c r="G1937" s="230" t="s">
        <v>15</v>
      </c>
      <c r="H1937" s="231" t="str">
        <f t="shared" si="31"/>
        <v>3.3.95.36.18.00</v>
      </c>
      <c r="I1937" s="232">
        <v>2025</v>
      </c>
      <c r="J1937" s="75" t="s">
        <v>491</v>
      </c>
      <c r="K1937" s="298" t="s">
        <v>27</v>
      </c>
      <c r="L1937" s="235" t="s">
        <v>1160</v>
      </c>
      <c r="M1937" s="236" t="s">
        <v>19</v>
      </c>
      <c r="N1937" s="233"/>
      <c r="O1937" s="299"/>
    </row>
    <row r="1938" spans="1:15" ht="36" x14ac:dyDescent="0.3">
      <c r="A1938" s="137"/>
      <c r="B1938" s="230" t="s">
        <v>13</v>
      </c>
      <c r="C1938" s="230" t="s">
        <v>13</v>
      </c>
      <c r="D1938" s="230" t="s">
        <v>228</v>
      </c>
      <c r="E1938" s="230" t="s">
        <v>272</v>
      </c>
      <c r="F1938" s="230" t="s">
        <v>23</v>
      </c>
      <c r="G1938" s="230" t="s">
        <v>15</v>
      </c>
      <c r="H1938" s="231" t="str">
        <f t="shared" si="31"/>
        <v>3.3.95.36.20.00</v>
      </c>
      <c r="I1938" s="232">
        <v>2025</v>
      </c>
      <c r="J1938" s="75" t="s">
        <v>492</v>
      </c>
      <c r="K1938" s="298" t="s">
        <v>17</v>
      </c>
      <c r="L1938" s="235" t="s">
        <v>1161</v>
      </c>
      <c r="M1938" s="236" t="s">
        <v>19</v>
      </c>
      <c r="N1938" s="233"/>
      <c r="O1938" s="299"/>
    </row>
    <row r="1939" spans="1:15" x14ac:dyDescent="0.3">
      <c r="A1939" s="137"/>
      <c r="B1939" s="230" t="s">
        <v>13</v>
      </c>
      <c r="C1939" s="230" t="s">
        <v>13</v>
      </c>
      <c r="D1939" s="230" t="s">
        <v>228</v>
      </c>
      <c r="E1939" s="230" t="s">
        <v>272</v>
      </c>
      <c r="F1939" s="230" t="s">
        <v>23</v>
      </c>
      <c r="G1939" s="230" t="s">
        <v>54</v>
      </c>
      <c r="H1939" s="231" t="str">
        <f t="shared" si="31"/>
        <v>3.3.95.36.20.01</v>
      </c>
      <c r="I1939" s="232">
        <v>2025</v>
      </c>
      <c r="J1939" s="75" t="s">
        <v>493</v>
      </c>
      <c r="K1939" s="298" t="s">
        <v>27</v>
      </c>
      <c r="L1939" s="235" t="s">
        <v>1078</v>
      </c>
      <c r="M1939" s="236" t="s">
        <v>19</v>
      </c>
      <c r="N1939" s="233"/>
      <c r="O1939" s="299"/>
    </row>
    <row r="1940" spans="1:15" ht="23" x14ac:dyDescent="0.3">
      <c r="A1940" s="137"/>
      <c r="B1940" s="230" t="s">
        <v>13</v>
      </c>
      <c r="C1940" s="230" t="s">
        <v>13</v>
      </c>
      <c r="D1940" s="230" t="s">
        <v>228</v>
      </c>
      <c r="E1940" s="230" t="s">
        <v>272</v>
      </c>
      <c r="F1940" s="230" t="s">
        <v>23</v>
      </c>
      <c r="G1940" s="230" t="s">
        <v>55</v>
      </c>
      <c r="H1940" s="231" t="str">
        <f t="shared" si="31"/>
        <v>3.3.95.36.20.02</v>
      </c>
      <c r="I1940" s="232">
        <v>2025</v>
      </c>
      <c r="J1940" s="75" t="s">
        <v>494</v>
      </c>
      <c r="K1940" s="298" t="s">
        <v>27</v>
      </c>
      <c r="L1940" s="235" t="s">
        <v>1079</v>
      </c>
      <c r="M1940" s="236" t="s">
        <v>19</v>
      </c>
      <c r="N1940" s="233"/>
      <c r="O1940" s="299"/>
    </row>
    <row r="1941" spans="1:15" ht="24" x14ac:dyDescent="0.3">
      <c r="A1941" s="137"/>
      <c r="B1941" s="230" t="s">
        <v>13</v>
      </c>
      <c r="C1941" s="230" t="s">
        <v>13</v>
      </c>
      <c r="D1941" s="230" t="s">
        <v>228</v>
      </c>
      <c r="E1941" s="230" t="s">
        <v>272</v>
      </c>
      <c r="F1941" s="230" t="s">
        <v>23</v>
      </c>
      <c r="G1941" s="230" t="s">
        <v>109</v>
      </c>
      <c r="H1941" s="231" t="str">
        <f t="shared" si="31"/>
        <v>3.3.95.36.20.03</v>
      </c>
      <c r="I1941" s="232">
        <v>2025</v>
      </c>
      <c r="J1941" s="75" t="s">
        <v>495</v>
      </c>
      <c r="K1941" s="298" t="s">
        <v>27</v>
      </c>
      <c r="L1941" s="235" t="s">
        <v>1080</v>
      </c>
      <c r="M1941" s="236" t="s">
        <v>19</v>
      </c>
      <c r="N1941" s="233"/>
      <c r="O1941" s="299"/>
    </row>
    <row r="1942" spans="1:15" ht="24" x14ac:dyDescent="0.25">
      <c r="A1942" s="125"/>
      <c r="B1942" s="230" t="s">
        <v>13</v>
      </c>
      <c r="C1942" s="230" t="s">
        <v>13</v>
      </c>
      <c r="D1942" s="230" t="s">
        <v>228</v>
      </c>
      <c r="E1942" s="230" t="s">
        <v>272</v>
      </c>
      <c r="F1942" s="230" t="s">
        <v>23</v>
      </c>
      <c r="G1942" s="230" t="s">
        <v>65</v>
      </c>
      <c r="H1942" s="231" t="str">
        <f t="shared" si="31"/>
        <v>3.3.95.36.20.04</v>
      </c>
      <c r="I1942" s="232">
        <v>2025</v>
      </c>
      <c r="J1942" s="75" t="s">
        <v>496</v>
      </c>
      <c r="K1942" s="298" t="s">
        <v>27</v>
      </c>
      <c r="L1942" s="235" t="s">
        <v>1081</v>
      </c>
      <c r="M1942" s="236" t="s">
        <v>19</v>
      </c>
      <c r="N1942" s="233"/>
      <c r="O1942" s="299"/>
    </row>
    <row r="1943" spans="1:15" x14ac:dyDescent="0.3">
      <c r="A1943" s="137"/>
      <c r="B1943" s="230" t="s">
        <v>13</v>
      </c>
      <c r="C1943" s="230" t="s">
        <v>13</v>
      </c>
      <c r="D1943" s="230" t="s">
        <v>228</v>
      </c>
      <c r="E1943" s="230" t="s">
        <v>272</v>
      </c>
      <c r="F1943" s="230" t="s">
        <v>23</v>
      </c>
      <c r="G1943" s="230" t="s">
        <v>37</v>
      </c>
      <c r="H1943" s="231" t="str">
        <f t="shared" si="31"/>
        <v>3.3.95.36.20.05</v>
      </c>
      <c r="I1943" s="232">
        <v>2025</v>
      </c>
      <c r="J1943" s="75" t="s">
        <v>497</v>
      </c>
      <c r="K1943" s="298" t="s">
        <v>27</v>
      </c>
      <c r="L1943" s="235" t="s">
        <v>1082</v>
      </c>
      <c r="M1943" s="236" t="s">
        <v>19</v>
      </c>
      <c r="N1943" s="233"/>
      <c r="O1943" s="299"/>
    </row>
    <row r="1944" spans="1:15" ht="23" x14ac:dyDescent="0.3">
      <c r="A1944" s="137"/>
      <c r="B1944" s="230" t="s">
        <v>13</v>
      </c>
      <c r="C1944" s="230" t="s">
        <v>13</v>
      </c>
      <c r="D1944" s="230" t="s">
        <v>228</v>
      </c>
      <c r="E1944" s="230" t="s">
        <v>272</v>
      </c>
      <c r="F1944" s="230" t="s">
        <v>23</v>
      </c>
      <c r="G1944" s="230" t="s">
        <v>107</v>
      </c>
      <c r="H1944" s="231" t="str">
        <f t="shared" si="31"/>
        <v>3.3.95.36.20.06</v>
      </c>
      <c r="I1944" s="232">
        <v>2025</v>
      </c>
      <c r="J1944" s="75" t="s">
        <v>498</v>
      </c>
      <c r="K1944" s="298" t="s">
        <v>27</v>
      </c>
      <c r="L1944" s="235" t="s">
        <v>1082</v>
      </c>
      <c r="M1944" s="236" t="s">
        <v>19</v>
      </c>
      <c r="N1944" s="233"/>
      <c r="O1944" s="299"/>
    </row>
    <row r="1945" spans="1:15" ht="24" x14ac:dyDescent="0.3">
      <c r="A1945" s="137"/>
      <c r="B1945" s="230" t="s">
        <v>13</v>
      </c>
      <c r="C1945" s="230" t="s">
        <v>13</v>
      </c>
      <c r="D1945" s="230" t="s">
        <v>228</v>
      </c>
      <c r="E1945" s="230" t="s">
        <v>272</v>
      </c>
      <c r="F1945" s="230" t="s">
        <v>23</v>
      </c>
      <c r="G1945" s="230" t="s">
        <v>68</v>
      </c>
      <c r="H1945" s="231" t="str">
        <f t="shared" si="31"/>
        <v>3.3.95.36.20.07</v>
      </c>
      <c r="I1945" s="232">
        <v>2025</v>
      </c>
      <c r="J1945" s="75" t="s">
        <v>1381</v>
      </c>
      <c r="K1945" s="298" t="s">
        <v>27</v>
      </c>
      <c r="L1945" s="235" t="s">
        <v>1083</v>
      </c>
      <c r="M1945" s="236" t="s">
        <v>19</v>
      </c>
      <c r="N1945" s="233"/>
      <c r="O1945" s="299"/>
    </row>
    <row r="1946" spans="1:15" ht="24" x14ac:dyDescent="0.3">
      <c r="A1946" s="137"/>
      <c r="B1946" s="230" t="s">
        <v>13</v>
      </c>
      <c r="C1946" s="230" t="s">
        <v>13</v>
      </c>
      <c r="D1946" s="230" t="s">
        <v>228</v>
      </c>
      <c r="E1946" s="230" t="s">
        <v>272</v>
      </c>
      <c r="F1946" s="230" t="s">
        <v>23</v>
      </c>
      <c r="G1946" s="230" t="s">
        <v>52</v>
      </c>
      <c r="H1946" s="231" t="str">
        <f t="shared" si="31"/>
        <v>3.3.95.36.20.99</v>
      </c>
      <c r="I1946" s="232">
        <v>2025</v>
      </c>
      <c r="J1946" s="75" t="s">
        <v>499</v>
      </c>
      <c r="K1946" s="298" t="s">
        <v>27</v>
      </c>
      <c r="L1946" s="235" t="s">
        <v>1084</v>
      </c>
      <c r="M1946" s="236" t="s">
        <v>19</v>
      </c>
      <c r="N1946" s="233"/>
      <c r="O1946" s="299"/>
    </row>
    <row r="1947" spans="1:15" ht="24" x14ac:dyDescent="0.3">
      <c r="A1947" s="137"/>
      <c r="B1947" s="230" t="s">
        <v>13</v>
      </c>
      <c r="C1947" s="230" t="s">
        <v>13</v>
      </c>
      <c r="D1947" s="230" t="s">
        <v>228</v>
      </c>
      <c r="E1947" s="230" t="s">
        <v>272</v>
      </c>
      <c r="F1947" s="230" t="s">
        <v>233</v>
      </c>
      <c r="G1947" s="230" t="s">
        <v>15</v>
      </c>
      <c r="H1947" s="231" t="str">
        <f t="shared" si="31"/>
        <v>3.3.95.36.21.00</v>
      </c>
      <c r="I1947" s="232">
        <v>2025</v>
      </c>
      <c r="J1947" s="75" t="s">
        <v>500</v>
      </c>
      <c r="K1947" s="298" t="s">
        <v>27</v>
      </c>
      <c r="L1947" s="235" t="s">
        <v>1162</v>
      </c>
      <c r="M1947" s="236" t="s">
        <v>19</v>
      </c>
      <c r="N1947" s="233"/>
      <c r="O1947" s="299"/>
    </row>
    <row r="1948" spans="1:15" ht="60" x14ac:dyDescent="0.3">
      <c r="A1948" s="137"/>
      <c r="B1948" s="230" t="s">
        <v>13</v>
      </c>
      <c r="C1948" s="230" t="s">
        <v>13</v>
      </c>
      <c r="D1948" s="230" t="s">
        <v>228</v>
      </c>
      <c r="E1948" s="230" t="s">
        <v>272</v>
      </c>
      <c r="F1948" s="230" t="s">
        <v>241</v>
      </c>
      <c r="G1948" s="230" t="s">
        <v>15</v>
      </c>
      <c r="H1948" s="231" t="str">
        <f t="shared" si="31"/>
        <v>3.3.95.36.22.00</v>
      </c>
      <c r="I1948" s="232">
        <v>2025</v>
      </c>
      <c r="J1948" s="75" t="s">
        <v>501</v>
      </c>
      <c r="K1948" s="298" t="s">
        <v>27</v>
      </c>
      <c r="L1948" s="235" t="s">
        <v>1163</v>
      </c>
      <c r="M1948" s="236" t="s">
        <v>19</v>
      </c>
      <c r="N1948" s="233"/>
      <c r="O1948" s="299"/>
    </row>
    <row r="1949" spans="1:15" ht="24" x14ac:dyDescent="0.3">
      <c r="A1949" s="137"/>
      <c r="B1949" s="230" t="s">
        <v>13</v>
      </c>
      <c r="C1949" s="230" t="s">
        <v>13</v>
      </c>
      <c r="D1949" s="230" t="s">
        <v>228</v>
      </c>
      <c r="E1949" s="230" t="s">
        <v>272</v>
      </c>
      <c r="F1949" s="230" t="s">
        <v>253</v>
      </c>
      <c r="G1949" s="230" t="s">
        <v>15</v>
      </c>
      <c r="H1949" s="231" t="str">
        <f t="shared" si="31"/>
        <v>3.3.95.36.23.00</v>
      </c>
      <c r="I1949" s="232">
        <v>2025</v>
      </c>
      <c r="J1949" s="75" t="s">
        <v>1350</v>
      </c>
      <c r="K1949" s="298" t="s">
        <v>27</v>
      </c>
      <c r="L1949" s="235" t="s">
        <v>1164</v>
      </c>
      <c r="M1949" s="236" t="s">
        <v>19</v>
      </c>
      <c r="N1949" s="233"/>
      <c r="O1949" s="299"/>
    </row>
    <row r="1950" spans="1:15" ht="24" x14ac:dyDescent="0.3">
      <c r="A1950" s="137"/>
      <c r="B1950" s="230" t="s">
        <v>13</v>
      </c>
      <c r="C1950" s="230" t="s">
        <v>13</v>
      </c>
      <c r="D1950" s="230" t="s">
        <v>228</v>
      </c>
      <c r="E1950" s="230" t="s">
        <v>272</v>
      </c>
      <c r="F1950" s="230" t="s">
        <v>39</v>
      </c>
      <c r="G1950" s="230" t="s">
        <v>15</v>
      </c>
      <c r="H1950" s="231" t="str">
        <f t="shared" si="31"/>
        <v>3.3.95.36.25.00</v>
      </c>
      <c r="I1950" s="232">
        <v>2025</v>
      </c>
      <c r="J1950" s="75" t="s">
        <v>504</v>
      </c>
      <c r="K1950" s="298" t="s">
        <v>27</v>
      </c>
      <c r="L1950" s="235" t="s">
        <v>1166</v>
      </c>
      <c r="M1950" s="236" t="s">
        <v>19</v>
      </c>
      <c r="N1950" s="233"/>
      <c r="O1950" s="299"/>
    </row>
    <row r="1951" spans="1:15" ht="36" x14ac:dyDescent="0.3">
      <c r="A1951" s="137"/>
      <c r="B1951" s="230" t="s">
        <v>13</v>
      </c>
      <c r="C1951" s="230" t="s">
        <v>13</v>
      </c>
      <c r="D1951" s="230" t="s">
        <v>228</v>
      </c>
      <c r="E1951" s="230" t="s">
        <v>272</v>
      </c>
      <c r="F1951" s="230" t="s">
        <v>409</v>
      </c>
      <c r="G1951" s="230" t="s">
        <v>15</v>
      </c>
      <c r="H1951" s="231" t="str">
        <f t="shared" si="31"/>
        <v>3.3.95.36.26.00</v>
      </c>
      <c r="I1951" s="232">
        <v>2025</v>
      </c>
      <c r="J1951" s="75" t="s">
        <v>505</v>
      </c>
      <c r="K1951" s="298" t="s">
        <v>27</v>
      </c>
      <c r="L1951" s="235" t="s">
        <v>1700</v>
      </c>
      <c r="M1951" s="236" t="s">
        <v>19</v>
      </c>
      <c r="N1951" s="233"/>
      <c r="O1951" s="299"/>
    </row>
    <row r="1952" spans="1:15" ht="48" x14ac:dyDescent="0.3">
      <c r="A1952" s="137"/>
      <c r="B1952" s="230" t="s">
        <v>13</v>
      </c>
      <c r="C1952" s="230" t="s">
        <v>13</v>
      </c>
      <c r="D1952" s="230" t="s">
        <v>228</v>
      </c>
      <c r="E1952" s="230" t="s">
        <v>272</v>
      </c>
      <c r="F1952" s="230" t="s">
        <v>366</v>
      </c>
      <c r="G1952" s="230" t="s">
        <v>15</v>
      </c>
      <c r="H1952" s="231" t="str">
        <f t="shared" si="31"/>
        <v>3.3.95.36.27.00</v>
      </c>
      <c r="I1952" s="232">
        <v>2025</v>
      </c>
      <c r="J1952" s="75" t="s">
        <v>506</v>
      </c>
      <c r="K1952" s="298" t="s">
        <v>27</v>
      </c>
      <c r="L1952" s="235" t="s">
        <v>1167</v>
      </c>
      <c r="M1952" s="236" t="s">
        <v>19</v>
      </c>
      <c r="N1952" s="233"/>
      <c r="O1952" s="299"/>
    </row>
    <row r="1953" spans="1:15" ht="36" x14ac:dyDescent="0.3">
      <c r="A1953" s="137"/>
      <c r="B1953" s="248" t="s">
        <v>13</v>
      </c>
      <c r="C1953" s="248" t="s">
        <v>13</v>
      </c>
      <c r="D1953" s="248" t="s">
        <v>228</v>
      </c>
      <c r="E1953" s="248" t="s">
        <v>272</v>
      </c>
      <c r="F1953" s="248" t="s">
        <v>368</v>
      </c>
      <c r="G1953" s="248" t="s">
        <v>15</v>
      </c>
      <c r="H1953" s="249" t="str">
        <f t="shared" si="31"/>
        <v>3.3.95.36.28.00</v>
      </c>
      <c r="I1953" s="250">
        <v>2025</v>
      </c>
      <c r="J1953" s="251" t="s">
        <v>3317</v>
      </c>
      <c r="K1953" s="252" t="s">
        <v>27</v>
      </c>
      <c r="L1953" s="330" t="s">
        <v>1062</v>
      </c>
      <c r="M1953" s="254" t="s">
        <v>19</v>
      </c>
      <c r="N1953" s="255" t="s">
        <v>2523</v>
      </c>
      <c r="O1953" s="299"/>
    </row>
    <row r="1954" spans="1:15" ht="48" x14ac:dyDescent="0.3">
      <c r="A1954" s="137"/>
      <c r="B1954" s="230" t="s">
        <v>13</v>
      </c>
      <c r="C1954" s="230" t="s">
        <v>13</v>
      </c>
      <c r="D1954" s="230" t="s">
        <v>228</v>
      </c>
      <c r="E1954" s="230" t="s">
        <v>272</v>
      </c>
      <c r="F1954" s="230" t="s">
        <v>371</v>
      </c>
      <c r="G1954" s="230" t="s">
        <v>15</v>
      </c>
      <c r="H1954" s="231" t="str">
        <f t="shared" si="31"/>
        <v>3.3.95.36.29.00</v>
      </c>
      <c r="I1954" s="232">
        <v>2025</v>
      </c>
      <c r="J1954" s="75" t="s">
        <v>1052</v>
      </c>
      <c r="K1954" s="298" t="s">
        <v>27</v>
      </c>
      <c r="L1954" s="235" t="s">
        <v>1721</v>
      </c>
      <c r="M1954" s="236" t="s">
        <v>19</v>
      </c>
      <c r="N1954" s="233"/>
      <c r="O1954" s="299"/>
    </row>
    <row r="1955" spans="1:15" ht="36" x14ac:dyDescent="0.25">
      <c r="A1955" s="125"/>
      <c r="B1955" s="230" t="s">
        <v>13</v>
      </c>
      <c r="C1955" s="230" t="s">
        <v>13</v>
      </c>
      <c r="D1955" s="230" t="s">
        <v>228</v>
      </c>
      <c r="E1955" s="230" t="s">
        <v>272</v>
      </c>
      <c r="F1955" s="230" t="s">
        <v>32</v>
      </c>
      <c r="G1955" s="230" t="s">
        <v>15</v>
      </c>
      <c r="H1955" s="231" t="str">
        <f t="shared" si="31"/>
        <v>3.3.95.36.30.00</v>
      </c>
      <c r="I1955" s="232">
        <v>2025</v>
      </c>
      <c r="J1955" s="75" t="s">
        <v>508</v>
      </c>
      <c r="K1955" s="298" t="s">
        <v>27</v>
      </c>
      <c r="L1955" s="235" t="s">
        <v>1168</v>
      </c>
      <c r="M1955" s="236" t="s">
        <v>19</v>
      </c>
      <c r="N1955" s="233"/>
      <c r="O1955" s="299"/>
    </row>
    <row r="1956" spans="1:15" ht="60" x14ac:dyDescent="0.3">
      <c r="A1956" s="137"/>
      <c r="B1956" s="230" t="s">
        <v>13</v>
      </c>
      <c r="C1956" s="230" t="s">
        <v>13</v>
      </c>
      <c r="D1956" s="230" t="s">
        <v>228</v>
      </c>
      <c r="E1956" s="230" t="s">
        <v>272</v>
      </c>
      <c r="F1956" s="230" t="s">
        <v>131</v>
      </c>
      <c r="G1956" s="230" t="s">
        <v>15</v>
      </c>
      <c r="H1956" s="231" t="str">
        <f t="shared" si="31"/>
        <v>3.3.95.36.31.00</v>
      </c>
      <c r="I1956" s="232">
        <v>2025</v>
      </c>
      <c r="J1956" s="75" t="s">
        <v>509</v>
      </c>
      <c r="K1956" s="298" t="s">
        <v>27</v>
      </c>
      <c r="L1956" s="235" t="s">
        <v>1169</v>
      </c>
      <c r="M1956" s="236" t="s">
        <v>19</v>
      </c>
      <c r="N1956" s="233"/>
      <c r="O1956" s="299"/>
    </row>
    <row r="1957" spans="1:15" ht="48" x14ac:dyDescent="0.3">
      <c r="A1957" s="137"/>
      <c r="B1957" s="248" t="s">
        <v>13</v>
      </c>
      <c r="C1957" s="248" t="s">
        <v>13</v>
      </c>
      <c r="D1957" s="248" t="s">
        <v>228</v>
      </c>
      <c r="E1957" s="248" t="s">
        <v>272</v>
      </c>
      <c r="F1957" s="248" t="s">
        <v>40</v>
      </c>
      <c r="G1957" s="248" t="s">
        <v>15</v>
      </c>
      <c r="H1957" s="249" t="str">
        <f t="shared" si="31"/>
        <v>3.3.95.36.35.00</v>
      </c>
      <c r="I1957" s="250">
        <v>2025</v>
      </c>
      <c r="J1957" s="251" t="s">
        <v>3318</v>
      </c>
      <c r="K1957" s="252" t="s">
        <v>27</v>
      </c>
      <c r="L1957" s="330" t="s">
        <v>1172</v>
      </c>
      <c r="M1957" s="254" t="s">
        <v>19</v>
      </c>
      <c r="N1957" s="255" t="s">
        <v>2523</v>
      </c>
      <c r="O1957" s="299"/>
    </row>
    <row r="1958" spans="1:15" ht="24" x14ac:dyDescent="0.3">
      <c r="A1958" s="137"/>
      <c r="B1958" s="248" t="s">
        <v>13</v>
      </c>
      <c r="C1958" s="248" t="s">
        <v>13</v>
      </c>
      <c r="D1958" s="248" t="s">
        <v>228</v>
      </c>
      <c r="E1958" s="248" t="s">
        <v>272</v>
      </c>
      <c r="F1958" s="248" t="s">
        <v>272</v>
      </c>
      <c r="G1958" s="248" t="s">
        <v>15</v>
      </c>
      <c r="H1958" s="249" t="str">
        <f t="shared" si="31"/>
        <v>3.3.95.36.36.00</v>
      </c>
      <c r="I1958" s="250">
        <v>2025</v>
      </c>
      <c r="J1958" s="251" t="s">
        <v>3319</v>
      </c>
      <c r="K1958" s="252" t="s">
        <v>27</v>
      </c>
      <c r="L1958" s="330" t="s">
        <v>1173</v>
      </c>
      <c r="M1958" s="254" t="s">
        <v>19</v>
      </c>
      <c r="N1958" s="255" t="s">
        <v>2523</v>
      </c>
      <c r="O1958" s="299"/>
    </row>
    <row r="1959" spans="1:15" ht="24" x14ac:dyDescent="0.3">
      <c r="A1959" s="137"/>
      <c r="B1959" s="230" t="s">
        <v>13</v>
      </c>
      <c r="C1959" s="230" t="s">
        <v>13</v>
      </c>
      <c r="D1959" s="230" t="s">
        <v>228</v>
      </c>
      <c r="E1959" s="230" t="s">
        <v>272</v>
      </c>
      <c r="F1959" s="230" t="s">
        <v>139</v>
      </c>
      <c r="G1959" s="230" t="s">
        <v>15</v>
      </c>
      <c r="H1959" s="231" t="str">
        <f t="shared" si="31"/>
        <v>3.3.95.36.37.00</v>
      </c>
      <c r="I1959" s="232">
        <v>2025</v>
      </c>
      <c r="J1959" s="75" t="s">
        <v>514</v>
      </c>
      <c r="K1959" s="298" t="s">
        <v>27</v>
      </c>
      <c r="L1959" s="235" t="s">
        <v>1722</v>
      </c>
      <c r="M1959" s="236" t="s">
        <v>19</v>
      </c>
      <c r="N1959" s="233"/>
      <c r="O1959" s="299"/>
    </row>
    <row r="1960" spans="1:15" ht="36" x14ac:dyDescent="0.3">
      <c r="A1960" s="137"/>
      <c r="B1960" s="230" t="s">
        <v>13</v>
      </c>
      <c r="C1960" s="230" t="s">
        <v>13</v>
      </c>
      <c r="D1960" s="230" t="s">
        <v>228</v>
      </c>
      <c r="E1960" s="230" t="s">
        <v>272</v>
      </c>
      <c r="F1960" s="230" t="s">
        <v>323</v>
      </c>
      <c r="G1960" s="230" t="s">
        <v>15</v>
      </c>
      <c r="H1960" s="231" t="str">
        <f t="shared" si="31"/>
        <v>3.3.95.36.38.00</v>
      </c>
      <c r="I1960" s="232">
        <v>2025</v>
      </c>
      <c r="J1960" s="75" t="s">
        <v>515</v>
      </c>
      <c r="K1960" s="298" t="s">
        <v>27</v>
      </c>
      <c r="L1960" s="235" t="s">
        <v>1174</v>
      </c>
      <c r="M1960" s="236" t="s">
        <v>19</v>
      </c>
      <c r="N1960" s="233"/>
      <c r="O1960" s="299"/>
    </row>
    <row r="1961" spans="1:15" ht="36" x14ac:dyDescent="0.3">
      <c r="A1961" s="137"/>
      <c r="B1961" s="230" t="s">
        <v>13</v>
      </c>
      <c r="C1961" s="230" t="s">
        <v>13</v>
      </c>
      <c r="D1961" s="230" t="s">
        <v>228</v>
      </c>
      <c r="E1961" s="230" t="s">
        <v>272</v>
      </c>
      <c r="F1961" s="230" t="s">
        <v>275</v>
      </c>
      <c r="G1961" s="230" t="s">
        <v>15</v>
      </c>
      <c r="H1961" s="231" t="str">
        <f t="shared" si="31"/>
        <v>3.3.95.36.39.00</v>
      </c>
      <c r="I1961" s="232">
        <v>2025</v>
      </c>
      <c r="J1961" s="75" t="s">
        <v>516</v>
      </c>
      <c r="K1961" s="298" t="s">
        <v>27</v>
      </c>
      <c r="L1961" s="235" t="s">
        <v>1175</v>
      </c>
      <c r="M1961" s="236" t="s">
        <v>19</v>
      </c>
      <c r="N1961" s="233"/>
      <c r="O1961" s="299"/>
    </row>
    <row r="1962" spans="1:15" ht="24" x14ac:dyDescent="0.3">
      <c r="A1962" s="137"/>
      <c r="B1962" s="230">
        <v>3</v>
      </c>
      <c r="C1962" s="230">
        <v>3</v>
      </c>
      <c r="D1962" s="230" t="s">
        <v>228</v>
      </c>
      <c r="E1962" s="230">
        <v>36</v>
      </c>
      <c r="F1962" s="230">
        <v>45</v>
      </c>
      <c r="G1962" s="230" t="s">
        <v>15</v>
      </c>
      <c r="H1962" s="231" t="str">
        <f t="shared" si="31"/>
        <v>3.3.95.36.45.00</v>
      </c>
      <c r="I1962" s="232">
        <v>2025</v>
      </c>
      <c r="J1962" s="75" t="s">
        <v>521</v>
      </c>
      <c r="K1962" s="298" t="s">
        <v>27</v>
      </c>
      <c r="L1962" s="235" t="s">
        <v>1181</v>
      </c>
      <c r="M1962" s="236" t="s">
        <v>19</v>
      </c>
      <c r="N1962" s="233"/>
      <c r="O1962" s="299"/>
    </row>
    <row r="1963" spans="1:15" ht="24" x14ac:dyDescent="0.3">
      <c r="A1963" s="137"/>
      <c r="B1963" s="230" t="s">
        <v>13</v>
      </c>
      <c r="C1963" s="230" t="s">
        <v>13</v>
      </c>
      <c r="D1963" s="230" t="s">
        <v>228</v>
      </c>
      <c r="E1963" s="230" t="s">
        <v>272</v>
      </c>
      <c r="F1963" s="230" t="s">
        <v>522</v>
      </c>
      <c r="G1963" s="230" t="s">
        <v>15</v>
      </c>
      <c r="H1963" s="231" t="str">
        <f t="shared" si="31"/>
        <v>3.3.95.36.59.00</v>
      </c>
      <c r="I1963" s="232">
        <v>2025</v>
      </c>
      <c r="J1963" s="75" t="s">
        <v>523</v>
      </c>
      <c r="K1963" s="298" t="s">
        <v>27</v>
      </c>
      <c r="L1963" s="235" t="s">
        <v>1182</v>
      </c>
      <c r="M1963" s="236" t="s">
        <v>19</v>
      </c>
      <c r="N1963" s="233"/>
      <c r="O1963" s="299"/>
    </row>
    <row r="1964" spans="1:15" ht="48" x14ac:dyDescent="0.25">
      <c r="A1964" s="125"/>
      <c r="B1964" s="230" t="s">
        <v>13</v>
      </c>
      <c r="C1964" s="230" t="s">
        <v>13</v>
      </c>
      <c r="D1964" s="230" t="s">
        <v>228</v>
      </c>
      <c r="E1964" s="230" t="s">
        <v>272</v>
      </c>
      <c r="F1964" s="230" t="s">
        <v>524</v>
      </c>
      <c r="G1964" s="230" t="s">
        <v>15</v>
      </c>
      <c r="H1964" s="231" t="str">
        <f t="shared" si="31"/>
        <v>3.3.95.36.66.00</v>
      </c>
      <c r="I1964" s="232">
        <v>2025</v>
      </c>
      <c r="J1964" s="75" t="s">
        <v>525</v>
      </c>
      <c r="K1964" s="298" t="s">
        <v>27</v>
      </c>
      <c r="L1964" s="235" t="s">
        <v>1753</v>
      </c>
      <c r="M1964" s="236" t="s">
        <v>19</v>
      </c>
      <c r="N1964" s="233"/>
      <c r="O1964" s="299"/>
    </row>
    <row r="1965" spans="1:15" ht="48" x14ac:dyDescent="0.3">
      <c r="A1965" s="137"/>
      <c r="B1965" s="230" t="s">
        <v>13</v>
      </c>
      <c r="C1965" s="230" t="s">
        <v>13</v>
      </c>
      <c r="D1965" s="230" t="s">
        <v>228</v>
      </c>
      <c r="E1965" s="230" t="s">
        <v>272</v>
      </c>
      <c r="F1965" s="230" t="s">
        <v>92</v>
      </c>
      <c r="G1965" s="230" t="s">
        <v>15</v>
      </c>
      <c r="H1965" s="231" t="str">
        <f t="shared" si="31"/>
        <v>3.3.95.36.96.00</v>
      </c>
      <c r="I1965" s="232">
        <v>2025</v>
      </c>
      <c r="J1965" s="75" t="s">
        <v>528</v>
      </c>
      <c r="K1965" s="298" t="s">
        <v>27</v>
      </c>
      <c r="L1965" s="235" t="s">
        <v>1141</v>
      </c>
      <c r="M1965" s="236" t="s">
        <v>19</v>
      </c>
      <c r="N1965" s="233"/>
      <c r="O1965" s="299"/>
    </row>
    <row r="1966" spans="1:15" ht="24" x14ac:dyDescent="0.3">
      <c r="A1966" s="137"/>
      <c r="B1966" s="230" t="s">
        <v>13</v>
      </c>
      <c r="C1966" s="230" t="s">
        <v>13</v>
      </c>
      <c r="D1966" s="230" t="s">
        <v>228</v>
      </c>
      <c r="E1966" s="230" t="s">
        <v>272</v>
      </c>
      <c r="F1966" s="230" t="s">
        <v>52</v>
      </c>
      <c r="G1966" s="230" t="s">
        <v>15</v>
      </c>
      <c r="H1966" s="231" t="str">
        <f t="shared" si="31"/>
        <v>3.3.95.36.99.00</v>
      </c>
      <c r="I1966" s="232">
        <v>2025</v>
      </c>
      <c r="J1966" s="75" t="s">
        <v>529</v>
      </c>
      <c r="K1966" s="298" t="s">
        <v>17</v>
      </c>
      <c r="L1966" s="235" t="s">
        <v>1184</v>
      </c>
      <c r="M1966" s="236" t="s">
        <v>19</v>
      </c>
      <c r="N1966" s="233"/>
      <c r="O1966" s="299"/>
    </row>
    <row r="1967" spans="1:15" ht="48" x14ac:dyDescent="0.3">
      <c r="A1967" s="137"/>
      <c r="B1967" s="230" t="s">
        <v>13</v>
      </c>
      <c r="C1967" s="230" t="s">
        <v>13</v>
      </c>
      <c r="D1967" s="230" t="s">
        <v>228</v>
      </c>
      <c r="E1967" s="230" t="s">
        <v>139</v>
      </c>
      <c r="F1967" s="230" t="s">
        <v>15</v>
      </c>
      <c r="G1967" s="230" t="s">
        <v>15</v>
      </c>
      <c r="H1967" s="231" t="str">
        <f t="shared" si="31"/>
        <v>3.3.95.37.00.00</v>
      </c>
      <c r="I1967" s="232">
        <v>2025</v>
      </c>
      <c r="J1967" s="75" t="s">
        <v>321</v>
      </c>
      <c r="K1967" s="298" t="s">
        <v>17</v>
      </c>
      <c r="L1967" s="235" t="s">
        <v>322</v>
      </c>
      <c r="M1967" s="236" t="s">
        <v>19</v>
      </c>
      <c r="N1967" s="233"/>
      <c r="O1967" s="299"/>
    </row>
    <row r="1968" spans="1:15" ht="48" x14ac:dyDescent="0.3">
      <c r="A1968" s="137"/>
      <c r="B1968" s="230" t="s">
        <v>13</v>
      </c>
      <c r="C1968" s="230" t="s">
        <v>13</v>
      </c>
      <c r="D1968" s="230" t="s">
        <v>228</v>
      </c>
      <c r="E1968" s="230" t="s">
        <v>139</v>
      </c>
      <c r="F1968" s="230" t="s">
        <v>54</v>
      </c>
      <c r="G1968" s="230" t="s">
        <v>15</v>
      </c>
      <c r="H1968" s="231" t="str">
        <f t="shared" si="31"/>
        <v>3.3.95.37.01.00</v>
      </c>
      <c r="I1968" s="232">
        <v>2025</v>
      </c>
      <c r="J1968" s="75" t="s">
        <v>530</v>
      </c>
      <c r="K1968" s="298" t="s">
        <v>27</v>
      </c>
      <c r="L1968" s="235" t="s">
        <v>531</v>
      </c>
      <c r="M1968" s="236" t="s">
        <v>19</v>
      </c>
      <c r="N1968" s="233"/>
      <c r="O1968" s="299"/>
    </row>
    <row r="1969" spans="1:15" ht="48" x14ac:dyDescent="0.3">
      <c r="A1969" s="137"/>
      <c r="B1969" s="230" t="s">
        <v>13</v>
      </c>
      <c r="C1969" s="230" t="s">
        <v>13</v>
      </c>
      <c r="D1969" s="230" t="s">
        <v>228</v>
      </c>
      <c r="E1969" s="230" t="s">
        <v>139</v>
      </c>
      <c r="F1969" s="230" t="s">
        <v>55</v>
      </c>
      <c r="G1969" s="230" t="s">
        <v>15</v>
      </c>
      <c r="H1969" s="231" t="str">
        <f t="shared" si="31"/>
        <v>3.3.95.37.02.00</v>
      </c>
      <c r="I1969" s="232">
        <v>2025</v>
      </c>
      <c r="J1969" s="75" t="s">
        <v>532</v>
      </c>
      <c r="K1969" s="298" t="s">
        <v>17</v>
      </c>
      <c r="L1969" s="235" t="s">
        <v>1723</v>
      </c>
      <c r="M1969" s="236" t="s">
        <v>19</v>
      </c>
      <c r="N1969" s="233"/>
      <c r="O1969" s="299"/>
    </row>
    <row r="1970" spans="1:15" ht="36" x14ac:dyDescent="0.3">
      <c r="A1970" s="137"/>
      <c r="B1970" s="230" t="s">
        <v>13</v>
      </c>
      <c r="C1970" s="230" t="s">
        <v>13</v>
      </c>
      <c r="D1970" s="230" t="s">
        <v>228</v>
      </c>
      <c r="E1970" s="230" t="s">
        <v>139</v>
      </c>
      <c r="F1970" s="230" t="s">
        <v>55</v>
      </c>
      <c r="G1970" s="230" t="s">
        <v>55</v>
      </c>
      <c r="H1970" s="231" t="str">
        <f t="shared" si="31"/>
        <v>3.3.95.37.02.02</v>
      </c>
      <c r="I1970" s="232">
        <v>2025</v>
      </c>
      <c r="J1970" s="75" t="s">
        <v>3278</v>
      </c>
      <c r="K1970" s="298" t="s">
        <v>27</v>
      </c>
      <c r="L1970" s="235" t="s">
        <v>1186</v>
      </c>
      <c r="M1970" s="236" t="s">
        <v>19</v>
      </c>
      <c r="N1970" s="233"/>
      <c r="O1970" s="299"/>
    </row>
    <row r="1971" spans="1:15" ht="48" x14ac:dyDescent="0.25">
      <c r="A1971" s="125"/>
      <c r="B1971" s="230" t="s">
        <v>13</v>
      </c>
      <c r="C1971" s="230" t="s">
        <v>13</v>
      </c>
      <c r="D1971" s="230" t="s">
        <v>228</v>
      </c>
      <c r="E1971" s="230" t="s">
        <v>139</v>
      </c>
      <c r="F1971" s="230" t="s">
        <v>109</v>
      </c>
      <c r="G1971" s="230" t="s">
        <v>15</v>
      </c>
      <c r="H1971" s="231" t="str">
        <f t="shared" si="31"/>
        <v>3.3.95.37.03.00</v>
      </c>
      <c r="I1971" s="232">
        <v>2025</v>
      </c>
      <c r="J1971" s="75" t="s">
        <v>534</v>
      </c>
      <c r="K1971" s="298" t="s">
        <v>17</v>
      </c>
      <c r="L1971" s="235" t="s">
        <v>535</v>
      </c>
      <c r="M1971" s="236" t="s">
        <v>19</v>
      </c>
      <c r="N1971" s="233"/>
      <c r="O1971" s="299"/>
    </row>
    <row r="1972" spans="1:15" ht="36" x14ac:dyDescent="0.25">
      <c r="A1972" s="125"/>
      <c r="B1972" s="230" t="s">
        <v>13</v>
      </c>
      <c r="C1972" s="230" t="s">
        <v>13</v>
      </c>
      <c r="D1972" s="230" t="s">
        <v>228</v>
      </c>
      <c r="E1972" s="230" t="s">
        <v>139</v>
      </c>
      <c r="F1972" s="230" t="s">
        <v>109</v>
      </c>
      <c r="G1972" s="230" t="s">
        <v>55</v>
      </c>
      <c r="H1972" s="231" t="str">
        <f t="shared" si="31"/>
        <v>3.3.95.37.03.02</v>
      </c>
      <c r="I1972" s="232">
        <v>2025</v>
      </c>
      <c r="J1972" s="75" t="s">
        <v>3279</v>
      </c>
      <c r="K1972" s="298" t="s">
        <v>27</v>
      </c>
      <c r="L1972" s="235" t="s">
        <v>1725</v>
      </c>
      <c r="M1972" s="236" t="s">
        <v>19</v>
      </c>
      <c r="N1972" s="233"/>
      <c r="O1972" s="299"/>
    </row>
    <row r="1973" spans="1:15" ht="24" x14ac:dyDescent="0.3">
      <c r="A1973" s="137"/>
      <c r="B1973" s="230" t="s">
        <v>13</v>
      </c>
      <c r="C1973" s="230" t="s">
        <v>13</v>
      </c>
      <c r="D1973" s="230" t="s">
        <v>228</v>
      </c>
      <c r="E1973" s="230" t="s">
        <v>139</v>
      </c>
      <c r="F1973" s="230" t="s">
        <v>65</v>
      </c>
      <c r="G1973" s="230" t="s">
        <v>15</v>
      </c>
      <c r="H1973" s="231" t="str">
        <f t="shared" si="31"/>
        <v>3.3.95.37.04.00</v>
      </c>
      <c r="I1973" s="232">
        <v>2025</v>
      </c>
      <c r="J1973" s="75" t="s">
        <v>501</v>
      </c>
      <c r="K1973" s="298" t="s">
        <v>17</v>
      </c>
      <c r="L1973" s="235" t="s">
        <v>1727</v>
      </c>
      <c r="M1973" s="236" t="s">
        <v>19</v>
      </c>
      <c r="N1973" s="233"/>
      <c r="O1973" s="299"/>
    </row>
    <row r="1974" spans="1:15" ht="24" x14ac:dyDescent="0.3">
      <c r="A1974" s="137"/>
      <c r="B1974" s="230" t="s">
        <v>13</v>
      </c>
      <c r="C1974" s="230" t="s">
        <v>13</v>
      </c>
      <c r="D1974" s="230" t="s">
        <v>228</v>
      </c>
      <c r="E1974" s="230" t="s">
        <v>139</v>
      </c>
      <c r="F1974" s="230" t="s">
        <v>65</v>
      </c>
      <c r="G1974" s="230" t="s">
        <v>55</v>
      </c>
      <c r="H1974" s="231" t="str">
        <f t="shared" si="31"/>
        <v>3.3.95.37.04.02</v>
      </c>
      <c r="I1974" s="232">
        <v>2025</v>
      </c>
      <c r="J1974" s="75" t="s">
        <v>3267</v>
      </c>
      <c r="K1974" s="298" t="s">
        <v>27</v>
      </c>
      <c r="L1974" s="235" t="s">
        <v>1729</v>
      </c>
      <c r="M1974" s="236" t="s">
        <v>19</v>
      </c>
      <c r="N1974" s="233"/>
      <c r="O1974" s="299"/>
    </row>
    <row r="1975" spans="1:15" ht="34.5" x14ac:dyDescent="0.3">
      <c r="A1975" s="137"/>
      <c r="B1975" s="230" t="s">
        <v>13</v>
      </c>
      <c r="C1975" s="230" t="s">
        <v>13</v>
      </c>
      <c r="D1975" s="230" t="s">
        <v>228</v>
      </c>
      <c r="E1975" s="230" t="s">
        <v>139</v>
      </c>
      <c r="F1975" s="230" t="s">
        <v>65</v>
      </c>
      <c r="G1975" s="230" t="s">
        <v>52</v>
      </c>
      <c r="H1975" s="231" t="str">
        <f t="shared" si="31"/>
        <v>3.3.95.37.04.99</v>
      </c>
      <c r="I1975" s="232">
        <v>2025</v>
      </c>
      <c r="J1975" s="75" t="s">
        <v>3227</v>
      </c>
      <c r="K1975" s="298" t="s">
        <v>27</v>
      </c>
      <c r="L1975" s="235" t="s">
        <v>1730</v>
      </c>
      <c r="M1975" s="236" t="s">
        <v>19</v>
      </c>
      <c r="N1975" s="233"/>
      <c r="O1975" s="299"/>
    </row>
    <row r="1976" spans="1:15" ht="24" x14ac:dyDescent="0.3">
      <c r="A1976" s="137"/>
      <c r="B1976" s="230" t="s">
        <v>13</v>
      </c>
      <c r="C1976" s="230" t="s">
        <v>13</v>
      </c>
      <c r="D1976" s="230" t="s">
        <v>228</v>
      </c>
      <c r="E1976" s="230" t="s">
        <v>139</v>
      </c>
      <c r="F1976" s="230" t="s">
        <v>37</v>
      </c>
      <c r="G1976" s="230" t="s">
        <v>15</v>
      </c>
      <c r="H1976" s="231" t="str">
        <f t="shared" si="31"/>
        <v>3.3.95.37.05.00</v>
      </c>
      <c r="I1976" s="232">
        <v>2025</v>
      </c>
      <c r="J1976" s="75" t="s">
        <v>538</v>
      </c>
      <c r="K1976" s="298" t="s">
        <v>27</v>
      </c>
      <c r="L1976" s="235" t="s">
        <v>1731</v>
      </c>
      <c r="M1976" s="236" t="s">
        <v>19</v>
      </c>
      <c r="N1976" s="233"/>
      <c r="O1976" s="299"/>
    </row>
    <row r="1977" spans="1:15" ht="24" x14ac:dyDescent="0.3">
      <c r="A1977" s="137"/>
      <c r="B1977" s="230" t="s">
        <v>13</v>
      </c>
      <c r="C1977" s="230" t="s">
        <v>13</v>
      </c>
      <c r="D1977" s="230" t="s">
        <v>228</v>
      </c>
      <c r="E1977" s="230" t="s">
        <v>139</v>
      </c>
      <c r="F1977" s="230" t="s">
        <v>107</v>
      </c>
      <c r="G1977" s="230" t="s">
        <v>15</v>
      </c>
      <c r="H1977" s="231" t="str">
        <f t="shared" si="31"/>
        <v>3.3.95.37.06.00</v>
      </c>
      <c r="I1977" s="232">
        <v>2025</v>
      </c>
      <c r="J1977" s="75" t="s">
        <v>539</v>
      </c>
      <c r="K1977" s="298" t="s">
        <v>27</v>
      </c>
      <c r="L1977" s="235" t="s">
        <v>1732</v>
      </c>
      <c r="M1977" s="236" t="s">
        <v>19</v>
      </c>
      <c r="N1977" s="233"/>
      <c r="O1977" s="299"/>
    </row>
    <row r="1978" spans="1:15" ht="48" x14ac:dyDescent="0.3">
      <c r="A1978" s="137"/>
      <c r="B1978" s="230" t="s">
        <v>13</v>
      </c>
      <c r="C1978" s="230" t="s">
        <v>13</v>
      </c>
      <c r="D1978" s="230" t="s">
        <v>228</v>
      </c>
      <c r="E1978" s="230" t="s">
        <v>139</v>
      </c>
      <c r="F1978" s="230" t="s">
        <v>52</v>
      </c>
      <c r="G1978" s="230" t="s">
        <v>15</v>
      </c>
      <c r="H1978" s="231" t="str">
        <f t="shared" si="31"/>
        <v>3.3.95.37.99.00</v>
      </c>
      <c r="I1978" s="232">
        <v>2025</v>
      </c>
      <c r="J1978" s="75" t="s">
        <v>642</v>
      </c>
      <c r="K1978" s="298" t="s">
        <v>17</v>
      </c>
      <c r="L1978" s="235" t="s">
        <v>542</v>
      </c>
      <c r="M1978" s="236" t="s">
        <v>19</v>
      </c>
      <c r="N1978" s="233"/>
      <c r="O1978" s="299"/>
    </row>
    <row r="1979" spans="1:15" ht="24" x14ac:dyDescent="0.3">
      <c r="A1979" s="137"/>
      <c r="B1979" s="230" t="s">
        <v>13</v>
      </c>
      <c r="C1979" s="230" t="s">
        <v>13</v>
      </c>
      <c r="D1979" s="230" t="s">
        <v>228</v>
      </c>
      <c r="E1979" s="230" t="s">
        <v>323</v>
      </c>
      <c r="F1979" s="230" t="s">
        <v>15</v>
      </c>
      <c r="G1979" s="230" t="s">
        <v>15</v>
      </c>
      <c r="H1979" s="231" t="str">
        <f t="shared" si="31"/>
        <v>3.3.95.38.00.00</v>
      </c>
      <c r="I1979" s="232">
        <v>2025</v>
      </c>
      <c r="J1979" s="75" t="s">
        <v>324</v>
      </c>
      <c r="K1979" s="298" t="s">
        <v>17</v>
      </c>
      <c r="L1979" s="235" t="s">
        <v>325</v>
      </c>
      <c r="M1979" s="236" t="s">
        <v>19</v>
      </c>
      <c r="N1979" s="233"/>
      <c r="O1979" s="299"/>
    </row>
    <row r="1980" spans="1:15" x14ac:dyDescent="0.3">
      <c r="A1980" s="137"/>
      <c r="B1980" s="230" t="s">
        <v>13</v>
      </c>
      <c r="C1980" s="230" t="s">
        <v>13</v>
      </c>
      <c r="D1980" s="230" t="s">
        <v>228</v>
      </c>
      <c r="E1980" s="230" t="s">
        <v>323</v>
      </c>
      <c r="F1980" s="230" t="s">
        <v>54</v>
      </c>
      <c r="G1980" s="230" t="s">
        <v>15</v>
      </c>
      <c r="H1980" s="231" t="str">
        <f t="shared" si="31"/>
        <v>3.3.95.38.01.00</v>
      </c>
      <c r="I1980" s="232">
        <v>2025</v>
      </c>
      <c r="J1980" s="75" t="s">
        <v>543</v>
      </c>
      <c r="K1980" s="298" t="s">
        <v>27</v>
      </c>
      <c r="L1980" s="235" t="s">
        <v>544</v>
      </c>
      <c r="M1980" s="236" t="s">
        <v>19</v>
      </c>
      <c r="N1980" s="233"/>
      <c r="O1980" s="299"/>
    </row>
    <row r="1981" spans="1:15" ht="12.5" x14ac:dyDescent="0.25">
      <c r="A1981" s="125"/>
      <c r="B1981" s="230" t="s">
        <v>13</v>
      </c>
      <c r="C1981" s="230" t="s">
        <v>13</v>
      </c>
      <c r="D1981" s="230" t="s">
        <v>228</v>
      </c>
      <c r="E1981" s="230" t="s">
        <v>323</v>
      </c>
      <c r="F1981" s="230" t="s">
        <v>109</v>
      </c>
      <c r="G1981" s="230" t="s">
        <v>15</v>
      </c>
      <c r="H1981" s="231" t="str">
        <f t="shared" si="31"/>
        <v>3.3.95.38.03.00</v>
      </c>
      <c r="I1981" s="232">
        <v>2025</v>
      </c>
      <c r="J1981" s="75" t="s">
        <v>545</v>
      </c>
      <c r="K1981" s="298" t="s">
        <v>27</v>
      </c>
      <c r="L1981" s="235" t="s">
        <v>546</v>
      </c>
      <c r="M1981" s="236" t="s">
        <v>19</v>
      </c>
      <c r="N1981" s="233"/>
      <c r="O1981" s="299"/>
    </row>
    <row r="1982" spans="1:15" x14ac:dyDescent="0.3">
      <c r="A1982" s="137"/>
      <c r="B1982" s="230" t="s">
        <v>13</v>
      </c>
      <c r="C1982" s="230" t="s">
        <v>13</v>
      </c>
      <c r="D1982" s="230" t="s">
        <v>228</v>
      </c>
      <c r="E1982" s="230" t="s">
        <v>323</v>
      </c>
      <c r="F1982" s="230" t="s">
        <v>65</v>
      </c>
      <c r="G1982" s="230" t="s">
        <v>15</v>
      </c>
      <c r="H1982" s="231" t="str">
        <f t="shared" si="31"/>
        <v>3.3.95.38.04.00</v>
      </c>
      <c r="I1982" s="232">
        <v>2025</v>
      </c>
      <c r="J1982" s="75" t="s">
        <v>547</v>
      </c>
      <c r="K1982" s="298" t="s">
        <v>27</v>
      </c>
      <c r="L1982" s="235" t="s">
        <v>548</v>
      </c>
      <c r="M1982" s="236" t="s">
        <v>19</v>
      </c>
      <c r="N1982" s="233"/>
      <c r="O1982" s="299"/>
    </row>
    <row r="1983" spans="1:15" x14ac:dyDescent="0.3">
      <c r="A1983" s="137"/>
      <c r="B1983" s="230" t="s">
        <v>13</v>
      </c>
      <c r="C1983" s="230" t="s">
        <v>13</v>
      </c>
      <c r="D1983" s="230" t="s">
        <v>228</v>
      </c>
      <c r="E1983" s="230" t="s">
        <v>323</v>
      </c>
      <c r="F1983" s="230" t="s">
        <v>37</v>
      </c>
      <c r="G1983" s="230" t="s">
        <v>15</v>
      </c>
      <c r="H1983" s="231" t="str">
        <f t="shared" si="31"/>
        <v>3.3.95.38.05.00</v>
      </c>
      <c r="I1983" s="232">
        <v>2025</v>
      </c>
      <c r="J1983" s="75" t="s">
        <v>549</v>
      </c>
      <c r="K1983" s="298" t="s">
        <v>27</v>
      </c>
      <c r="L1983" s="235" t="s">
        <v>3229</v>
      </c>
      <c r="M1983" s="236" t="s">
        <v>19</v>
      </c>
      <c r="N1983" s="233"/>
      <c r="O1983" s="299"/>
    </row>
    <row r="1984" spans="1:15" x14ac:dyDescent="0.3">
      <c r="A1984" s="137"/>
      <c r="B1984" s="230" t="s">
        <v>13</v>
      </c>
      <c r="C1984" s="230" t="s">
        <v>13</v>
      </c>
      <c r="D1984" s="230" t="s">
        <v>228</v>
      </c>
      <c r="E1984" s="230" t="s">
        <v>323</v>
      </c>
      <c r="F1984" s="230" t="s">
        <v>52</v>
      </c>
      <c r="G1984" s="230" t="s">
        <v>15</v>
      </c>
      <c r="H1984" s="231" t="str">
        <f t="shared" si="31"/>
        <v>3.3.95.38.99.00</v>
      </c>
      <c r="I1984" s="232">
        <v>2025</v>
      </c>
      <c r="J1984" s="75" t="s">
        <v>550</v>
      </c>
      <c r="K1984" s="298" t="s">
        <v>27</v>
      </c>
      <c r="L1984" s="235" t="s">
        <v>551</v>
      </c>
      <c r="M1984" s="236" t="s">
        <v>19</v>
      </c>
      <c r="N1984" s="233"/>
      <c r="O1984" s="299"/>
    </row>
    <row r="1985" spans="1:15" ht="168" x14ac:dyDescent="0.3">
      <c r="A1985" s="137"/>
      <c r="B1985" s="230" t="s">
        <v>13</v>
      </c>
      <c r="C1985" s="230" t="s">
        <v>13</v>
      </c>
      <c r="D1985" s="230" t="s">
        <v>228</v>
      </c>
      <c r="E1985" s="230" t="s">
        <v>275</v>
      </c>
      <c r="F1985" s="230" t="s">
        <v>15</v>
      </c>
      <c r="G1985" s="230" t="s">
        <v>15</v>
      </c>
      <c r="H1985" s="231" t="str">
        <f t="shared" si="31"/>
        <v>3.3.95.39.00.00</v>
      </c>
      <c r="I1985" s="232">
        <v>2025</v>
      </c>
      <c r="J1985" s="75" t="s">
        <v>276</v>
      </c>
      <c r="K1985" s="298" t="s">
        <v>17</v>
      </c>
      <c r="L1985" s="235" t="s">
        <v>277</v>
      </c>
      <c r="M1985" s="236" t="s">
        <v>19</v>
      </c>
      <c r="N1985" s="233"/>
      <c r="O1985" s="299"/>
    </row>
    <row r="1986" spans="1:15" ht="48" x14ac:dyDescent="0.3">
      <c r="A1986" s="137"/>
      <c r="B1986" s="230" t="s">
        <v>13</v>
      </c>
      <c r="C1986" s="230" t="s">
        <v>13</v>
      </c>
      <c r="D1986" s="230" t="s">
        <v>228</v>
      </c>
      <c r="E1986" s="230" t="s">
        <v>275</v>
      </c>
      <c r="F1986" s="230" t="s">
        <v>54</v>
      </c>
      <c r="G1986" s="230" t="s">
        <v>15</v>
      </c>
      <c r="H1986" s="231" t="str">
        <f t="shared" si="31"/>
        <v>3.3.95.39.01.00</v>
      </c>
      <c r="I1986" s="232">
        <v>2025</v>
      </c>
      <c r="J1986" s="75" t="s">
        <v>552</v>
      </c>
      <c r="K1986" s="298" t="s">
        <v>27</v>
      </c>
      <c r="L1986" s="235" t="s">
        <v>1189</v>
      </c>
      <c r="M1986" s="236" t="s">
        <v>19</v>
      </c>
      <c r="N1986" s="233"/>
      <c r="O1986" s="299"/>
    </row>
    <row r="1987" spans="1:15" ht="24" x14ac:dyDescent="0.3">
      <c r="A1987" s="137"/>
      <c r="B1987" s="230" t="s">
        <v>13</v>
      </c>
      <c r="C1987" s="230" t="s">
        <v>13</v>
      </c>
      <c r="D1987" s="230" t="s">
        <v>228</v>
      </c>
      <c r="E1987" s="230" t="s">
        <v>275</v>
      </c>
      <c r="F1987" s="230" t="s">
        <v>55</v>
      </c>
      <c r="G1987" s="230" t="s">
        <v>15</v>
      </c>
      <c r="H1987" s="231" t="str">
        <f t="shared" si="31"/>
        <v>3.3.95.39.02.00</v>
      </c>
      <c r="I1987" s="232">
        <v>2025</v>
      </c>
      <c r="J1987" s="75" t="s">
        <v>477</v>
      </c>
      <c r="K1987" s="298" t="s">
        <v>27</v>
      </c>
      <c r="L1987" s="235" t="s">
        <v>1190</v>
      </c>
      <c r="M1987" s="236" t="s">
        <v>19</v>
      </c>
      <c r="N1987" s="233"/>
      <c r="O1987" s="299"/>
    </row>
    <row r="1988" spans="1:15" ht="36" x14ac:dyDescent="0.3">
      <c r="A1988" s="137"/>
      <c r="B1988" s="230" t="s">
        <v>13</v>
      </c>
      <c r="C1988" s="230" t="s">
        <v>13</v>
      </c>
      <c r="D1988" s="230" t="s">
        <v>228</v>
      </c>
      <c r="E1988" s="230" t="s">
        <v>275</v>
      </c>
      <c r="F1988" s="230" t="s">
        <v>109</v>
      </c>
      <c r="G1988" s="230" t="s">
        <v>15</v>
      </c>
      <c r="H1988" s="231" t="str">
        <f t="shared" si="31"/>
        <v>3.3.95.39.03.00</v>
      </c>
      <c r="I1988" s="232">
        <v>2025</v>
      </c>
      <c r="J1988" s="75" t="s">
        <v>553</v>
      </c>
      <c r="K1988" s="298" t="s">
        <v>27</v>
      </c>
      <c r="L1988" s="235" t="s">
        <v>1191</v>
      </c>
      <c r="M1988" s="236" t="s">
        <v>19</v>
      </c>
      <c r="N1988" s="233"/>
      <c r="O1988" s="299"/>
    </row>
    <row r="1989" spans="1:15" ht="36" x14ac:dyDescent="0.25">
      <c r="A1989" s="125"/>
      <c r="B1989" s="230" t="s">
        <v>13</v>
      </c>
      <c r="C1989" s="230" t="s">
        <v>13</v>
      </c>
      <c r="D1989" s="230" t="s">
        <v>228</v>
      </c>
      <c r="E1989" s="230" t="s">
        <v>275</v>
      </c>
      <c r="F1989" s="230" t="s">
        <v>37</v>
      </c>
      <c r="G1989" s="230" t="s">
        <v>15</v>
      </c>
      <c r="H1989" s="231" t="str">
        <f t="shared" si="31"/>
        <v>3.3.95.39.05.00</v>
      </c>
      <c r="I1989" s="232">
        <v>2025</v>
      </c>
      <c r="J1989" s="75" t="s">
        <v>482</v>
      </c>
      <c r="K1989" s="298" t="s">
        <v>27</v>
      </c>
      <c r="L1989" s="235" t="s">
        <v>1192</v>
      </c>
      <c r="M1989" s="236" t="s">
        <v>19</v>
      </c>
      <c r="N1989" s="233"/>
      <c r="O1989" s="299"/>
    </row>
    <row r="1990" spans="1:15" ht="48" x14ac:dyDescent="0.3">
      <c r="A1990" s="137"/>
      <c r="B1990" s="230" t="s">
        <v>13</v>
      </c>
      <c r="C1990" s="230" t="s">
        <v>13</v>
      </c>
      <c r="D1990" s="230" t="s">
        <v>228</v>
      </c>
      <c r="E1990" s="230" t="s">
        <v>275</v>
      </c>
      <c r="F1990" s="230" t="s">
        <v>393</v>
      </c>
      <c r="G1990" s="230" t="s">
        <v>15</v>
      </c>
      <c r="H1990" s="231" t="str">
        <f t="shared" si="31"/>
        <v>3.3.95.39.09.00</v>
      </c>
      <c r="I1990" s="232">
        <v>2025</v>
      </c>
      <c r="J1990" s="75" t="s">
        <v>488</v>
      </c>
      <c r="K1990" s="298" t="s">
        <v>27</v>
      </c>
      <c r="L1990" s="235" t="s">
        <v>1157</v>
      </c>
      <c r="M1990" s="236" t="s">
        <v>19</v>
      </c>
      <c r="N1990" s="233"/>
      <c r="O1990" s="299"/>
    </row>
    <row r="1991" spans="1:15" ht="24" x14ac:dyDescent="0.3">
      <c r="A1991" s="137"/>
      <c r="B1991" s="230" t="s">
        <v>13</v>
      </c>
      <c r="C1991" s="230" t="s">
        <v>13</v>
      </c>
      <c r="D1991" s="230" t="s">
        <v>228</v>
      </c>
      <c r="E1991" s="230" t="s">
        <v>275</v>
      </c>
      <c r="F1991" s="230" t="s">
        <v>189</v>
      </c>
      <c r="G1991" s="230" t="s">
        <v>15</v>
      </c>
      <c r="H1991" s="231" t="str">
        <f t="shared" si="31"/>
        <v>3.3.95.39.10.00</v>
      </c>
      <c r="I1991" s="232">
        <v>2025</v>
      </c>
      <c r="J1991" s="75" t="s">
        <v>489</v>
      </c>
      <c r="K1991" s="298" t="s">
        <v>27</v>
      </c>
      <c r="L1991" s="235" t="s">
        <v>1194</v>
      </c>
      <c r="M1991" s="236" t="s">
        <v>19</v>
      </c>
      <c r="N1991" s="233"/>
      <c r="O1991" s="299"/>
    </row>
    <row r="1992" spans="1:15" ht="60" x14ac:dyDescent="0.3">
      <c r="A1992" s="137"/>
      <c r="B1992" s="230" t="s">
        <v>13</v>
      </c>
      <c r="C1992" s="230" t="s">
        <v>13</v>
      </c>
      <c r="D1992" s="230" t="s">
        <v>228</v>
      </c>
      <c r="E1992" s="230" t="s">
        <v>275</v>
      </c>
      <c r="F1992" s="230" t="s">
        <v>389</v>
      </c>
      <c r="G1992" s="230" t="s">
        <v>15</v>
      </c>
      <c r="H1992" s="231" t="str">
        <f t="shared" si="31"/>
        <v>3.3.95.39.12.00</v>
      </c>
      <c r="I1992" s="232">
        <v>2025</v>
      </c>
      <c r="J1992" s="75" t="s">
        <v>555</v>
      </c>
      <c r="K1992" s="298" t="s">
        <v>27</v>
      </c>
      <c r="L1992" s="235" t="s">
        <v>1325</v>
      </c>
      <c r="M1992" s="236" t="s">
        <v>19</v>
      </c>
      <c r="N1992" s="233"/>
      <c r="O1992" s="299"/>
    </row>
    <row r="1993" spans="1:15" ht="36" x14ac:dyDescent="0.3">
      <c r="A1993" s="137"/>
      <c r="B1993" s="230" t="s">
        <v>13</v>
      </c>
      <c r="C1993" s="230" t="s">
        <v>13</v>
      </c>
      <c r="D1993" s="230" t="s">
        <v>228</v>
      </c>
      <c r="E1993" s="230" t="s">
        <v>275</v>
      </c>
      <c r="F1993" s="230" t="s">
        <v>264</v>
      </c>
      <c r="G1993" s="230" t="s">
        <v>15</v>
      </c>
      <c r="H1993" s="231" t="str">
        <f t="shared" ref="H1993:H2056" si="32">B1993&amp;"."&amp;C1993&amp;"."&amp;D1993&amp;"."&amp;E1993&amp;"."&amp;F1993&amp;"."&amp;G1993</f>
        <v>3.3.95.39.14.00</v>
      </c>
      <c r="I1993" s="232">
        <v>2025</v>
      </c>
      <c r="J1993" s="75" t="s">
        <v>556</v>
      </c>
      <c r="K1993" s="298" t="s">
        <v>27</v>
      </c>
      <c r="L1993" s="235" t="s">
        <v>1195</v>
      </c>
      <c r="M1993" s="236" t="s">
        <v>19</v>
      </c>
      <c r="N1993" s="233"/>
      <c r="O1993" s="299"/>
    </row>
    <row r="1994" spans="1:15" ht="60" x14ac:dyDescent="0.3">
      <c r="A1994" s="137"/>
      <c r="B1994" s="230" t="s">
        <v>13</v>
      </c>
      <c r="C1994" s="230" t="s">
        <v>13</v>
      </c>
      <c r="D1994" s="230" t="s">
        <v>228</v>
      </c>
      <c r="E1994" s="230" t="s">
        <v>275</v>
      </c>
      <c r="F1994" s="230" t="s">
        <v>77</v>
      </c>
      <c r="G1994" s="230" t="s">
        <v>15</v>
      </c>
      <c r="H1994" s="231" t="str">
        <f t="shared" si="32"/>
        <v>3.3.95.39.16.00</v>
      </c>
      <c r="I1994" s="232">
        <v>2025</v>
      </c>
      <c r="J1994" s="75" t="s">
        <v>501</v>
      </c>
      <c r="K1994" s="298" t="s">
        <v>27</v>
      </c>
      <c r="L1994" s="235" t="s">
        <v>1196</v>
      </c>
      <c r="M1994" s="236" t="s">
        <v>19</v>
      </c>
      <c r="N1994" s="233"/>
      <c r="O1994" s="299"/>
    </row>
    <row r="1995" spans="1:15" ht="72" x14ac:dyDescent="0.3">
      <c r="A1995" s="137"/>
      <c r="B1995" s="230" t="s">
        <v>13</v>
      </c>
      <c r="C1995" s="230" t="s">
        <v>13</v>
      </c>
      <c r="D1995" s="230" t="s">
        <v>228</v>
      </c>
      <c r="E1995" s="230" t="s">
        <v>275</v>
      </c>
      <c r="F1995" s="230" t="s">
        <v>222</v>
      </c>
      <c r="G1995" s="230" t="s">
        <v>15</v>
      </c>
      <c r="H1995" s="231" t="str">
        <f t="shared" si="32"/>
        <v>3.3.95.39.17.00</v>
      </c>
      <c r="I1995" s="232">
        <v>2025</v>
      </c>
      <c r="J1995" s="75" t="s">
        <v>557</v>
      </c>
      <c r="K1995" s="298" t="s">
        <v>27</v>
      </c>
      <c r="L1995" s="235" t="s">
        <v>1197</v>
      </c>
      <c r="M1995" s="236" t="s">
        <v>19</v>
      </c>
      <c r="N1995" s="233"/>
      <c r="O1995" s="299"/>
    </row>
    <row r="1996" spans="1:15" ht="48" x14ac:dyDescent="0.3">
      <c r="A1996" s="137"/>
      <c r="B1996" s="230" t="s">
        <v>13</v>
      </c>
      <c r="C1996" s="230" t="s">
        <v>13</v>
      </c>
      <c r="D1996" s="230" t="s">
        <v>228</v>
      </c>
      <c r="E1996" s="230" t="s">
        <v>275</v>
      </c>
      <c r="F1996" s="230" t="s">
        <v>316</v>
      </c>
      <c r="G1996" s="230" t="s">
        <v>15</v>
      </c>
      <c r="H1996" s="231" t="str">
        <f t="shared" si="32"/>
        <v>3.3.95.39.19.00</v>
      </c>
      <c r="I1996" s="232">
        <v>2025</v>
      </c>
      <c r="J1996" s="75" t="s">
        <v>492</v>
      </c>
      <c r="K1996" s="298" t="s">
        <v>17</v>
      </c>
      <c r="L1996" s="235" t="s">
        <v>1198</v>
      </c>
      <c r="M1996" s="236" t="s">
        <v>19</v>
      </c>
      <c r="N1996" s="233"/>
      <c r="O1996" s="299"/>
    </row>
    <row r="1997" spans="1:15" x14ac:dyDescent="0.3">
      <c r="A1997" s="137"/>
      <c r="B1997" s="230" t="s">
        <v>13</v>
      </c>
      <c r="C1997" s="230" t="s">
        <v>13</v>
      </c>
      <c r="D1997" s="230" t="s">
        <v>228</v>
      </c>
      <c r="E1997" s="230" t="s">
        <v>275</v>
      </c>
      <c r="F1997" s="230" t="s">
        <v>316</v>
      </c>
      <c r="G1997" s="230" t="s">
        <v>54</v>
      </c>
      <c r="H1997" s="231" t="str">
        <f t="shared" si="32"/>
        <v>3.3.95.39.19.01</v>
      </c>
      <c r="I1997" s="232">
        <v>2025</v>
      </c>
      <c r="J1997" s="75" t="s">
        <v>493</v>
      </c>
      <c r="K1997" s="298" t="s">
        <v>27</v>
      </c>
      <c r="L1997" s="235" t="s">
        <v>1078</v>
      </c>
      <c r="M1997" s="236" t="s">
        <v>19</v>
      </c>
      <c r="N1997" s="233"/>
      <c r="O1997" s="299"/>
    </row>
    <row r="1998" spans="1:15" ht="23" x14ac:dyDescent="0.3">
      <c r="A1998" s="137"/>
      <c r="B1998" s="230" t="s">
        <v>13</v>
      </c>
      <c r="C1998" s="230" t="s">
        <v>13</v>
      </c>
      <c r="D1998" s="230" t="s">
        <v>228</v>
      </c>
      <c r="E1998" s="230" t="s">
        <v>275</v>
      </c>
      <c r="F1998" s="230" t="s">
        <v>316</v>
      </c>
      <c r="G1998" s="230" t="s">
        <v>55</v>
      </c>
      <c r="H1998" s="231" t="str">
        <f t="shared" si="32"/>
        <v>3.3.95.39.19.02</v>
      </c>
      <c r="I1998" s="232">
        <v>2025</v>
      </c>
      <c r="J1998" s="75" t="s">
        <v>494</v>
      </c>
      <c r="K1998" s="298" t="s">
        <v>27</v>
      </c>
      <c r="L1998" s="235" t="s">
        <v>1079</v>
      </c>
      <c r="M1998" s="236" t="s">
        <v>19</v>
      </c>
      <c r="N1998" s="233"/>
      <c r="O1998" s="299"/>
    </row>
    <row r="1999" spans="1:15" ht="24" x14ac:dyDescent="0.3">
      <c r="A1999" s="137"/>
      <c r="B1999" s="230" t="s">
        <v>13</v>
      </c>
      <c r="C1999" s="230" t="s">
        <v>13</v>
      </c>
      <c r="D1999" s="230" t="s">
        <v>228</v>
      </c>
      <c r="E1999" s="230" t="s">
        <v>275</v>
      </c>
      <c r="F1999" s="230" t="s">
        <v>316</v>
      </c>
      <c r="G1999" s="230" t="s">
        <v>109</v>
      </c>
      <c r="H1999" s="231" t="str">
        <f t="shared" si="32"/>
        <v>3.3.95.39.19.03</v>
      </c>
      <c r="I1999" s="232">
        <v>2025</v>
      </c>
      <c r="J1999" s="75" t="s">
        <v>495</v>
      </c>
      <c r="K1999" s="298" t="s">
        <v>27</v>
      </c>
      <c r="L1999" s="235" t="s">
        <v>1080</v>
      </c>
      <c r="M1999" s="236" t="s">
        <v>19</v>
      </c>
      <c r="N1999" s="233"/>
      <c r="O1999" s="299"/>
    </row>
    <row r="2000" spans="1:15" ht="24" x14ac:dyDescent="0.25">
      <c r="A2000" s="125"/>
      <c r="B2000" s="230" t="s">
        <v>13</v>
      </c>
      <c r="C2000" s="230" t="s">
        <v>13</v>
      </c>
      <c r="D2000" s="230" t="s">
        <v>228</v>
      </c>
      <c r="E2000" s="230" t="s">
        <v>275</v>
      </c>
      <c r="F2000" s="230" t="s">
        <v>316</v>
      </c>
      <c r="G2000" s="230" t="s">
        <v>65</v>
      </c>
      <c r="H2000" s="231" t="str">
        <f t="shared" si="32"/>
        <v>3.3.95.39.19.04</v>
      </c>
      <c r="I2000" s="232">
        <v>2025</v>
      </c>
      <c r="J2000" s="75" t="s">
        <v>496</v>
      </c>
      <c r="K2000" s="298" t="s">
        <v>27</v>
      </c>
      <c r="L2000" s="235" t="s">
        <v>1081</v>
      </c>
      <c r="M2000" s="236" t="s">
        <v>19</v>
      </c>
      <c r="N2000" s="233"/>
      <c r="O2000" s="299"/>
    </row>
    <row r="2001" spans="1:15" x14ac:dyDescent="0.3">
      <c r="A2001" s="137"/>
      <c r="B2001" s="230" t="s">
        <v>13</v>
      </c>
      <c r="C2001" s="230" t="s">
        <v>13</v>
      </c>
      <c r="D2001" s="230" t="s">
        <v>228</v>
      </c>
      <c r="E2001" s="230" t="s">
        <v>275</v>
      </c>
      <c r="F2001" s="230" t="s">
        <v>316</v>
      </c>
      <c r="G2001" s="230" t="s">
        <v>37</v>
      </c>
      <c r="H2001" s="231" t="str">
        <f t="shared" si="32"/>
        <v>3.3.95.39.19.05</v>
      </c>
      <c r="I2001" s="232">
        <v>2025</v>
      </c>
      <c r="J2001" s="75" t="s">
        <v>497</v>
      </c>
      <c r="K2001" s="298" t="s">
        <v>27</v>
      </c>
      <c r="L2001" s="235" t="s">
        <v>1082</v>
      </c>
      <c r="M2001" s="236" t="s">
        <v>19</v>
      </c>
      <c r="N2001" s="233"/>
      <c r="O2001" s="299"/>
    </row>
    <row r="2002" spans="1:15" ht="23" x14ac:dyDescent="0.3">
      <c r="A2002" s="137"/>
      <c r="B2002" s="230" t="s">
        <v>13</v>
      </c>
      <c r="C2002" s="230" t="s">
        <v>13</v>
      </c>
      <c r="D2002" s="230" t="s">
        <v>228</v>
      </c>
      <c r="E2002" s="230" t="s">
        <v>275</v>
      </c>
      <c r="F2002" s="230" t="s">
        <v>316</v>
      </c>
      <c r="G2002" s="230" t="s">
        <v>107</v>
      </c>
      <c r="H2002" s="231" t="str">
        <f t="shared" si="32"/>
        <v>3.3.95.39.19.06</v>
      </c>
      <c r="I2002" s="232">
        <v>2025</v>
      </c>
      <c r="J2002" s="75" t="s">
        <v>498</v>
      </c>
      <c r="K2002" s="298" t="s">
        <v>27</v>
      </c>
      <c r="L2002" s="235" t="s">
        <v>1082</v>
      </c>
      <c r="M2002" s="236" t="s">
        <v>19</v>
      </c>
      <c r="N2002" s="233"/>
      <c r="O2002" s="299"/>
    </row>
    <row r="2003" spans="1:15" ht="24" x14ac:dyDescent="0.3">
      <c r="A2003" s="137"/>
      <c r="B2003" s="230" t="s">
        <v>13</v>
      </c>
      <c r="C2003" s="230" t="s">
        <v>13</v>
      </c>
      <c r="D2003" s="230" t="s">
        <v>228</v>
      </c>
      <c r="E2003" s="230" t="s">
        <v>275</v>
      </c>
      <c r="F2003" s="230" t="s">
        <v>316</v>
      </c>
      <c r="G2003" s="230" t="s">
        <v>68</v>
      </c>
      <c r="H2003" s="231" t="str">
        <f t="shared" si="32"/>
        <v>3.3.95.39.19.07</v>
      </c>
      <c r="I2003" s="232">
        <v>2025</v>
      </c>
      <c r="J2003" s="75" t="s">
        <v>1381</v>
      </c>
      <c r="K2003" s="298" t="s">
        <v>27</v>
      </c>
      <c r="L2003" s="235" t="s">
        <v>1083</v>
      </c>
      <c r="M2003" s="236" t="s">
        <v>19</v>
      </c>
      <c r="N2003" s="233"/>
      <c r="O2003" s="299"/>
    </row>
    <row r="2004" spans="1:15" ht="24" x14ac:dyDescent="0.3">
      <c r="A2004" s="137"/>
      <c r="B2004" s="230" t="s">
        <v>13</v>
      </c>
      <c r="C2004" s="230" t="s">
        <v>13</v>
      </c>
      <c r="D2004" s="230" t="s">
        <v>228</v>
      </c>
      <c r="E2004" s="230" t="s">
        <v>275</v>
      </c>
      <c r="F2004" s="230" t="s">
        <v>316</v>
      </c>
      <c r="G2004" s="230" t="s">
        <v>52</v>
      </c>
      <c r="H2004" s="231" t="str">
        <f t="shared" si="32"/>
        <v>3.3.95.39.19.99</v>
      </c>
      <c r="I2004" s="232">
        <v>2025</v>
      </c>
      <c r="J2004" s="75" t="s">
        <v>499</v>
      </c>
      <c r="K2004" s="298" t="s">
        <v>27</v>
      </c>
      <c r="L2004" s="235" t="s">
        <v>1084</v>
      </c>
      <c r="M2004" s="236" t="s">
        <v>19</v>
      </c>
      <c r="N2004" s="233"/>
      <c r="O2004" s="299"/>
    </row>
    <row r="2005" spans="1:15" ht="36" x14ac:dyDescent="0.3">
      <c r="A2005" s="137"/>
      <c r="B2005" s="230" t="s">
        <v>13</v>
      </c>
      <c r="C2005" s="230" t="s">
        <v>13</v>
      </c>
      <c r="D2005" s="230" t="s">
        <v>228</v>
      </c>
      <c r="E2005" s="230" t="s">
        <v>275</v>
      </c>
      <c r="F2005" s="230" t="s">
        <v>23</v>
      </c>
      <c r="G2005" s="230" t="s">
        <v>15</v>
      </c>
      <c r="H2005" s="231" t="str">
        <f t="shared" si="32"/>
        <v>3.3.95.39.20.00</v>
      </c>
      <c r="I2005" s="232">
        <v>2025</v>
      </c>
      <c r="J2005" s="75" t="s">
        <v>500</v>
      </c>
      <c r="K2005" s="298" t="s">
        <v>27</v>
      </c>
      <c r="L2005" s="235" t="s">
        <v>1199</v>
      </c>
      <c r="M2005" s="236" t="s">
        <v>19</v>
      </c>
      <c r="N2005" s="233"/>
      <c r="O2005" s="299"/>
    </row>
    <row r="2006" spans="1:15" ht="36" x14ac:dyDescent="0.3">
      <c r="A2006" s="137"/>
      <c r="B2006" s="230" t="s">
        <v>13</v>
      </c>
      <c r="C2006" s="230" t="s">
        <v>13</v>
      </c>
      <c r="D2006" s="230" t="s">
        <v>228</v>
      </c>
      <c r="E2006" s="230" t="s">
        <v>275</v>
      </c>
      <c r="F2006" s="230" t="s">
        <v>241</v>
      </c>
      <c r="G2006" s="230" t="s">
        <v>15</v>
      </c>
      <c r="H2006" s="231" t="str">
        <f t="shared" si="32"/>
        <v>3.3.95.39.22.00</v>
      </c>
      <c r="I2006" s="232">
        <v>2025</v>
      </c>
      <c r="J2006" s="75" t="s">
        <v>559</v>
      </c>
      <c r="K2006" s="298" t="s">
        <v>27</v>
      </c>
      <c r="L2006" s="235" t="s">
        <v>1734</v>
      </c>
      <c r="M2006" s="236" t="s">
        <v>19</v>
      </c>
      <c r="N2006" s="233"/>
      <c r="O2006" s="299"/>
    </row>
    <row r="2007" spans="1:15" ht="24" x14ac:dyDescent="0.3">
      <c r="A2007" s="137"/>
      <c r="B2007" s="230" t="s">
        <v>13</v>
      </c>
      <c r="C2007" s="230" t="s">
        <v>13</v>
      </c>
      <c r="D2007" s="230" t="s">
        <v>228</v>
      </c>
      <c r="E2007" s="230" t="s">
        <v>275</v>
      </c>
      <c r="F2007" s="230" t="s">
        <v>253</v>
      </c>
      <c r="G2007" s="230" t="s">
        <v>15</v>
      </c>
      <c r="H2007" s="231" t="str">
        <f t="shared" si="32"/>
        <v>3.3.95.39.23.00</v>
      </c>
      <c r="I2007" s="232">
        <v>2025</v>
      </c>
      <c r="J2007" s="75" t="s">
        <v>560</v>
      </c>
      <c r="K2007" s="298" t="s">
        <v>27</v>
      </c>
      <c r="L2007" s="235" t="s">
        <v>1201</v>
      </c>
      <c r="M2007" s="236" t="s">
        <v>19</v>
      </c>
      <c r="N2007" s="233"/>
      <c r="O2007" s="299"/>
    </row>
    <row r="2008" spans="1:15" ht="48" x14ac:dyDescent="0.3">
      <c r="A2008" s="137"/>
      <c r="B2008" s="230" t="s">
        <v>13</v>
      </c>
      <c r="C2008" s="230" t="s">
        <v>13</v>
      </c>
      <c r="D2008" s="230" t="s">
        <v>228</v>
      </c>
      <c r="E2008" s="230" t="s">
        <v>275</v>
      </c>
      <c r="F2008" s="230" t="s">
        <v>371</v>
      </c>
      <c r="G2008" s="230" t="s">
        <v>15</v>
      </c>
      <c r="H2008" s="231" t="str">
        <f t="shared" si="32"/>
        <v>3.3.95.39.29.00</v>
      </c>
      <c r="I2008" s="232">
        <v>2025</v>
      </c>
      <c r="J2008" s="75" t="s">
        <v>1052</v>
      </c>
      <c r="K2008" s="298" t="s">
        <v>27</v>
      </c>
      <c r="L2008" s="235" t="s">
        <v>1721</v>
      </c>
      <c r="M2008" s="236" t="s">
        <v>19</v>
      </c>
      <c r="N2008" s="233"/>
      <c r="O2008" s="299"/>
    </row>
    <row r="2009" spans="1:15" ht="48" x14ac:dyDescent="0.3">
      <c r="A2009" s="137"/>
      <c r="B2009" s="230" t="s">
        <v>13</v>
      </c>
      <c r="C2009" s="230" t="s">
        <v>13</v>
      </c>
      <c r="D2009" s="230" t="s">
        <v>228</v>
      </c>
      <c r="E2009" s="230" t="s">
        <v>275</v>
      </c>
      <c r="F2009" s="230" t="s">
        <v>40</v>
      </c>
      <c r="G2009" s="230" t="s">
        <v>15</v>
      </c>
      <c r="H2009" s="231" t="str">
        <f t="shared" si="32"/>
        <v>3.3.95.39.35.00</v>
      </c>
      <c r="I2009" s="232">
        <v>2025</v>
      </c>
      <c r="J2009" s="75" t="s">
        <v>518</v>
      </c>
      <c r="K2009" s="298" t="s">
        <v>27</v>
      </c>
      <c r="L2009" s="235" t="s">
        <v>1202</v>
      </c>
      <c r="M2009" s="236" t="s">
        <v>19</v>
      </c>
      <c r="N2009" s="233"/>
      <c r="O2009" s="299"/>
    </row>
    <row r="2010" spans="1:15" ht="48" x14ac:dyDescent="0.3">
      <c r="A2010" s="137"/>
      <c r="B2010" s="230" t="s">
        <v>13</v>
      </c>
      <c r="C2010" s="230" t="s">
        <v>13</v>
      </c>
      <c r="D2010" s="230" t="s">
        <v>228</v>
      </c>
      <c r="E2010" s="230" t="s">
        <v>275</v>
      </c>
      <c r="F2010" s="230" t="s">
        <v>272</v>
      </c>
      <c r="G2010" s="230" t="s">
        <v>15</v>
      </c>
      <c r="H2010" s="231" t="str">
        <f t="shared" si="32"/>
        <v>3.3.95.39.36.00</v>
      </c>
      <c r="I2010" s="232">
        <v>2025</v>
      </c>
      <c r="J2010" s="75" t="s">
        <v>520</v>
      </c>
      <c r="K2010" s="298" t="s">
        <v>27</v>
      </c>
      <c r="L2010" s="235" t="s">
        <v>1203</v>
      </c>
      <c r="M2010" s="236" t="s">
        <v>19</v>
      </c>
      <c r="N2010" s="233"/>
      <c r="O2010" s="299"/>
    </row>
    <row r="2011" spans="1:15" ht="24" x14ac:dyDescent="0.3">
      <c r="A2011" s="137"/>
      <c r="B2011" s="230" t="s">
        <v>13</v>
      </c>
      <c r="C2011" s="230" t="s">
        <v>13</v>
      </c>
      <c r="D2011" s="230" t="s">
        <v>228</v>
      </c>
      <c r="E2011" s="230" t="s">
        <v>275</v>
      </c>
      <c r="F2011" s="230" t="s">
        <v>139</v>
      </c>
      <c r="G2011" s="230" t="s">
        <v>15</v>
      </c>
      <c r="H2011" s="231" t="str">
        <f t="shared" si="32"/>
        <v>3.3.95.39.37.00</v>
      </c>
      <c r="I2011" s="232">
        <v>2025</v>
      </c>
      <c r="J2011" s="75" t="s">
        <v>223</v>
      </c>
      <c r="K2011" s="298" t="s">
        <v>27</v>
      </c>
      <c r="L2011" s="235" t="s">
        <v>1178</v>
      </c>
      <c r="M2011" s="236" t="s">
        <v>19</v>
      </c>
      <c r="N2011" s="233"/>
      <c r="O2011" s="299"/>
    </row>
    <row r="2012" spans="1:15" ht="36" x14ac:dyDescent="0.3">
      <c r="A2012" s="137"/>
      <c r="B2012" s="230" t="s">
        <v>13</v>
      </c>
      <c r="C2012" s="230" t="s">
        <v>13</v>
      </c>
      <c r="D2012" s="230" t="s">
        <v>228</v>
      </c>
      <c r="E2012" s="230" t="s">
        <v>275</v>
      </c>
      <c r="F2012" s="230" t="s">
        <v>323</v>
      </c>
      <c r="G2012" s="230" t="s">
        <v>15</v>
      </c>
      <c r="H2012" s="231" t="str">
        <f t="shared" si="32"/>
        <v>3.3.95.39.38.00</v>
      </c>
      <c r="I2012" s="232">
        <v>2025</v>
      </c>
      <c r="J2012" s="75" t="s">
        <v>517</v>
      </c>
      <c r="K2012" s="298" t="s">
        <v>27</v>
      </c>
      <c r="L2012" s="235" t="s">
        <v>1204</v>
      </c>
      <c r="M2012" s="236" t="s">
        <v>19</v>
      </c>
      <c r="N2012" s="233"/>
      <c r="O2012" s="299"/>
    </row>
    <row r="2013" spans="1:15" ht="36" x14ac:dyDescent="0.3">
      <c r="A2013" s="137"/>
      <c r="B2013" s="230" t="s">
        <v>13</v>
      </c>
      <c r="C2013" s="230" t="s">
        <v>13</v>
      </c>
      <c r="D2013" s="230" t="s">
        <v>228</v>
      </c>
      <c r="E2013" s="230" t="s">
        <v>275</v>
      </c>
      <c r="F2013" s="230" t="s">
        <v>275</v>
      </c>
      <c r="G2013" s="230" t="s">
        <v>15</v>
      </c>
      <c r="H2013" s="231" t="str">
        <f t="shared" si="32"/>
        <v>3.3.95.39.39.00</v>
      </c>
      <c r="I2013" s="232">
        <v>2025</v>
      </c>
      <c r="J2013" s="75" t="s">
        <v>519</v>
      </c>
      <c r="K2013" s="298" t="s">
        <v>27</v>
      </c>
      <c r="L2013" s="235" t="s">
        <v>1205</v>
      </c>
      <c r="M2013" s="236" t="s">
        <v>19</v>
      </c>
      <c r="N2013" s="233"/>
      <c r="O2013" s="299"/>
    </row>
    <row r="2014" spans="1:15" ht="36" x14ac:dyDescent="0.3">
      <c r="A2014" s="137"/>
      <c r="B2014" s="230" t="s">
        <v>13</v>
      </c>
      <c r="C2014" s="230" t="s">
        <v>13</v>
      </c>
      <c r="D2014" s="230" t="s">
        <v>228</v>
      </c>
      <c r="E2014" s="230" t="s">
        <v>275</v>
      </c>
      <c r="F2014" s="230" t="s">
        <v>34</v>
      </c>
      <c r="G2014" s="230" t="s">
        <v>15</v>
      </c>
      <c r="H2014" s="231" t="str">
        <f t="shared" si="32"/>
        <v>3.3.95.39.40.00</v>
      </c>
      <c r="I2014" s="232">
        <v>2025</v>
      </c>
      <c r="J2014" s="75" t="s">
        <v>561</v>
      </c>
      <c r="K2014" s="298" t="s">
        <v>27</v>
      </c>
      <c r="L2014" s="235" t="s">
        <v>1206</v>
      </c>
      <c r="M2014" s="236" t="s">
        <v>19</v>
      </c>
      <c r="N2014" s="233"/>
      <c r="O2014" s="299"/>
    </row>
    <row r="2015" spans="1:15" ht="24" x14ac:dyDescent="0.3">
      <c r="A2015" s="137"/>
      <c r="B2015" s="230" t="s">
        <v>13</v>
      </c>
      <c r="C2015" s="230" t="s">
        <v>13</v>
      </c>
      <c r="D2015" s="230" t="s">
        <v>228</v>
      </c>
      <c r="E2015" s="230" t="s">
        <v>275</v>
      </c>
      <c r="F2015" s="230" t="s">
        <v>25</v>
      </c>
      <c r="G2015" s="230" t="s">
        <v>15</v>
      </c>
      <c r="H2015" s="231" t="str">
        <f t="shared" si="32"/>
        <v>3.3.95.39.41.00</v>
      </c>
      <c r="I2015" s="232">
        <v>2025</v>
      </c>
      <c r="J2015" s="75" t="s">
        <v>502</v>
      </c>
      <c r="K2015" s="298" t="s">
        <v>27</v>
      </c>
      <c r="L2015" s="235" t="s">
        <v>1164</v>
      </c>
      <c r="M2015" s="236" t="s">
        <v>19</v>
      </c>
      <c r="N2015" s="233"/>
      <c r="O2015" s="299"/>
    </row>
    <row r="2016" spans="1:15" ht="24" x14ac:dyDescent="0.3">
      <c r="A2016" s="137"/>
      <c r="B2016" s="230" t="s">
        <v>13</v>
      </c>
      <c r="C2016" s="230" t="s">
        <v>13</v>
      </c>
      <c r="D2016" s="230" t="s">
        <v>228</v>
      </c>
      <c r="E2016" s="230" t="s">
        <v>275</v>
      </c>
      <c r="F2016" s="230" t="s">
        <v>57</v>
      </c>
      <c r="G2016" s="230" t="s">
        <v>15</v>
      </c>
      <c r="H2016" s="231" t="str">
        <f t="shared" si="32"/>
        <v>3.3.95.39.43.00</v>
      </c>
      <c r="I2016" s="232">
        <v>2025</v>
      </c>
      <c r="J2016" s="75" t="s">
        <v>562</v>
      </c>
      <c r="K2016" s="298" t="s">
        <v>17</v>
      </c>
      <c r="L2016" s="235" t="s">
        <v>1207</v>
      </c>
      <c r="M2016" s="236" t="s">
        <v>19</v>
      </c>
      <c r="N2016" s="233"/>
      <c r="O2016" s="299"/>
    </row>
    <row r="2017" spans="1:15" ht="24" x14ac:dyDescent="0.3">
      <c r="A2017" s="137"/>
      <c r="B2017" s="230" t="s">
        <v>13</v>
      </c>
      <c r="C2017" s="230" t="s">
        <v>13</v>
      </c>
      <c r="D2017" s="230" t="s">
        <v>228</v>
      </c>
      <c r="E2017" s="230" t="s">
        <v>275</v>
      </c>
      <c r="F2017" s="230" t="s">
        <v>57</v>
      </c>
      <c r="G2017" s="230" t="s">
        <v>34</v>
      </c>
      <c r="H2017" s="231" t="str">
        <f t="shared" si="32"/>
        <v>3.3.95.39.43.40</v>
      </c>
      <c r="I2017" s="232">
        <v>2025</v>
      </c>
      <c r="J2017" s="75" t="s">
        <v>3231</v>
      </c>
      <c r="K2017" s="298" t="s">
        <v>27</v>
      </c>
      <c r="L2017" s="235" t="s">
        <v>1210</v>
      </c>
      <c r="M2017" s="236" t="s">
        <v>19</v>
      </c>
      <c r="N2017" s="233"/>
      <c r="O2017" s="299"/>
    </row>
    <row r="2018" spans="1:15" ht="24" x14ac:dyDescent="0.3">
      <c r="A2018" s="137"/>
      <c r="B2018" s="230" t="s">
        <v>13</v>
      </c>
      <c r="C2018" s="230" t="s">
        <v>13</v>
      </c>
      <c r="D2018" s="230" t="s">
        <v>228</v>
      </c>
      <c r="E2018" s="230" t="s">
        <v>275</v>
      </c>
      <c r="F2018" s="230" t="s">
        <v>155</v>
      </c>
      <c r="G2018" s="230" t="s">
        <v>15</v>
      </c>
      <c r="H2018" s="231" t="str">
        <f t="shared" si="32"/>
        <v>3.3.95.39.44.00</v>
      </c>
      <c r="I2018" s="232">
        <v>2025</v>
      </c>
      <c r="J2018" s="75" t="s">
        <v>564</v>
      </c>
      <c r="K2018" s="298" t="s">
        <v>17</v>
      </c>
      <c r="L2018" s="235" t="s">
        <v>1212</v>
      </c>
      <c r="M2018" s="236" t="s">
        <v>19</v>
      </c>
      <c r="N2018" s="233"/>
      <c r="O2018" s="299"/>
    </row>
    <row r="2019" spans="1:15" ht="24" x14ac:dyDescent="0.3">
      <c r="A2019" s="137"/>
      <c r="B2019" s="230" t="s">
        <v>13</v>
      </c>
      <c r="C2019" s="230" t="s">
        <v>13</v>
      </c>
      <c r="D2019" s="230" t="s">
        <v>228</v>
      </c>
      <c r="E2019" s="230" t="s">
        <v>275</v>
      </c>
      <c r="F2019" s="230" t="s">
        <v>155</v>
      </c>
      <c r="G2019" s="230" t="s">
        <v>23</v>
      </c>
      <c r="H2019" s="231" t="str">
        <f t="shared" si="32"/>
        <v>3.3.95.39.44.20</v>
      </c>
      <c r="I2019" s="232">
        <v>2025</v>
      </c>
      <c r="J2019" s="75" t="s">
        <v>3234</v>
      </c>
      <c r="K2019" s="298" t="s">
        <v>27</v>
      </c>
      <c r="L2019" s="235" t="s">
        <v>1214</v>
      </c>
      <c r="M2019" s="236" t="s">
        <v>19</v>
      </c>
      <c r="N2019" s="233"/>
      <c r="O2019" s="299"/>
    </row>
    <row r="2020" spans="1:15" ht="24" x14ac:dyDescent="0.3">
      <c r="A2020" s="137"/>
      <c r="B2020" s="230" t="s">
        <v>13</v>
      </c>
      <c r="C2020" s="230" t="s">
        <v>13</v>
      </c>
      <c r="D2020" s="230" t="s">
        <v>228</v>
      </c>
      <c r="E2020" s="230" t="s">
        <v>275</v>
      </c>
      <c r="F2020" s="230" t="s">
        <v>41</v>
      </c>
      <c r="G2020" s="230" t="s">
        <v>15</v>
      </c>
      <c r="H2020" s="231" t="str">
        <f t="shared" si="32"/>
        <v>3.3.95.39.45.00</v>
      </c>
      <c r="I2020" s="232">
        <v>2025</v>
      </c>
      <c r="J2020" s="75" t="s">
        <v>566</v>
      </c>
      <c r="K2020" s="298" t="s">
        <v>27</v>
      </c>
      <c r="L2020" s="235" t="s">
        <v>1216</v>
      </c>
      <c r="M2020" s="236" t="s">
        <v>19</v>
      </c>
      <c r="N2020" s="233"/>
      <c r="O2020" s="299"/>
    </row>
    <row r="2021" spans="1:15" ht="36" x14ac:dyDescent="0.3">
      <c r="A2021" s="137"/>
      <c r="B2021" s="230" t="s">
        <v>13</v>
      </c>
      <c r="C2021" s="230" t="s">
        <v>13</v>
      </c>
      <c r="D2021" s="230" t="s">
        <v>228</v>
      </c>
      <c r="E2021" s="230" t="s">
        <v>275</v>
      </c>
      <c r="F2021" s="230" t="s">
        <v>80</v>
      </c>
      <c r="G2021" s="230" t="s">
        <v>15</v>
      </c>
      <c r="H2021" s="231" t="str">
        <f t="shared" si="32"/>
        <v>3.3.95.39.46.00</v>
      </c>
      <c r="I2021" s="232">
        <v>2025</v>
      </c>
      <c r="J2021" s="75" t="s">
        <v>505</v>
      </c>
      <c r="K2021" s="298" t="s">
        <v>27</v>
      </c>
      <c r="L2021" s="235" t="s">
        <v>1217</v>
      </c>
      <c r="M2021" s="236" t="s">
        <v>19</v>
      </c>
      <c r="N2021" s="233"/>
      <c r="O2021" s="299"/>
    </row>
    <row r="2022" spans="1:15" ht="48" x14ac:dyDescent="0.3">
      <c r="A2022" s="137"/>
      <c r="B2022" s="230" t="s">
        <v>13</v>
      </c>
      <c r="C2022" s="230" t="s">
        <v>13</v>
      </c>
      <c r="D2022" s="230" t="s">
        <v>228</v>
      </c>
      <c r="E2022" s="230" t="s">
        <v>275</v>
      </c>
      <c r="F2022" s="230" t="s">
        <v>173</v>
      </c>
      <c r="G2022" s="230" t="s">
        <v>15</v>
      </c>
      <c r="H2022" s="231" t="str">
        <f t="shared" si="32"/>
        <v>3.3.95.39.47.00</v>
      </c>
      <c r="I2022" s="232">
        <v>2025</v>
      </c>
      <c r="J2022" s="75" t="s">
        <v>506</v>
      </c>
      <c r="K2022" s="298" t="s">
        <v>17</v>
      </c>
      <c r="L2022" s="235" t="s">
        <v>1218</v>
      </c>
      <c r="M2022" s="236" t="s">
        <v>19</v>
      </c>
      <c r="N2022" s="233"/>
      <c r="O2022" s="299"/>
    </row>
    <row r="2023" spans="1:15" ht="48" x14ac:dyDescent="0.25">
      <c r="A2023" s="125"/>
      <c r="B2023" s="230" t="s">
        <v>13</v>
      </c>
      <c r="C2023" s="230" t="s">
        <v>13</v>
      </c>
      <c r="D2023" s="230" t="s">
        <v>228</v>
      </c>
      <c r="E2023" s="230" t="s">
        <v>275</v>
      </c>
      <c r="F2023" s="230" t="s">
        <v>173</v>
      </c>
      <c r="G2023" s="230" t="s">
        <v>54</v>
      </c>
      <c r="H2023" s="231" t="str">
        <f t="shared" si="32"/>
        <v>3.3.95.39.47.01</v>
      </c>
      <c r="I2023" s="232">
        <v>2025</v>
      </c>
      <c r="J2023" s="75" t="s">
        <v>567</v>
      </c>
      <c r="K2023" s="298" t="s">
        <v>27</v>
      </c>
      <c r="L2023" s="235" t="s">
        <v>1219</v>
      </c>
      <c r="M2023" s="236" t="s">
        <v>19</v>
      </c>
      <c r="N2023" s="233"/>
      <c r="O2023" s="299"/>
    </row>
    <row r="2024" spans="1:15" ht="36" x14ac:dyDescent="0.3">
      <c r="A2024" s="137"/>
      <c r="B2024" s="230" t="s">
        <v>13</v>
      </c>
      <c r="C2024" s="230" t="s">
        <v>13</v>
      </c>
      <c r="D2024" s="230" t="s">
        <v>228</v>
      </c>
      <c r="E2024" s="230" t="s">
        <v>275</v>
      </c>
      <c r="F2024" s="230" t="s">
        <v>173</v>
      </c>
      <c r="G2024" s="230" t="s">
        <v>55</v>
      </c>
      <c r="H2024" s="231" t="str">
        <f t="shared" si="32"/>
        <v>3.3.95.39.47.02</v>
      </c>
      <c r="I2024" s="232">
        <v>2025</v>
      </c>
      <c r="J2024" s="75" t="s">
        <v>568</v>
      </c>
      <c r="K2024" s="298" t="s">
        <v>27</v>
      </c>
      <c r="L2024" s="235" t="s">
        <v>1735</v>
      </c>
      <c r="M2024" s="236" t="s">
        <v>19</v>
      </c>
      <c r="N2024" s="233"/>
      <c r="O2024" s="299"/>
    </row>
    <row r="2025" spans="1:15" ht="36" x14ac:dyDescent="0.3">
      <c r="A2025" s="137"/>
      <c r="B2025" s="248" t="s">
        <v>13</v>
      </c>
      <c r="C2025" s="248" t="s">
        <v>13</v>
      </c>
      <c r="D2025" s="248" t="s">
        <v>228</v>
      </c>
      <c r="E2025" s="248" t="s">
        <v>275</v>
      </c>
      <c r="F2025" s="248" t="s">
        <v>330</v>
      </c>
      <c r="G2025" s="248" t="s">
        <v>15</v>
      </c>
      <c r="H2025" s="249" t="str">
        <f t="shared" si="32"/>
        <v>3.3.95.39.48.00</v>
      </c>
      <c r="I2025" s="250">
        <v>2025</v>
      </c>
      <c r="J2025" s="251" t="s">
        <v>3317</v>
      </c>
      <c r="K2025" s="252" t="s">
        <v>27</v>
      </c>
      <c r="L2025" s="330" t="s">
        <v>1220</v>
      </c>
      <c r="M2025" s="254" t="s">
        <v>19</v>
      </c>
      <c r="N2025" s="255" t="s">
        <v>2523</v>
      </c>
      <c r="O2025" s="299"/>
    </row>
    <row r="2026" spans="1:15" ht="36" x14ac:dyDescent="0.3">
      <c r="A2026" s="137"/>
      <c r="B2026" s="230" t="s">
        <v>13</v>
      </c>
      <c r="C2026" s="230" t="s">
        <v>13</v>
      </c>
      <c r="D2026" s="230" t="s">
        <v>228</v>
      </c>
      <c r="E2026" s="230" t="s">
        <v>275</v>
      </c>
      <c r="F2026" s="230" t="s">
        <v>82</v>
      </c>
      <c r="G2026" s="230" t="s">
        <v>15</v>
      </c>
      <c r="H2026" s="231" t="str">
        <f t="shared" si="32"/>
        <v>3.3.95.39.49.00</v>
      </c>
      <c r="I2026" s="232">
        <v>2025</v>
      </c>
      <c r="J2026" s="75" t="s">
        <v>569</v>
      </c>
      <c r="K2026" s="298" t="s">
        <v>27</v>
      </c>
      <c r="L2026" s="235" t="s">
        <v>1221</v>
      </c>
      <c r="M2026" s="236" t="s">
        <v>19</v>
      </c>
      <c r="N2026" s="233"/>
      <c r="O2026" s="299"/>
    </row>
    <row r="2027" spans="1:15" ht="60" x14ac:dyDescent="0.3">
      <c r="A2027" s="137"/>
      <c r="B2027" s="248" t="s">
        <v>13</v>
      </c>
      <c r="C2027" s="248" t="s">
        <v>13</v>
      </c>
      <c r="D2027" s="248" t="s">
        <v>228</v>
      </c>
      <c r="E2027" s="248" t="s">
        <v>275</v>
      </c>
      <c r="F2027" s="248" t="s">
        <v>36</v>
      </c>
      <c r="G2027" s="248" t="s">
        <v>15</v>
      </c>
      <c r="H2027" s="249" t="str">
        <f t="shared" si="32"/>
        <v>3.3.95.39.50.00</v>
      </c>
      <c r="I2027" s="250">
        <v>2025</v>
      </c>
      <c r="J2027" s="251" t="s">
        <v>3328</v>
      </c>
      <c r="K2027" s="252" t="s">
        <v>17</v>
      </c>
      <c r="L2027" s="330" t="s">
        <v>1684</v>
      </c>
      <c r="M2027" s="254" t="s">
        <v>19</v>
      </c>
      <c r="N2027" s="255" t="s">
        <v>2523</v>
      </c>
      <c r="O2027" s="299"/>
    </row>
    <row r="2028" spans="1:15" ht="34.5" x14ac:dyDescent="0.3">
      <c r="A2028" s="137"/>
      <c r="B2028" s="230" t="s">
        <v>13</v>
      </c>
      <c r="C2028" s="230" t="s">
        <v>13</v>
      </c>
      <c r="D2028" s="230" t="s">
        <v>228</v>
      </c>
      <c r="E2028" s="230" t="s">
        <v>275</v>
      </c>
      <c r="F2028" s="230" t="s">
        <v>36</v>
      </c>
      <c r="G2028" s="230" t="s">
        <v>189</v>
      </c>
      <c r="H2028" s="231" t="str">
        <f t="shared" si="32"/>
        <v>3.3.95.39.50.10</v>
      </c>
      <c r="I2028" s="232">
        <v>2025</v>
      </c>
      <c r="J2028" s="75" t="s">
        <v>3236</v>
      </c>
      <c r="K2028" s="298" t="s">
        <v>27</v>
      </c>
      <c r="L2028" s="235" t="s">
        <v>1222</v>
      </c>
      <c r="M2028" s="236" t="s">
        <v>19</v>
      </c>
      <c r="N2028" s="233"/>
      <c r="O2028" s="299"/>
    </row>
    <row r="2029" spans="1:15" ht="34.5" x14ac:dyDescent="0.3">
      <c r="A2029" s="137"/>
      <c r="B2029" s="230" t="s">
        <v>13</v>
      </c>
      <c r="C2029" s="230" t="s">
        <v>13</v>
      </c>
      <c r="D2029" s="230" t="s">
        <v>228</v>
      </c>
      <c r="E2029" s="230" t="s">
        <v>275</v>
      </c>
      <c r="F2029" s="230" t="s">
        <v>36</v>
      </c>
      <c r="G2029" s="230" t="s">
        <v>23</v>
      </c>
      <c r="H2029" s="231" t="str">
        <f t="shared" si="32"/>
        <v>3.3.95.39.50.20</v>
      </c>
      <c r="I2029" s="232">
        <v>2025</v>
      </c>
      <c r="J2029" s="75" t="s">
        <v>3280</v>
      </c>
      <c r="K2029" s="298" t="s">
        <v>27</v>
      </c>
      <c r="L2029" s="235" t="s">
        <v>1223</v>
      </c>
      <c r="M2029" s="236" t="s">
        <v>19</v>
      </c>
      <c r="N2029" s="233"/>
      <c r="O2029" s="299"/>
    </row>
    <row r="2030" spans="1:15" ht="24" x14ac:dyDescent="0.3">
      <c r="A2030" s="137"/>
      <c r="B2030" s="230" t="s">
        <v>13</v>
      </c>
      <c r="C2030" s="230" t="s">
        <v>13</v>
      </c>
      <c r="D2030" s="230" t="s">
        <v>228</v>
      </c>
      <c r="E2030" s="230" t="s">
        <v>275</v>
      </c>
      <c r="F2030" s="230" t="s">
        <v>36</v>
      </c>
      <c r="G2030" s="230" t="s">
        <v>32</v>
      </c>
      <c r="H2030" s="231" t="str">
        <f t="shared" si="32"/>
        <v>3.3.95.39.50.30</v>
      </c>
      <c r="I2030" s="232">
        <v>2025</v>
      </c>
      <c r="J2030" s="75" t="s">
        <v>3238</v>
      </c>
      <c r="K2030" s="298" t="s">
        <v>27</v>
      </c>
      <c r="L2030" s="235" t="s">
        <v>1224</v>
      </c>
      <c r="M2030" s="236" t="s">
        <v>19</v>
      </c>
      <c r="N2030" s="233"/>
      <c r="O2030" s="299"/>
    </row>
    <row r="2031" spans="1:15" ht="34.5" x14ac:dyDescent="0.3">
      <c r="A2031" s="137"/>
      <c r="B2031" s="230" t="s">
        <v>13</v>
      </c>
      <c r="C2031" s="230" t="s">
        <v>13</v>
      </c>
      <c r="D2031" s="230" t="s">
        <v>228</v>
      </c>
      <c r="E2031" s="230" t="s">
        <v>275</v>
      </c>
      <c r="F2031" s="230" t="s">
        <v>36</v>
      </c>
      <c r="G2031" s="230" t="s">
        <v>34</v>
      </c>
      <c r="H2031" s="231" t="str">
        <f t="shared" si="32"/>
        <v>3.3.95.39.50.40</v>
      </c>
      <c r="I2031" s="232">
        <v>2025</v>
      </c>
      <c r="J2031" s="75" t="s">
        <v>3239</v>
      </c>
      <c r="K2031" s="298" t="s">
        <v>27</v>
      </c>
      <c r="L2031" s="235" t="s">
        <v>1225</v>
      </c>
      <c r="M2031" s="236" t="s">
        <v>19</v>
      </c>
      <c r="N2031" s="233"/>
      <c r="O2031" s="299"/>
    </row>
    <row r="2032" spans="1:15" ht="34.5" x14ac:dyDescent="0.3">
      <c r="A2032" s="137"/>
      <c r="B2032" s="230" t="s">
        <v>13</v>
      </c>
      <c r="C2032" s="230" t="s">
        <v>13</v>
      </c>
      <c r="D2032" s="230" t="s">
        <v>228</v>
      </c>
      <c r="E2032" s="230" t="s">
        <v>275</v>
      </c>
      <c r="F2032" s="230" t="s">
        <v>36</v>
      </c>
      <c r="G2032" s="230" t="s">
        <v>36</v>
      </c>
      <c r="H2032" s="231" t="str">
        <f t="shared" si="32"/>
        <v>3.3.95.39.50.50</v>
      </c>
      <c r="I2032" s="232">
        <v>2025</v>
      </c>
      <c r="J2032" s="75" t="s">
        <v>3281</v>
      </c>
      <c r="K2032" s="298" t="s">
        <v>27</v>
      </c>
      <c r="L2032" s="235" t="s">
        <v>1226</v>
      </c>
      <c r="M2032" s="236" t="s">
        <v>19</v>
      </c>
      <c r="N2032" s="233"/>
      <c r="O2032" s="299"/>
    </row>
    <row r="2033" spans="1:15" ht="36" x14ac:dyDescent="0.3">
      <c r="A2033" s="137"/>
      <c r="B2033" s="230" t="s">
        <v>13</v>
      </c>
      <c r="C2033" s="230" t="s">
        <v>13</v>
      </c>
      <c r="D2033" s="230" t="s">
        <v>228</v>
      </c>
      <c r="E2033" s="230" t="s">
        <v>275</v>
      </c>
      <c r="F2033" s="230" t="s">
        <v>36</v>
      </c>
      <c r="G2033" s="230" t="s">
        <v>44</v>
      </c>
      <c r="H2033" s="231" t="str">
        <f t="shared" si="32"/>
        <v>3.3.95.39.50.60</v>
      </c>
      <c r="I2033" s="232">
        <v>2025</v>
      </c>
      <c r="J2033" s="75" t="s">
        <v>3282</v>
      </c>
      <c r="K2033" s="298" t="s">
        <v>27</v>
      </c>
      <c r="L2033" s="235" t="s">
        <v>1736</v>
      </c>
      <c r="M2033" s="236" t="s">
        <v>19</v>
      </c>
      <c r="N2033" s="233"/>
      <c r="O2033" s="299"/>
    </row>
    <row r="2034" spans="1:15" ht="72" x14ac:dyDescent="0.3">
      <c r="A2034" s="137"/>
      <c r="B2034" s="248" t="s">
        <v>13</v>
      </c>
      <c r="C2034" s="248" t="s">
        <v>13</v>
      </c>
      <c r="D2034" s="248" t="s">
        <v>228</v>
      </c>
      <c r="E2034" s="248" t="s">
        <v>275</v>
      </c>
      <c r="F2034" s="248" t="s">
        <v>36</v>
      </c>
      <c r="G2034" s="248" t="s">
        <v>52</v>
      </c>
      <c r="H2034" s="249" t="str">
        <f t="shared" si="32"/>
        <v>3.3.95.39.50.99</v>
      </c>
      <c r="I2034" s="250">
        <v>2025</v>
      </c>
      <c r="J2034" s="251" t="s">
        <v>3321</v>
      </c>
      <c r="K2034" s="252" t="s">
        <v>27</v>
      </c>
      <c r="L2034" s="330" t="s">
        <v>1683</v>
      </c>
      <c r="M2034" s="254" t="s">
        <v>19</v>
      </c>
      <c r="N2034" s="255" t="s">
        <v>2523</v>
      </c>
      <c r="O2034" s="299"/>
    </row>
    <row r="2035" spans="1:15" ht="24" x14ac:dyDescent="0.3">
      <c r="A2035" s="137"/>
      <c r="B2035" s="230" t="s">
        <v>13</v>
      </c>
      <c r="C2035" s="230" t="s">
        <v>13</v>
      </c>
      <c r="D2035" s="230" t="s">
        <v>228</v>
      </c>
      <c r="E2035" s="230" t="s">
        <v>275</v>
      </c>
      <c r="F2035" s="230" t="s">
        <v>346</v>
      </c>
      <c r="G2035" s="230" t="s">
        <v>15</v>
      </c>
      <c r="H2035" s="231" t="str">
        <f t="shared" si="32"/>
        <v>3.3.95.39.51.00</v>
      </c>
      <c r="I2035" s="232">
        <v>2025</v>
      </c>
      <c r="J2035" s="75" t="s">
        <v>3268</v>
      </c>
      <c r="K2035" s="298" t="s">
        <v>27</v>
      </c>
      <c r="L2035" s="235" t="s">
        <v>1506</v>
      </c>
      <c r="M2035" s="236" t="s">
        <v>19</v>
      </c>
      <c r="N2035" s="316"/>
      <c r="O2035" s="299"/>
    </row>
    <row r="2036" spans="1:15" ht="60" x14ac:dyDescent="0.3">
      <c r="A2036" s="137"/>
      <c r="B2036" s="230" t="s">
        <v>13</v>
      </c>
      <c r="C2036" s="230" t="s">
        <v>13</v>
      </c>
      <c r="D2036" s="230" t="s">
        <v>228</v>
      </c>
      <c r="E2036" s="230" t="s">
        <v>275</v>
      </c>
      <c r="F2036" s="230" t="s">
        <v>440</v>
      </c>
      <c r="G2036" s="230" t="s">
        <v>15</v>
      </c>
      <c r="H2036" s="231" t="str">
        <f t="shared" si="32"/>
        <v>3.3.95.39.52.00</v>
      </c>
      <c r="I2036" s="232">
        <v>2025</v>
      </c>
      <c r="J2036" s="75" t="s">
        <v>509</v>
      </c>
      <c r="K2036" s="298" t="s">
        <v>27</v>
      </c>
      <c r="L2036" s="235" t="s">
        <v>1227</v>
      </c>
      <c r="M2036" s="236" t="s">
        <v>19</v>
      </c>
      <c r="N2036" s="233"/>
      <c r="O2036" s="299"/>
    </row>
    <row r="2037" spans="1:15" ht="24" x14ac:dyDescent="0.3">
      <c r="A2037" s="137"/>
      <c r="B2037" s="230" t="s">
        <v>13</v>
      </c>
      <c r="C2037" s="230" t="s">
        <v>13</v>
      </c>
      <c r="D2037" s="230" t="s">
        <v>228</v>
      </c>
      <c r="E2037" s="230" t="s">
        <v>275</v>
      </c>
      <c r="F2037" s="230" t="s">
        <v>571</v>
      </c>
      <c r="G2037" s="230" t="s">
        <v>15</v>
      </c>
      <c r="H2037" s="231" t="str">
        <f t="shared" si="32"/>
        <v>3.3.95.39.58.00</v>
      </c>
      <c r="I2037" s="232">
        <v>2025</v>
      </c>
      <c r="J2037" s="75" t="s">
        <v>572</v>
      </c>
      <c r="K2037" s="298" t="s">
        <v>27</v>
      </c>
      <c r="L2037" s="235" t="s">
        <v>1230</v>
      </c>
      <c r="M2037" s="236" t="s">
        <v>19</v>
      </c>
      <c r="N2037" s="233"/>
      <c r="O2037" s="299"/>
    </row>
    <row r="2038" spans="1:15" ht="60" x14ac:dyDescent="0.3">
      <c r="A2038" s="137"/>
      <c r="B2038" s="230" t="s">
        <v>13</v>
      </c>
      <c r="C2038" s="230" t="s">
        <v>13</v>
      </c>
      <c r="D2038" s="230" t="s">
        <v>228</v>
      </c>
      <c r="E2038" s="230" t="s">
        <v>275</v>
      </c>
      <c r="F2038" s="230" t="s">
        <v>522</v>
      </c>
      <c r="G2038" s="230" t="s">
        <v>15</v>
      </c>
      <c r="H2038" s="231" t="str">
        <f t="shared" si="32"/>
        <v>3.3.95.39.59.00</v>
      </c>
      <c r="I2038" s="232">
        <v>2025</v>
      </c>
      <c r="J2038" s="75" t="s">
        <v>523</v>
      </c>
      <c r="K2038" s="298" t="s">
        <v>27</v>
      </c>
      <c r="L2038" s="235" t="s">
        <v>1231</v>
      </c>
      <c r="M2038" s="236" t="s">
        <v>19</v>
      </c>
      <c r="N2038" s="233"/>
      <c r="O2038" s="299"/>
    </row>
    <row r="2039" spans="1:15" ht="36" x14ac:dyDescent="0.3">
      <c r="A2039" s="137"/>
      <c r="B2039" s="230" t="s">
        <v>13</v>
      </c>
      <c r="C2039" s="230" t="s">
        <v>13</v>
      </c>
      <c r="D2039" s="230" t="s">
        <v>228</v>
      </c>
      <c r="E2039" s="230" t="s">
        <v>275</v>
      </c>
      <c r="F2039" s="230" t="s">
        <v>119</v>
      </c>
      <c r="G2039" s="230" t="s">
        <v>15</v>
      </c>
      <c r="H2039" s="231" t="str">
        <f t="shared" si="32"/>
        <v>3.3.95.39.61.00</v>
      </c>
      <c r="I2039" s="232">
        <v>2025</v>
      </c>
      <c r="J2039" s="75" t="s">
        <v>574</v>
      </c>
      <c r="K2039" s="298" t="s">
        <v>27</v>
      </c>
      <c r="L2039" s="235" t="s">
        <v>1233</v>
      </c>
      <c r="M2039" s="236" t="s">
        <v>19</v>
      </c>
      <c r="N2039" s="233"/>
      <c r="O2039" s="299"/>
    </row>
    <row r="2040" spans="1:15" ht="36" x14ac:dyDescent="0.3">
      <c r="A2040" s="137"/>
      <c r="B2040" s="230" t="s">
        <v>13</v>
      </c>
      <c r="C2040" s="230" t="s">
        <v>13</v>
      </c>
      <c r="D2040" s="230" t="s">
        <v>228</v>
      </c>
      <c r="E2040" s="230" t="s">
        <v>275</v>
      </c>
      <c r="F2040" s="230" t="s">
        <v>575</v>
      </c>
      <c r="G2040" s="230" t="s">
        <v>15</v>
      </c>
      <c r="H2040" s="231" t="str">
        <f t="shared" si="32"/>
        <v>3.3.95.39.62.00</v>
      </c>
      <c r="I2040" s="232">
        <v>2025</v>
      </c>
      <c r="J2040" s="75" t="s">
        <v>576</v>
      </c>
      <c r="K2040" s="298" t="s">
        <v>27</v>
      </c>
      <c r="L2040" s="235" t="s">
        <v>1234</v>
      </c>
      <c r="M2040" s="236" t="s">
        <v>19</v>
      </c>
      <c r="N2040" s="233"/>
      <c r="O2040" s="299"/>
    </row>
    <row r="2041" spans="1:15" ht="48" x14ac:dyDescent="0.25">
      <c r="A2041" s="125"/>
      <c r="B2041" s="230" t="s">
        <v>13</v>
      </c>
      <c r="C2041" s="230" t="s">
        <v>13</v>
      </c>
      <c r="D2041" s="230" t="s">
        <v>228</v>
      </c>
      <c r="E2041" s="230" t="s">
        <v>275</v>
      </c>
      <c r="F2041" s="230" t="s">
        <v>577</v>
      </c>
      <c r="G2041" s="230" t="s">
        <v>15</v>
      </c>
      <c r="H2041" s="231" t="str">
        <f t="shared" si="32"/>
        <v>3.3.95.39.63.00</v>
      </c>
      <c r="I2041" s="232">
        <v>2025</v>
      </c>
      <c r="J2041" s="75" t="s">
        <v>578</v>
      </c>
      <c r="K2041" s="298" t="s">
        <v>17</v>
      </c>
      <c r="L2041" s="235" t="s">
        <v>1235</v>
      </c>
      <c r="M2041" s="236" t="s">
        <v>19</v>
      </c>
      <c r="N2041" s="233"/>
      <c r="O2041" s="299"/>
    </row>
    <row r="2042" spans="1:15" ht="36" x14ac:dyDescent="0.3">
      <c r="A2042" s="137"/>
      <c r="B2042" s="230" t="s">
        <v>13</v>
      </c>
      <c r="C2042" s="230" t="s">
        <v>13</v>
      </c>
      <c r="D2042" s="230" t="s">
        <v>228</v>
      </c>
      <c r="E2042" s="230" t="s">
        <v>275</v>
      </c>
      <c r="F2042" s="230" t="s">
        <v>577</v>
      </c>
      <c r="G2042" s="230" t="s">
        <v>54</v>
      </c>
      <c r="H2042" s="231" t="str">
        <f t="shared" si="32"/>
        <v>3.3.95.39.63.01</v>
      </c>
      <c r="I2042" s="232">
        <v>2025</v>
      </c>
      <c r="J2042" s="75" t="s">
        <v>1380</v>
      </c>
      <c r="K2042" s="298" t="s">
        <v>27</v>
      </c>
      <c r="L2042" s="235" t="s">
        <v>1385</v>
      </c>
      <c r="M2042" s="236" t="s">
        <v>19</v>
      </c>
      <c r="N2042" s="233"/>
      <c r="O2042" s="299"/>
    </row>
    <row r="2043" spans="1:15" ht="48" x14ac:dyDescent="0.3">
      <c r="A2043" s="137"/>
      <c r="B2043" s="230" t="s">
        <v>13</v>
      </c>
      <c r="C2043" s="230" t="s">
        <v>13</v>
      </c>
      <c r="D2043" s="230" t="s">
        <v>228</v>
      </c>
      <c r="E2043" s="230" t="s">
        <v>275</v>
      </c>
      <c r="F2043" s="230" t="s">
        <v>577</v>
      </c>
      <c r="G2043" s="230" t="s">
        <v>55</v>
      </c>
      <c r="H2043" s="231" t="str">
        <f t="shared" si="32"/>
        <v>3.3.95.39.63.02</v>
      </c>
      <c r="I2043" s="232">
        <v>2025</v>
      </c>
      <c r="J2043" s="75" t="s">
        <v>579</v>
      </c>
      <c r="K2043" s="298" t="s">
        <v>27</v>
      </c>
      <c r="L2043" s="235" t="s">
        <v>1737</v>
      </c>
      <c r="M2043" s="236" t="s">
        <v>19</v>
      </c>
      <c r="N2043" s="233"/>
      <c r="O2043" s="299"/>
    </row>
    <row r="2044" spans="1:15" ht="24" x14ac:dyDescent="0.3">
      <c r="A2044" s="137"/>
      <c r="B2044" s="248" t="s">
        <v>13</v>
      </c>
      <c r="C2044" s="248" t="s">
        <v>13</v>
      </c>
      <c r="D2044" s="248" t="s">
        <v>228</v>
      </c>
      <c r="E2044" s="248" t="s">
        <v>275</v>
      </c>
      <c r="F2044" s="248" t="s">
        <v>582</v>
      </c>
      <c r="G2044" s="248" t="s">
        <v>15</v>
      </c>
      <c r="H2044" s="249" t="str">
        <f t="shared" si="32"/>
        <v>3.3.95.39.68.00</v>
      </c>
      <c r="I2044" s="250">
        <v>2025</v>
      </c>
      <c r="J2044" s="251" t="s">
        <v>3319</v>
      </c>
      <c r="K2044" s="252" t="s">
        <v>27</v>
      </c>
      <c r="L2044" s="330" t="s">
        <v>1239</v>
      </c>
      <c r="M2044" s="254" t="s">
        <v>19</v>
      </c>
      <c r="N2044" s="255" t="s">
        <v>2523</v>
      </c>
      <c r="O2044" s="299"/>
    </row>
    <row r="2045" spans="1:15" ht="48" x14ac:dyDescent="0.3">
      <c r="A2045" s="137"/>
      <c r="B2045" s="230" t="s">
        <v>13</v>
      </c>
      <c r="C2045" s="230" t="s">
        <v>13</v>
      </c>
      <c r="D2045" s="230" t="s">
        <v>228</v>
      </c>
      <c r="E2045" s="230" t="s">
        <v>275</v>
      </c>
      <c r="F2045" s="230" t="s">
        <v>583</v>
      </c>
      <c r="G2045" s="230" t="s">
        <v>15</v>
      </c>
      <c r="H2045" s="231" t="str">
        <f t="shared" si="32"/>
        <v>3.3.95.39.69.00</v>
      </c>
      <c r="I2045" s="232">
        <v>2025</v>
      </c>
      <c r="J2045" s="75" t="s">
        <v>584</v>
      </c>
      <c r="K2045" s="298" t="s">
        <v>17</v>
      </c>
      <c r="L2045" s="235" t="s">
        <v>1240</v>
      </c>
      <c r="M2045" s="236" t="s">
        <v>19</v>
      </c>
      <c r="N2045" s="233"/>
      <c r="O2045" s="299"/>
    </row>
    <row r="2046" spans="1:15" ht="24" x14ac:dyDescent="0.3">
      <c r="A2046" s="137"/>
      <c r="B2046" s="230" t="s">
        <v>13</v>
      </c>
      <c r="C2046" s="230" t="s">
        <v>13</v>
      </c>
      <c r="D2046" s="230" t="s">
        <v>228</v>
      </c>
      <c r="E2046" s="230" t="s">
        <v>275</v>
      </c>
      <c r="F2046" s="230" t="s">
        <v>583</v>
      </c>
      <c r="G2046" s="230" t="s">
        <v>55</v>
      </c>
      <c r="H2046" s="231" t="str">
        <f t="shared" si="32"/>
        <v>3.3.95.39.69.02</v>
      </c>
      <c r="I2046" s="232">
        <v>2025</v>
      </c>
      <c r="J2046" s="75" t="s">
        <v>3245</v>
      </c>
      <c r="K2046" s="298" t="s">
        <v>27</v>
      </c>
      <c r="L2046" s="235" t="s">
        <v>1242</v>
      </c>
      <c r="M2046" s="236" t="s">
        <v>19</v>
      </c>
      <c r="N2046" s="233"/>
      <c r="O2046" s="299"/>
    </row>
    <row r="2047" spans="1:15" ht="24" x14ac:dyDescent="0.3">
      <c r="A2047" s="137"/>
      <c r="B2047" s="230" t="s">
        <v>13</v>
      </c>
      <c r="C2047" s="230" t="s">
        <v>13</v>
      </c>
      <c r="D2047" s="230" t="s">
        <v>228</v>
      </c>
      <c r="E2047" s="230" t="s">
        <v>275</v>
      </c>
      <c r="F2047" s="230" t="s">
        <v>583</v>
      </c>
      <c r="G2047" s="230" t="s">
        <v>37</v>
      </c>
      <c r="H2047" s="231" t="str">
        <f t="shared" si="32"/>
        <v>3.3.95.39.69.05</v>
      </c>
      <c r="I2047" s="232">
        <v>2025</v>
      </c>
      <c r="J2047" s="75" t="s">
        <v>3247</v>
      </c>
      <c r="K2047" s="298" t="s">
        <v>27</v>
      </c>
      <c r="L2047" s="235" t="s">
        <v>1245</v>
      </c>
      <c r="M2047" s="236" t="s">
        <v>19</v>
      </c>
      <c r="N2047" s="233"/>
      <c r="O2047" s="299"/>
    </row>
    <row r="2048" spans="1:15" ht="48" x14ac:dyDescent="0.3">
      <c r="A2048" s="137"/>
      <c r="B2048" s="230" t="s">
        <v>13</v>
      </c>
      <c r="C2048" s="230" t="s">
        <v>13</v>
      </c>
      <c r="D2048" s="230" t="s">
        <v>228</v>
      </c>
      <c r="E2048" s="230" t="s">
        <v>275</v>
      </c>
      <c r="F2048" s="230" t="s">
        <v>583</v>
      </c>
      <c r="G2048" s="230" t="s">
        <v>52</v>
      </c>
      <c r="H2048" s="231" t="str">
        <f t="shared" si="32"/>
        <v>3.3.95.39.69.99</v>
      </c>
      <c r="I2048" s="232">
        <v>2025</v>
      </c>
      <c r="J2048" s="75" t="s">
        <v>587</v>
      </c>
      <c r="K2048" s="298" t="s">
        <v>27</v>
      </c>
      <c r="L2048" s="235" t="s">
        <v>1240</v>
      </c>
      <c r="M2048" s="236" t="s">
        <v>19</v>
      </c>
      <c r="N2048" s="233"/>
      <c r="O2048" s="299"/>
    </row>
    <row r="2049" spans="1:15" ht="48" x14ac:dyDescent="0.3">
      <c r="A2049" s="137"/>
      <c r="B2049" s="230" t="s">
        <v>13</v>
      </c>
      <c r="C2049" s="230" t="s">
        <v>13</v>
      </c>
      <c r="D2049" s="230" t="s">
        <v>228</v>
      </c>
      <c r="E2049" s="230" t="s">
        <v>275</v>
      </c>
      <c r="F2049" s="230" t="s">
        <v>46</v>
      </c>
      <c r="G2049" s="230" t="s">
        <v>15</v>
      </c>
      <c r="H2049" s="231" t="str">
        <f t="shared" si="32"/>
        <v>3.3.95.39.70.00</v>
      </c>
      <c r="I2049" s="232">
        <v>2025</v>
      </c>
      <c r="J2049" s="75" t="s">
        <v>515</v>
      </c>
      <c r="K2049" s="298" t="s">
        <v>27</v>
      </c>
      <c r="L2049" s="235" t="s">
        <v>1247</v>
      </c>
      <c r="M2049" s="236" t="s">
        <v>19</v>
      </c>
      <c r="N2049" s="233"/>
      <c r="O2049" s="299"/>
    </row>
    <row r="2050" spans="1:15" ht="36" x14ac:dyDescent="0.3">
      <c r="A2050" s="137"/>
      <c r="B2050" s="230" t="s">
        <v>13</v>
      </c>
      <c r="C2050" s="230" t="s">
        <v>13</v>
      </c>
      <c r="D2050" s="230" t="s">
        <v>228</v>
      </c>
      <c r="E2050" s="230" t="s">
        <v>275</v>
      </c>
      <c r="F2050" s="230" t="s">
        <v>61</v>
      </c>
      <c r="G2050" s="230" t="s">
        <v>15</v>
      </c>
      <c r="H2050" s="231" t="str">
        <f t="shared" si="32"/>
        <v>3.3.95.39.71.00</v>
      </c>
      <c r="I2050" s="232">
        <v>2025</v>
      </c>
      <c r="J2050" s="75" t="s">
        <v>514</v>
      </c>
      <c r="K2050" s="298" t="s">
        <v>27</v>
      </c>
      <c r="L2050" s="235" t="s">
        <v>1248</v>
      </c>
      <c r="M2050" s="236" t="s">
        <v>19</v>
      </c>
      <c r="N2050" s="233"/>
      <c r="O2050" s="299"/>
    </row>
    <row r="2051" spans="1:15" ht="24" x14ac:dyDescent="0.25">
      <c r="A2051" s="125"/>
      <c r="B2051" s="230" t="s">
        <v>13</v>
      </c>
      <c r="C2051" s="230" t="s">
        <v>13</v>
      </c>
      <c r="D2051" s="230" t="s">
        <v>228</v>
      </c>
      <c r="E2051" s="230" t="s">
        <v>275</v>
      </c>
      <c r="F2051" s="230" t="s">
        <v>335</v>
      </c>
      <c r="G2051" s="230" t="s">
        <v>15</v>
      </c>
      <c r="H2051" s="231" t="str">
        <f t="shared" si="32"/>
        <v>3.3.95.39.72.00</v>
      </c>
      <c r="I2051" s="232">
        <v>2025</v>
      </c>
      <c r="J2051" s="75" t="s">
        <v>588</v>
      </c>
      <c r="K2051" s="298" t="s">
        <v>27</v>
      </c>
      <c r="L2051" s="235" t="s">
        <v>1249</v>
      </c>
      <c r="M2051" s="236" t="s">
        <v>19</v>
      </c>
      <c r="N2051" s="233"/>
      <c r="O2051" s="299"/>
    </row>
    <row r="2052" spans="1:15" ht="36" x14ac:dyDescent="0.25">
      <c r="A2052" s="125"/>
      <c r="B2052" s="230" t="s">
        <v>13</v>
      </c>
      <c r="C2052" s="230" t="s">
        <v>13</v>
      </c>
      <c r="D2052" s="230" t="s">
        <v>228</v>
      </c>
      <c r="E2052" s="230" t="s">
        <v>275</v>
      </c>
      <c r="F2052" s="230" t="s">
        <v>97</v>
      </c>
      <c r="G2052" s="230" t="s">
        <v>15</v>
      </c>
      <c r="H2052" s="231" t="str">
        <f t="shared" si="32"/>
        <v>3.3.95.39.73.00</v>
      </c>
      <c r="I2052" s="232">
        <v>2025</v>
      </c>
      <c r="J2052" s="75" t="s">
        <v>589</v>
      </c>
      <c r="K2052" s="298" t="s">
        <v>27</v>
      </c>
      <c r="L2052" s="235" t="s">
        <v>1250</v>
      </c>
      <c r="M2052" s="236" t="s">
        <v>19</v>
      </c>
      <c r="N2052" s="233"/>
      <c r="O2052" s="299"/>
    </row>
    <row r="2053" spans="1:15" ht="36" x14ac:dyDescent="0.3">
      <c r="A2053" s="137"/>
      <c r="B2053" s="230" t="s">
        <v>13</v>
      </c>
      <c r="C2053" s="230" t="s">
        <v>13</v>
      </c>
      <c r="D2053" s="230" t="s">
        <v>228</v>
      </c>
      <c r="E2053" s="230" t="s">
        <v>275</v>
      </c>
      <c r="F2053" s="230" t="s">
        <v>100</v>
      </c>
      <c r="G2053" s="230" t="s">
        <v>15</v>
      </c>
      <c r="H2053" s="231" t="str">
        <f t="shared" si="32"/>
        <v>3.3.95.39.74.00</v>
      </c>
      <c r="I2053" s="232">
        <v>2025</v>
      </c>
      <c r="J2053" s="75" t="s">
        <v>516</v>
      </c>
      <c r="K2053" s="298" t="s">
        <v>27</v>
      </c>
      <c r="L2053" s="235" t="s">
        <v>1251</v>
      </c>
      <c r="M2053" s="236" t="s">
        <v>19</v>
      </c>
      <c r="N2053" s="233"/>
      <c r="O2053" s="299"/>
    </row>
    <row r="2054" spans="1:15" ht="24" x14ac:dyDescent="0.3">
      <c r="A2054" s="137"/>
      <c r="B2054" s="248" t="s">
        <v>13</v>
      </c>
      <c r="C2054" s="248" t="s">
        <v>13</v>
      </c>
      <c r="D2054" s="248" t="s">
        <v>228</v>
      </c>
      <c r="E2054" s="248" t="s">
        <v>275</v>
      </c>
      <c r="F2054" s="248" t="s">
        <v>47</v>
      </c>
      <c r="G2054" s="248" t="s">
        <v>15</v>
      </c>
      <c r="H2054" s="249" t="str">
        <f t="shared" si="32"/>
        <v>3.3.95.39.75.00</v>
      </c>
      <c r="I2054" s="250">
        <v>2025</v>
      </c>
      <c r="J2054" s="251" t="s">
        <v>3324</v>
      </c>
      <c r="K2054" s="252" t="s">
        <v>27</v>
      </c>
      <c r="L2054" s="330" t="s">
        <v>2526</v>
      </c>
      <c r="M2054" s="254" t="s">
        <v>19</v>
      </c>
      <c r="N2054" s="255" t="s">
        <v>2523</v>
      </c>
      <c r="O2054" s="299"/>
    </row>
    <row r="2055" spans="1:15" ht="48" x14ac:dyDescent="0.25">
      <c r="A2055" s="125"/>
      <c r="B2055" s="230" t="s">
        <v>13</v>
      </c>
      <c r="C2055" s="230" t="s">
        <v>13</v>
      </c>
      <c r="D2055" s="230" t="s">
        <v>228</v>
      </c>
      <c r="E2055" s="230" t="s">
        <v>275</v>
      </c>
      <c r="F2055" s="230" t="s">
        <v>128</v>
      </c>
      <c r="G2055" s="230" t="s">
        <v>15</v>
      </c>
      <c r="H2055" s="231" t="str">
        <f t="shared" si="32"/>
        <v>3.3.95.39.77.00</v>
      </c>
      <c r="I2055" s="232">
        <v>2025</v>
      </c>
      <c r="J2055" s="75" t="s">
        <v>592</v>
      </c>
      <c r="K2055" s="298" t="s">
        <v>17</v>
      </c>
      <c r="L2055" s="235" t="s">
        <v>1738</v>
      </c>
      <c r="M2055" s="236" t="s">
        <v>19</v>
      </c>
      <c r="N2055" s="233"/>
      <c r="O2055" s="299"/>
    </row>
    <row r="2056" spans="1:15" ht="36" x14ac:dyDescent="0.25">
      <c r="A2056" s="125"/>
      <c r="B2056" s="230" t="s">
        <v>13</v>
      </c>
      <c r="C2056" s="230" t="s">
        <v>13</v>
      </c>
      <c r="D2056" s="230" t="s">
        <v>228</v>
      </c>
      <c r="E2056" s="230" t="s">
        <v>275</v>
      </c>
      <c r="F2056" s="230" t="s">
        <v>128</v>
      </c>
      <c r="G2056" s="230" t="s">
        <v>55</v>
      </c>
      <c r="H2056" s="231" t="str">
        <f t="shared" si="32"/>
        <v>3.3.95.39.77.02</v>
      </c>
      <c r="I2056" s="232">
        <v>2025</v>
      </c>
      <c r="J2056" s="75" t="s">
        <v>3249</v>
      </c>
      <c r="K2056" s="298" t="s">
        <v>27</v>
      </c>
      <c r="L2056" s="235" t="s">
        <v>1740</v>
      </c>
      <c r="M2056" s="236" t="s">
        <v>19</v>
      </c>
      <c r="N2056" s="233"/>
      <c r="O2056" s="299"/>
    </row>
    <row r="2057" spans="1:15" ht="48" x14ac:dyDescent="0.25">
      <c r="A2057" s="125"/>
      <c r="B2057" s="230" t="s">
        <v>13</v>
      </c>
      <c r="C2057" s="230" t="s">
        <v>13</v>
      </c>
      <c r="D2057" s="230" t="s">
        <v>228</v>
      </c>
      <c r="E2057" s="230" t="s">
        <v>275</v>
      </c>
      <c r="F2057" s="230" t="s">
        <v>128</v>
      </c>
      <c r="G2057" s="230" t="s">
        <v>52</v>
      </c>
      <c r="H2057" s="231" t="str">
        <f t="shared" ref="H2057:H2120" si="33">B2057&amp;"."&amp;C2057&amp;"."&amp;D2057&amp;"."&amp;E2057&amp;"."&amp;F2057&amp;"."&amp;G2057</f>
        <v>3.3.95.39.77.99</v>
      </c>
      <c r="I2057" s="232">
        <v>2025</v>
      </c>
      <c r="J2057" s="75" t="s">
        <v>3224</v>
      </c>
      <c r="K2057" s="298" t="s">
        <v>27</v>
      </c>
      <c r="L2057" s="235" t="s">
        <v>1741</v>
      </c>
      <c r="M2057" s="236" t="s">
        <v>19</v>
      </c>
      <c r="N2057" s="233"/>
      <c r="O2057" s="299"/>
    </row>
    <row r="2058" spans="1:15" ht="36" x14ac:dyDescent="0.3">
      <c r="A2058" s="137"/>
      <c r="B2058" s="230">
        <v>3</v>
      </c>
      <c r="C2058" s="230">
        <v>3</v>
      </c>
      <c r="D2058" s="230" t="s">
        <v>228</v>
      </c>
      <c r="E2058" s="230">
        <v>39</v>
      </c>
      <c r="F2058" s="230">
        <v>78</v>
      </c>
      <c r="G2058" s="230" t="s">
        <v>15</v>
      </c>
      <c r="H2058" s="231" t="str">
        <f t="shared" si="33"/>
        <v>3.3.95.39.78.00</v>
      </c>
      <c r="I2058" s="232">
        <v>2025</v>
      </c>
      <c r="J2058" s="75" t="s">
        <v>532</v>
      </c>
      <c r="K2058" s="298" t="s">
        <v>17</v>
      </c>
      <c r="L2058" s="235" t="s">
        <v>1254</v>
      </c>
      <c r="M2058" s="236" t="s">
        <v>19</v>
      </c>
      <c r="N2058" s="233"/>
      <c r="O2058" s="299"/>
    </row>
    <row r="2059" spans="1:15" ht="36" x14ac:dyDescent="0.3">
      <c r="A2059" s="137"/>
      <c r="B2059" s="230" t="s">
        <v>13</v>
      </c>
      <c r="C2059" s="230" t="s">
        <v>13</v>
      </c>
      <c r="D2059" s="230" t="s">
        <v>228</v>
      </c>
      <c r="E2059" s="230" t="s">
        <v>275</v>
      </c>
      <c r="F2059" s="230">
        <v>78</v>
      </c>
      <c r="G2059" s="230" t="s">
        <v>55</v>
      </c>
      <c r="H2059" s="231" t="str">
        <f t="shared" si="33"/>
        <v>3.3.95.39.78.02</v>
      </c>
      <c r="I2059" s="232">
        <v>2025</v>
      </c>
      <c r="J2059" s="75" t="s">
        <v>3251</v>
      </c>
      <c r="K2059" s="298" t="s">
        <v>27</v>
      </c>
      <c r="L2059" s="235" t="s">
        <v>1256</v>
      </c>
      <c r="M2059" s="236" t="s">
        <v>19</v>
      </c>
      <c r="N2059" s="233"/>
      <c r="O2059" s="299"/>
    </row>
    <row r="2060" spans="1:15" ht="72" x14ac:dyDescent="0.3">
      <c r="A2060" s="137"/>
      <c r="B2060" s="230" t="s">
        <v>13</v>
      </c>
      <c r="C2060" s="230" t="s">
        <v>13</v>
      </c>
      <c r="D2060" s="230" t="s">
        <v>228</v>
      </c>
      <c r="E2060" s="230" t="s">
        <v>275</v>
      </c>
      <c r="F2060" s="230" t="s">
        <v>593</v>
      </c>
      <c r="G2060" s="230" t="s">
        <v>15</v>
      </c>
      <c r="H2060" s="231" t="str">
        <f t="shared" si="33"/>
        <v>3.3.95.39.79.00</v>
      </c>
      <c r="I2060" s="232">
        <v>2025</v>
      </c>
      <c r="J2060" s="75" t="s">
        <v>2979</v>
      </c>
      <c r="K2060" s="298" t="s">
        <v>27</v>
      </c>
      <c r="L2060" s="235" t="s">
        <v>1258</v>
      </c>
      <c r="M2060" s="236" t="s">
        <v>19</v>
      </c>
      <c r="N2060" s="233"/>
      <c r="O2060" s="299"/>
    </row>
    <row r="2061" spans="1:15" ht="48" x14ac:dyDescent="0.3">
      <c r="A2061" s="137"/>
      <c r="B2061" s="230" t="s">
        <v>13</v>
      </c>
      <c r="C2061" s="230" t="s">
        <v>13</v>
      </c>
      <c r="D2061" s="230" t="s">
        <v>228</v>
      </c>
      <c r="E2061" s="230" t="s">
        <v>275</v>
      </c>
      <c r="F2061" s="230" t="s">
        <v>48</v>
      </c>
      <c r="G2061" s="230" t="s">
        <v>15</v>
      </c>
      <c r="H2061" s="231" t="str">
        <f t="shared" si="33"/>
        <v>3.3.95.39.80.00</v>
      </c>
      <c r="I2061" s="232">
        <v>2025</v>
      </c>
      <c r="J2061" s="75" t="s">
        <v>594</v>
      </c>
      <c r="K2061" s="298" t="s">
        <v>27</v>
      </c>
      <c r="L2061" s="235" t="s">
        <v>1259</v>
      </c>
      <c r="M2061" s="236" t="s">
        <v>19</v>
      </c>
      <c r="N2061" s="233"/>
      <c r="O2061" s="299"/>
    </row>
    <row r="2062" spans="1:15" ht="36" x14ac:dyDescent="0.3">
      <c r="A2062" s="137"/>
      <c r="B2062" s="230">
        <v>3</v>
      </c>
      <c r="C2062" s="230">
        <v>3</v>
      </c>
      <c r="D2062" s="230" t="s">
        <v>228</v>
      </c>
      <c r="E2062" s="230">
        <v>39</v>
      </c>
      <c r="F2062" s="230" t="s">
        <v>596</v>
      </c>
      <c r="G2062" s="230" t="s">
        <v>15</v>
      </c>
      <c r="H2062" s="231" t="str">
        <f t="shared" si="33"/>
        <v>3.3.95.39.82.00</v>
      </c>
      <c r="I2062" s="232">
        <v>2025</v>
      </c>
      <c r="J2062" s="75" t="s">
        <v>599</v>
      </c>
      <c r="K2062" s="298" t="s">
        <v>27</v>
      </c>
      <c r="L2062" s="235" t="s">
        <v>1263</v>
      </c>
      <c r="M2062" s="236" t="s">
        <v>19</v>
      </c>
      <c r="N2062" s="233"/>
      <c r="O2062" s="299"/>
    </row>
    <row r="2063" spans="1:15" ht="36" x14ac:dyDescent="0.3">
      <c r="A2063" s="137"/>
      <c r="B2063" s="230" t="s">
        <v>13</v>
      </c>
      <c r="C2063" s="230" t="s">
        <v>13</v>
      </c>
      <c r="D2063" s="230" t="s">
        <v>228</v>
      </c>
      <c r="E2063" s="230" t="s">
        <v>275</v>
      </c>
      <c r="F2063" s="230" t="s">
        <v>310</v>
      </c>
      <c r="G2063" s="230" t="s">
        <v>15</v>
      </c>
      <c r="H2063" s="231" t="str">
        <f t="shared" si="33"/>
        <v>3.3.95.39.83.00</v>
      </c>
      <c r="I2063" s="232">
        <v>2025</v>
      </c>
      <c r="J2063" s="75" t="s">
        <v>602</v>
      </c>
      <c r="K2063" s="298" t="s">
        <v>27</v>
      </c>
      <c r="L2063" s="235" t="s">
        <v>1266</v>
      </c>
      <c r="M2063" s="236" t="s">
        <v>19</v>
      </c>
      <c r="N2063" s="233"/>
      <c r="O2063" s="299"/>
    </row>
    <row r="2064" spans="1:15" s="4" customFormat="1" ht="48" x14ac:dyDescent="0.3">
      <c r="A2064" s="137"/>
      <c r="B2064" s="230" t="s">
        <v>13</v>
      </c>
      <c r="C2064" s="230" t="s">
        <v>13</v>
      </c>
      <c r="D2064" s="230" t="s">
        <v>228</v>
      </c>
      <c r="E2064" s="230" t="s">
        <v>275</v>
      </c>
      <c r="F2064" s="230" t="s">
        <v>49</v>
      </c>
      <c r="G2064" s="230" t="s">
        <v>15</v>
      </c>
      <c r="H2064" s="231" t="str">
        <f t="shared" si="33"/>
        <v>3.3.95.39.85.00</v>
      </c>
      <c r="I2064" s="232">
        <v>2025</v>
      </c>
      <c r="J2064" s="75" t="s">
        <v>603</v>
      </c>
      <c r="K2064" s="298" t="s">
        <v>27</v>
      </c>
      <c r="L2064" s="235" t="s">
        <v>1267</v>
      </c>
      <c r="M2064" s="236" t="s">
        <v>19</v>
      </c>
      <c r="N2064" s="233"/>
      <c r="O2064" s="299"/>
    </row>
    <row r="2065" spans="1:15" ht="96" x14ac:dyDescent="0.3">
      <c r="A2065" s="137"/>
      <c r="B2065" s="248" t="s">
        <v>13</v>
      </c>
      <c r="C2065" s="248" t="s">
        <v>13</v>
      </c>
      <c r="D2065" s="248" t="s">
        <v>228</v>
      </c>
      <c r="E2065" s="248" t="s">
        <v>275</v>
      </c>
      <c r="F2065" s="248" t="s">
        <v>881</v>
      </c>
      <c r="G2065" s="248" t="s">
        <v>15</v>
      </c>
      <c r="H2065" s="249" t="str">
        <f t="shared" si="33"/>
        <v>3.3.95.39.86.00</v>
      </c>
      <c r="I2065" s="250">
        <v>2025</v>
      </c>
      <c r="J2065" s="251" t="s">
        <v>3325</v>
      </c>
      <c r="K2065" s="252" t="s">
        <v>27</v>
      </c>
      <c r="L2065" s="330" t="s">
        <v>1742</v>
      </c>
      <c r="M2065" s="254" t="s">
        <v>19</v>
      </c>
      <c r="N2065" s="255" t="s">
        <v>2523</v>
      </c>
      <c r="O2065" s="299"/>
    </row>
    <row r="2066" spans="1:15" s="4" customFormat="1" ht="36" x14ac:dyDescent="0.3">
      <c r="A2066" s="137"/>
      <c r="B2066" s="230" t="s">
        <v>13</v>
      </c>
      <c r="C2066" s="230" t="s">
        <v>13</v>
      </c>
      <c r="D2066" s="230" t="s">
        <v>228</v>
      </c>
      <c r="E2066" s="230" t="s">
        <v>275</v>
      </c>
      <c r="F2066" s="230" t="s">
        <v>606</v>
      </c>
      <c r="G2066" s="230" t="s">
        <v>15</v>
      </c>
      <c r="H2066" s="231" t="str">
        <f t="shared" si="33"/>
        <v>3.3.95.39.88.00</v>
      </c>
      <c r="I2066" s="232">
        <v>2025</v>
      </c>
      <c r="J2066" s="75" t="s">
        <v>607</v>
      </c>
      <c r="K2066" s="298" t="s">
        <v>27</v>
      </c>
      <c r="L2066" s="235" t="s">
        <v>1269</v>
      </c>
      <c r="M2066" s="236" t="s">
        <v>19</v>
      </c>
      <c r="N2066" s="233"/>
      <c r="O2066" s="299"/>
    </row>
    <row r="2067" spans="1:15" s="4" customFormat="1" ht="48" x14ac:dyDescent="0.3">
      <c r="A2067" s="137"/>
      <c r="B2067" s="230" t="s">
        <v>13</v>
      </c>
      <c r="C2067" s="230" t="s">
        <v>13</v>
      </c>
      <c r="D2067" s="230" t="s">
        <v>228</v>
      </c>
      <c r="E2067" s="230" t="s">
        <v>275</v>
      </c>
      <c r="F2067" s="230" t="s">
        <v>50</v>
      </c>
      <c r="G2067" s="230" t="s">
        <v>15</v>
      </c>
      <c r="H2067" s="231" t="str">
        <f t="shared" si="33"/>
        <v>3.3.95.39.90.00</v>
      </c>
      <c r="I2067" s="232">
        <v>2025</v>
      </c>
      <c r="J2067" s="75" t="s">
        <v>609</v>
      </c>
      <c r="K2067" s="298" t="s">
        <v>27</v>
      </c>
      <c r="L2067" s="235" t="s">
        <v>1748</v>
      </c>
      <c r="M2067" s="236" t="s">
        <v>19</v>
      </c>
      <c r="N2067" s="233"/>
      <c r="O2067" s="313"/>
    </row>
    <row r="2068" spans="1:15" ht="48" x14ac:dyDescent="0.3">
      <c r="A2068" s="137"/>
      <c r="B2068" s="230" t="s">
        <v>13</v>
      </c>
      <c r="C2068" s="230" t="s">
        <v>13</v>
      </c>
      <c r="D2068" s="230" t="s">
        <v>228</v>
      </c>
      <c r="E2068" s="230" t="s">
        <v>275</v>
      </c>
      <c r="F2068" s="230" t="s">
        <v>92</v>
      </c>
      <c r="G2068" s="230" t="s">
        <v>15</v>
      </c>
      <c r="H2068" s="231" t="str">
        <f t="shared" si="33"/>
        <v>3.3.95.39.96.00</v>
      </c>
      <c r="I2068" s="232">
        <v>2025</v>
      </c>
      <c r="J2068" s="75" t="s">
        <v>610</v>
      </c>
      <c r="K2068" s="298" t="s">
        <v>27</v>
      </c>
      <c r="L2068" s="235" t="s">
        <v>1141</v>
      </c>
      <c r="M2068" s="236" t="s">
        <v>19</v>
      </c>
      <c r="N2068" s="233"/>
      <c r="O2068" s="299"/>
    </row>
    <row r="2069" spans="1:15" ht="24" x14ac:dyDescent="0.3">
      <c r="A2069" s="137"/>
      <c r="B2069" s="230" t="s">
        <v>13</v>
      </c>
      <c r="C2069" s="230" t="s">
        <v>13</v>
      </c>
      <c r="D2069" s="230" t="s">
        <v>228</v>
      </c>
      <c r="E2069" s="230" t="s">
        <v>275</v>
      </c>
      <c r="F2069" s="230" t="s">
        <v>52</v>
      </c>
      <c r="G2069" s="230" t="s">
        <v>15</v>
      </c>
      <c r="H2069" s="231" t="str">
        <f t="shared" si="33"/>
        <v>3.3.95.39.99.00</v>
      </c>
      <c r="I2069" s="232">
        <v>2025</v>
      </c>
      <c r="J2069" s="75" t="s">
        <v>611</v>
      </c>
      <c r="K2069" s="298" t="s">
        <v>17</v>
      </c>
      <c r="L2069" s="235" t="s">
        <v>1270</v>
      </c>
      <c r="M2069" s="236" t="s">
        <v>19</v>
      </c>
      <c r="N2069" s="233"/>
      <c r="O2069" s="299"/>
    </row>
    <row r="2070" spans="1:15" ht="24" x14ac:dyDescent="0.3">
      <c r="A2070" s="137"/>
      <c r="B2070" s="230" t="s">
        <v>13</v>
      </c>
      <c r="C2070" s="230" t="s">
        <v>13</v>
      </c>
      <c r="D2070" s="230" t="s">
        <v>228</v>
      </c>
      <c r="E2070" s="230" t="s">
        <v>275</v>
      </c>
      <c r="F2070" s="230" t="s">
        <v>52</v>
      </c>
      <c r="G2070" s="230" t="s">
        <v>44</v>
      </c>
      <c r="H2070" s="231" t="str">
        <f t="shared" si="33"/>
        <v>3.3.95.39.99.60</v>
      </c>
      <c r="I2070" s="232">
        <v>2025</v>
      </c>
      <c r="J2070" s="75" t="s">
        <v>614</v>
      </c>
      <c r="K2070" s="298" t="s">
        <v>27</v>
      </c>
      <c r="L2070" s="235" t="s">
        <v>1744</v>
      </c>
      <c r="M2070" s="236" t="s">
        <v>19</v>
      </c>
      <c r="N2070" s="233"/>
      <c r="O2070" s="299"/>
    </row>
    <row r="2071" spans="1:15" ht="24" x14ac:dyDescent="0.3">
      <c r="A2071" s="137"/>
      <c r="B2071" s="230" t="s">
        <v>13</v>
      </c>
      <c r="C2071" s="230" t="s">
        <v>13</v>
      </c>
      <c r="D2071" s="230" t="s">
        <v>228</v>
      </c>
      <c r="E2071" s="230" t="s">
        <v>275</v>
      </c>
      <c r="F2071" s="230" t="s">
        <v>52</v>
      </c>
      <c r="G2071" s="230" t="s">
        <v>52</v>
      </c>
      <c r="H2071" s="231" t="str">
        <f t="shared" si="33"/>
        <v>3.3.95.39.99.99</v>
      </c>
      <c r="I2071" s="232">
        <v>2025</v>
      </c>
      <c r="J2071" s="75" t="s">
        <v>615</v>
      </c>
      <c r="K2071" s="298" t="s">
        <v>27</v>
      </c>
      <c r="L2071" s="235" t="s">
        <v>1270</v>
      </c>
      <c r="M2071" s="236" t="s">
        <v>19</v>
      </c>
      <c r="N2071" s="233"/>
      <c r="O2071" s="299"/>
    </row>
    <row r="2072" spans="1:15" ht="144" x14ac:dyDescent="0.3">
      <c r="A2072" s="137"/>
      <c r="B2072" s="230" t="s">
        <v>13</v>
      </c>
      <c r="C2072" s="230" t="s">
        <v>13</v>
      </c>
      <c r="D2072" s="230" t="s">
        <v>228</v>
      </c>
      <c r="E2072" s="230" t="s">
        <v>34</v>
      </c>
      <c r="F2072" s="230" t="s">
        <v>15</v>
      </c>
      <c r="G2072" s="230" t="s">
        <v>15</v>
      </c>
      <c r="H2072" s="231" t="str">
        <f t="shared" si="33"/>
        <v>3.3.95.40.00.00</v>
      </c>
      <c r="I2072" s="232">
        <v>2025</v>
      </c>
      <c r="J2072" s="75" t="s">
        <v>278</v>
      </c>
      <c r="K2072" s="298" t="s">
        <v>17</v>
      </c>
      <c r="L2072" s="235" t="s">
        <v>1055</v>
      </c>
      <c r="M2072" s="236" t="s">
        <v>19</v>
      </c>
      <c r="N2072" s="233"/>
      <c r="O2072" s="299"/>
    </row>
    <row r="2073" spans="1:15" ht="24" x14ac:dyDescent="0.3">
      <c r="A2073" s="137"/>
      <c r="B2073" s="230" t="s">
        <v>13</v>
      </c>
      <c r="C2073" s="230" t="s">
        <v>13</v>
      </c>
      <c r="D2073" s="230">
        <v>95</v>
      </c>
      <c r="E2073" s="230" t="s">
        <v>34</v>
      </c>
      <c r="F2073" s="230" t="s">
        <v>54</v>
      </c>
      <c r="G2073" s="230" t="s">
        <v>15</v>
      </c>
      <c r="H2073" s="231" t="str">
        <f t="shared" si="33"/>
        <v>3.3.95.40.01.00</v>
      </c>
      <c r="I2073" s="232">
        <v>2025</v>
      </c>
      <c r="J2073" s="75" t="s">
        <v>1341</v>
      </c>
      <c r="K2073" s="234" t="s">
        <v>27</v>
      </c>
      <c r="L2073" s="235" t="s">
        <v>1315</v>
      </c>
      <c r="M2073" s="236" t="s">
        <v>19</v>
      </c>
      <c r="N2073" s="237"/>
      <c r="O2073" s="299"/>
    </row>
    <row r="2074" spans="1:15" x14ac:dyDescent="0.3">
      <c r="A2074" s="137"/>
      <c r="B2074" s="230" t="s">
        <v>13</v>
      </c>
      <c r="C2074" s="230" t="s">
        <v>13</v>
      </c>
      <c r="D2074" s="230">
        <v>95</v>
      </c>
      <c r="E2074" s="230" t="s">
        <v>34</v>
      </c>
      <c r="F2074" s="230" t="s">
        <v>107</v>
      </c>
      <c r="G2074" s="230" t="s">
        <v>15</v>
      </c>
      <c r="H2074" s="231" t="str">
        <f t="shared" si="33"/>
        <v>3.3.95.40.06.00</v>
      </c>
      <c r="I2074" s="232">
        <v>2025</v>
      </c>
      <c r="J2074" s="75" t="s">
        <v>1342</v>
      </c>
      <c r="K2074" s="234" t="s">
        <v>27</v>
      </c>
      <c r="L2074" s="235" t="s">
        <v>1813</v>
      </c>
      <c r="M2074" s="236" t="s">
        <v>19</v>
      </c>
      <c r="N2074" s="237"/>
      <c r="O2074" s="299"/>
    </row>
    <row r="2075" spans="1:15" ht="48" x14ac:dyDescent="0.25">
      <c r="B2075" s="230" t="s">
        <v>13</v>
      </c>
      <c r="C2075" s="230" t="s">
        <v>13</v>
      </c>
      <c r="D2075" s="230" t="s">
        <v>228</v>
      </c>
      <c r="E2075" s="230" t="s">
        <v>34</v>
      </c>
      <c r="F2075" s="230" t="s">
        <v>217</v>
      </c>
      <c r="G2075" s="230" t="s">
        <v>15</v>
      </c>
      <c r="H2075" s="231" t="str">
        <f t="shared" si="33"/>
        <v>3.3.95.40.08.00</v>
      </c>
      <c r="I2075" s="232">
        <v>2025</v>
      </c>
      <c r="J2075" s="75" t="s">
        <v>616</v>
      </c>
      <c r="K2075" s="298" t="s">
        <v>27</v>
      </c>
      <c r="L2075" s="235" t="s">
        <v>1542</v>
      </c>
      <c r="M2075" s="236" t="s">
        <v>19</v>
      </c>
      <c r="N2075" s="307"/>
      <c r="O2075" s="299"/>
    </row>
    <row r="2076" spans="1:15" ht="24" x14ac:dyDescent="0.25">
      <c r="B2076" s="230" t="s">
        <v>13</v>
      </c>
      <c r="C2076" s="230" t="s">
        <v>13</v>
      </c>
      <c r="D2076" s="230" t="s">
        <v>228</v>
      </c>
      <c r="E2076" s="230" t="s">
        <v>34</v>
      </c>
      <c r="F2076" s="230" t="s">
        <v>389</v>
      </c>
      <c r="G2076" s="230" t="s">
        <v>15</v>
      </c>
      <c r="H2076" s="231" t="str">
        <f t="shared" si="33"/>
        <v>3.3.95.40.12.00</v>
      </c>
      <c r="I2076" s="232">
        <v>2025</v>
      </c>
      <c r="J2076" s="75" t="s">
        <v>1375</v>
      </c>
      <c r="K2076" s="298" t="s">
        <v>27</v>
      </c>
      <c r="L2076" s="235" t="s">
        <v>1274</v>
      </c>
      <c r="M2076" s="298" t="s">
        <v>19</v>
      </c>
      <c r="N2076" s="233"/>
      <c r="O2076" s="299"/>
    </row>
    <row r="2077" spans="1:15" ht="24" x14ac:dyDescent="0.25">
      <c r="A2077" s="125"/>
      <c r="B2077" s="230" t="s">
        <v>13</v>
      </c>
      <c r="C2077" s="230" t="s">
        <v>13</v>
      </c>
      <c r="D2077" s="230">
        <v>95</v>
      </c>
      <c r="E2077" s="230" t="s">
        <v>34</v>
      </c>
      <c r="F2077" s="230" t="s">
        <v>264</v>
      </c>
      <c r="G2077" s="230" t="s">
        <v>15</v>
      </c>
      <c r="H2077" s="231" t="str">
        <f t="shared" si="33"/>
        <v>3.3.95.40.14.00</v>
      </c>
      <c r="I2077" s="232">
        <v>2025</v>
      </c>
      <c r="J2077" s="75" t="s">
        <v>1343</v>
      </c>
      <c r="K2077" s="234" t="s">
        <v>27</v>
      </c>
      <c r="L2077" s="235" t="s">
        <v>1543</v>
      </c>
      <c r="M2077" s="236" t="s">
        <v>19</v>
      </c>
      <c r="N2077" s="237"/>
      <c r="O2077" s="299"/>
    </row>
    <row r="2078" spans="1:15" ht="24" x14ac:dyDescent="0.25">
      <c r="B2078" s="230" t="s">
        <v>13</v>
      </c>
      <c r="C2078" s="230" t="s">
        <v>13</v>
      </c>
      <c r="D2078" s="230" t="s">
        <v>228</v>
      </c>
      <c r="E2078" s="230" t="s">
        <v>34</v>
      </c>
      <c r="F2078" s="230" t="s">
        <v>617</v>
      </c>
      <c r="G2078" s="230" t="s">
        <v>15</v>
      </c>
      <c r="H2078" s="231" t="str">
        <f t="shared" si="33"/>
        <v>3.3.95.40.57.00</v>
      </c>
      <c r="I2078" s="232">
        <v>2025</v>
      </c>
      <c r="J2078" s="75" t="s">
        <v>618</v>
      </c>
      <c r="K2078" s="298" t="s">
        <v>27</v>
      </c>
      <c r="L2078" s="235" t="s">
        <v>1273</v>
      </c>
      <c r="M2078" s="298" t="s">
        <v>19</v>
      </c>
      <c r="N2078" s="297"/>
      <c r="O2078" s="299"/>
    </row>
    <row r="2079" spans="1:15" ht="60" x14ac:dyDescent="0.25">
      <c r="B2079" s="230" t="s">
        <v>13</v>
      </c>
      <c r="C2079" s="230" t="s">
        <v>13</v>
      </c>
      <c r="D2079" s="230" t="s">
        <v>228</v>
      </c>
      <c r="E2079" s="230" t="s">
        <v>34</v>
      </c>
      <c r="F2079" s="230" t="s">
        <v>619</v>
      </c>
      <c r="G2079" s="230" t="s">
        <v>15</v>
      </c>
      <c r="H2079" s="231" t="str">
        <f t="shared" si="33"/>
        <v>3.3.95.40.97.00</v>
      </c>
      <c r="I2079" s="232">
        <v>2025</v>
      </c>
      <c r="J2079" s="75" t="s">
        <v>620</v>
      </c>
      <c r="K2079" s="298" t="s">
        <v>27</v>
      </c>
      <c r="L2079" s="235" t="s">
        <v>1275</v>
      </c>
      <c r="M2079" s="298" t="s">
        <v>19</v>
      </c>
      <c r="N2079" s="307"/>
      <c r="O2079" s="299"/>
    </row>
    <row r="2080" spans="1:15" ht="36" x14ac:dyDescent="0.3">
      <c r="A2080" s="137"/>
      <c r="B2080" s="230" t="s">
        <v>13</v>
      </c>
      <c r="C2080" s="230" t="s">
        <v>13</v>
      </c>
      <c r="D2080" s="230">
        <v>95</v>
      </c>
      <c r="E2080" s="230" t="s">
        <v>34</v>
      </c>
      <c r="F2080" s="230" t="s">
        <v>52</v>
      </c>
      <c r="G2080" s="230" t="s">
        <v>15</v>
      </c>
      <c r="H2080" s="231" t="str">
        <f t="shared" si="33"/>
        <v>3.3.95.40.99.00</v>
      </c>
      <c r="I2080" s="232">
        <v>2025</v>
      </c>
      <c r="J2080" s="75" t="s">
        <v>802</v>
      </c>
      <c r="K2080" s="234" t="s">
        <v>17</v>
      </c>
      <c r="L2080" s="235" t="s">
        <v>1313</v>
      </c>
      <c r="M2080" s="236" t="s">
        <v>19</v>
      </c>
      <c r="N2080" s="237"/>
      <c r="O2080" s="299"/>
    </row>
    <row r="2081" spans="1:15" ht="48" x14ac:dyDescent="0.3">
      <c r="A2081" s="137"/>
      <c r="B2081" s="230" t="s">
        <v>13</v>
      </c>
      <c r="C2081" s="230" t="s">
        <v>13</v>
      </c>
      <c r="D2081" s="230" t="s">
        <v>228</v>
      </c>
      <c r="E2081" s="230" t="s">
        <v>25</v>
      </c>
      <c r="F2081" s="230" t="s">
        <v>15</v>
      </c>
      <c r="G2081" s="230" t="s">
        <v>15</v>
      </c>
      <c r="H2081" s="231" t="str">
        <f t="shared" si="33"/>
        <v>3.3.95.41.00.00</v>
      </c>
      <c r="I2081" s="232">
        <v>2025</v>
      </c>
      <c r="J2081" s="75" t="s">
        <v>923</v>
      </c>
      <c r="K2081" s="298" t="s">
        <v>17</v>
      </c>
      <c r="L2081" s="235" t="s">
        <v>28</v>
      </c>
      <c r="M2081" s="298" t="s">
        <v>19</v>
      </c>
      <c r="N2081" s="233"/>
      <c r="O2081" s="299"/>
    </row>
    <row r="2082" spans="1:15" ht="24" x14ac:dyDescent="0.25">
      <c r="B2082" s="248" t="s">
        <v>13</v>
      </c>
      <c r="C2082" s="248" t="s">
        <v>13</v>
      </c>
      <c r="D2082" s="248">
        <v>95</v>
      </c>
      <c r="E2082" s="248" t="s">
        <v>25</v>
      </c>
      <c r="F2082" s="248" t="s">
        <v>65</v>
      </c>
      <c r="G2082" s="248" t="s">
        <v>15</v>
      </c>
      <c r="H2082" s="249" t="str">
        <f t="shared" si="33"/>
        <v>3.3.95.41.04.00</v>
      </c>
      <c r="I2082" s="250">
        <v>2025</v>
      </c>
      <c r="J2082" s="75" t="s">
        <v>2962</v>
      </c>
      <c r="K2082" s="252" t="s">
        <v>27</v>
      </c>
      <c r="L2082" s="253" t="s">
        <v>2598</v>
      </c>
      <c r="M2082" s="254" t="s">
        <v>1612</v>
      </c>
      <c r="N2082" s="255" t="s">
        <v>2244</v>
      </c>
      <c r="O2082" s="299"/>
    </row>
    <row r="2083" spans="1:15" ht="96" x14ac:dyDescent="0.25">
      <c r="A2083" s="125"/>
      <c r="B2083" s="230" t="s">
        <v>13</v>
      </c>
      <c r="C2083" s="230" t="s">
        <v>13</v>
      </c>
      <c r="D2083" s="230" t="s">
        <v>228</v>
      </c>
      <c r="E2083" s="230" t="s">
        <v>41</v>
      </c>
      <c r="F2083" s="230" t="s">
        <v>15</v>
      </c>
      <c r="G2083" s="230" t="s">
        <v>15</v>
      </c>
      <c r="H2083" s="231" t="str">
        <f t="shared" si="33"/>
        <v>3.3.95.45.00.00</v>
      </c>
      <c r="I2083" s="232">
        <v>2025</v>
      </c>
      <c r="J2083" s="75" t="s">
        <v>931</v>
      </c>
      <c r="K2083" s="298" t="s">
        <v>27</v>
      </c>
      <c r="L2083" s="235" t="s">
        <v>309</v>
      </c>
      <c r="M2083" s="298" t="s">
        <v>19</v>
      </c>
      <c r="N2083" s="237"/>
      <c r="O2083" s="299"/>
    </row>
    <row r="2084" spans="1:15" ht="24" x14ac:dyDescent="0.3">
      <c r="A2084" s="137"/>
      <c r="B2084" s="230" t="s">
        <v>13</v>
      </c>
      <c r="C2084" s="230" t="s">
        <v>13</v>
      </c>
      <c r="D2084" s="230" t="s">
        <v>228</v>
      </c>
      <c r="E2084" s="230" t="s">
        <v>80</v>
      </c>
      <c r="F2084" s="230" t="s">
        <v>15</v>
      </c>
      <c r="G2084" s="230" t="s">
        <v>15</v>
      </c>
      <c r="H2084" s="231" t="str">
        <f t="shared" si="33"/>
        <v>3.3.95.46.00.00</v>
      </c>
      <c r="I2084" s="232">
        <v>2025</v>
      </c>
      <c r="J2084" s="75" t="s">
        <v>81</v>
      </c>
      <c r="K2084" s="298" t="s">
        <v>27</v>
      </c>
      <c r="L2084" s="235" t="s">
        <v>329</v>
      </c>
      <c r="M2084" s="298" t="s">
        <v>19</v>
      </c>
      <c r="N2084" s="75"/>
      <c r="O2084" s="299"/>
    </row>
    <row r="2085" spans="1:15" ht="72" x14ac:dyDescent="0.3">
      <c r="A2085" s="137"/>
      <c r="B2085" s="230" t="s">
        <v>13</v>
      </c>
      <c r="C2085" s="230" t="s">
        <v>13</v>
      </c>
      <c r="D2085" s="230" t="s">
        <v>228</v>
      </c>
      <c r="E2085" s="230" t="s">
        <v>173</v>
      </c>
      <c r="F2085" s="230" t="s">
        <v>15</v>
      </c>
      <c r="G2085" s="230" t="s">
        <v>15</v>
      </c>
      <c r="H2085" s="231" t="str">
        <f t="shared" si="33"/>
        <v>3.3.95.47.00.00</v>
      </c>
      <c r="I2085" s="232">
        <v>2025</v>
      </c>
      <c r="J2085" s="75" t="s">
        <v>290</v>
      </c>
      <c r="K2085" s="298" t="s">
        <v>17</v>
      </c>
      <c r="L2085" s="235" t="s">
        <v>291</v>
      </c>
      <c r="M2085" s="298" t="s">
        <v>19</v>
      </c>
      <c r="N2085" s="75"/>
      <c r="O2085" s="299"/>
    </row>
    <row r="2086" spans="1:15" ht="12.5" x14ac:dyDescent="0.25">
      <c r="A2086" s="125"/>
      <c r="B2086" s="230" t="s">
        <v>13</v>
      </c>
      <c r="C2086" s="230" t="s">
        <v>13</v>
      </c>
      <c r="D2086" s="230" t="s">
        <v>228</v>
      </c>
      <c r="E2086" s="230" t="s">
        <v>173</v>
      </c>
      <c r="F2086" s="230" t="s">
        <v>189</v>
      </c>
      <c r="G2086" s="230" t="s">
        <v>15</v>
      </c>
      <c r="H2086" s="231" t="str">
        <f t="shared" si="33"/>
        <v>3.3.95.47.10.00</v>
      </c>
      <c r="I2086" s="232">
        <v>2025</v>
      </c>
      <c r="J2086" s="75" t="s">
        <v>622</v>
      </c>
      <c r="K2086" s="298" t="s">
        <v>27</v>
      </c>
      <c r="L2086" s="235" t="s">
        <v>623</v>
      </c>
      <c r="M2086" s="298" t="s">
        <v>19</v>
      </c>
      <c r="N2086" s="75"/>
      <c r="O2086" s="299"/>
    </row>
    <row r="2087" spans="1:15" ht="48" x14ac:dyDescent="0.3">
      <c r="A2087" s="137"/>
      <c r="B2087" s="230" t="s">
        <v>13</v>
      </c>
      <c r="C2087" s="230" t="s">
        <v>13</v>
      </c>
      <c r="D2087" s="230" t="s">
        <v>228</v>
      </c>
      <c r="E2087" s="230" t="s">
        <v>173</v>
      </c>
      <c r="F2087" s="230" t="s">
        <v>389</v>
      </c>
      <c r="G2087" s="230" t="s">
        <v>15</v>
      </c>
      <c r="H2087" s="231" t="str">
        <f t="shared" si="33"/>
        <v>3.3.95.47.12.00</v>
      </c>
      <c r="I2087" s="232">
        <v>2025</v>
      </c>
      <c r="J2087" s="75" t="s">
        <v>624</v>
      </c>
      <c r="K2087" s="298" t="s">
        <v>27</v>
      </c>
      <c r="L2087" s="235" t="s">
        <v>625</v>
      </c>
      <c r="M2087" s="298" t="s">
        <v>19</v>
      </c>
      <c r="N2087" s="75"/>
      <c r="O2087" s="299"/>
    </row>
    <row r="2088" spans="1:15" ht="24" x14ac:dyDescent="0.3">
      <c r="A2088" s="137"/>
      <c r="B2088" s="230" t="s">
        <v>13</v>
      </c>
      <c r="C2088" s="230" t="s">
        <v>13</v>
      </c>
      <c r="D2088" s="230" t="s">
        <v>228</v>
      </c>
      <c r="E2088" s="230" t="s">
        <v>173</v>
      </c>
      <c r="F2088" s="230" t="s">
        <v>219</v>
      </c>
      <c r="G2088" s="230" t="s">
        <v>15</v>
      </c>
      <c r="H2088" s="231" t="str">
        <f t="shared" si="33"/>
        <v>3.3.95.47.15.00</v>
      </c>
      <c r="I2088" s="232">
        <v>2025</v>
      </c>
      <c r="J2088" s="75" t="s">
        <v>220</v>
      </c>
      <c r="K2088" s="298" t="s">
        <v>27</v>
      </c>
      <c r="L2088" s="235" t="s">
        <v>221</v>
      </c>
      <c r="M2088" s="298" t="s">
        <v>19</v>
      </c>
      <c r="N2088" s="233"/>
      <c r="O2088" s="299"/>
    </row>
    <row r="2089" spans="1:15" ht="24" x14ac:dyDescent="0.3">
      <c r="A2089" s="137"/>
      <c r="B2089" s="230" t="s">
        <v>13</v>
      </c>
      <c r="C2089" s="230" t="s">
        <v>13</v>
      </c>
      <c r="D2089" s="230" t="s">
        <v>228</v>
      </c>
      <c r="E2089" s="230" t="s">
        <v>173</v>
      </c>
      <c r="F2089" s="230" t="s">
        <v>77</v>
      </c>
      <c r="G2089" s="230" t="s">
        <v>15</v>
      </c>
      <c r="H2089" s="231" t="str">
        <f t="shared" si="33"/>
        <v>3.3.95.47.16.00</v>
      </c>
      <c r="I2089" s="232">
        <v>2025</v>
      </c>
      <c r="J2089" s="75" t="s">
        <v>223</v>
      </c>
      <c r="K2089" s="298" t="s">
        <v>27</v>
      </c>
      <c r="L2089" s="235" t="s">
        <v>224</v>
      </c>
      <c r="M2089" s="298" t="s">
        <v>19</v>
      </c>
      <c r="N2089" s="233"/>
      <c r="O2089" s="299"/>
    </row>
    <row r="2090" spans="1:15" ht="36" x14ac:dyDescent="0.3">
      <c r="A2090" s="137"/>
      <c r="B2090" s="230" t="s">
        <v>13</v>
      </c>
      <c r="C2090" s="230" t="s">
        <v>13</v>
      </c>
      <c r="D2090" s="230" t="s">
        <v>228</v>
      </c>
      <c r="E2090" s="230" t="s">
        <v>173</v>
      </c>
      <c r="F2090" s="230" t="s">
        <v>191</v>
      </c>
      <c r="G2090" s="230" t="s">
        <v>15</v>
      </c>
      <c r="H2090" s="231" t="str">
        <f t="shared" si="33"/>
        <v>3.3.95.47.18.00</v>
      </c>
      <c r="I2090" s="232">
        <v>2025</v>
      </c>
      <c r="J2090" s="75" t="s">
        <v>626</v>
      </c>
      <c r="K2090" s="298" t="s">
        <v>17</v>
      </c>
      <c r="L2090" s="235" t="s">
        <v>627</v>
      </c>
      <c r="M2090" s="298" t="s">
        <v>19</v>
      </c>
      <c r="N2090" s="75"/>
      <c r="O2090" s="299"/>
    </row>
    <row r="2091" spans="1:15" ht="24" x14ac:dyDescent="0.3">
      <c r="A2091" s="137"/>
      <c r="B2091" s="230" t="s">
        <v>13</v>
      </c>
      <c r="C2091" s="230" t="s">
        <v>13</v>
      </c>
      <c r="D2091" s="230" t="s">
        <v>228</v>
      </c>
      <c r="E2091" s="230" t="s">
        <v>173</v>
      </c>
      <c r="F2091" s="230" t="s">
        <v>191</v>
      </c>
      <c r="G2091" s="230" t="s">
        <v>54</v>
      </c>
      <c r="H2091" s="231" t="str">
        <f t="shared" si="33"/>
        <v>3.3.95.47.18.01</v>
      </c>
      <c r="I2091" s="232">
        <v>2025</v>
      </c>
      <c r="J2091" s="75" t="s">
        <v>628</v>
      </c>
      <c r="K2091" s="298" t="s">
        <v>27</v>
      </c>
      <c r="L2091" s="235" t="s">
        <v>1063</v>
      </c>
      <c r="M2091" s="298" t="s">
        <v>19</v>
      </c>
      <c r="N2091" s="75"/>
      <c r="O2091" s="299"/>
    </row>
    <row r="2092" spans="1:15" ht="24" x14ac:dyDescent="0.3">
      <c r="A2092" s="137"/>
      <c r="B2092" s="230" t="s">
        <v>13</v>
      </c>
      <c r="C2092" s="230" t="s">
        <v>13</v>
      </c>
      <c r="D2092" s="230" t="s">
        <v>228</v>
      </c>
      <c r="E2092" s="230" t="s">
        <v>173</v>
      </c>
      <c r="F2092" s="230" t="s">
        <v>191</v>
      </c>
      <c r="G2092" s="230" t="s">
        <v>55</v>
      </c>
      <c r="H2092" s="231" t="str">
        <f t="shared" si="33"/>
        <v>3.3.95.47.18.02</v>
      </c>
      <c r="I2092" s="232">
        <v>2025</v>
      </c>
      <c r="J2092" s="75" t="s">
        <v>629</v>
      </c>
      <c r="K2092" s="298" t="s">
        <v>27</v>
      </c>
      <c r="L2092" s="235" t="s">
        <v>1064</v>
      </c>
      <c r="M2092" s="298" t="s">
        <v>19</v>
      </c>
      <c r="N2092" s="75"/>
      <c r="O2092" s="299"/>
    </row>
    <row r="2093" spans="1:15" ht="48" x14ac:dyDescent="0.3">
      <c r="A2093" s="137"/>
      <c r="B2093" s="230" t="s">
        <v>13</v>
      </c>
      <c r="C2093" s="230" t="s">
        <v>13</v>
      </c>
      <c r="D2093" s="230" t="s">
        <v>228</v>
      </c>
      <c r="E2093" s="230" t="s">
        <v>173</v>
      </c>
      <c r="F2093" s="230" t="s">
        <v>316</v>
      </c>
      <c r="G2093" s="230" t="s">
        <v>15</v>
      </c>
      <c r="H2093" s="231" t="str">
        <f t="shared" si="33"/>
        <v>3.3.95.47.19.00</v>
      </c>
      <c r="I2093" s="232">
        <v>2025</v>
      </c>
      <c r="J2093" s="75" t="s">
        <v>630</v>
      </c>
      <c r="K2093" s="298" t="s">
        <v>27</v>
      </c>
      <c r="L2093" s="235" t="s">
        <v>1745</v>
      </c>
      <c r="M2093" s="298" t="s">
        <v>19</v>
      </c>
      <c r="N2093" s="75"/>
      <c r="O2093" s="299"/>
    </row>
    <row r="2094" spans="1:15" ht="24" x14ac:dyDescent="0.3">
      <c r="A2094" s="137"/>
      <c r="B2094" s="230" t="s">
        <v>13</v>
      </c>
      <c r="C2094" s="230" t="s">
        <v>13</v>
      </c>
      <c r="D2094" s="230" t="s">
        <v>228</v>
      </c>
      <c r="E2094" s="230" t="s">
        <v>173</v>
      </c>
      <c r="F2094" s="230" t="s">
        <v>52</v>
      </c>
      <c r="G2094" s="230" t="s">
        <v>15</v>
      </c>
      <c r="H2094" s="231" t="str">
        <f t="shared" si="33"/>
        <v>3.3.95.47.99.00</v>
      </c>
      <c r="I2094" s="232">
        <v>2025</v>
      </c>
      <c r="J2094" s="75" t="s">
        <v>632</v>
      </c>
      <c r="K2094" s="298" t="s">
        <v>17</v>
      </c>
      <c r="L2094" s="235" t="s">
        <v>1065</v>
      </c>
      <c r="M2094" s="298" t="s">
        <v>19</v>
      </c>
      <c r="N2094" s="75"/>
      <c r="O2094" s="299"/>
    </row>
    <row r="2095" spans="1:15" ht="60" x14ac:dyDescent="0.25">
      <c r="B2095" s="230" t="s">
        <v>13</v>
      </c>
      <c r="C2095" s="230" t="s">
        <v>13</v>
      </c>
      <c r="D2095" s="230" t="s">
        <v>228</v>
      </c>
      <c r="E2095" s="230" t="s">
        <v>330</v>
      </c>
      <c r="F2095" s="230" t="s">
        <v>15</v>
      </c>
      <c r="G2095" s="230" t="s">
        <v>15</v>
      </c>
      <c r="H2095" s="231" t="str">
        <f t="shared" si="33"/>
        <v>3.3.95.48.00.00</v>
      </c>
      <c r="I2095" s="232">
        <v>2025</v>
      </c>
      <c r="J2095" s="75" t="s">
        <v>331</v>
      </c>
      <c r="K2095" s="298" t="s">
        <v>17</v>
      </c>
      <c r="L2095" s="235" t="s">
        <v>332</v>
      </c>
      <c r="M2095" s="298" t="s">
        <v>19</v>
      </c>
      <c r="N2095" s="75"/>
      <c r="O2095" s="299"/>
    </row>
    <row r="2096" spans="1:15" ht="48" x14ac:dyDescent="0.25">
      <c r="B2096" s="230" t="s">
        <v>13</v>
      </c>
      <c r="C2096" s="230" t="s">
        <v>13</v>
      </c>
      <c r="D2096" s="230" t="s">
        <v>228</v>
      </c>
      <c r="E2096" s="230" t="s">
        <v>330</v>
      </c>
      <c r="F2096" s="230" t="s">
        <v>92</v>
      </c>
      <c r="G2096" s="230" t="s">
        <v>15</v>
      </c>
      <c r="H2096" s="231" t="str">
        <f t="shared" si="33"/>
        <v>3.3.95.48.96.00</v>
      </c>
      <c r="I2096" s="232">
        <v>2025</v>
      </c>
      <c r="J2096" s="75" t="s">
        <v>1048</v>
      </c>
      <c r="K2096" s="298" t="s">
        <v>27</v>
      </c>
      <c r="L2096" s="235" t="s">
        <v>1141</v>
      </c>
      <c r="M2096" s="298" t="s">
        <v>19</v>
      </c>
      <c r="N2096" s="233"/>
      <c r="O2096" s="299"/>
    </row>
    <row r="2097" spans="1:15" ht="24" x14ac:dyDescent="0.25">
      <c r="B2097" s="230" t="s">
        <v>13</v>
      </c>
      <c r="C2097" s="230" t="s">
        <v>13</v>
      </c>
      <c r="D2097" s="230" t="s">
        <v>228</v>
      </c>
      <c r="E2097" s="230" t="s">
        <v>330</v>
      </c>
      <c r="F2097" s="230" t="s">
        <v>52</v>
      </c>
      <c r="G2097" s="230" t="s">
        <v>15</v>
      </c>
      <c r="H2097" s="231" t="str">
        <f t="shared" si="33"/>
        <v>3.3.95.48.99.00</v>
      </c>
      <c r="I2097" s="232">
        <v>2025</v>
      </c>
      <c r="J2097" s="75" t="s">
        <v>1365</v>
      </c>
      <c r="K2097" s="298" t="s">
        <v>17</v>
      </c>
      <c r="L2097" s="235" t="s">
        <v>1326</v>
      </c>
      <c r="M2097" s="298" t="s">
        <v>19</v>
      </c>
      <c r="N2097" s="233"/>
      <c r="O2097" s="299"/>
    </row>
    <row r="2098" spans="1:15" ht="96" x14ac:dyDescent="0.3">
      <c r="A2098" s="137"/>
      <c r="B2098" s="230" t="s">
        <v>13</v>
      </c>
      <c r="C2098" s="230" t="s">
        <v>13</v>
      </c>
      <c r="D2098" s="230" t="s">
        <v>228</v>
      </c>
      <c r="E2098" s="230" t="s">
        <v>82</v>
      </c>
      <c r="F2098" s="230" t="s">
        <v>15</v>
      </c>
      <c r="G2098" s="230" t="s">
        <v>15</v>
      </c>
      <c r="H2098" s="231" t="str">
        <f t="shared" si="33"/>
        <v>3.3.95.49.00.00</v>
      </c>
      <c r="I2098" s="232">
        <v>2025</v>
      </c>
      <c r="J2098" s="75" t="s">
        <v>83</v>
      </c>
      <c r="K2098" s="298" t="s">
        <v>27</v>
      </c>
      <c r="L2098" s="235" t="s">
        <v>1650</v>
      </c>
      <c r="M2098" s="298" t="s">
        <v>19</v>
      </c>
      <c r="N2098" s="233"/>
      <c r="O2098" s="299"/>
    </row>
    <row r="2099" spans="1:15" ht="24" x14ac:dyDescent="0.3">
      <c r="A2099" s="137"/>
      <c r="B2099" s="230" t="s">
        <v>13</v>
      </c>
      <c r="C2099" s="230" t="s">
        <v>13</v>
      </c>
      <c r="D2099" s="230" t="s">
        <v>228</v>
      </c>
      <c r="E2099" s="230" t="s">
        <v>84</v>
      </c>
      <c r="F2099" s="230" t="s">
        <v>15</v>
      </c>
      <c r="G2099" s="230" t="s">
        <v>15</v>
      </c>
      <c r="H2099" s="231" t="str">
        <f t="shared" si="33"/>
        <v>3.3.95.67.00.00</v>
      </c>
      <c r="I2099" s="232">
        <v>2025</v>
      </c>
      <c r="J2099" s="75" t="s">
        <v>85</v>
      </c>
      <c r="K2099" s="298" t="s">
        <v>17</v>
      </c>
      <c r="L2099" s="235" t="s">
        <v>852</v>
      </c>
      <c r="M2099" s="298" t="s">
        <v>19</v>
      </c>
      <c r="N2099" s="237"/>
      <c r="O2099" s="299"/>
    </row>
    <row r="2100" spans="1:15" x14ac:dyDescent="0.3">
      <c r="A2100" s="137"/>
      <c r="B2100" s="230" t="s">
        <v>13</v>
      </c>
      <c r="C2100" s="230" t="s">
        <v>13</v>
      </c>
      <c r="D2100" s="230" t="s">
        <v>228</v>
      </c>
      <c r="E2100" s="230" t="s">
        <v>84</v>
      </c>
      <c r="F2100" s="230" t="s">
        <v>54</v>
      </c>
      <c r="G2100" s="230" t="s">
        <v>15</v>
      </c>
      <c r="H2100" s="231" t="str">
        <f t="shared" si="33"/>
        <v>3.3.95.67.01.00</v>
      </c>
      <c r="I2100" s="232">
        <v>2025</v>
      </c>
      <c r="J2100" s="75" t="s">
        <v>634</v>
      </c>
      <c r="K2100" s="298" t="s">
        <v>17</v>
      </c>
      <c r="L2100" s="235" t="s">
        <v>1752</v>
      </c>
      <c r="M2100" s="298" t="s">
        <v>19</v>
      </c>
      <c r="N2100" s="75"/>
      <c r="O2100" s="299"/>
    </row>
    <row r="2101" spans="1:15" ht="24" x14ac:dyDescent="0.3">
      <c r="A2101" s="137"/>
      <c r="B2101" s="230" t="s">
        <v>13</v>
      </c>
      <c r="C2101" s="230" t="s">
        <v>13</v>
      </c>
      <c r="D2101" s="230" t="s">
        <v>228</v>
      </c>
      <c r="E2101" s="230" t="s">
        <v>84</v>
      </c>
      <c r="F2101" s="230" t="s">
        <v>55</v>
      </c>
      <c r="G2101" s="230" t="s">
        <v>15</v>
      </c>
      <c r="H2101" s="231" t="str">
        <f t="shared" si="33"/>
        <v>3.3.95.67.02.00</v>
      </c>
      <c r="I2101" s="232">
        <v>2025</v>
      </c>
      <c r="J2101" s="75" t="s">
        <v>200</v>
      </c>
      <c r="K2101" s="298" t="s">
        <v>27</v>
      </c>
      <c r="L2101" s="235" t="s">
        <v>201</v>
      </c>
      <c r="M2101" s="298" t="s">
        <v>19</v>
      </c>
      <c r="N2101" s="75"/>
      <c r="O2101" s="299"/>
    </row>
    <row r="2102" spans="1:15" ht="36" x14ac:dyDescent="0.3">
      <c r="A2102" s="137"/>
      <c r="B2102" s="230" t="s">
        <v>13</v>
      </c>
      <c r="C2102" s="230" t="s">
        <v>13</v>
      </c>
      <c r="D2102" s="230" t="s">
        <v>228</v>
      </c>
      <c r="E2102" s="230" t="s">
        <v>84</v>
      </c>
      <c r="F2102" s="230" t="s">
        <v>109</v>
      </c>
      <c r="G2102" s="230" t="s">
        <v>15</v>
      </c>
      <c r="H2102" s="231" t="str">
        <f t="shared" si="33"/>
        <v>3.3.95.67.03.00</v>
      </c>
      <c r="I2102" s="232">
        <v>2025</v>
      </c>
      <c r="J2102" s="75" t="s">
        <v>202</v>
      </c>
      <c r="K2102" s="298" t="s">
        <v>27</v>
      </c>
      <c r="L2102" s="235" t="s">
        <v>1436</v>
      </c>
      <c r="M2102" s="298" t="s">
        <v>19</v>
      </c>
      <c r="N2102" s="75"/>
      <c r="O2102" s="299"/>
    </row>
    <row r="2103" spans="1:15" ht="24" x14ac:dyDescent="0.3">
      <c r="A2103" s="137"/>
      <c r="B2103" s="230" t="s">
        <v>13</v>
      </c>
      <c r="C2103" s="230" t="s">
        <v>13</v>
      </c>
      <c r="D2103" s="230" t="s">
        <v>228</v>
      </c>
      <c r="E2103" s="230" t="s">
        <v>84</v>
      </c>
      <c r="F2103" s="230" t="s">
        <v>52</v>
      </c>
      <c r="G2103" s="230" t="s">
        <v>15</v>
      </c>
      <c r="H2103" s="231" t="str">
        <f t="shared" si="33"/>
        <v>3.3.95.67.99.00</v>
      </c>
      <c r="I2103" s="232">
        <v>2025</v>
      </c>
      <c r="J2103" s="75" t="s">
        <v>203</v>
      </c>
      <c r="K2103" s="298" t="s">
        <v>17</v>
      </c>
      <c r="L2103" s="235" t="s">
        <v>204</v>
      </c>
      <c r="M2103" s="298" t="s">
        <v>19</v>
      </c>
      <c r="N2103" s="75"/>
      <c r="O2103" s="299"/>
    </row>
    <row r="2104" spans="1:15" ht="120" x14ac:dyDescent="0.3">
      <c r="A2104" s="137"/>
      <c r="B2104" s="230" t="s">
        <v>13</v>
      </c>
      <c r="C2104" s="230" t="s">
        <v>13</v>
      </c>
      <c r="D2104" s="230" t="s">
        <v>228</v>
      </c>
      <c r="E2104" s="230" t="s">
        <v>87</v>
      </c>
      <c r="F2104" s="230" t="s">
        <v>15</v>
      </c>
      <c r="G2104" s="230" t="s">
        <v>15</v>
      </c>
      <c r="H2104" s="231" t="str">
        <f t="shared" si="33"/>
        <v>3.3.95.91.00.00</v>
      </c>
      <c r="I2104" s="232">
        <v>2025</v>
      </c>
      <c r="J2104" s="75" t="s">
        <v>88</v>
      </c>
      <c r="K2104" s="298" t="s">
        <v>17</v>
      </c>
      <c r="L2104" s="235" t="s">
        <v>1654</v>
      </c>
      <c r="M2104" s="298" t="s">
        <v>19</v>
      </c>
      <c r="N2104" s="75"/>
      <c r="O2104" s="299"/>
    </row>
    <row r="2105" spans="1:15" ht="24" x14ac:dyDescent="0.3">
      <c r="A2105" s="137"/>
      <c r="B2105" s="230" t="s">
        <v>13</v>
      </c>
      <c r="C2105" s="230" t="s">
        <v>13</v>
      </c>
      <c r="D2105" s="230" t="s">
        <v>228</v>
      </c>
      <c r="E2105" s="230" t="s">
        <v>87</v>
      </c>
      <c r="F2105" s="230" t="s">
        <v>54</v>
      </c>
      <c r="G2105" s="230" t="s">
        <v>15</v>
      </c>
      <c r="H2105" s="231" t="str">
        <f t="shared" si="33"/>
        <v>3.3.95.91.01.00</v>
      </c>
      <c r="I2105" s="232">
        <v>2025</v>
      </c>
      <c r="J2105" s="75" t="s">
        <v>636</v>
      </c>
      <c r="K2105" s="298" t="s">
        <v>27</v>
      </c>
      <c r="L2105" s="235" t="s">
        <v>1286</v>
      </c>
      <c r="M2105" s="298" t="s">
        <v>19</v>
      </c>
      <c r="N2105" s="75"/>
      <c r="O2105" s="299"/>
    </row>
    <row r="2106" spans="1:15" ht="24" x14ac:dyDescent="0.3">
      <c r="A2106" s="137"/>
      <c r="B2106" s="230" t="s">
        <v>13</v>
      </c>
      <c r="C2106" s="230" t="s">
        <v>13</v>
      </c>
      <c r="D2106" s="230" t="s">
        <v>228</v>
      </c>
      <c r="E2106" s="230" t="s">
        <v>87</v>
      </c>
      <c r="F2106" s="230" t="s">
        <v>55</v>
      </c>
      <c r="G2106" s="230" t="s">
        <v>15</v>
      </c>
      <c r="H2106" s="231" t="str">
        <f t="shared" si="33"/>
        <v>3.3.95.91.02.00</v>
      </c>
      <c r="I2106" s="232">
        <v>2025</v>
      </c>
      <c r="J2106" s="75" t="s">
        <v>637</v>
      </c>
      <c r="K2106" s="298" t="s">
        <v>27</v>
      </c>
      <c r="L2106" s="235" t="s">
        <v>1749</v>
      </c>
      <c r="M2106" s="298" t="s">
        <v>19</v>
      </c>
      <c r="N2106" s="75"/>
      <c r="O2106" s="299"/>
    </row>
    <row r="2107" spans="1:15" ht="24" x14ac:dyDescent="0.3">
      <c r="A2107" s="137"/>
      <c r="B2107" s="230" t="s">
        <v>13</v>
      </c>
      <c r="C2107" s="230" t="s">
        <v>13</v>
      </c>
      <c r="D2107" s="230" t="s">
        <v>228</v>
      </c>
      <c r="E2107" s="230" t="s">
        <v>87</v>
      </c>
      <c r="F2107" s="230" t="s">
        <v>37</v>
      </c>
      <c r="G2107" s="230" t="s">
        <v>15</v>
      </c>
      <c r="H2107" s="231" t="str">
        <f t="shared" si="33"/>
        <v>3.3.95.91.05.00</v>
      </c>
      <c r="I2107" s="232">
        <v>2025</v>
      </c>
      <c r="J2107" s="75" t="s">
        <v>978</v>
      </c>
      <c r="K2107" s="298" t="s">
        <v>27</v>
      </c>
      <c r="L2107" s="235" t="s">
        <v>1066</v>
      </c>
      <c r="M2107" s="298" t="s">
        <v>19</v>
      </c>
      <c r="N2107" s="233"/>
      <c r="O2107" s="299"/>
    </row>
    <row r="2108" spans="1:15" ht="24" x14ac:dyDescent="0.3">
      <c r="A2108" s="137"/>
      <c r="B2108" s="230" t="s">
        <v>13</v>
      </c>
      <c r="C2108" s="230" t="s">
        <v>13</v>
      </c>
      <c r="D2108" s="230" t="s">
        <v>228</v>
      </c>
      <c r="E2108" s="230" t="s">
        <v>87</v>
      </c>
      <c r="F2108" s="230" t="s">
        <v>52</v>
      </c>
      <c r="G2108" s="230" t="s">
        <v>15</v>
      </c>
      <c r="H2108" s="231" t="str">
        <f t="shared" si="33"/>
        <v>3.3.95.91.99.00</v>
      </c>
      <c r="I2108" s="232">
        <v>2025</v>
      </c>
      <c r="J2108" s="75" t="s">
        <v>205</v>
      </c>
      <c r="K2108" s="298" t="s">
        <v>17</v>
      </c>
      <c r="L2108" s="235" t="s">
        <v>206</v>
      </c>
      <c r="M2108" s="298" t="s">
        <v>19</v>
      </c>
      <c r="N2108" s="233"/>
      <c r="O2108" s="299"/>
    </row>
    <row r="2109" spans="1:15" ht="96" x14ac:dyDescent="0.3">
      <c r="A2109" s="137"/>
      <c r="B2109" s="230" t="s">
        <v>13</v>
      </c>
      <c r="C2109" s="230" t="s">
        <v>13</v>
      </c>
      <c r="D2109" s="230" t="s">
        <v>228</v>
      </c>
      <c r="E2109" s="230" t="s">
        <v>29</v>
      </c>
      <c r="F2109" s="230" t="s">
        <v>15</v>
      </c>
      <c r="G2109" s="230" t="s">
        <v>15</v>
      </c>
      <c r="H2109" s="231" t="str">
        <f t="shared" si="33"/>
        <v>3.3.95.92.00.00</v>
      </c>
      <c r="I2109" s="232">
        <v>2025</v>
      </c>
      <c r="J2109" s="75" t="s">
        <v>30</v>
      </c>
      <c r="K2109" s="298" t="s">
        <v>17</v>
      </c>
      <c r="L2109" s="235" t="s">
        <v>31</v>
      </c>
      <c r="M2109" s="298" t="s">
        <v>19</v>
      </c>
      <c r="N2109" s="75"/>
      <c r="O2109" s="299"/>
    </row>
    <row r="2110" spans="1:15" ht="72" x14ac:dyDescent="0.3">
      <c r="A2110" s="137"/>
      <c r="B2110" s="229" t="s">
        <v>13</v>
      </c>
      <c r="C2110" s="229" t="s">
        <v>13</v>
      </c>
      <c r="D2110" s="229" t="s">
        <v>228</v>
      </c>
      <c r="E2110" s="229" t="s">
        <v>250</v>
      </c>
      <c r="F2110" s="229" t="s">
        <v>15</v>
      </c>
      <c r="G2110" s="229" t="s">
        <v>15</v>
      </c>
      <c r="H2110" s="231" t="str">
        <f t="shared" si="33"/>
        <v>3.3.95.93.00.00</v>
      </c>
      <c r="I2110" s="232">
        <v>2025</v>
      </c>
      <c r="J2110" s="75" t="s">
        <v>251</v>
      </c>
      <c r="K2110" s="298" t="s">
        <v>17</v>
      </c>
      <c r="L2110" s="235" t="s">
        <v>830</v>
      </c>
      <c r="M2110" s="298" t="s">
        <v>19</v>
      </c>
      <c r="N2110" s="233"/>
      <c r="O2110" s="299"/>
    </row>
    <row r="2111" spans="1:15" ht="36" x14ac:dyDescent="0.3">
      <c r="A2111" s="137"/>
      <c r="B2111" s="229" t="s">
        <v>13</v>
      </c>
      <c r="C2111" s="229" t="s">
        <v>13</v>
      </c>
      <c r="D2111" s="229" t="s">
        <v>228</v>
      </c>
      <c r="E2111" s="229" t="s">
        <v>250</v>
      </c>
      <c r="F2111" s="229" t="s">
        <v>54</v>
      </c>
      <c r="G2111" s="229" t="s">
        <v>15</v>
      </c>
      <c r="H2111" s="231" t="str">
        <f t="shared" si="33"/>
        <v>3.3.95.93.01.00</v>
      </c>
      <c r="I2111" s="232">
        <v>2025</v>
      </c>
      <c r="J2111" s="75" t="s">
        <v>639</v>
      </c>
      <c r="K2111" s="298" t="s">
        <v>27</v>
      </c>
      <c r="L2111" s="235" t="s">
        <v>885</v>
      </c>
      <c r="M2111" s="298" t="s">
        <v>19</v>
      </c>
      <c r="N2111" s="233"/>
      <c r="O2111" s="299"/>
    </row>
    <row r="2112" spans="1:15" ht="24" x14ac:dyDescent="0.3">
      <c r="A2112" s="137"/>
      <c r="B2112" s="229" t="s">
        <v>13</v>
      </c>
      <c r="C2112" s="229" t="s">
        <v>13</v>
      </c>
      <c r="D2112" s="229" t="s">
        <v>228</v>
      </c>
      <c r="E2112" s="229" t="s">
        <v>250</v>
      </c>
      <c r="F2112" s="229" t="s">
        <v>55</v>
      </c>
      <c r="G2112" s="229" t="s">
        <v>15</v>
      </c>
      <c r="H2112" s="231" t="str">
        <f t="shared" si="33"/>
        <v>3.3.95.93.02.00</v>
      </c>
      <c r="I2112" s="232">
        <v>2025</v>
      </c>
      <c r="J2112" s="75" t="s">
        <v>648</v>
      </c>
      <c r="K2112" s="298" t="s">
        <v>27</v>
      </c>
      <c r="L2112" s="235" t="s">
        <v>638</v>
      </c>
      <c r="M2112" s="298" t="s">
        <v>19</v>
      </c>
      <c r="N2112" s="75"/>
      <c r="O2112" s="299"/>
    </row>
    <row r="2113" spans="1:15" x14ac:dyDescent="0.3">
      <c r="A2113" s="137"/>
      <c r="B2113" s="229" t="s">
        <v>13</v>
      </c>
      <c r="C2113" s="229" t="s">
        <v>13</v>
      </c>
      <c r="D2113" s="229" t="s">
        <v>228</v>
      </c>
      <c r="E2113" s="229" t="s">
        <v>250</v>
      </c>
      <c r="F2113" s="229" t="s">
        <v>109</v>
      </c>
      <c r="G2113" s="229" t="s">
        <v>15</v>
      </c>
      <c r="H2113" s="231" t="str">
        <f t="shared" si="33"/>
        <v>3.3.95.93.03.00</v>
      </c>
      <c r="I2113" s="232">
        <v>2025</v>
      </c>
      <c r="J2113" s="75" t="s">
        <v>1351</v>
      </c>
      <c r="K2113" s="298" t="s">
        <v>27</v>
      </c>
      <c r="L2113" s="235" t="s">
        <v>1818</v>
      </c>
      <c r="M2113" s="236" t="s">
        <v>19</v>
      </c>
      <c r="N2113" s="233"/>
      <c r="O2113" s="299"/>
    </row>
    <row r="2114" spans="1:15" ht="48" x14ac:dyDescent="0.3">
      <c r="A2114" s="137"/>
      <c r="B2114" s="229" t="s">
        <v>13</v>
      </c>
      <c r="C2114" s="229" t="s">
        <v>13</v>
      </c>
      <c r="D2114" s="229" t="s">
        <v>228</v>
      </c>
      <c r="E2114" s="229" t="s">
        <v>250</v>
      </c>
      <c r="F2114" s="229" t="s">
        <v>52</v>
      </c>
      <c r="G2114" s="229" t="s">
        <v>15</v>
      </c>
      <c r="H2114" s="231" t="str">
        <f t="shared" si="33"/>
        <v>3.3.95.93.99.00</v>
      </c>
      <c r="I2114" s="232">
        <v>2025</v>
      </c>
      <c r="J2114" s="75" t="s">
        <v>1034</v>
      </c>
      <c r="K2114" s="298" t="s">
        <v>17</v>
      </c>
      <c r="L2114" s="235" t="s">
        <v>1643</v>
      </c>
      <c r="M2114" s="298" t="s">
        <v>19</v>
      </c>
      <c r="N2114" s="233"/>
      <c r="O2114" s="299"/>
    </row>
    <row r="2115" spans="1:15" ht="72" x14ac:dyDescent="0.3">
      <c r="A2115" s="137"/>
      <c r="B2115" s="229" t="s">
        <v>13</v>
      </c>
      <c r="C2115" s="229" t="s">
        <v>13</v>
      </c>
      <c r="D2115" s="229" t="s">
        <v>228</v>
      </c>
      <c r="E2115" s="229" t="s">
        <v>228</v>
      </c>
      <c r="F2115" s="229" t="s">
        <v>15</v>
      </c>
      <c r="G2115" s="229" t="s">
        <v>15</v>
      </c>
      <c r="H2115" s="231" t="str">
        <f t="shared" si="33"/>
        <v>3.3.95.95.00.00</v>
      </c>
      <c r="I2115" s="232">
        <v>2025</v>
      </c>
      <c r="J2115" s="75" t="s">
        <v>333</v>
      </c>
      <c r="K2115" s="298" t="s">
        <v>27</v>
      </c>
      <c r="L2115" s="235" t="s">
        <v>334</v>
      </c>
      <c r="M2115" s="298" t="s">
        <v>19</v>
      </c>
      <c r="N2115" s="75"/>
      <c r="O2115" s="299"/>
    </row>
    <row r="2116" spans="1:15" ht="48" x14ac:dyDescent="0.25">
      <c r="B2116" s="229" t="s">
        <v>13</v>
      </c>
      <c r="C2116" s="229" t="s">
        <v>13</v>
      </c>
      <c r="D2116" s="229" t="s">
        <v>228</v>
      </c>
      <c r="E2116" s="229" t="s">
        <v>92</v>
      </c>
      <c r="F2116" s="229" t="s">
        <v>15</v>
      </c>
      <c r="G2116" s="229" t="s">
        <v>15</v>
      </c>
      <c r="H2116" s="231" t="str">
        <f t="shared" si="33"/>
        <v>3.3.95.96.00.00</v>
      </c>
      <c r="I2116" s="232">
        <v>2025</v>
      </c>
      <c r="J2116" s="75" t="s">
        <v>93</v>
      </c>
      <c r="K2116" s="298" t="s">
        <v>17</v>
      </c>
      <c r="L2116" s="235" t="s">
        <v>1655</v>
      </c>
      <c r="M2116" s="298" t="s">
        <v>19</v>
      </c>
      <c r="N2116" s="233"/>
      <c r="O2116" s="299"/>
    </row>
    <row r="2117" spans="1:15" ht="83.5" x14ac:dyDescent="0.3">
      <c r="A2117" s="137"/>
      <c r="B2117" s="229" t="s">
        <v>13</v>
      </c>
      <c r="C2117" s="229" t="s">
        <v>13</v>
      </c>
      <c r="D2117" s="229" t="s">
        <v>92</v>
      </c>
      <c r="E2117" s="229" t="s">
        <v>15</v>
      </c>
      <c r="F2117" s="230" t="s">
        <v>15</v>
      </c>
      <c r="G2117" s="230" t="s">
        <v>15</v>
      </c>
      <c r="H2117" s="231" t="str">
        <f t="shared" si="33"/>
        <v>3.3.96.00.00.00</v>
      </c>
      <c r="I2117" s="232">
        <v>2025</v>
      </c>
      <c r="J2117" s="75" t="s">
        <v>3283</v>
      </c>
      <c r="K2117" s="298" t="s">
        <v>17</v>
      </c>
      <c r="L2117" s="235" t="s">
        <v>3284</v>
      </c>
      <c r="M2117" s="298" t="s">
        <v>19</v>
      </c>
      <c r="N2117" s="75"/>
      <c r="O2117" s="299"/>
    </row>
    <row r="2118" spans="1:15" ht="108" x14ac:dyDescent="0.3">
      <c r="A2118" s="137"/>
      <c r="B2118" s="229" t="s">
        <v>13</v>
      </c>
      <c r="C2118" s="229" t="s">
        <v>13</v>
      </c>
      <c r="D2118" s="229" t="s">
        <v>92</v>
      </c>
      <c r="E2118" s="229" t="s">
        <v>217</v>
      </c>
      <c r="F2118" s="230" t="s">
        <v>15</v>
      </c>
      <c r="G2118" s="230" t="s">
        <v>15</v>
      </c>
      <c r="H2118" s="231" t="str">
        <f t="shared" si="33"/>
        <v>3.3.96.08.00.00</v>
      </c>
      <c r="I2118" s="232">
        <v>2025</v>
      </c>
      <c r="J2118" s="75" t="s">
        <v>345</v>
      </c>
      <c r="K2118" s="298" t="s">
        <v>17</v>
      </c>
      <c r="L2118" s="235" t="s">
        <v>1602</v>
      </c>
      <c r="M2118" s="298" t="s">
        <v>19</v>
      </c>
      <c r="N2118" s="75"/>
      <c r="O2118" s="299"/>
    </row>
    <row r="2119" spans="1:15" x14ac:dyDescent="0.3">
      <c r="A2119" s="137"/>
      <c r="B2119" s="229" t="s">
        <v>13</v>
      </c>
      <c r="C2119" s="229" t="s">
        <v>13</v>
      </c>
      <c r="D2119" s="229" t="s">
        <v>92</v>
      </c>
      <c r="E2119" s="229" t="s">
        <v>217</v>
      </c>
      <c r="F2119" s="230" t="s">
        <v>54</v>
      </c>
      <c r="G2119" s="230" t="s">
        <v>15</v>
      </c>
      <c r="H2119" s="231" t="str">
        <f t="shared" si="33"/>
        <v>3.3.96.08.01.00</v>
      </c>
      <c r="I2119" s="232">
        <v>2025</v>
      </c>
      <c r="J2119" s="75" t="s">
        <v>347</v>
      </c>
      <c r="K2119" s="234" t="s">
        <v>27</v>
      </c>
      <c r="L2119" s="235" t="s">
        <v>1521</v>
      </c>
      <c r="M2119" s="236" t="s">
        <v>19</v>
      </c>
      <c r="N2119" s="233"/>
      <c r="O2119" s="299"/>
    </row>
    <row r="2120" spans="1:15" x14ac:dyDescent="0.3">
      <c r="A2120" s="137"/>
      <c r="B2120" s="229" t="s">
        <v>13</v>
      </c>
      <c r="C2120" s="229" t="s">
        <v>13</v>
      </c>
      <c r="D2120" s="229" t="s">
        <v>92</v>
      </c>
      <c r="E2120" s="229" t="s">
        <v>217</v>
      </c>
      <c r="F2120" s="230" t="s">
        <v>37</v>
      </c>
      <c r="G2120" s="230" t="s">
        <v>15</v>
      </c>
      <c r="H2120" s="231" t="str">
        <f t="shared" si="33"/>
        <v>3.3.96.08.05.00</v>
      </c>
      <c r="I2120" s="232">
        <v>2025</v>
      </c>
      <c r="J2120" s="75" t="s">
        <v>1024</v>
      </c>
      <c r="K2120" s="234" t="s">
        <v>27</v>
      </c>
      <c r="L2120" s="235" t="s">
        <v>1522</v>
      </c>
      <c r="M2120" s="236" t="s">
        <v>19</v>
      </c>
      <c r="N2120" s="233"/>
      <c r="O2120" s="299"/>
    </row>
    <row r="2121" spans="1:15" x14ac:dyDescent="0.3">
      <c r="A2121" s="137"/>
      <c r="B2121" s="229" t="s">
        <v>13</v>
      </c>
      <c r="C2121" s="229" t="s">
        <v>13</v>
      </c>
      <c r="D2121" s="229" t="s">
        <v>92</v>
      </c>
      <c r="E2121" s="229" t="s">
        <v>217</v>
      </c>
      <c r="F2121" s="230" t="s">
        <v>393</v>
      </c>
      <c r="G2121" s="230" t="s">
        <v>15</v>
      </c>
      <c r="H2121" s="231" t="str">
        <f t="shared" ref="H2121:H2184" si="34">B2121&amp;"."&amp;C2121&amp;"."&amp;D2121&amp;"."&amp;E2121&amp;"."&amp;F2121&amp;"."&amp;G2121</f>
        <v>3.3.96.08.09.00</v>
      </c>
      <c r="I2121" s="232">
        <v>2025</v>
      </c>
      <c r="J2121" s="75" t="s">
        <v>1025</v>
      </c>
      <c r="K2121" s="234" t="s">
        <v>27</v>
      </c>
      <c r="L2121" s="235" t="s">
        <v>1523</v>
      </c>
      <c r="M2121" s="236" t="s">
        <v>19</v>
      </c>
      <c r="N2121" s="233"/>
      <c r="O2121" s="299"/>
    </row>
    <row r="2122" spans="1:15" x14ac:dyDescent="0.3">
      <c r="A2122" s="137"/>
      <c r="B2122" s="229" t="s">
        <v>13</v>
      </c>
      <c r="C2122" s="229" t="s">
        <v>13</v>
      </c>
      <c r="D2122" s="229" t="s">
        <v>92</v>
      </c>
      <c r="E2122" s="229" t="s">
        <v>217</v>
      </c>
      <c r="F2122" s="230" t="s">
        <v>71</v>
      </c>
      <c r="G2122" s="230" t="s">
        <v>15</v>
      </c>
      <c r="H2122" s="231" t="str">
        <f t="shared" si="34"/>
        <v>3.3.96.08.11.00</v>
      </c>
      <c r="I2122" s="232">
        <v>2025</v>
      </c>
      <c r="J2122" s="75" t="s">
        <v>1015</v>
      </c>
      <c r="K2122" s="234" t="s">
        <v>27</v>
      </c>
      <c r="L2122" s="235" t="s">
        <v>1524</v>
      </c>
      <c r="M2122" s="236" t="s">
        <v>19</v>
      </c>
      <c r="N2122" s="233"/>
      <c r="O2122" s="299"/>
    </row>
    <row r="2123" spans="1:15" x14ac:dyDescent="0.3">
      <c r="A2123" s="137"/>
      <c r="B2123" s="229" t="s">
        <v>13</v>
      </c>
      <c r="C2123" s="229" t="s">
        <v>13</v>
      </c>
      <c r="D2123" s="229" t="s">
        <v>92</v>
      </c>
      <c r="E2123" s="229" t="s">
        <v>217</v>
      </c>
      <c r="F2123" s="230" t="s">
        <v>74</v>
      </c>
      <c r="G2123" s="230" t="s">
        <v>15</v>
      </c>
      <c r="H2123" s="231" t="str">
        <f t="shared" si="34"/>
        <v>3.3.96.08.13.00</v>
      </c>
      <c r="I2123" s="232">
        <v>2025</v>
      </c>
      <c r="J2123" s="75" t="s">
        <v>1026</v>
      </c>
      <c r="K2123" s="234" t="s">
        <v>27</v>
      </c>
      <c r="L2123" s="235" t="s">
        <v>1525</v>
      </c>
      <c r="M2123" s="236" t="s">
        <v>19</v>
      </c>
      <c r="N2123" s="233"/>
      <c r="O2123" s="299"/>
    </row>
    <row r="2124" spans="1:15" x14ac:dyDescent="0.3">
      <c r="A2124" s="137"/>
      <c r="B2124" s="229" t="s">
        <v>13</v>
      </c>
      <c r="C2124" s="229" t="s">
        <v>13</v>
      </c>
      <c r="D2124" s="229" t="s">
        <v>92</v>
      </c>
      <c r="E2124" s="229" t="s">
        <v>217</v>
      </c>
      <c r="F2124" s="230" t="s">
        <v>264</v>
      </c>
      <c r="G2124" s="230" t="s">
        <v>15</v>
      </c>
      <c r="H2124" s="231" t="str">
        <f t="shared" si="34"/>
        <v>3.3.96.08.14.00</v>
      </c>
      <c r="I2124" s="232">
        <v>2025</v>
      </c>
      <c r="J2124" s="75" t="s">
        <v>1027</v>
      </c>
      <c r="K2124" s="234" t="s">
        <v>27</v>
      </c>
      <c r="L2124" s="235" t="s">
        <v>1526</v>
      </c>
      <c r="M2124" s="236" t="s">
        <v>19</v>
      </c>
      <c r="N2124" s="233"/>
      <c r="O2124" s="299"/>
    </row>
    <row r="2125" spans="1:15" x14ac:dyDescent="0.3">
      <c r="A2125" s="137"/>
      <c r="B2125" s="229" t="s">
        <v>13</v>
      </c>
      <c r="C2125" s="229" t="s">
        <v>13</v>
      </c>
      <c r="D2125" s="229" t="s">
        <v>92</v>
      </c>
      <c r="E2125" s="229" t="s">
        <v>217</v>
      </c>
      <c r="F2125" s="230" t="s">
        <v>219</v>
      </c>
      <c r="G2125" s="230" t="s">
        <v>15</v>
      </c>
      <c r="H2125" s="231" t="str">
        <f t="shared" si="34"/>
        <v>3.3.96.08.15.00</v>
      </c>
      <c r="I2125" s="232">
        <v>2025</v>
      </c>
      <c r="J2125" s="75" t="s">
        <v>1028</v>
      </c>
      <c r="K2125" s="234" t="s">
        <v>27</v>
      </c>
      <c r="L2125" s="235" t="s">
        <v>1527</v>
      </c>
      <c r="M2125" s="236" t="s">
        <v>19</v>
      </c>
      <c r="N2125" s="233"/>
      <c r="O2125" s="299"/>
    </row>
    <row r="2126" spans="1:15" x14ac:dyDescent="0.3">
      <c r="A2126" s="137"/>
      <c r="B2126" s="229" t="s">
        <v>13</v>
      </c>
      <c r="C2126" s="229" t="s">
        <v>13</v>
      </c>
      <c r="D2126" s="229" t="s">
        <v>92</v>
      </c>
      <c r="E2126" s="229" t="s">
        <v>217</v>
      </c>
      <c r="F2126" s="230" t="s">
        <v>80</v>
      </c>
      <c r="G2126" s="230" t="s">
        <v>15</v>
      </c>
      <c r="H2126" s="231" t="str">
        <f t="shared" si="34"/>
        <v>3.3.96.08.46.00</v>
      </c>
      <c r="I2126" s="232">
        <v>2025</v>
      </c>
      <c r="J2126" s="75" t="s">
        <v>1029</v>
      </c>
      <c r="K2126" s="234" t="s">
        <v>27</v>
      </c>
      <c r="L2126" s="235" t="s">
        <v>1528</v>
      </c>
      <c r="M2126" s="236" t="s">
        <v>19</v>
      </c>
      <c r="N2126" s="233"/>
      <c r="O2126" s="299"/>
    </row>
    <row r="2127" spans="1:15" x14ac:dyDescent="0.3">
      <c r="A2127" s="137"/>
      <c r="B2127" s="229" t="s">
        <v>13</v>
      </c>
      <c r="C2127" s="229" t="s">
        <v>13</v>
      </c>
      <c r="D2127" s="229" t="s">
        <v>92</v>
      </c>
      <c r="E2127" s="229" t="s">
        <v>217</v>
      </c>
      <c r="F2127" s="230" t="s">
        <v>173</v>
      </c>
      <c r="G2127" s="230" t="s">
        <v>15</v>
      </c>
      <c r="H2127" s="231" t="str">
        <f t="shared" si="34"/>
        <v>3.3.96.08.47.00</v>
      </c>
      <c r="I2127" s="232">
        <v>2025</v>
      </c>
      <c r="J2127" s="75" t="s">
        <v>1030</v>
      </c>
      <c r="K2127" s="234" t="s">
        <v>27</v>
      </c>
      <c r="L2127" s="235" t="s">
        <v>1529</v>
      </c>
      <c r="M2127" s="236" t="s">
        <v>19</v>
      </c>
      <c r="N2127" s="233"/>
      <c r="O2127" s="299"/>
    </row>
    <row r="2128" spans="1:15" x14ac:dyDescent="0.3">
      <c r="A2128" s="137"/>
      <c r="B2128" s="229" t="s">
        <v>13</v>
      </c>
      <c r="C2128" s="229" t="s">
        <v>13</v>
      </c>
      <c r="D2128" s="229" t="s">
        <v>92</v>
      </c>
      <c r="E2128" s="229" t="s">
        <v>217</v>
      </c>
      <c r="F2128" s="230" t="s">
        <v>330</v>
      </c>
      <c r="G2128" s="230" t="s">
        <v>15</v>
      </c>
      <c r="H2128" s="231" t="str">
        <f t="shared" si="34"/>
        <v>3.3.96.08.48.00</v>
      </c>
      <c r="I2128" s="232">
        <v>2025</v>
      </c>
      <c r="J2128" s="75" t="s">
        <v>1031</v>
      </c>
      <c r="K2128" s="234" t="s">
        <v>27</v>
      </c>
      <c r="L2128" s="235" t="s">
        <v>1530</v>
      </c>
      <c r="M2128" s="236" t="s">
        <v>19</v>
      </c>
      <c r="N2128" s="233"/>
      <c r="O2128" s="299"/>
    </row>
    <row r="2129" spans="1:15" x14ac:dyDescent="0.3">
      <c r="A2129" s="137"/>
      <c r="B2129" s="229" t="s">
        <v>13</v>
      </c>
      <c r="C2129" s="229" t="s">
        <v>13</v>
      </c>
      <c r="D2129" s="229" t="s">
        <v>92</v>
      </c>
      <c r="E2129" s="229" t="s">
        <v>217</v>
      </c>
      <c r="F2129" s="230" t="s">
        <v>115</v>
      </c>
      <c r="G2129" s="230" t="s">
        <v>15</v>
      </c>
      <c r="H2129" s="231" t="str">
        <f t="shared" si="34"/>
        <v>3.3.96.08.53.00</v>
      </c>
      <c r="I2129" s="232">
        <v>2025</v>
      </c>
      <c r="J2129" s="75" t="s">
        <v>1644</v>
      </c>
      <c r="K2129" s="298" t="s">
        <v>27</v>
      </c>
      <c r="L2129" s="235" t="s">
        <v>1531</v>
      </c>
      <c r="M2129" s="236" t="s">
        <v>19</v>
      </c>
      <c r="N2129" s="233"/>
      <c r="O2129" s="299"/>
    </row>
    <row r="2130" spans="1:15" x14ac:dyDescent="0.3">
      <c r="A2130" s="137"/>
      <c r="B2130" s="229" t="s">
        <v>13</v>
      </c>
      <c r="C2130" s="229" t="s">
        <v>13</v>
      </c>
      <c r="D2130" s="229" t="s">
        <v>92</v>
      </c>
      <c r="E2130" s="229" t="s">
        <v>217</v>
      </c>
      <c r="F2130" s="230" t="s">
        <v>117</v>
      </c>
      <c r="G2130" s="230" t="s">
        <v>15</v>
      </c>
      <c r="H2130" s="231" t="str">
        <f t="shared" si="34"/>
        <v>3.3.96.08.56.00</v>
      </c>
      <c r="I2130" s="232">
        <v>2025</v>
      </c>
      <c r="J2130" s="75" t="s">
        <v>880</v>
      </c>
      <c r="K2130" s="298" t="s">
        <v>27</v>
      </c>
      <c r="L2130" s="235" t="s">
        <v>1532</v>
      </c>
      <c r="M2130" s="236" t="s">
        <v>19</v>
      </c>
      <c r="N2130" s="233"/>
      <c r="O2130" s="299"/>
    </row>
    <row r="2131" spans="1:15" ht="24" x14ac:dyDescent="0.3">
      <c r="A2131" s="137"/>
      <c r="B2131" s="229" t="s">
        <v>13</v>
      </c>
      <c r="C2131" s="229" t="s">
        <v>13</v>
      </c>
      <c r="D2131" s="229" t="s">
        <v>92</v>
      </c>
      <c r="E2131" s="229" t="s">
        <v>217</v>
      </c>
      <c r="F2131" s="230" t="s">
        <v>52</v>
      </c>
      <c r="G2131" s="230" t="s">
        <v>15</v>
      </c>
      <c r="H2131" s="231" t="str">
        <f t="shared" si="34"/>
        <v>3.3.96.08.99.00</v>
      </c>
      <c r="I2131" s="232">
        <v>2025</v>
      </c>
      <c r="J2131" s="75" t="s">
        <v>999</v>
      </c>
      <c r="K2131" s="298" t="s">
        <v>17</v>
      </c>
      <c r="L2131" s="235" t="s">
        <v>348</v>
      </c>
      <c r="M2131" s="298" t="s">
        <v>19</v>
      </c>
      <c r="N2131" s="233"/>
      <c r="O2131" s="299"/>
    </row>
    <row r="2132" spans="1:15" ht="60" x14ac:dyDescent="0.3">
      <c r="A2132" s="137"/>
      <c r="B2132" s="229" t="s">
        <v>13</v>
      </c>
      <c r="C2132" s="229" t="s">
        <v>13</v>
      </c>
      <c r="D2132" s="229" t="s">
        <v>92</v>
      </c>
      <c r="E2132" s="229" t="s">
        <v>264</v>
      </c>
      <c r="F2132" s="230" t="s">
        <v>15</v>
      </c>
      <c r="G2132" s="230" t="s">
        <v>15</v>
      </c>
      <c r="H2132" s="231" t="str">
        <f t="shared" si="34"/>
        <v>3.3.96.14.00.00</v>
      </c>
      <c r="I2132" s="232">
        <v>2025</v>
      </c>
      <c r="J2132" s="75" t="s">
        <v>337</v>
      </c>
      <c r="K2132" s="298" t="s">
        <v>17</v>
      </c>
      <c r="L2132" s="235" t="s">
        <v>266</v>
      </c>
      <c r="M2132" s="298" t="s">
        <v>19</v>
      </c>
      <c r="N2132" s="75"/>
      <c r="O2132" s="299"/>
    </row>
    <row r="2133" spans="1:15" ht="48" x14ac:dyDescent="0.3">
      <c r="A2133" s="137"/>
      <c r="B2133" s="229" t="s">
        <v>13</v>
      </c>
      <c r="C2133" s="229" t="s">
        <v>13</v>
      </c>
      <c r="D2133" s="229" t="s">
        <v>92</v>
      </c>
      <c r="E2133" s="229" t="s">
        <v>264</v>
      </c>
      <c r="F2133" s="230" t="s">
        <v>264</v>
      </c>
      <c r="G2133" s="230" t="s">
        <v>15</v>
      </c>
      <c r="H2133" s="231" t="str">
        <f t="shared" si="34"/>
        <v>3.3.96.14.14.00</v>
      </c>
      <c r="I2133" s="232">
        <v>2025</v>
      </c>
      <c r="J2133" s="75" t="s">
        <v>314</v>
      </c>
      <c r="K2133" s="298" t="s">
        <v>17</v>
      </c>
      <c r="L2133" s="235" t="s">
        <v>315</v>
      </c>
      <c r="M2133" s="298" t="s">
        <v>19</v>
      </c>
      <c r="N2133" s="75"/>
      <c r="O2133" s="299"/>
    </row>
    <row r="2134" spans="1:15" ht="48" x14ac:dyDescent="0.25">
      <c r="A2134" s="125"/>
      <c r="B2134" s="229" t="s">
        <v>13</v>
      </c>
      <c r="C2134" s="229" t="s">
        <v>13</v>
      </c>
      <c r="D2134" s="229" t="s">
        <v>92</v>
      </c>
      <c r="E2134" s="229" t="s">
        <v>264</v>
      </c>
      <c r="F2134" s="230" t="s">
        <v>264</v>
      </c>
      <c r="G2134" s="230" t="s">
        <v>54</v>
      </c>
      <c r="H2134" s="231" t="str">
        <f t="shared" si="34"/>
        <v>3.3.96.14.14.01</v>
      </c>
      <c r="I2134" s="232">
        <v>2025</v>
      </c>
      <c r="J2134" s="75" t="s">
        <v>350</v>
      </c>
      <c r="K2134" s="298" t="s">
        <v>27</v>
      </c>
      <c r="L2134" s="235" t="s">
        <v>315</v>
      </c>
      <c r="M2134" s="298" t="s">
        <v>19</v>
      </c>
      <c r="N2134" s="75"/>
      <c r="O2134" s="299"/>
    </row>
    <row r="2135" spans="1:15" ht="48" x14ac:dyDescent="0.25">
      <c r="A2135" s="125"/>
      <c r="B2135" s="229" t="s">
        <v>13</v>
      </c>
      <c r="C2135" s="229" t="s">
        <v>13</v>
      </c>
      <c r="D2135" s="229" t="s">
        <v>92</v>
      </c>
      <c r="E2135" s="229" t="s">
        <v>264</v>
      </c>
      <c r="F2135" s="230" t="s">
        <v>264</v>
      </c>
      <c r="G2135" s="230" t="s">
        <v>55</v>
      </c>
      <c r="H2135" s="231" t="str">
        <f t="shared" si="34"/>
        <v>3.3.96.14.14.02</v>
      </c>
      <c r="I2135" s="232">
        <v>2025</v>
      </c>
      <c r="J2135" s="75" t="s">
        <v>351</v>
      </c>
      <c r="K2135" s="298" t="s">
        <v>27</v>
      </c>
      <c r="L2135" s="235" t="s">
        <v>315</v>
      </c>
      <c r="M2135" s="298" t="s">
        <v>19</v>
      </c>
      <c r="N2135" s="75"/>
      <c r="O2135" s="299"/>
    </row>
    <row r="2136" spans="1:15" ht="48" x14ac:dyDescent="0.3">
      <c r="A2136" s="137"/>
      <c r="B2136" s="229" t="s">
        <v>13</v>
      </c>
      <c r="C2136" s="229" t="s">
        <v>13</v>
      </c>
      <c r="D2136" s="229" t="s">
        <v>92</v>
      </c>
      <c r="E2136" s="229" t="s">
        <v>264</v>
      </c>
      <c r="F2136" s="230" t="s">
        <v>264</v>
      </c>
      <c r="G2136" s="230" t="s">
        <v>65</v>
      </c>
      <c r="H2136" s="231" t="str">
        <f t="shared" si="34"/>
        <v>3.3.96.14.14.04</v>
      </c>
      <c r="I2136" s="232">
        <v>2025</v>
      </c>
      <c r="J2136" s="75" t="s">
        <v>353</v>
      </c>
      <c r="K2136" s="298" t="s">
        <v>27</v>
      </c>
      <c r="L2136" s="235" t="s">
        <v>315</v>
      </c>
      <c r="M2136" s="298" t="s">
        <v>19</v>
      </c>
      <c r="N2136" s="75"/>
      <c r="O2136" s="299"/>
    </row>
    <row r="2137" spans="1:15" ht="36" x14ac:dyDescent="0.3">
      <c r="A2137" s="137"/>
      <c r="B2137" s="229" t="s">
        <v>13</v>
      </c>
      <c r="C2137" s="229" t="s">
        <v>13</v>
      </c>
      <c r="D2137" s="229" t="s">
        <v>92</v>
      </c>
      <c r="E2137" s="229" t="s">
        <v>264</v>
      </c>
      <c r="F2137" s="230" t="s">
        <v>264</v>
      </c>
      <c r="G2137" s="230" t="s">
        <v>37</v>
      </c>
      <c r="H2137" s="231" t="str">
        <f t="shared" si="34"/>
        <v>3.3.96.14.14.05</v>
      </c>
      <c r="I2137" s="232">
        <v>2025</v>
      </c>
      <c r="J2137" s="75" t="s">
        <v>354</v>
      </c>
      <c r="K2137" s="298" t="s">
        <v>27</v>
      </c>
      <c r="L2137" s="235" t="s">
        <v>355</v>
      </c>
      <c r="M2137" s="298" t="s">
        <v>19</v>
      </c>
      <c r="N2137" s="75"/>
      <c r="O2137" s="299"/>
    </row>
    <row r="2138" spans="1:15" ht="36" x14ac:dyDescent="0.3">
      <c r="A2138" s="137"/>
      <c r="B2138" s="229" t="s">
        <v>13</v>
      </c>
      <c r="C2138" s="229" t="s">
        <v>13</v>
      </c>
      <c r="D2138" s="229" t="s">
        <v>92</v>
      </c>
      <c r="E2138" s="229" t="s">
        <v>264</v>
      </c>
      <c r="F2138" s="230" t="s">
        <v>264</v>
      </c>
      <c r="G2138" s="230" t="s">
        <v>107</v>
      </c>
      <c r="H2138" s="231" t="str">
        <f t="shared" si="34"/>
        <v>3.3.96.14.14.06</v>
      </c>
      <c r="I2138" s="232">
        <v>2025</v>
      </c>
      <c r="J2138" s="75" t="s">
        <v>356</v>
      </c>
      <c r="K2138" s="298" t="s">
        <v>27</v>
      </c>
      <c r="L2138" s="235" t="s">
        <v>357</v>
      </c>
      <c r="M2138" s="298" t="s">
        <v>19</v>
      </c>
      <c r="N2138" s="75"/>
      <c r="O2138" s="299"/>
    </row>
    <row r="2139" spans="1:15" ht="36" x14ac:dyDescent="0.3">
      <c r="A2139" s="137"/>
      <c r="B2139" s="229" t="s">
        <v>13</v>
      </c>
      <c r="C2139" s="229" t="s">
        <v>13</v>
      </c>
      <c r="D2139" s="229" t="s">
        <v>92</v>
      </c>
      <c r="E2139" s="229" t="s">
        <v>264</v>
      </c>
      <c r="F2139" s="230" t="s">
        <v>264</v>
      </c>
      <c r="G2139" s="230" t="s">
        <v>68</v>
      </c>
      <c r="H2139" s="231" t="str">
        <f t="shared" si="34"/>
        <v>3.3.96.14.14.07</v>
      </c>
      <c r="I2139" s="232">
        <v>2025</v>
      </c>
      <c r="J2139" s="75" t="s">
        <v>358</v>
      </c>
      <c r="K2139" s="298" t="s">
        <v>27</v>
      </c>
      <c r="L2139" s="235" t="s">
        <v>359</v>
      </c>
      <c r="M2139" s="298" t="s">
        <v>19</v>
      </c>
      <c r="N2139" s="75"/>
      <c r="O2139" s="299"/>
    </row>
    <row r="2140" spans="1:15" ht="36" x14ac:dyDescent="0.3">
      <c r="A2140" s="137"/>
      <c r="B2140" s="229" t="s">
        <v>13</v>
      </c>
      <c r="C2140" s="229" t="s">
        <v>13</v>
      </c>
      <c r="D2140" s="229" t="s">
        <v>92</v>
      </c>
      <c r="E2140" s="229" t="s">
        <v>264</v>
      </c>
      <c r="F2140" s="230" t="s">
        <v>264</v>
      </c>
      <c r="G2140" s="230" t="s">
        <v>217</v>
      </c>
      <c r="H2140" s="231" t="str">
        <f t="shared" si="34"/>
        <v>3.3.96.14.14.08</v>
      </c>
      <c r="I2140" s="232">
        <v>2025</v>
      </c>
      <c r="J2140" s="75" t="s">
        <v>360</v>
      </c>
      <c r="K2140" s="298" t="s">
        <v>27</v>
      </c>
      <c r="L2140" s="235" t="s">
        <v>361</v>
      </c>
      <c r="M2140" s="298" t="s">
        <v>19</v>
      </c>
      <c r="N2140" s="75"/>
      <c r="O2140" s="299"/>
    </row>
    <row r="2141" spans="1:15" ht="48" x14ac:dyDescent="0.3">
      <c r="A2141" s="137"/>
      <c r="B2141" s="229" t="s">
        <v>13</v>
      </c>
      <c r="C2141" s="229" t="s">
        <v>13</v>
      </c>
      <c r="D2141" s="229" t="s">
        <v>92</v>
      </c>
      <c r="E2141" s="229" t="s">
        <v>264</v>
      </c>
      <c r="F2141" s="230" t="s">
        <v>77</v>
      </c>
      <c r="G2141" s="230" t="s">
        <v>15</v>
      </c>
      <c r="H2141" s="231" t="str">
        <f t="shared" si="34"/>
        <v>3.3.96.14.16.00</v>
      </c>
      <c r="I2141" s="232">
        <v>2025</v>
      </c>
      <c r="J2141" s="75" t="s">
        <v>362</v>
      </c>
      <c r="K2141" s="298" t="s">
        <v>27</v>
      </c>
      <c r="L2141" s="235" t="s">
        <v>1717</v>
      </c>
      <c r="M2141" s="298" t="s">
        <v>19</v>
      </c>
      <c r="N2141" s="75"/>
      <c r="O2141" s="299"/>
    </row>
    <row r="2142" spans="1:15" ht="48" x14ac:dyDescent="0.3">
      <c r="A2142" s="137"/>
      <c r="B2142" s="229" t="s">
        <v>13</v>
      </c>
      <c r="C2142" s="229" t="s">
        <v>13</v>
      </c>
      <c r="D2142" s="229" t="s">
        <v>92</v>
      </c>
      <c r="E2142" s="229" t="s">
        <v>264</v>
      </c>
      <c r="F2142" s="230" t="s">
        <v>52</v>
      </c>
      <c r="G2142" s="230" t="s">
        <v>15</v>
      </c>
      <c r="H2142" s="231" t="str">
        <f t="shared" si="34"/>
        <v>3.3.96.14.99.00</v>
      </c>
      <c r="I2142" s="232">
        <v>2025</v>
      </c>
      <c r="J2142" s="75" t="s">
        <v>363</v>
      </c>
      <c r="K2142" s="298" t="s">
        <v>27</v>
      </c>
      <c r="L2142" s="235" t="s">
        <v>315</v>
      </c>
      <c r="M2142" s="298" t="s">
        <v>19</v>
      </c>
      <c r="N2142" s="75"/>
      <c r="O2142" s="299"/>
    </row>
    <row r="2143" spans="1:15" ht="60" x14ac:dyDescent="0.3">
      <c r="A2143" s="137"/>
      <c r="B2143" s="229" t="s">
        <v>13</v>
      </c>
      <c r="C2143" s="229" t="s">
        <v>13</v>
      </c>
      <c r="D2143" s="229" t="s">
        <v>92</v>
      </c>
      <c r="E2143" s="229" t="s">
        <v>191</v>
      </c>
      <c r="F2143" s="230" t="s">
        <v>15</v>
      </c>
      <c r="G2143" s="230" t="s">
        <v>15</v>
      </c>
      <c r="H2143" s="231" t="str">
        <f t="shared" si="34"/>
        <v>3.3.96.18.00.00</v>
      </c>
      <c r="I2143" s="232">
        <v>2025</v>
      </c>
      <c r="J2143" s="75" t="s">
        <v>287</v>
      </c>
      <c r="K2143" s="298" t="s">
        <v>17</v>
      </c>
      <c r="L2143" s="235" t="s">
        <v>1656</v>
      </c>
      <c r="M2143" s="298" t="s">
        <v>19</v>
      </c>
      <c r="N2143" s="233"/>
      <c r="O2143" s="299"/>
    </row>
    <row r="2144" spans="1:15" ht="48" x14ac:dyDescent="0.3">
      <c r="A2144" s="137"/>
      <c r="B2144" s="329" t="s">
        <v>13</v>
      </c>
      <c r="C2144" s="329" t="s">
        <v>13</v>
      </c>
      <c r="D2144" s="329" t="s">
        <v>92</v>
      </c>
      <c r="E2144" s="329" t="s">
        <v>191</v>
      </c>
      <c r="F2144" s="248" t="s">
        <v>65</v>
      </c>
      <c r="G2144" s="248" t="s">
        <v>15</v>
      </c>
      <c r="H2144" s="249" t="str">
        <f t="shared" si="34"/>
        <v>3.3.96.18.04.00</v>
      </c>
      <c r="I2144" s="250">
        <v>2025</v>
      </c>
      <c r="J2144" s="251" t="s">
        <v>2530</v>
      </c>
      <c r="K2144" s="252" t="s">
        <v>27</v>
      </c>
      <c r="L2144" s="330" t="s">
        <v>1718</v>
      </c>
      <c r="M2144" s="252" t="s">
        <v>19</v>
      </c>
      <c r="N2144" s="251" t="s">
        <v>2523</v>
      </c>
      <c r="O2144" s="299"/>
    </row>
    <row r="2145" spans="1:15" ht="59" x14ac:dyDescent="0.3">
      <c r="A2145" s="137"/>
      <c r="B2145" s="229" t="s">
        <v>13</v>
      </c>
      <c r="C2145" s="229" t="s">
        <v>13</v>
      </c>
      <c r="D2145" s="229" t="s">
        <v>92</v>
      </c>
      <c r="E2145" s="229" t="s">
        <v>191</v>
      </c>
      <c r="F2145" s="230" t="s">
        <v>92</v>
      </c>
      <c r="G2145" s="230" t="s">
        <v>15</v>
      </c>
      <c r="H2145" s="231" t="str">
        <f t="shared" si="34"/>
        <v>3.3.96.18.96.00</v>
      </c>
      <c r="I2145" s="232">
        <v>2025</v>
      </c>
      <c r="J2145" s="75" t="s">
        <v>364</v>
      </c>
      <c r="K2145" s="298" t="s">
        <v>27</v>
      </c>
      <c r="L2145" s="235" t="s">
        <v>3211</v>
      </c>
      <c r="M2145" s="298" t="s">
        <v>19</v>
      </c>
      <c r="N2145" s="75"/>
      <c r="O2145" s="299"/>
    </row>
    <row r="2146" spans="1:15" ht="24" x14ac:dyDescent="0.3">
      <c r="A2146" s="137"/>
      <c r="B2146" s="229" t="s">
        <v>13</v>
      </c>
      <c r="C2146" s="229" t="s">
        <v>13</v>
      </c>
      <c r="D2146" s="229" t="s">
        <v>92</v>
      </c>
      <c r="E2146" s="229" t="s">
        <v>191</v>
      </c>
      <c r="F2146" s="230" t="s">
        <v>52</v>
      </c>
      <c r="G2146" s="230" t="s">
        <v>15</v>
      </c>
      <c r="H2146" s="231" t="str">
        <f t="shared" si="34"/>
        <v>3.3.96.18.99.00</v>
      </c>
      <c r="I2146" s="232">
        <v>2025</v>
      </c>
      <c r="J2146" s="75" t="s">
        <v>365</v>
      </c>
      <c r="K2146" s="298" t="s">
        <v>27</v>
      </c>
      <c r="L2146" s="235" t="s">
        <v>1059</v>
      </c>
      <c r="M2146" s="298" t="s">
        <v>19</v>
      </c>
      <c r="N2146" s="75"/>
      <c r="O2146" s="299"/>
    </row>
    <row r="2147" spans="1:15" ht="48" x14ac:dyDescent="0.3">
      <c r="A2147" s="137"/>
      <c r="B2147" s="229" t="s">
        <v>13</v>
      </c>
      <c r="C2147" s="229" t="s">
        <v>13</v>
      </c>
      <c r="D2147" s="229" t="s">
        <v>92</v>
      </c>
      <c r="E2147" s="229" t="s">
        <v>23</v>
      </c>
      <c r="F2147" s="230" t="s">
        <v>15</v>
      </c>
      <c r="G2147" s="230" t="s">
        <v>15</v>
      </c>
      <c r="H2147" s="231" t="str">
        <f t="shared" si="34"/>
        <v>3.3.96.20.00.00</v>
      </c>
      <c r="I2147" s="232">
        <v>2025</v>
      </c>
      <c r="J2147" s="75" t="s">
        <v>288</v>
      </c>
      <c r="K2147" s="298" t="s">
        <v>27</v>
      </c>
      <c r="L2147" s="235" t="s">
        <v>289</v>
      </c>
      <c r="M2147" s="298" t="s">
        <v>19</v>
      </c>
      <c r="N2147" s="75"/>
      <c r="O2147" s="299"/>
    </row>
    <row r="2148" spans="1:15" ht="228" x14ac:dyDescent="0.3">
      <c r="A2148" s="137"/>
      <c r="B2148" s="229" t="s">
        <v>13</v>
      </c>
      <c r="C2148" s="229" t="s">
        <v>13</v>
      </c>
      <c r="D2148" s="229" t="s">
        <v>92</v>
      </c>
      <c r="E2148" s="229" t="s">
        <v>32</v>
      </c>
      <c r="F2148" s="230" t="s">
        <v>15</v>
      </c>
      <c r="G2148" s="230" t="s">
        <v>15</v>
      </c>
      <c r="H2148" s="231" t="str">
        <f t="shared" si="34"/>
        <v>3.3.96.30.00.00</v>
      </c>
      <c r="I2148" s="232">
        <v>2025</v>
      </c>
      <c r="J2148" s="75" t="s">
        <v>267</v>
      </c>
      <c r="K2148" s="298" t="s">
        <v>17</v>
      </c>
      <c r="L2148" s="235" t="s">
        <v>1050</v>
      </c>
      <c r="M2148" s="298" t="s">
        <v>19</v>
      </c>
      <c r="N2148" s="75"/>
      <c r="O2148" s="299"/>
    </row>
    <row r="2149" spans="1:15" ht="96" x14ac:dyDescent="0.3">
      <c r="A2149" s="137"/>
      <c r="B2149" s="230" t="s">
        <v>13</v>
      </c>
      <c r="C2149" s="230" t="s">
        <v>13</v>
      </c>
      <c r="D2149" s="230" t="s">
        <v>92</v>
      </c>
      <c r="E2149" s="230" t="s">
        <v>32</v>
      </c>
      <c r="F2149" s="230" t="s">
        <v>54</v>
      </c>
      <c r="G2149" s="230" t="s">
        <v>15</v>
      </c>
      <c r="H2149" s="231" t="str">
        <f t="shared" si="34"/>
        <v>3.3.96.30.01.00</v>
      </c>
      <c r="I2149" s="232">
        <v>2025</v>
      </c>
      <c r="J2149" s="75" t="s">
        <v>374</v>
      </c>
      <c r="K2149" s="298" t="s">
        <v>17</v>
      </c>
      <c r="L2149" s="235" t="s">
        <v>1086</v>
      </c>
      <c r="M2149" s="298" t="s">
        <v>19</v>
      </c>
      <c r="N2149" s="75"/>
      <c r="O2149" s="299"/>
    </row>
    <row r="2150" spans="1:15" ht="12.5" x14ac:dyDescent="0.25">
      <c r="A2150" s="4"/>
      <c r="B2150" s="230">
        <v>3</v>
      </c>
      <c r="C2150" s="230">
        <v>3</v>
      </c>
      <c r="D2150" s="230" t="s">
        <v>92</v>
      </c>
      <c r="E2150" s="230">
        <v>30</v>
      </c>
      <c r="F2150" s="230" t="s">
        <v>54</v>
      </c>
      <c r="G2150" s="230" t="s">
        <v>54</v>
      </c>
      <c r="H2150" s="231" t="str">
        <f t="shared" si="34"/>
        <v>3.3.96.30.01.01</v>
      </c>
      <c r="I2150" s="232">
        <v>2025</v>
      </c>
      <c r="J2150" s="75" t="s">
        <v>375</v>
      </c>
      <c r="K2150" s="298" t="s">
        <v>27</v>
      </c>
      <c r="L2150" s="235" t="s">
        <v>1087</v>
      </c>
      <c r="M2150" s="298" t="s">
        <v>19</v>
      </c>
      <c r="N2150" s="75"/>
      <c r="O2150" s="299"/>
    </row>
    <row r="2151" spans="1:15" x14ac:dyDescent="0.3">
      <c r="A2151" s="137"/>
      <c r="B2151" s="230">
        <v>3</v>
      </c>
      <c r="C2151" s="230">
        <v>3</v>
      </c>
      <c r="D2151" s="230" t="s">
        <v>92</v>
      </c>
      <c r="E2151" s="230">
        <v>30</v>
      </c>
      <c r="F2151" s="230" t="s">
        <v>54</v>
      </c>
      <c r="G2151" s="230" t="s">
        <v>55</v>
      </c>
      <c r="H2151" s="231" t="str">
        <f t="shared" si="34"/>
        <v>3.3.96.30.01.02</v>
      </c>
      <c r="I2151" s="232">
        <v>2025</v>
      </c>
      <c r="J2151" s="75" t="s">
        <v>376</v>
      </c>
      <c r="K2151" s="298" t="s">
        <v>27</v>
      </c>
      <c r="L2151" s="235" t="s">
        <v>1088</v>
      </c>
      <c r="M2151" s="298" t="s">
        <v>19</v>
      </c>
      <c r="N2151" s="75"/>
      <c r="O2151" s="299"/>
    </row>
    <row r="2152" spans="1:15" x14ac:dyDescent="0.3">
      <c r="A2152" s="137"/>
      <c r="B2152" s="230">
        <v>3</v>
      </c>
      <c r="C2152" s="230">
        <v>3</v>
      </c>
      <c r="D2152" s="230" t="s">
        <v>92</v>
      </c>
      <c r="E2152" s="230">
        <v>30</v>
      </c>
      <c r="F2152" s="230" t="s">
        <v>54</v>
      </c>
      <c r="G2152" s="230" t="s">
        <v>109</v>
      </c>
      <c r="H2152" s="231" t="str">
        <f t="shared" si="34"/>
        <v>3.3.96.30.01.03</v>
      </c>
      <c r="I2152" s="232">
        <v>2025</v>
      </c>
      <c r="J2152" s="75" t="s">
        <v>377</v>
      </c>
      <c r="K2152" s="298" t="s">
        <v>27</v>
      </c>
      <c r="L2152" s="235" t="s">
        <v>1089</v>
      </c>
      <c r="M2152" s="298" t="s">
        <v>19</v>
      </c>
      <c r="N2152" s="75"/>
      <c r="O2152" s="299"/>
    </row>
    <row r="2153" spans="1:15" x14ac:dyDescent="0.3">
      <c r="A2153" s="137"/>
      <c r="B2153" s="230">
        <v>3</v>
      </c>
      <c r="C2153" s="230">
        <v>3</v>
      </c>
      <c r="D2153" s="230" t="s">
        <v>92</v>
      </c>
      <c r="E2153" s="230">
        <v>30</v>
      </c>
      <c r="F2153" s="230" t="s">
        <v>54</v>
      </c>
      <c r="G2153" s="230" t="s">
        <v>65</v>
      </c>
      <c r="H2153" s="231" t="str">
        <f t="shared" si="34"/>
        <v>3.3.96.30.01.04</v>
      </c>
      <c r="I2153" s="232">
        <v>2025</v>
      </c>
      <c r="J2153" s="75" t="s">
        <v>378</v>
      </c>
      <c r="K2153" s="298" t="s">
        <v>27</v>
      </c>
      <c r="L2153" s="235" t="s">
        <v>1090</v>
      </c>
      <c r="M2153" s="298" t="s">
        <v>19</v>
      </c>
      <c r="N2153" s="75"/>
      <c r="O2153" s="299"/>
    </row>
    <row r="2154" spans="1:15" x14ac:dyDescent="0.3">
      <c r="A2154" s="137"/>
      <c r="B2154" s="230">
        <v>3</v>
      </c>
      <c r="C2154" s="230">
        <v>3</v>
      </c>
      <c r="D2154" s="230" t="s">
        <v>92</v>
      </c>
      <c r="E2154" s="230">
        <v>30</v>
      </c>
      <c r="F2154" s="230" t="s">
        <v>54</v>
      </c>
      <c r="G2154" s="230" t="s">
        <v>37</v>
      </c>
      <c r="H2154" s="231" t="str">
        <f t="shared" si="34"/>
        <v>3.3.96.30.01.05</v>
      </c>
      <c r="I2154" s="232">
        <v>2025</v>
      </c>
      <c r="J2154" s="75" t="s">
        <v>379</v>
      </c>
      <c r="K2154" s="298" t="s">
        <v>27</v>
      </c>
      <c r="L2154" s="235" t="s">
        <v>1091</v>
      </c>
      <c r="M2154" s="298" t="s">
        <v>19</v>
      </c>
      <c r="N2154" s="75"/>
      <c r="O2154" s="299"/>
    </row>
    <row r="2155" spans="1:15" ht="24" x14ac:dyDescent="0.3">
      <c r="A2155" s="137"/>
      <c r="B2155" s="230">
        <v>3</v>
      </c>
      <c r="C2155" s="230">
        <v>3</v>
      </c>
      <c r="D2155" s="230" t="s">
        <v>92</v>
      </c>
      <c r="E2155" s="230">
        <v>30</v>
      </c>
      <c r="F2155" s="230" t="s">
        <v>54</v>
      </c>
      <c r="G2155" s="230">
        <v>99</v>
      </c>
      <c r="H2155" s="231" t="str">
        <f t="shared" si="34"/>
        <v>3.3.96.30.01.99</v>
      </c>
      <c r="I2155" s="232">
        <v>2025</v>
      </c>
      <c r="J2155" s="75" t="s">
        <v>381</v>
      </c>
      <c r="K2155" s="298" t="s">
        <v>27</v>
      </c>
      <c r="L2155" s="235" t="s">
        <v>1093</v>
      </c>
      <c r="M2155" s="298" t="s">
        <v>19</v>
      </c>
      <c r="N2155" s="75"/>
      <c r="O2155" s="299"/>
    </row>
    <row r="2156" spans="1:15" ht="36" x14ac:dyDescent="0.3">
      <c r="A2156" s="137"/>
      <c r="B2156" s="230" t="s">
        <v>13</v>
      </c>
      <c r="C2156" s="230" t="s">
        <v>13</v>
      </c>
      <c r="D2156" s="230" t="s">
        <v>92</v>
      </c>
      <c r="E2156" s="230" t="s">
        <v>32</v>
      </c>
      <c r="F2156" s="230" t="s">
        <v>55</v>
      </c>
      <c r="G2156" s="230" t="s">
        <v>15</v>
      </c>
      <c r="H2156" s="231" t="str">
        <f t="shared" si="34"/>
        <v>3.3.96.30.02.00</v>
      </c>
      <c r="I2156" s="232">
        <v>2025</v>
      </c>
      <c r="J2156" s="75" t="s">
        <v>382</v>
      </c>
      <c r="K2156" s="298" t="s">
        <v>27</v>
      </c>
      <c r="L2156" s="235" t="s">
        <v>1094</v>
      </c>
      <c r="M2156" s="298" t="s">
        <v>19</v>
      </c>
      <c r="N2156" s="75"/>
      <c r="O2156" s="299"/>
    </row>
    <row r="2157" spans="1:15" ht="48" x14ac:dyDescent="0.3">
      <c r="A2157" s="137"/>
      <c r="B2157" s="230" t="s">
        <v>13</v>
      </c>
      <c r="C2157" s="230" t="s">
        <v>13</v>
      </c>
      <c r="D2157" s="230" t="s">
        <v>92</v>
      </c>
      <c r="E2157" s="230" t="s">
        <v>32</v>
      </c>
      <c r="F2157" s="230" t="s">
        <v>109</v>
      </c>
      <c r="G2157" s="230" t="s">
        <v>15</v>
      </c>
      <c r="H2157" s="231" t="str">
        <f t="shared" si="34"/>
        <v>3.3.96.30.03.00</v>
      </c>
      <c r="I2157" s="232">
        <v>2025</v>
      </c>
      <c r="J2157" s="75" t="s">
        <v>383</v>
      </c>
      <c r="K2157" s="298" t="s">
        <v>27</v>
      </c>
      <c r="L2157" s="235" t="s">
        <v>1719</v>
      </c>
      <c r="M2157" s="298" t="s">
        <v>19</v>
      </c>
      <c r="N2157" s="75"/>
      <c r="O2157" s="299"/>
    </row>
    <row r="2158" spans="1:15" ht="60" x14ac:dyDescent="0.3">
      <c r="A2158" s="137"/>
      <c r="B2158" s="230" t="s">
        <v>13</v>
      </c>
      <c r="C2158" s="230" t="s">
        <v>13</v>
      </c>
      <c r="D2158" s="230" t="s">
        <v>92</v>
      </c>
      <c r="E2158" s="230" t="s">
        <v>32</v>
      </c>
      <c r="F2158" s="230" t="s">
        <v>65</v>
      </c>
      <c r="G2158" s="230" t="s">
        <v>15</v>
      </c>
      <c r="H2158" s="231" t="str">
        <f t="shared" si="34"/>
        <v>3.3.96.30.04.00</v>
      </c>
      <c r="I2158" s="232">
        <v>2025</v>
      </c>
      <c r="J2158" s="75" t="s">
        <v>384</v>
      </c>
      <c r="K2158" s="298" t="s">
        <v>27</v>
      </c>
      <c r="L2158" s="235" t="s">
        <v>1095</v>
      </c>
      <c r="M2158" s="298" t="s">
        <v>19</v>
      </c>
      <c r="N2158" s="75"/>
      <c r="O2158" s="299"/>
    </row>
    <row r="2159" spans="1:15" ht="48" x14ac:dyDescent="0.3">
      <c r="A2159" s="137"/>
      <c r="B2159" s="230" t="s">
        <v>13</v>
      </c>
      <c r="C2159" s="230" t="s">
        <v>13</v>
      </c>
      <c r="D2159" s="230" t="s">
        <v>92</v>
      </c>
      <c r="E2159" s="230" t="s">
        <v>32</v>
      </c>
      <c r="F2159" s="230" t="s">
        <v>68</v>
      </c>
      <c r="G2159" s="230" t="s">
        <v>15</v>
      </c>
      <c r="H2159" s="231" t="str">
        <f t="shared" si="34"/>
        <v>3.3.96.30.07.00</v>
      </c>
      <c r="I2159" s="232">
        <v>2025</v>
      </c>
      <c r="J2159" s="75" t="s">
        <v>387</v>
      </c>
      <c r="K2159" s="298" t="s">
        <v>17</v>
      </c>
      <c r="L2159" s="235" t="s">
        <v>1098</v>
      </c>
      <c r="M2159" s="298" t="s">
        <v>19</v>
      </c>
      <c r="N2159" s="75"/>
      <c r="O2159" s="299"/>
    </row>
    <row r="2160" spans="1:15" ht="24" x14ac:dyDescent="0.3">
      <c r="A2160" s="137"/>
      <c r="B2160" s="230" t="s">
        <v>13</v>
      </c>
      <c r="C2160" s="230" t="s">
        <v>13</v>
      </c>
      <c r="D2160" s="230" t="s">
        <v>92</v>
      </c>
      <c r="E2160" s="230" t="s">
        <v>32</v>
      </c>
      <c r="F2160" s="230" t="s">
        <v>68</v>
      </c>
      <c r="G2160" s="230" t="s">
        <v>71</v>
      </c>
      <c r="H2160" s="231" t="str">
        <f t="shared" si="34"/>
        <v>3.3.96.30.07.11</v>
      </c>
      <c r="I2160" s="232">
        <v>2025</v>
      </c>
      <c r="J2160" s="75" t="s">
        <v>388</v>
      </c>
      <c r="K2160" s="298" t="s">
        <v>27</v>
      </c>
      <c r="L2160" s="235" t="s">
        <v>1099</v>
      </c>
      <c r="M2160" s="298" t="s">
        <v>19</v>
      </c>
      <c r="N2160" s="75"/>
      <c r="O2160" s="299"/>
    </row>
    <row r="2161" spans="1:15" ht="24" x14ac:dyDescent="0.3">
      <c r="A2161" s="137"/>
      <c r="B2161" s="230" t="s">
        <v>13</v>
      </c>
      <c r="C2161" s="230" t="s">
        <v>13</v>
      </c>
      <c r="D2161" s="230" t="s">
        <v>92</v>
      </c>
      <c r="E2161" s="230" t="s">
        <v>32</v>
      </c>
      <c r="F2161" s="230" t="s">
        <v>68</v>
      </c>
      <c r="G2161" s="230" t="s">
        <v>389</v>
      </c>
      <c r="H2161" s="231" t="str">
        <f t="shared" si="34"/>
        <v>3.3.96.30.07.12</v>
      </c>
      <c r="I2161" s="232">
        <v>2025</v>
      </c>
      <c r="J2161" s="75" t="s">
        <v>390</v>
      </c>
      <c r="K2161" s="298" t="s">
        <v>27</v>
      </c>
      <c r="L2161" s="235" t="s">
        <v>1100</v>
      </c>
      <c r="M2161" s="298" t="s">
        <v>19</v>
      </c>
      <c r="N2161" s="75"/>
      <c r="O2161" s="299"/>
    </row>
    <row r="2162" spans="1:15" ht="24" x14ac:dyDescent="0.3">
      <c r="A2162" s="137"/>
      <c r="B2162" s="230" t="s">
        <v>13</v>
      </c>
      <c r="C2162" s="230" t="s">
        <v>13</v>
      </c>
      <c r="D2162" s="230" t="s">
        <v>92</v>
      </c>
      <c r="E2162" s="230" t="s">
        <v>32</v>
      </c>
      <c r="F2162" s="230" t="s">
        <v>68</v>
      </c>
      <c r="G2162" s="230" t="s">
        <v>52</v>
      </c>
      <c r="H2162" s="231" t="str">
        <f t="shared" si="34"/>
        <v>3.3.96.30.07.99</v>
      </c>
      <c r="I2162" s="232">
        <v>2025</v>
      </c>
      <c r="J2162" s="75" t="s">
        <v>391</v>
      </c>
      <c r="K2162" s="298" t="s">
        <v>27</v>
      </c>
      <c r="L2162" s="235" t="s">
        <v>1101</v>
      </c>
      <c r="M2162" s="298" t="s">
        <v>19</v>
      </c>
      <c r="N2162" s="75"/>
      <c r="O2162" s="299"/>
    </row>
    <row r="2163" spans="1:15" ht="36" x14ac:dyDescent="0.3">
      <c r="A2163" s="137"/>
      <c r="B2163" s="230" t="s">
        <v>13</v>
      </c>
      <c r="C2163" s="230" t="s">
        <v>13</v>
      </c>
      <c r="D2163" s="230" t="s">
        <v>92</v>
      </c>
      <c r="E2163" s="230" t="s">
        <v>32</v>
      </c>
      <c r="F2163" s="230" t="s">
        <v>393</v>
      </c>
      <c r="G2163" s="230" t="s">
        <v>15</v>
      </c>
      <c r="H2163" s="231" t="str">
        <f t="shared" si="34"/>
        <v>3.3.96.30.09.00</v>
      </c>
      <c r="I2163" s="232">
        <v>2025</v>
      </c>
      <c r="J2163" s="75" t="s">
        <v>394</v>
      </c>
      <c r="K2163" s="298" t="s">
        <v>27</v>
      </c>
      <c r="L2163" s="235" t="s">
        <v>1103</v>
      </c>
      <c r="M2163" s="298" t="s">
        <v>19</v>
      </c>
      <c r="N2163" s="75"/>
      <c r="O2163" s="299"/>
    </row>
    <row r="2164" spans="1:15" ht="60" x14ac:dyDescent="0.3">
      <c r="A2164" s="137"/>
      <c r="B2164" s="230" t="s">
        <v>13</v>
      </c>
      <c r="C2164" s="230" t="s">
        <v>13</v>
      </c>
      <c r="D2164" s="230" t="s">
        <v>92</v>
      </c>
      <c r="E2164" s="230" t="s">
        <v>32</v>
      </c>
      <c r="F2164" s="230" t="s">
        <v>189</v>
      </c>
      <c r="G2164" s="230" t="s">
        <v>15</v>
      </c>
      <c r="H2164" s="231" t="str">
        <f t="shared" si="34"/>
        <v>3.3.96.30.10.00</v>
      </c>
      <c r="I2164" s="232">
        <v>2025</v>
      </c>
      <c r="J2164" s="75" t="s">
        <v>395</v>
      </c>
      <c r="K2164" s="298" t="s">
        <v>27</v>
      </c>
      <c r="L2164" s="235" t="s">
        <v>1104</v>
      </c>
      <c r="M2164" s="298" t="s">
        <v>19</v>
      </c>
      <c r="N2164" s="75"/>
      <c r="O2164" s="299"/>
    </row>
    <row r="2165" spans="1:15" ht="72" x14ac:dyDescent="0.3">
      <c r="A2165" s="137"/>
      <c r="B2165" s="230" t="s">
        <v>13</v>
      </c>
      <c r="C2165" s="230" t="s">
        <v>13</v>
      </c>
      <c r="D2165" s="230" t="s">
        <v>92</v>
      </c>
      <c r="E2165" s="230" t="s">
        <v>32</v>
      </c>
      <c r="F2165" s="230" t="s">
        <v>71</v>
      </c>
      <c r="G2165" s="230" t="s">
        <v>15</v>
      </c>
      <c r="H2165" s="231" t="str">
        <f t="shared" si="34"/>
        <v>3.3.96.30.11.00</v>
      </c>
      <c r="I2165" s="232">
        <v>2025</v>
      </c>
      <c r="J2165" s="75" t="s">
        <v>396</v>
      </c>
      <c r="K2165" s="298" t="s">
        <v>27</v>
      </c>
      <c r="L2165" s="235" t="s">
        <v>1105</v>
      </c>
      <c r="M2165" s="298" t="s">
        <v>19</v>
      </c>
      <c r="N2165" s="75"/>
      <c r="O2165" s="299"/>
    </row>
    <row r="2166" spans="1:15" ht="36" x14ac:dyDescent="0.3">
      <c r="A2166" s="137"/>
      <c r="B2166" s="230" t="s">
        <v>13</v>
      </c>
      <c r="C2166" s="230" t="s">
        <v>13</v>
      </c>
      <c r="D2166" s="230" t="s">
        <v>92</v>
      </c>
      <c r="E2166" s="230" t="s">
        <v>32</v>
      </c>
      <c r="F2166" s="230" t="s">
        <v>219</v>
      </c>
      <c r="G2166" s="230" t="s">
        <v>15</v>
      </c>
      <c r="H2166" s="231" t="str">
        <f t="shared" si="34"/>
        <v>3.3.96.30.15.00</v>
      </c>
      <c r="I2166" s="232">
        <v>2025</v>
      </c>
      <c r="J2166" s="75" t="s">
        <v>400</v>
      </c>
      <c r="K2166" s="298" t="s">
        <v>27</v>
      </c>
      <c r="L2166" s="235" t="s">
        <v>1109</v>
      </c>
      <c r="M2166" s="298" t="s">
        <v>19</v>
      </c>
      <c r="N2166" s="75"/>
      <c r="O2166" s="299"/>
    </row>
    <row r="2167" spans="1:15" ht="180" x14ac:dyDescent="0.3">
      <c r="A2167" s="137"/>
      <c r="B2167" s="230" t="s">
        <v>13</v>
      </c>
      <c r="C2167" s="230" t="s">
        <v>13</v>
      </c>
      <c r="D2167" s="230" t="s">
        <v>92</v>
      </c>
      <c r="E2167" s="230" t="s">
        <v>32</v>
      </c>
      <c r="F2167" s="230" t="s">
        <v>77</v>
      </c>
      <c r="G2167" s="230" t="s">
        <v>15</v>
      </c>
      <c r="H2167" s="231" t="str">
        <f t="shared" si="34"/>
        <v>3.3.96.30.16.00</v>
      </c>
      <c r="I2167" s="232">
        <v>2025</v>
      </c>
      <c r="J2167" s="75" t="s">
        <v>401</v>
      </c>
      <c r="K2167" s="298" t="s">
        <v>27</v>
      </c>
      <c r="L2167" s="235" t="s">
        <v>1685</v>
      </c>
      <c r="M2167" s="298" t="s">
        <v>19</v>
      </c>
      <c r="N2167" s="75"/>
      <c r="O2167" s="299"/>
    </row>
    <row r="2168" spans="1:15" ht="84" x14ac:dyDescent="0.3">
      <c r="A2168" s="137"/>
      <c r="B2168" s="230" t="s">
        <v>13</v>
      </c>
      <c r="C2168" s="230" t="s">
        <v>13</v>
      </c>
      <c r="D2168" s="230" t="s">
        <v>92</v>
      </c>
      <c r="E2168" s="230" t="s">
        <v>32</v>
      </c>
      <c r="F2168" s="230" t="s">
        <v>222</v>
      </c>
      <c r="G2168" s="230" t="s">
        <v>15</v>
      </c>
      <c r="H2168" s="231" t="str">
        <f t="shared" si="34"/>
        <v>3.3.96.30.17.00</v>
      </c>
      <c r="I2168" s="232">
        <v>2025</v>
      </c>
      <c r="J2168" s="75" t="s">
        <v>402</v>
      </c>
      <c r="K2168" s="298" t="s">
        <v>27</v>
      </c>
      <c r="L2168" s="235" t="s">
        <v>1110</v>
      </c>
      <c r="M2168" s="298" t="s">
        <v>19</v>
      </c>
      <c r="N2168" s="75"/>
      <c r="O2168" s="299"/>
    </row>
    <row r="2169" spans="1:15" ht="60" x14ac:dyDescent="0.3">
      <c r="A2169" s="137"/>
      <c r="B2169" s="230" t="s">
        <v>13</v>
      </c>
      <c r="C2169" s="230" t="s">
        <v>13</v>
      </c>
      <c r="D2169" s="230" t="s">
        <v>92</v>
      </c>
      <c r="E2169" s="230" t="s">
        <v>32</v>
      </c>
      <c r="F2169" s="230" t="s">
        <v>316</v>
      </c>
      <c r="G2169" s="230" t="s">
        <v>15</v>
      </c>
      <c r="H2169" s="231" t="str">
        <f t="shared" si="34"/>
        <v>3.3.96.30.19.00</v>
      </c>
      <c r="I2169" s="232">
        <v>2025</v>
      </c>
      <c r="J2169" s="75" t="s">
        <v>404</v>
      </c>
      <c r="K2169" s="298" t="s">
        <v>27</v>
      </c>
      <c r="L2169" s="235" t="s">
        <v>1112</v>
      </c>
      <c r="M2169" s="298" t="s">
        <v>19</v>
      </c>
      <c r="N2169" s="75"/>
      <c r="O2169" s="299"/>
    </row>
    <row r="2170" spans="1:15" ht="48" x14ac:dyDescent="0.3">
      <c r="A2170" s="137"/>
      <c r="B2170" s="230" t="s">
        <v>13</v>
      </c>
      <c r="C2170" s="230" t="s">
        <v>13</v>
      </c>
      <c r="D2170" s="230" t="s">
        <v>92</v>
      </c>
      <c r="E2170" s="230" t="s">
        <v>32</v>
      </c>
      <c r="F2170" s="230" t="s">
        <v>23</v>
      </c>
      <c r="G2170" s="230" t="s">
        <v>15</v>
      </c>
      <c r="H2170" s="231" t="str">
        <f t="shared" si="34"/>
        <v>3.3.96.30.20.00</v>
      </c>
      <c r="I2170" s="232">
        <v>2025</v>
      </c>
      <c r="J2170" s="75" t="s">
        <v>405</v>
      </c>
      <c r="K2170" s="298" t="s">
        <v>27</v>
      </c>
      <c r="L2170" s="235" t="s">
        <v>1113</v>
      </c>
      <c r="M2170" s="298" t="s">
        <v>19</v>
      </c>
      <c r="N2170" s="75"/>
      <c r="O2170" s="299"/>
    </row>
    <row r="2171" spans="1:15" ht="108" x14ac:dyDescent="0.3">
      <c r="A2171" s="137"/>
      <c r="B2171" s="230" t="s">
        <v>13</v>
      </c>
      <c r="C2171" s="230" t="s">
        <v>13</v>
      </c>
      <c r="D2171" s="230" t="s">
        <v>92</v>
      </c>
      <c r="E2171" s="230" t="s">
        <v>32</v>
      </c>
      <c r="F2171" s="230" t="s">
        <v>233</v>
      </c>
      <c r="G2171" s="230" t="s">
        <v>15</v>
      </c>
      <c r="H2171" s="231" t="str">
        <f t="shared" si="34"/>
        <v>3.3.96.30.21.00</v>
      </c>
      <c r="I2171" s="232">
        <v>2025</v>
      </c>
      <c r="J2171" s="75" t="s">
        <v>3285</v>
      </c>
      <c r="K2171" s="298" t="s">
        <v>27</v>
      </c>
      <c r="L2171" s="235" t="s">
        <v>406</v>
      </c>
      <c r="M2171" s="298" t="s">
        <v>19</v>
      </c>
      <c r="N2171" s="233"/>
      <c r="O2171" s="299"/>
    </row>
    <row r="2172" spans="1:15" ht="96" x14ac:dyDescent="0.3">
      <c r="A2172" s="137"/>
      <c r="B2172" s="230" t="s">
        <v>13</v>
      </c>
      <c r="C2172" s="230" t="s">
        <v>13</v>
      </c>
      <c r="D2172" s="230" t="s">
        <v>92</v>
      </c>
      <c r="E2172" s="230" t="s">
        <v>32</v>
      </c>
      <c r="F2172" s="230" t="s">
        <v>253</v>
      </c>
      <c r="G2172" s="230" t="s">
        <v>15</v>
      </c>
      <c r="H2172" s="231" t="str">
        <f t="shared" si="34"/>
        <v>3.3.96.30.23.00</v>
      </c>
      <c r="I2172" s="232">
        <v>2025</v>
      </c>
      <c r="J2172" s="75" t="s">
        <v>1349</v>
      </c>
      <c r="K2172" s="298" t="s">
        <v>27</v>
      </c>
      <c r="L2172" s="235" t="s">
        <v>1114</v>
      </c>
      <c r="M2172" s="298" t="s">
        <v>19</v>
      </c>
      <c r="N2172" s="233"/>
      <c r="O2172" s="299"/>
    </row>
    <row r="2173" spans="1:15" ht="132" x14ac:dyDescent="0.3">
      <c r="A2173" s="137"/>
      <c r="B2173" s="230" t="s">
        <v>13</v>
      </c>
      <c r="C2173" s="230" t="s">
        <v>13</v>
      </c>
      <c r="D2173" s="230" t="s">
        <v>92</v>
      </c>
      <c r="E2173" s="230" t="s">
        <v>32</v>
      </c>
      <c r="F2173" s="230" t="s">
        <v>256</v>
      </c>
      <c r="G2173" s="230" t="s">
        <v>15</v>
      </c>
      <c r="H2173" s="231" t="str">
        <f t="shared" si="34"/>
        <v>3.3.96.30.24.00</v>
      </c>
      <c r="I2173" s="232">
        <v>2025</v>
      </c>
      <c r="J2173" s="75" t="s">
        <v>407</v>
      </c>
      <c r="K2173" s="298" t="s">
        <v>27</v>
      </c>
      <c r="L2173" s="235" t="s">
        <v>1535</v>
      </c>
      <c r="M2173" s="298" t="s">
        <v>19</v>
      </c>
      <c r="N2173" s="75"/>
      <c r="O2173" s="299"/>
    </row>
    <row r="2174" spans="1:15" ht="84" x14ac:dyDescent="0.3">
      <c r="A2174" s="137"/>
      <c r="B2174" s="230" t="s">
        <v>13</v>
      </c>
      <c r="C2174" s="230" t="s">
        <v>13</v>
      </c>
      <c r="D2174" s="230" t="s">
        <v>92</v>
      </c>
      <c r="E2174" s="230" t="s">
        <v>32</v>
      </c>
      <c r="F2174" s="230" t="s">
        <v>39</v>
      </c>
      <c r="G2174" s="230" t="s">
        <v>15</v>
      </c>
      <c r="H2174" s="231" t="str">
        <f t="shared" si="34"/>
        <v>3.3.96.30.25.00</v>
      </c>
      <c r="I2174" s="232">
        <v>2025</v>
      </c>
      <c r="J2174" s="75" t="s">
        <v>408</v>
      </c>
      <c r="K2174" s="298" t="s">
        <v>27</v>
      </c>
      <c r="L2174" s="235" t="s">
        <v>1694</v>
      </c>
      <c r="M2174" s="298" t="s">
        <v>19</v>
      </c>
      <c r="N2174" s="75"/>
      <c r="O2174" s="299"/>
    </row>
    <row r="2175" spans="1:15" ht="108" x14ac:dyDescent="0.3">
      <c r="A2175" s="137"/>
      <c r="B2175" s="230" t="s">
        <v>13</v>
      </c>
      <c r="C2175" s="230" t="s">
        <v>13</v>
      </c>
      <c r="D2175" s="230" t="s">
        <v>92</v>
      </c>
      <c r="E2175" s="230" t="s">
        <v>32</v>
      </c>
      <c r="F2175" s="230" t="s">
        <v>409</v>
      </c>
      <c r="G2175" s="230" t="s">
        <v>15</v>
      </c>
      <c r="H2175" s="231" t="str">
        <f t="shared" si="34"/>
        <v>3.3.96.30.26.00</v>
      </c>
      <c r="I2175" s="232">
        <v>2025</v>
      </c>
      <c r="J2175" s="75" t="s">
        <v>410</v>
      </c>
      <c r="K2175" s="298" t="s">
        <v>27</v>
      </c>
      <c r="L2175" s="235" t="s">
        <v>1115</v>
      </c>
      <c r="M2175" s="298" t="s">
        <v>19</v>
      </c>
      <c r="N2175" s="75"/>
      <c r="O2175" s="299"/>
    </row>
    <row r="2176" spans="1:15" ht="96" x14ac:dyDescent="0.3">
      <c r="A2176" s="137"/>
      <c r="B2176" s="230" t="s">
        <v>13</v>
      </c>
      <c r="C2176" s="230" t="s">
        <v>13</v>
      </c>
      <c r="D2176" s="230" t="s">
        <v>92</v>
      </c>
      <c r="E2176" s="230" t="s">
        <v>32</v>
      </c>
      <c r="F2176" s="230" t="s">
        <v>368</v>
      </c>
      <c r="G2176" s="230" t="s">
        <v>15</v>
      </c>
      <c r="H2176" s="231" t="str">
        <f t="shared" si="34"/>
        <v>3.3.96.30.28.00</v>
      </c>
      <c r="I2176" s="232">
        <v>2025</v>
      </c>
      <c r="J2176" s="75" t="s">
        <v>412</v>
      </c>
      <c r="K2176" s="298" t="s">
        <v>27</v>
      </c>
      <c r="L2176" s="235" t="s">
        <v>1117</v>
      </c>
      <c r="M2176" s="298" t="s">
        <v>19</v>
      </c>
      <c r="N2176" s="75"/>
      <c r="O2176" s="299"/>
    </row>
    <row r="2177" spans="1:15" ht="84" x14ac:dyDescent="0.3">
      <c r="A2177" s="137"/>
      <c r="B2177" s="230" t="s">
        <v>13</v>
      </c>
      <c r="C2177" s="230" t="s">
        <v>13</v>
      </c>
      <c r="D2177" s="230" t="s">
        <v>92</v>
      </c>
      <c r="E2177" s="230" t="s">
        <v>32</v>
      </c>
      <c r="F2177" s="230" t="s">
        <v>371</v>
      </c>
      <c r="G2177" s="230" t="s">
        <v>15</v>
      </c>
      <c r="H2177" s="231" t="str">
        <f t="shared" si="34"/>
        <v>3.3.96.30.29.00</v>
      </c>
      <c r="I2177" s="232">
        <v>2025</v>
      </c>
      <c r="J2177" s="75" t="s">
        <v>413</v>
      </c>
      <c r="K2177" s="298" t="s">
        <v>27</v>
      </c>
      <c r="L2177" s="235" t="s">
        <v>1118</v>
      </c>
      <c r="M2177" s="298" t="s">
        <v>19</v>
      </c>
      <c r="N2177" s="75"/>
      <c r="O2177" s="299"/>
    </row>
    <row r="2178" spans="1:15" ht="48" x14ac:dyDescent="0.3">
      <c r="A2178" s="137"/>
      <c r="B2178" s="230" t="s">
        <v>13</v>
      </c>
      <c r="C2178" s="230" t="s">
        <v>13</v>
      </c>
      <c r="D2178" s="230" t="s">
        <v>92</v>
      </c>
      <c r="E2178" s="230" t="s">
        <v>32</v>
      </c>
      <c r="F2178" s="230" t="s">
        <v>32</v>
      </c>
      <c r="G2178" s="230" t="s">
        <v>15</v>
      </c>
      <c r="H2178" s="231" t="str">
        <f t="shared" si="34"/>
        <v>3.3.96.30.30.00</v>
      </c>
      <c r="I2178" s="232">
        <v>2025</v>
      </c>
      <c r="J2178" s="75" t="s">
        <v>414</v>
      </c>
      <c r="K2178" s="298" t="s">
        <v>27</v>
      </c>
      <c r="L2178" s="235" t="s">
        <v>1677</v>
      </c>
      <c r="M2178" s="298" t="s">
        <v>19</v>
      </c>
      <c r="N2178" s="75"/>
      <c r="O2178" s="299"/>
    </row>
    <row r="2179" spans="1:15" ht="36" x14ac:dyDescent="0.3">
      <c r="A2179" s="137"/>
      <c r="B2179" s="230" t="s">
        <v>13</v>
      </c>
      <c r="C2179" s="230" t="s">
        <v>13</v>
      </c>
      <c r="D2179" s="230" t="s">
        <v>92</v>
      </c>
      <c r="E2179" s="230" t="s">
        <v>32</v>
      </c>
      <c r="F2179" s="230" t="s">
        <v>136</v>
      </c>
      <c r="G2179" s="230" t="s">
        <v>15</v>
      </c>
      <c r="H2179" s="231" t="str">
        <f t="shared" si="34"/>
        <v>3.3.96.30.33.00</v>
      </c>
      <c r="I2179" s="232">
        <v>2025</v>
      </c>
      <c r="J2179" s="75" t="s">
        <v>417</v>
      </c>
      <c r="K2179" s="298" t="s">
        <v>27</v>
      </c>
      <c r="L2179" s="235" t="s">
        <v>1121</v>
      </c>
      <c r="M2179" s="298" t="s">
        <v>19</v>
      </c>
      <c r="N2179" s="75"/>
      <c r="O2179" s="299"/>
    </row>
    <row r="2180" spans="1:15" ht="84" x14ac:dyDescent="0.3">
      <c r="A2180" s="137"/>
      <c r="B2180" s="230" t="s">
        <v>13</v>
      </c>
      <c r="C2180" s="230" t="s">
        <v>13</v>
      </c>
      <c r="D2180" s="230" t="s">
        <v>92</v>
      </c>
      <c r="E2180" s="230" t="s">
        <v>32</v>
      </c>
      <c r="F2180" s="230" t="s">
        <v>40</v>
      </c>
      <c r="G2180" s="230" t="s">
        <v>15</v>
      </c>
      <c r="H2180" s="231" t="str">
        <f t="shared" si="34"/>
        <v>3.3.96.30.35.00</v>
      </c>
      <c r="I2180" s="232">
        <v>2025</v>
      </c>
      <c r="J2180" s="75" t="s">
        <v>418</v>
      </c>
      <c r="K2180" s="298" t="s">
        <v>27</v>
      </c>
      <c r="L2180" s="235" t="s">
        <v>1123</v>
      </c>
      <c r="M2180" s="298" t="s">
        <v>19</v>
      </c>
      <c r="N2180" s="75"/>
      <c r="O2180" s="299"/>
    </row>
    <row r="2181" spans="1:15" ht="60" x14ac:dyDescent="0.3">
      <c r="A2181" s="137"/>
      <c r="B2181" s="230" t="s">
        <v>13</v>
      </c>
      <c r="C2181" s="230" t="s">
        <v>13</v>
      </c>
      <c r="D2181" s="230" t="s">
        <v>92</v>
      </c>
      <c r="E2181" s="230" t="s">
        <v>32</v>
      </c>
      <c r="F2181" s="230" t="s">
        <v>272</v>
      </c>
      <c r="G2181" s="230" t="s">
        <v>15</v>
      </c>
      <c r="H2181" s="231" t="str">
        <f t="shared" si="34"/>
        <v>3.3.96.30.36.00</v>
      </c>
      <c r="I2181" s="232">
        <v>2025</v>
      </c>
      <c r="J2181" s="75" t="s">
        <v>419</v>
      </c>
      <c r="K2181" s="298" t="s">
        <v>27</v>
      </c>
      <c r="L2181" s="235" t="s">
        <v>1124</v>
      </c>
      <c r="M2181" s="298" t="s">
        <v>19</v>
      </c>
      <c r="N2181" s="75"/>
      <c r="O2181" s="299"/>
    </row>
    <row r="2182" spans="1:15" ht="120" x14ac:dyDescent="0.3">
      <c r="A2182" s="137"/>
      <c r="B2182" s="230" t="s">
        <v>13</v>
      </c>
      <c r="C2182" s="230" t="s">
        <v>13</v>
      </c>
      <c r="D2182" s="230" t="s">
        <v>92</v>
      </c>
      <c r="E2182" s="230" t="s">
        <v>32</v>
      </c>
      <c r="F2182" s="230" t="s">
        <v>275</v>
      </c>
      <c r="G2182" s="230" t="s">
        <v>15</v>
      </c>
      <c r="H2182" s="231" t="str">
        <f t="shared" si="34"/>
        <v>3.3.96.30.39.00</v>
      </c>
      <c r="I2182" s="232">
        <v>2025</v>
      </c>
      <c r="J2182" s="75" t="s">
        <v>421</v>
      </c>
      <c r="K2182" s="298" t="s">
        <v>17</v>
      </c>
      <c r="L2182" s="235" t="s">
        <v>1127</v>
      </c>
      <c r="M2182" s="298" t="s">
        <v>19</v>
      </c>
      <c r="N2182" s="75"/>
      <c r="O2182" s="299"/>
    </row>
    <row r="2183" spans="1:15" x14ac:dyDescent="0.3">
      <c r="A2183" s="137"/>
      <c r="B2183" s="230" t="s">
        <v>13</v>
      </c>
      <c r="C2183" s="230" t="s">
        <v>13</v>
      </c>
      <c r="D2183" s="230" t="s">
        <v>92</v>
      </c>
      <c r="E2183" s="230" t="s">
        <v>32</v>
      </c>
      <c r="F2183" s="230" t="s">
        <v>275</v>
      </c>
      <c r="G2183" s="230" t="s">
        <v>54</v>
      </c>
      <c r="H2183" s="231" t="str">
        <f t="shared" si="34"/>
        <v>3.3.96.30.39.01</v>
      </c>
      <c r="I2183" s="232">
        <v>2025</v>
      </c>
      <c r="J2183" s="75" t="s">
        <v>422</v>
      </c>
      <c r="K2183" s="298" t="s">
        <v>27</v>
      </c>
      <c r="L2183" s="235" t="s">
        <v>1321</v>
      </c>
      <c r="M2183" s="298" t="s">
        <v>19</v>
      </c>
      <c r="N2183" s="75"/>
      <c r="O2183" s="299"/>
    </row>
    <row r="2184" spans="1:15" x14ac:dyDescent="0.3">
      <c r="A2184" s="137"/>
      <c r="B2184" s="230" t="s">
        <v>13</v>
      </c>
      <c r="C2184" s="230" t="s">
        <v>13</v>
      </c>
      <c r="D2184" s="230" t="s">
        <v>92</v>
      </c>
      <c r="E2184" s="230" t="s">
        <v>32</v>
      </c>
      <c r="F2184" s="230" t="s">
        <v>275</v>
      </c>
      <c r="G2184" s="230" t="s">
        <v>55</v>
      </c>
      <c r="H2184" s="231" t="str">
        <f t="shared" si="34"/>
        <v>3.3.96.30.39.02</v>
      </c>
      <c r="I2184" s="232">
        <v>2025</v>
      </c>
      <c r="J2184" s="75" t="s">
        <v>423</v>
      </c>
      <c r="K2184" s="298" t="s">
        <v>27</v>
      </c>
      <c r="L2184" s="235" t="s">
        <v>1322</v>
      </c>
      <c r="M2184" s="298" t="s">
        <v>19</v>
      </c>
      <c r="N2184" s="75"/>
      <c r="O2184" s="299"/>
    </row>
    <row r="2185" spans="1:15" x14ac:dyDescent="0.3">
      <c r="A2185" s="137"/>
      <c r="B2185" s="230" t="s">
        <v>13</v>
      </c>
      <c r="C2185" s="230" t="s">
        <v>13</v>
      </c>
      <c r="D2185" s="230" t="s">
        <v>92</v>
      </c>
      <c r="E2185" s="230" t="s">
        <v>32</v>
      </c>
      <c r="F2185" s="230" t="s">
        <v>275</v>
      </c>
      <c r="G2185" s="230" t="s">
        <v>109</v>
      </c>
      <c r="H2185" s="231" t="str">
        <f t="shared" ref="H2185:H2248" si="35">B2185&amp;"."&amp;C2185&amp;"."&amp;D2185&amp;"."&amp;E2185&amp;"."&amp;F2185&amp;"."&amp;G2185</f>
        <v>3.3.96.30.39.03</v>
      </c>
      <c r="I2185" s="232">
        <v>2025</v>
      </c>
      <c r="J2185" s="75" t="s">
        <v>424</v>
      </c>
      <c r="K2185" s="298" t="s">
        <v>27</v>
      </c>
      <c r="L2185" s="235" t="s">
        <v>1323</v>
      </c>
      <c r="M2185" s="298" t="s">
        <v>19</v>
      </c>
      <c r="N2185" s="75"/>
      <c r="O2185" s="299"/>
    </row>
    <row r="2186" spans="1:15" x14ac:dyDescent="0.3">
      <c r="A2186" s="137"/>
      <c r="B2186" s="230" t="s">
        <v>13</v>
      </c>
      <c r="C2186" s="230" t="s">
        <v>13</v>
      </c>
      <c r="D2186" s="230" t="s">
        <v>92</v>
      </c>
      <c r="E2186" s="230" t="s">
        <v>32</v>
      </c>
      <c r="F2186" s="230" t="s">
        <v>275</v>
      </c>
      <c r="G2186" s="230" t="s">
        <v>65</v>
      </c>
      <c r="H2186" s="231" t="str">
        <f t="shared" si="35"/>
        <v>3.3.96.30.39.04</v>
      </c>
      <c r="I2186" s="232">
        <v>2025</v>
      </c>
      <c r="J2186" s="75" t="s">
        <v>425</v>
      </c>
      <c r="K2186" s="298" t="s">
        <v>27</v>
      </c>
      <c r="L2186" s="235" t="s">
        <v>1536</v>
      </c>
      <c r="M2186" s="298" t="s">
        <v>19</v>
      </c>
      <c r="N2186" s="75"/>
      <c r="O2186" s="299"/>
    </row>
    <row r="2187" spans="1:15" x14ac:dyDescent="0.3">
      <c r="A2187" s="137"/>
      <c r="B2187" s="230" t="s">
        <v>13</v>
      </c>
      <c r="C2187" s="230" t="s">
        <v>13</v>
      </c>
      <c r="D2187" s="230" t="s">
        <v>92</v>
      </c>
      <c r="E2187" s="230" t="s">
        <v>32</v>
      </c>
      <c r="F2187" s="230" t="s">
        <v>275</v>
      </c>
      <c r="G2187" s="230" t="s">
        <v>37</v>
      </c>
      <c r="H2187" s="231" t="str">
        <f t="shared" si="35"/>
        <v>3.3.96.30.39.05</v>
      </c>
      <c r="I2187" s="232">
        <v>2025</v>
      </c>
      <c r="J2187" s="75" t="s">
        <v>426</v>
      </c>
      <c r="K2187" s="298" t="s">
        <v>27</v>
      </c>
      <c r="L2187" s="235" t="s">
        <v>1061</v>
      </c>
      <c r="M2187" s="298" t="s">
        <v>19</v>
      </c>
      <c r="N2187" s="75"/>
      <c r="O2187" s="299"/>
    </row>
    <row r="2188" spans="1:15" ht="24" x14ac:dyDescent="0.3">
      <c r="A2188" s="137"/>
      <c r="B2188" s="230" t="s">
        <v>13</v>
      </c>
      <c r="C2188" s="230" t="s">
        <v>13</v>
      </c>
      <c r="D2188" s="230" t="s">
        <v>92</v>
      </c>
      <c r="E2188" s="230" t="s">
        <v>32</v>
      </c>
      <c r="F2188" s="230" t="s">
        <v>275</v>
      </c>
      <c r="G2188" s="230" t="s">
        <v>52</v>
      </c>
      <c r="H2188" s="231" t="str">
        <f t="shared" si="35"/>
        <v>3.3.96.30.39.99</v>
      </c>
      <c r="I2188" s="232">
        <v>2025</v>
      </c>
      <c r="J2188" s="75" t="s">
        <v>427</v>
      </c>
      <c r="K2188" s="298" t="s">
        <v>27</v>
      </c>
      <c r="L2188" s="235" t="s">
        <v>1327</v>
      </c>
      <c r="M2188" s="298" t="s">
        <v>19</v>
      </c>
      <c r="N2188" s="75"/>
      <c r="O2188" s="299"/>
    </row>
    <row r="2189" spans="1:15" ht="36" x14ac:dyDescent="0.3">
      <c r="A2189" s="137"/>
      <c r="B2189" s="230" t="s">
        <v>13</v>
      </c>
      <c r="C2189" s="230" t="s">
        <v>13</v>
      </c>
      <c r="D2189" s="230" t="s">
        <v>92</v>
      </c>
      <c r="E2189" s="230" t="s">
        <v>32</v>
      </c>
      <c r="F2189" s="230" t="s">
        <v>34</v>
      </c>
      <c r="G2189" s="230" t="s">
        <v>15</v>
      </c>
      <c r="H2189" s="231" t="str">
        <f t="shared" si="35"/>
        <v>3.3.96.30.40.00</v>
      </c>
      <c r="I2189" s="232">
        <v>2025</v>
      </c>
      <c r="J2189" s="75" t="s">
        <v>428</v>
      </c>
      <c r="K2189" s="298" t="s">
        <v>27</v>
      </c>
      <c r="L2189" s="235" t="s">
        <v>1128</v>
      </c>
      <c r="M2189" s="298" t="s">
        <v>19</v>
      </c>
      <c r="N2189" s="75"/>
      <c r="O2189" s="299"/>
    </row>
    <row r="2190" spans="1:15" ht="36" x14ac:dyDescent="0.3">
      <c r="A2190" s="137"/>
      <c r="B2190" s="230" t="s">
        <v>13</v>
      </c>
      <c r="C2190" s="230" t="s">
        <v>13</v>
      </c>
      <c r="D2190" s="230" t="s">
        <v>92</v>
      </c>
      <c r="E2190" s="230" t="s">
        <v>32</v>
      </c>
      <c r="F2190" s="230" t="s">
        <v>25</v>
      </c>
      <c r="G2190" s="230" t="s">
        <v>15</v>
      </c>
      <c r="H2190" s="231" t="str">
        <f t="shared" si="35"/>
        <v>3.3.96.30.41.00</v>
      </c>
      <c r="I2190" s="232">
        <v>2025</v>
      </c>
      <c r="J2190" s="75" t="s">
        <v>429</v>
      </c>
      <c r="K2190" s="298" t="s">
        <v>27</v>
      </c>
      <c r="L2190" s="235" t="s">
        <v>1129</v>
      </c>
      <c r="M2190" s="298" t="s">
        <v>19</v>
      </c>
      <c r="N2190" s="75"/>
      <c r="O2190" s="299"/>
    </row>
    <row r="2191" spans="1:15" ht="60" x14ac:dyDescent="0.3">
      <c r="A2191" s="137"/>
      <c r="B2191" s="230" t="s">
        <v>13</v>
      </c>
      <c r="C2191" s="230" t="s">
        <v>13</v>
      </c>
      <c r="D2191" s="230" t="s">
        <v>92</v>
      </c>
      <c r="E2191" s="230" t="s">
        <v>32</v>
      </c>
      <c r="F2191" s="230" t="s">
        <v>142</v>
      </c>
      <c r="G2191" s="230" t="s">
        <v>15</v>
      </c>
      <c r="H2191" s="231" t="str">
        <f t="shared" si="35"/>
        <v>3.3.96.30.42.00</v>
      </c>
      <c r="I2191" s="232">
        <v>2025</v>
      </c>
      <c r="J2191" s="75" t="s">
        <v>430</v>
      </c>
      <c r="K2191" s="298" t="s">
        <v>27</v>
      </c>
      <c r="L2191" s="235" t="s">
        <v>1678</v>
      </c>
      <c r="M2191" s="298" t="s">
        <v>19</v>
      </c>
      <c r="N2191" s="75"/>
      <c r="O2191" s="299"/>
    </row>
    <row r="2192" spans="1:15" ht="36" x14ac:dyDescent="0.3">
      <c r="A2192" s="137"/>
      <c r="B2192" s="230" t="s">
        <v>13</v>
      </c>
      <c r="C2192" s="230" t="s">
        <v>13</v>
      </c>
      <c r="D2192" s="230" t="s">
        <v>92</v>
      </c>
      <c r="E2192" s="230" t="s">
        <v>32</v>
      </c>
      <c r="F2192" s="230" t="s">
        <v>57</v>
      </c>
      <c r="G2192" s="230" t="s">
        <v>15</v>
      </c>
      <c r="H2192" s="231" t="str">
        <f t="shared" si="35"/>
        <v>3.3.96.30.43.00</v>
      </c>
      <c r="I2192" s="232">
        <v>2025</v>
      </c>
      <c r="J2192" s="75" t="s">
        <v>431</v>
      </c>
      <c r="K2192" s="298" t="s">
        <v>27</v>
      </c>
      <c r="L2192" s="235" t="s">
        <v>1130</v>
      </c>
      <c r="M2192" s="298" t="s">
        <v>19</v>
      </c>
      <c r="N2192" s="75"/>
      <c r="O2192" s="299"/>
    </row>
    <row r="2193" spans="1:15" ht="72" x14ac:dyDescent="0.3">
      <c r="A2193" s="137"/>
      <c r="B2193" s="230" t="s">
        <v>13</v>
      </c>
      <c r="C2193" s="230" t="s">
        <v>13</v>
      </c>
      <c r="D2193" s="230" t="s">
        <v>92</v>
      </c>
      <c r="E2193" s="230" t="s">
        <v>32</v>
      </c>
      <c r="F2193" s="230" t="s">
        <v>155</v>
      </c>
      <c r="G2193" s="230" t="s">
        <v>15</v>
      </c>
      <c r="H2193" s="231" t="str">
        <f t="shared" si="35"/>
        <v>3.3.96.30.44.00</v>
      </c>
      <c r="I2193" s="232">
        <v>2025</v>
      </c>
      <c r="J2193" s="75" t="s">
        <v>432</v>
      </c>
      <c r="K2193" s="298" t="s">
        <v>27</v>
      </c>
      <c r="L2193" s="235" t="s">
        <v>1131</v>
      </c>
      <c r="M2193" s="298" t="s">
        <v>19</v>
      </c>
      <c r="N2193" s="75"/>
      <c r="O2193" s="299"/>
    </row>
    <row r="2194" spans="1:15" ht="48" x14ac:dyDescent="0.3">
      <c r="A2194" s="137"/>
      <c r="B2194" s="230" t="s">
        <v>13</v>
      </c>
      <c r="C2194" s="230" t="s">
        <v>13</v>
      </c>
      <c r="D2194" s="230" t="s">
        <v>92</v>
      </c>
      <c r="E2194" s="230" t="s">
        <v>32</v>
      </c>
      <c r="F2194" s="230" t="s">
        <v>41</v>
      </c>
      <c r="G2194" s="230" t="s">
        <v>15</v>
      </c>
      <c r="H2194" s="231" t="str">
        <f t="shared" si="35"/>
        <v>3.3.96.30.45.00</v>
      </c>
      <c r="I2194" s="232">
        <v>2025</v>
      </c>
      <c r="J2194" s="75" t="s">
        <v>433</v>
      </c>
      <c r="K2194" s="298" t="s">
        <v>27</v>
      </c>
      <c r="L2194" s="235" t="s">
        <v>1132</v>
      </c>
      <c r="M2194" s="298" t="s">
        <v>19</v>
      </c>
      <c r="N2194" s="75"/>
      <c r="O2194" s="299"/>
    </row>
    <row r="2195" spans="1:15" ht="48" x14ac:dyDescent="0.3">
      <c r="A2195" s="137"/>
      <c r="B2195" s="230" t="s">
        <v>13</v>
      </c>
      <c r="C2195" s="230" t="s">
        <v>13</v>
      </c>
      <c r="D2195" s="230" t="s">
        <v>92</v>
      </c>
      <c r="E2195" s="230" t="s">
        <v>32</v>
      </c>
      <c r="F2195" s="230" t="s">
        <v>80</v>
      </c>
      <c r="G2195" s="230" t="s">
        <v>15</v>
      </c>
      <c r="H2195" s="231" t="str">
        <f t="shared" si="35"/>
        <v>3.3.96.30.46.00</v>
      </c>
      <c r="I2195" s="232">
        <v>2025</v>
      </c>
      <c r="J2195" s="75" t="s">
        <v>434</v>
      </c>
      <c r="K2195" s="298" t="s">
        <v>27</v>
      </c>
      <c r="L2195" s="235" t="s">
        <v>1133</v>
      </c>
      <c r="M2195" s="298" t="s">
        <v>19</v>
      </c>
      <c r="N2195" s="75"/>
      <c r="O2195" s="299"/>
    </row>
    <row r="2196" spans="1:15" ht="84" x14ac:dyDescent="0.3">
      <c r="A2196" s="137"/>
      <c r="B2196" s="230" t="s">
        <v>13</v>
      </c>
      <c r="C2196" s="230" t="s">
        <v>13</v>
      </c>
      <c r="D2196" s="230" t="s">
        <v>92</v>
      </c>
      <c r="E2196" s="230" t="s">
        <v>32</v>
      </c>
      <c r="F2196" s="230" t="s">
        <v>173</v>
      </c>
      <c r="G2196" s="230" t="s">
        <v>15</v>
      </c>
      <c r="H2196" s="231" t="str">
        <f t="shared" si="35"/>
        <v>3.3.96.30.47.00</v>
      </c>
      <c r="I2196" s="232">
        <v>2025</v>
      </c>
      <c r="J2196" s="75" t="s">
        <v>435</v>
      </c>
      <c r="K2196" s="298" t="s">
        <v>27</v>
      </c>
      <c r="L2196" s="235" t="s">
        <v>1134</v>
      </c>
      <c r="M2196" s="298" t="s">
        <v>19</v>
      </c>
      <c r="N2196" s="75"/>
      <c r="O2196" s="299"/>
    </row>
    <row r="2197" spans="1:15" ht="72" x14ac:dyDescent="0.3">
      <c r="A2197" s="137"/>
      <c r="B2197" s="230" t="s">
        <v>13</v>
      </c>
      <c r="C2197" s="230" t="s">
        <v>13</v>
      </c>
      <c r="D2197" s="230" t="s">
        <v>92</v>
      </c>
      <c r="E2197" s="230" t="s">
        <v>32</v>
      </c>
      <c r="F2197" s="230" t="s">
        <v>330</v>
      </c>
      <c r="G2197" s="230" t="s">
        <v>15</v>
      </c>
      <c r="H2197" s="231" t="str">
        <f t="shared" si="35"/>
        <v>3.3.96.30.48.00</v>
      </c>
      <c r="I2197" s="232">
        <v>2025</v>
      </c>
      <c r="J2197" s="75" t="s">
        <v>436</v>
      </c>
      <c r="K2197" s="298" t="s">
        <v>27</v>
      </c>
      <c r="L2197" s="235" t="s">
        <v>1135</v>
      </c>
      <c r="M2197" s="298" t="s">
        <v>19</v>
      </c>
      <c r="N2197" s="75"/>
      <c r="O2197" s="299"/>
    </row>
    <row r="2198" spans="1:15" ht="24" x14ac:dyDescent="0.3">
      <c r="A2198" s="137"/>
      <c r="B2198" s="230" t="s">
        <v>13</v>
      </c>
      <c r="C2198" s="230" t="s">
        <v>13</v>
      </c>
      <c r="D2198" s="230" t="s">
        <v>92</v>
      </c>
      <c r="E2198" s="230" t="s">
        <v>32</v>
      </c>
      <c r="F2198" s="230" t="s">
        <v>82</v>
      </c>
      <c r="G2198" s="230" t="s">
        <v>15</v>
      </c>
      <c r="H2198" s="231" t="str">
        <f t="shared" si="35"/>
        <v>3.3.96.30.49.00</v>
      </c>
      <c r="I2198" s="232">
        <v>2025</v>
      </c>
      <c r="J2198" s="75" t="s">
        <v>437</v>
      </c>
      <c r="K2198" s="298" t="s">
        <v>27</v>
      </c>
      <c r="L2198" s="235" t="s">
        <v>1136</v>
      </c>
      <c r="M2198" s="298" t="s">
        <v>19</v>
      </c>
      <c r="N2198" s="75"/>
      <c r="O2198" s="299"/>
    </row>
    <row r="2199" spans="1:15" ht="36" x14ac:dyDescent="0.3">
      <c r="A2199" s="137"/>
      <c r="B2199" s="230" t="s">
        <v>13</v>
      </c>
      <c r="C2199" s="230" t="s">
        <v>13</v>
      </c>
      <c r="D2199" s="230" t="s">
        <v>92</v>
      </c>
      <c r="E2199" s="230" t="s">
        <v>32</v>
      </c>
      <c r="F2199" s="230" t="s">
        <v>36</v>
      </c>
      <c r="G2199" s="230" t="s">
        <v>15</v>
      </c>
      <c r="H2199" s="231" t="str">
        <f t="shared" si="35"/>
        <v>3.3.96.30.50.00</v>
      </c>
      <c r="I2199" s="232">
        <v>2025</v>
      </c>
      <c r="J2199" s="75" t="s">
        <v>438</v>
      </c>
      <c r="K2199" s="298" t="s">
        <v>27</v>
      </c>
      <c r="L2199" s="235" t="s">
        <v>1137</v>
      </c>
      <c r="M2199" s="298" t="s">
        <v>19</v>
      </c>
      <c r="N2199" s="75"/>
      <c r="O2199" s="299"/>
    </row>
    <row r="2200" spans="1:15" ht="72" x14ac:dyDescent="0.3">
      <c r="A2200" s="137"/>
      <c r="B2200" s="230" t="s">
        <v>13</v>
      </c>
      <c r="C2200" s="230" t="s">
        <v>13</v>
      </c>
      <c r="D2200" s="230" t="s">
        <v>92</v>
      </c>
      <c r="E2200" s="230" t="s">
        <v>32</v>
      </c>
      <c r="F2200" s="230" t="s">
        <v>346</v>
      </c>
      <c r="G2200" s="230" t="s">
        <v>15</v>
      </c>
      <c r="H2200" s="231" t="str">
        <f t="shared" si="35"/>
        <v>3.3.96.30.51.00</v>
      </c>
      <c r="I2200" s="232">
        <v>2025</v>
      </c>
      <c r="J2200" s="75" t="s">
        <v>439</v>
      </c>
      <c r="K2200" s="298" t="s">
        <v>27</v>
      </c>
      <c r="L2200" s="235" t="s">
        <v>1833</v>
      </c>
      <c r="M2200" s="298" t="s">
        <v>19</v>
      </c>
      <c r="N2200" s="75"/>
      <c r="O2200" s="299"/>
    </row>
    <row r="2201" spans="1:15" ht="48" x14ac:dyDescent="0.3">
      <c r="A2201" s="137"/>
      <c r="B2201" s="230" t="s">
        <v>13</v>
      </c>
      <c r="C2201" s="230" t="s">
        <v>13</v>
      </c>
      <c r="D2201" s="230" t="s">
        <v>92</v>
      </c>
      <c r="E2201" s="230" t="s">
        <v>32</v>
      </c>
      <c r="F2201" s="230" t="s">
        <v>92</v>
      </c>
      <c r="G2201" s="230" t="s">
        <v>15</v>
      </c>
      <c r="H2201" s="231" t="str">
        <f t="shared" si="35"/>
        <v>3.3.96.30.96.00</v>
      </c>
      <c r="I2201" s="232">
        <v>2025</v>
      </c>
      <c r="J2201" s="75" t="s">
        <v>1016</v>
      </c>
      <c r="K2201" s="298" t="s">
        <v>27</v>
      </c>
      <c r="L2201" s="235" t="s">
        <v>1141</v>
      </c>
      <c r="M2201" s="298" t="s">
        <v>19</v>
      </c>
      <c r="N2201" s="75"/>
      <c r="O2201" s="299"/>
    </row>
    <row r="2202" spans="1:15" ht="24" x14ac:dyDescent="0.3">
      <c r="A2202" s="137"/>
      <c r="B2202" s="230" t="s">
        <v>13</v>
      </c>
      <c r="C2202" s="230" t="s">
        <v>13</v>
      </c>
      <c r="D2202" s="230" t="s">
        <v>92</v>
      </c>
      <c r="E2202" s="230" t="s">
        <v>32</v>
      </c>
      <c r="F2202" s="230" t="s">
        <v>52</v>
      </c>
      <c r="G2202" s="230" t="s">
        <v>15</v>
      </c>
      <c r="H2202" s="231" t="str">
        <f t="shared" si="35"/>
        <v>3.3.96.30.99.00</v>
      </c>
      <c r="I2202" s="232">
        <v>2025</v>
      </c>
      <c r="J2202" s="75" t="s">
        <v>443</v>
      </c>
      <c r="K2202" s="298" t="s">
        <v>17</v>
      </c>
      <c r="L2202" s="235" t="s">
        <v>1142</v>
      </c>
      <c r="M2202" s="298" t="s">
        <v>19</v>
      </c>
      <c r="N2202" s="75"/>
      <c r="O2202" s="299"/>
    </row>
    <row r="2203" spans="1:15" ht="36" x14ac:dyDescent="0.3">
      <c r="A2203" s="137"/>
      <c r="B2203" s="230" t="s">
        <v>13</v>
      </c>
      <c r="C2203" s="230" t="s">
        <v>13</v>
      </c>
      <c r="D2203" s="230" t="s">
        <v>92</v>
      </c>
      <c r="E2203" s="230" t="s">
        <v>131</v>
      </c>
      <c r="F2203" s="230" t="s">
        <v>15</v>
      </c>
      <c r="G2203" s="230" t="s">
        <v>15</v>
      </c>
      <c r="H2203" s="231" t="str">
        <f t="shared" si="35"/>
        <v>3.3.96.31.00.00</v>
      </c>
      <c r="I2203" s="232">
        <v>2025</v>
      </c>
      <c r="J2203" s="75" t="s">
        <v>304</v>
      </c>
      <c r="K2203" s="298" t="s">
        <v>17</v>
      </c>
      <c r="L2203" s="235" t="s">
        <v>1657</v>
      </c>
      <c r="M2203" s="298" t="s">
        <v>19</v>
      </c>
      <c r="N2203" s="233"/>
      <c r="O2203" s="299"/>
    </row>
    <row r="2204" spans="1:15" ht="24" x14ac:dyDescent="0.3">
      <c r="A2204" s="137"/>
      <c r="B2204" s="230" t="s">
        <v>13</v>
      </c>
      <c r="C2204" s="230" t="s">
        <v>13</v>
      </c>
      <c r="D2204" s="230" t="s">
        <v>92</v>
      </c>
      <c r="E2204" s="230" t="s">
        <v>131</v>
      </c>
      <c r="F2204" s="230" t="s">
        <v>54</v>
      </c>
      <c r="G2204" s="230" t="s">
        <v>15</v>
      </c>
      <c r="H2204" s="231" t="str">
        <f t="shared" si="35"/>
        <v>3.3.96.31.01.00</v>
      </c>
      <c r="I2204" s="232">
        <v>2025</v>
      </c>
      <c r="J2204" s="75" t="s">
        <v>444</v>
      </c>
      <c r="K2204" s="298" t="s">
        <v>27</v>
      </c>
      <c r="L2204" s="235" t="s">
        <v>1143</v>
      </c>
      <c r="M2204" s="236" t="s">
        <v>19</v>
      </c>
      <c r="N2204" s="233"/>
      <c r="O2204" s="299"/>
    </row>
    <row r="2205" spans="1:15" ht="24" x14ac:dyDescent="0.3">
      <c r="A2205" s="137"/>
      <c r="B2205" s="230" t="s">
        <v>13</v>
      </c>
      <c r="C2205" s="230" t="s">
        <v>13</v>
      </c>
      <c r="D2205" s="230" t="s">
        <v>92</v>
      </c>
      <c r="E2205" s="230" t="s">
        <v>131</v>
      </c>
      <c r="F2205" s="230" t="s">
        <v>55</v>
      </c>
      <c r="G2205" s="230" t="s">
        <v>15</v>
      </c>
      <c r="H2205" s="231" t="str">
        <f t="shared" si="35"/>
        <v>3.3.96.31.02.00</v>
      </c>
      <c r="I2205" s="232">
        <v>2025</v>
      </c>
      <c r="J2205" s="75" t="s">
        <v>445</v>
      </c>
      <c r="K2205" s="298" t="s">
        <v>27</v>
      </c>
      <c r="L2205" s="235" t="s">
        <v>1144</v>
      </c>
      <c r="M2205" s="236" t="s">
        <v>19</v>
      </c>
      <c r="N2205" s="233"/>
      <c r="O2205" s="299"/>
    </row>
    <row r="2206" spans="1:15" ht="24" x14ac:dyDescent="0.3">
      <c r="A2206" s="137"/>
      <c r="B2206" s="230" t="s">
        <v>13</v>
      </c>
      <c r="C2206" s="230" t="s">
        <v>13</v>
      </c>
      <c r="D2206" s="230" t="s">
        <v>92</v>
      </c>
      <c r="E2206" s="230" t="s">
        <v>131</v>
      </c>
      <c r="F2206" s="230" t="s">
        <v>109</v>
      </c>
      <c r="G2206" s="230" t="s">
        <v>15</v>
      </c>
      <c r="H2206" s="231" t="str">
        <f t="shared" si="35"/>
        <v>3.3.96.31.03.00</v>
      </c>
      <c r="I2206" s="232">
        <v>2025</v>
      </c>
      <c r="J2206" s="75" t="s">
        <v>446</v>
      </c>
      <c r="K2206" s="298" t="s">
        <v>27</v>
      </c>
      <c r="L2206" s="235" t="s">
        <v>1145</v>
      </c>
      <c r="M2206" s="236" t="s">
        <v>19</v>
      </c>
      <c r="N2206" s="233"/>
      <c r="O2206" s="299"/>
    </row>
    <row r="2207" spans="1:15" ht="24" x14ac:dyDescent="0.3">
      <c r="A2207" s="137"/>
      <c r="B2207" s="230" t="s">
        <v>13</v>
      </c>
      <c r="C2207" s="230" t="s">
        <v>13</v>
      </c>
      <c r="D2207" s="230" t="s">
        <v>92</v>
      </c>
      <c r="E2207" s="230" t="s">
        <v>131</v>
      </c>
      <c r="F2207" s="230" t="s">
        <v>65</v>
      </c>
      <c r="G2207" s="230" t="s">
        <v>15</v>
      </c>
      <c r="H2207" s="231" t="str">
        <f t="shared" si="35"/>
        <v>3.3.96.31.04.00</v>
      </c>
      <c r="I2207" s="232">
        <v>2025</v>
      </c>
      <c r="J2207" s="75" t="s">
        <v>447</v>
      </c>
      <c r="K2207" s="298" t="s">
        <v>27</v>
      </c>
      <c r="L2207" s="235" t="s">
        <v>1146</v>
      </c>
      <c r="M2207" s="236" t="s">
        <v>19</v>
      </c>
      <c r="N2207" s="233"/>
      <c r="O2207" s="299"/>
    </row>
    <row r="2208" spans="1:15" ht="24" x14ac:dyDescent="0.3">
      <c r="A2208" s="137"/>
      <c r="B2208" s="230" t="s">
        <v>13</v>
      </c>
      <c r="C2208" s="230" t="s">
        <v>13</v>
      </c>
      <c r="D2208" s="230" t="s">
        <v>92</v>
      </c>
      <c r="E2208" s="230" t="s">
        <v>131</v>
      </c>
      <c r="F2208" s="230" t="s">
        <v>37</v>
      </c>
      <c r="G2208" s="230" t="s">
        <v>15</v>
      </c>
      <c r="H2208" s="231" t="str">
        <f t="shared" si="35"/>
        <v>3.3.96.31.05.00</v>
      </c>
      <c r="I2208" s="232">
        <v>2025</v>
      </c>
      <c r="J2208" s="75" t="s">
        <v>448</v>
      </c>
      <c r="K2208" s="298" t="s">
        <v>27</v>
      </c>
      <c r="L2208" s="235" t="s">
        <v>1680</v>
      </c>
      <c r="M2208" s="236" t="s">
        <v>19</v>
      </c>
      <c r="N2208" s="233"/>
      <c r="O2208" s="299"/>
    </row>
    <row r="2209" spans="1:15" ht="36" x14ac:dyDescent="0.3">
      <c r="A2209" s="137"/>
      <c r="B2209" s="230" t="s">
        <v>13</v>
      </c>
      <c r="C2209" s="230" t="s">
        <v>13</v>
      </c>
      <c r="D2209" s="230" t="s">
        <v>92</v>
      </c>
      <c r="E2209" s="230" t="s">
        <v>131</v>
      </c>
      <c r="F2209" s="230" t="s">
        <v>52</v>
      </c>
      <c r="G2209" s="230" t="s">
        <v>15</v>
      </c>
      <c r="H2209" s="231" t="str">
        <f t="shared" si="35"/>
        <v>3.3.96.31.99.00</v>
      </c>
      <c r="I2209" s="232">
        <v>2025</v>
      </c>
      <c r="J2209" s="75" t="s">
        <v>449</v>
      </c>
      <c r="K2209" s="298" t="s">
        <v>27</v>
      </c>
      <c r="L2209" s="235" t="s">
        <v>1147</v>
      </c>
      <c r="M2209" s="236" t="s">
        <v>19</v>
      </c>
      <c r="N2209" s="233"/>
      <c r="O2209" s="299"/>
    </row>
    <row r="2210" spans="1:15" ht="60" x14ac:dyDescent="0.3">
      <c r="A2210" s="137"/>
      <c r="B2210" s="230" t="s">
        <v>13</v>
      </c>
      <c r="C2210" s="230" t="s">
        <v>13</v>
      </c>
      <c r="D2210" s="230" t="s">
        <v>92</v>
      </c>
      <c r="E2210" s="230" t="s">
        <v>196</v>
      </c>
      <c r="F2210" s="230" t="s">
        <v>15</v>
      </c>
      <c r="G2210" s="230" t="s">
        <v>15</v>
      </c>
      <c r="H2210" s="231" t="str">
        <f t="shared" si="35"/>
        <v>3.3.96.32.00.00</v>
      </c>
      <c r="I2210" s="232">
        <v>2025</v>
      </c>
      <c r="J2210" s="75" t="s">
        <v>319</v>
      </c>
      <c r="K2210" s="298" t="s">
        <v>17</v>
      </c>
      <c r="L2210" s="235" t="s">
        <v>320</v>
      </c>
      <c r="M2210" s="298" t="s">
        <v>19</v>
      </c>
      <c r="N2210" s="75"/>
      <c r="O2210" s="299"/>
    </row>
    <row r="2211" spans="1:15" ht="24" x14ac:dyDescent="0.3">
      <c r="A2211" s="137"/>
      <c r="B2211" s="230" t="s">
        <v>13</v>
      </c>
      <c r="C2211" s="230" t="s">
        <v>13</v>
      </c>
      <c r="D2211" s="230" t="s">
        <v>92</v>
      </c>
      <c r="E2211" s="230" t="s">
        <v>196</v>
      </c>
      <c r="F2211" s="230" t="s">
        <v>55</v>
      </c>
      <c r="G2211" s="230" t="s">
        <v>15</v>
      </c>
      <c r="H2211" s="231" t="str">
        <f t="shared" si="35"/>
        <v>3.3.96.32.02.00</v>
      </c>
      <c r="I2211" s="232">
        <v>2025</v>
      </c>
      <c r="J2211" s="75" t="s">
        <v>2965</v>
      </c>
      <c r="K2211" s="298" t="s">
        <v>27</v>
      </c>
      <c r="L2211" s="235" t="s">
        <v>1593</v>
      </c>
      <c r="M2211" s="236" t="s">
        <v>19</v>
      </c>
      <c r="N2211" s="75"/>
      <c r="O2211" s="299"/>
    </row>
    <row r="2212" spans="1:15" ht="24" x14ac:dyDescent="0.3">
      <c r="A2212" s="137"/>
      <c r="B2212" s="230" t="s">
        <v>13</v>
      </c>
      <c r="C2212" s="230" t="s">
        <v>13</v>
      </c>
      <c r="D2212" s="230" t="s">
        <v>92</v>
      </c>
      <c r="E2212" s="230" t="s">
        <v>196</v>
      </c>
      <c r="F2212" s="230" t="s">
        <v>109</v>
      </c>
      <c r="G2212" s="230" t="s">
        <v>15</v>
      </c>
      <c r="H2212" s="231" t="str">
        <f t="shared" si="35"/>
        <v>3.3.96.32.03.00</v>
      </c>
      <c r="I2212" s="232">
        <v>2025</v>
      </c>
      <c r="J2212" s="75" t="s">
        <v>2966</v>
      </c>
      <c r="K2212" s="298" t="s">
        <v>27</v>
      </c>
      <c r="L2212" s="235" t="s">
        <v>450</v>
      </c>
      <c r="M2212" s="298" t="s">
        <v>19</v>
      </c>
      <c r="N2212" s="233"/>
      <c r="O2212" s="299"/>
    </row>
    <row r="2213" spans="1:15" ht="24" x14ac:dyDescent="0.3">
      <c r="A2213" s="137"/>
      <c r="B2213" s="230" t="s">
        <v>13</v>
      </c>
      <c r="C2213" s="230" t="s">
        <v>13</v>
      </c>
      <c r="D2213" s="230" t="s">
        <v>92</v>
      </c>
      <c r="E2213" s="230" t="s">
        <v>196</v>
      </c>
      <c r="F2213" s="230" t="s">
        <v>52</v>
      </c>
      <c r="G2213" s="230" t="s">
        <v>15</v>
      </c>
      <c r="H2213" s="231" t="str">
        <f t="shared" si="35"/>
        <v>3.3.96.32.99.00</v>
      </c>
      <c r="I2213" s="232">
        <v>2025</v>
      </c>
      <c r="J2213" s="75" t="s">
        <v>1667</v>
      </c>
      <c r="K2213" s="298" t="s">
        <v>17</v>
      </c>
      <c r="L2213" s="235" t="s">
        <v>452</v>
      </c>
      <c r="M2213" s="298" t="s">
        <v>19</v>
      </c>
      <c r="N2213" s="233"/>
      <c r="O2213" s="299"/>
    </row>
    <row r="2214" spans="1:15" ht="71.5" x14ac:dyDescent="0.3">
      <c r="A2214" s="137"/>
      <c r="B2214" s="230" t="s">
        <v>13</v>
      </c>
      <c r="C2214" s="230" t="s">
        <v>13</v>
      </c>
      <c r="D2214" s="230" t="s">
        <v>92</v>
      </c>
      <c r="E2214" s="230" t="s">
        <v>136</v>
      </c>
      <c r="F2214" s="230" t="s">
        <v>15</v>
      </c>
      <c r="G2214" s="230" t="s">
        <v>15</v>
      </c>
      <c r="H2214" s="231" t="str">
        <f t="shared" si="35"/>
        <v>3.3.96.33.00.00</v>
      </c>
      <c r="I2214" s="232">
        <v>2025</v>
      </c>
      <c r="J2214" s="75" t="s">
        <v>268</v>
      </c>
      <c r="K2214" s="298" t="s">
        <v>17</v>
      </c>
      <c r="L2214" s="235" t="s">
        <v>3165</v>
      </c>
      <c r="M2214" s="298" t="s">
        <v>19</v>
      </c>
      <c r="N2214" s="75"/>
      <c r="O2214" s="299"/>
    </row>
    <row r="2215" spans="1:15" x14ac:dyDescent="0.3">
      <c r="A2215" s="137"/>
      <c r="B2215" s="230" t="s">
        <v>13</v>
      </c>
      <c r="C2215" s="230" t="s">
        <v>13</v>
      </c>
      <c r="D2215" s="230" t="s">
        <v>92</v>
      </c>
      <c r="E2215" s="230" t="s">
        <v>136</v>
      </c>
      <c r="F2215" s="230" t="s">
        <v>54</v>
      </c>
      <c r="G2215" s="230" t="s">
        <v>15</v>
      </c>
      <c r="H2215" s="231" t="str">
        <f t="shared" si="35"/>
        <v>3.3.96.33.01.00</v>
      </c>
      <c r="I2215" s="232">
        <v>2025</v>
      </c>
      <c r="J2215" s="75" t="s">
        <v>453</v>
      </c>
      <c r="K2215" s="298" t="s">
        <v>27</v>
      </c>
      <c r="L2215" s="235" t="s">
        <v>454</v>
      </c>
      <c r="M2215" s="298" t="s">
        <v>19</v>
      </c>
      <c r="N2215" s="75"/>
      <c r="O2215" s="299"/>
    </row>
    <row r="2216" spans="1:15" x14ac:dyDescent="0.3">
      <c r="A2216" s="137"/>
      <c r="B2216" s="230" t="s">
        <v>13</v>
      </c>
      <c r="C2216" s="230" t="s">
        <v>13</v>
      </c>
      <c r="D2216" s="230" t="s">
        <v>92</v>
      </c>
      <c r="E2216" s="230" t="s">
        <v>136</v>
      </c>
      <c r="F2216" s="230" t="s">
        <v>55</v>
      </c>
      <c r="G2216" s="230" t="s">
        <v>15</v>
      </c>
      <c r="H2216" s="231" t="str">
        <f t="shared" si="35"/>
        <v>3.3.96.33.02.00</v>
      </c>
      <c r="I2216" s="232">
        <v>2025</v>
      </c>
      <c r="J2216" s="75" t="s">
        <v>455</v>
      </c>
      <c r="K2216" s="298" t="s">
        <v>27</v>
      </c>
      <c r="L2216" s="235" t="s">
        <v>456</v>
      </c>
      <c r="M2216" s="298" t="s">
        <v>19</v>
      </c>
      <c r="N2216" s="75"/>
      <c r="O2216" s="299"/>
    </row>
    <row r="2217" spans="1:15" ht="48" x14ac:dyDescent="0.3">
      <c r="A2217" s="137"/>
      <c r="B2217" s="230" t="s">
        <v>13</v>
      </c>
      <c r="C2217" s="230" t="s">
        <v>13</v>
      </c>
      <c r="D2217" s="230" t="s">
        <v>92</v>
      </c>
      <c r="E2217" s="230" t="s">
        <v>136</v>
      </c>
      <c r="F2217" s="230" t="s">
        <v>37</v>
      </c>
      <c r="G2217" s="230" t="s">
        <v>15</v>
      </c>
      <c r="H2217" s="231" t="str">
        <f t="shared" si="35"/>
        <v>3.3.96.33.05.00</v>
      </c>
      <c r="I2217" s="232">
        <v>2025</v>
      </c>
      <c r="J2217" s="75" t="s">
        <v>458</v>
      </c>
      <c r="K2217" s="298" t="s">
        <v>27</v>
      </c>
      <c r="L2217" s="235" t="s">
        <v>1720</v>
      </c>
      <c r="M2217" s="298" t="s">
        <v>19</v>
      </c>
      <c r="N2217" s="75"/>
      <c r="O2217" s="299"/>
    </row>
    <row r="2218" spans="1:15" x14ac:dyDescent="0.3">
      <c r="A2218" s="137"/>
      <c r="B2218" s="230" t="s">
        <v>13</v>
      </c>
      <c r="C2218" s="230" t="s">
        <v>13</v>
      </c>
      <c r="D2218" s="230" t="s">
        <v>92</v>
      </c>
      <c r="E2218" s="230" t="s">
        <v>136</v>
      </c>
      <c r="F2218" s="230" t="s">
        <v>107</v>
      </c>
      <c r="G2218" s="230" t="s">
        <v>15</v>
      </c>
      <c r="H2218" s="231" t="str">
        <f t="shared" si="35"/>
        <v>3.3.96.33.06.00</v>
      </c>
      <c r="I2218" s="232">
        <v>2025</v>
      </c>
      <c r="J2218" s="75" t="s">
        <v>459</v>
      </c>
      <c r="K2218" s="298" t="s">
        <v>27</v>
      </c>
      <c r="L2218" s="235" t="s">
        <v>460</v>
      </c>
      <c r="M2218" s="298" t="s">
        <v>19</v>
      </c>
      <c r="N2218" s="75"/>
      <c r="O2218" s="299"/>
    </row>
    <row r="2219" spans="1:15" x14ac:dyDescent="0.3">
      <c r="A2219" s="137"/>
      <c r="B2219" s="230" t="s">
        <v>13</v>
      </c>
      <c r="C2219" s="230" t="s">
        <v>13</v>
      </c>
      <c r="D2219" s="230" t="s">
        <v>92</v>
      </c>
      <c r="E2219" s="230" t="s">
        <v>136</v>
      </c>
      <c r="F2219" s="230" t="s">
        <v>52</v>
      </c>
      <c r="G2219" s="230" t="s">
        <v>15</v>
      </c>
      <c r="H2219" s="231" t="str">
        <f t="shared" si="35"/>
        <v>3.3.96.33.99.00</v>
      </c>
      <c r="I2219" s="232">
        <v>2025</v>
      </c>
      <c r="J2219" s="75" t="s">
        <v>461</v>
      </c>
      <c r="K2219" s="298" t="s">
        <v>17</v>
      </c>
      <c r="L2219" s="235" t="s">
        <v>462</v>
      </c>
      <c r="M2219" s="298" t="s">
        <v>19</v>
      </c>
      <c r="N2219" s="75"/>
      <c r="O2219" s="299"/>
    </row>
    <row r="2220" spans="1:15" ht="72" x14ac:dyDescent="0.3">
      <c r="A2220" s="137"/>
      <c r="B2220" s="230" t="s">
        <v>13</v>
      </c>
      <c r="C2220" s="230" t="s">
        <v>13</v>
      </c>
      <c r="D2220" s="230" t="s">
        <v>92</v>
      </c>
      <c r="E2220" s="230" t="s">
        <v>311</v>
      </c>
      <c r="F2220" s="230" t="s">
        <v>15</v>
      </c>
      <c r="G2220" s="230" t="s">
        <v>15</v>
      </c>
      <c r="H2220" s="231" t="str">
        <f t="shared" si="35"/>
        <v>3.3.96.34.00.00</v>
      </c>
      <c r="I2220" s="232">
        <v>2025</v>
      </c>
      <c r="J2220" s="75" t="s">
        <v>463</v>
      </c>
      <c r="K2220" s="298" t="s">
        <v>27</v>
      </c>
      <c r="L2220" s="235" t="s">
        <v>882</v>
      </c>
      <c r="M2220" s="298" t="s">
        <v>19</v>
      </c>
      <c r="N2220" s="75"/>
      <c r="O2220" s="299"/>
    </row>
    <row r="2221" spans="1:15" ht="36" x14ac:dyDescent="0.3">
      <c r="A2221" s="137"/>
      <c r="B2221" s="230" t="s">
        <v>13</v>
      </c>
      <c r="C2221" s="230" t="s">
        <v>13</v>
      </c>
      <c r="D2221" s="230" t="s">
        <v>92</v>
      </c>
      <c r="E2221" s="230" t="s">
        <v>40</v>
      </c>
      <c r="F2221" s="230" t="s">
        <v>15</v>
      </c>
      <c r="G2221" s="230" t="s">
        <v>15</v>
      </c>
      <c r="H2221" s="231" t="str">
        <f t="shared" si="35"/>
        <v>3.3.96.35.00.00</v>
      </c>
      <c r="I2221" s="232">
        <v>2025</v>
      </c>
      <c r="J2221" s="75" t="s">
        <v>270</v>
      </c>
      <c r="K2221" s="298" t="s">
        <v>17</v>
      </c>
      <c r="L2221" s="235" t="s">
        <v>271</v>
      </c>
      <c r="M2221" s="298" t="s">
        <v>19</v>
      </c>
      <c r="N2221" s="75"/>
      <c r="O2221" s="299"/>
    </row>
    <row r="2222" spans="1:15" ht="24" x14ac:dyDescent="0.3">
      <c r="A2222" s="137"/>
      <c r="B2222" s="230" t="s">
        <v>13</v>
      </c>
      <c r="C2222" s="230" t="s">
        <v>13</v>
      </c>
      <c r="D2222" s="230" t="s">
        <v>92</v>
      </c>
      <c r="E2222" s="230" t="s">
        <v>40</v>
      </c>
      <c r="F2222" s="230" t="s">
        <v>54</v>
      </c>
      <c r="G2222" s="230" t="s">
        <v>15</v>
      </c>
      <c r="H2222" s="231" t="str">
        <f t="shared" si="35"/>
        <v>3.3.96.35.01.00</v>
      </c>
      <c r="I2222" s="232">
        <v>2025</v>
      </c>
      <c r="J2222" s="75" t="s">
        <v>464</v>
      </c>
      <c r="K2222" s="298" t="s">
        <v>17</v>
      </c>
      <c r="L2222" s="235" t="s">
        <v>1538</v>
      </c>
      <c r="M2222" s="298" t="s">
        <v>19</v>
      </c>
      <c r="N2222" s="75"/>
      <c r="O2222" s="299"/>
    </row>
    <row r="2223" spans="1:15" ht="24" x14ac:dyDescent="0.3">
      <c r="A2223" s="137"/>
      <c r="B2223" s="230" t="s">
        <v>13</v>
      </c>
      <c r="C2223" s="230" t="s">
        <v>13</v>
      </c>
      <c r="D2223" s="230" t="s">
        <v>92</v>
      </c>
      <c r="E2223" s="230" t="s">
        <v>40</v>
      </c>
      <c r="F2223" s="230" t="s">
        <v>54</v>
      </c>
      <c r="G2223" s="230" t="s">
        <v>54</v>
      </c>
      <c r="H2223" s="231" t="str">
        <f t="shared" si="35"/>
        <v>3.3.96.35.01.01</v>
      </c>
      <c r="I2223" s="232">
        <v>2025</v>
      </c>
      <c r="J2223" s="75" t="s">
        <v>465</v>
      </c>
      <c r="K2223" s="298" t="s">
        <v>27</v>
      </c>
      <c r="L2223" s="235" t="s">
        <v>466</v>
      </c>
      <c r="M2223" s="298" t="s">
        <v>19</v>
      </c>
      <c r="N2223" s="75"/>
      <c r="O2223" s="299"/>
    </row>
    <row r="2224" spans="1:15" ht="24" x14ac:dyDescent="0.3">
      <c r="A2224" s="137"/>
      <c r="B2224" s="230" t="s">
        <v>13</v>
      </c>
      <c r="C2224" s="230" t="s">
        <v>13</v>
      </c>
      <c r="D2224" s="230" t="s">
        <v>92</v>
      </c>
      <c r="E2224" s="230" t="s">
        <v>40</v>
      </c>
      <c r="F2224" s="230" t="s">
        <v>54</v>
      </c>
      <c r="G2224" s="230" t="s">
        <v>55</v>
      </c>
      <c r="H2224" s="231" t="str">
        <f t="shared" si="35"/>
        <v>3.3.96.35.01.02</v>
      </c>
      <c r="I2224" s="232">
        <v>2025</v>
      </c>
      <c r="J2224" s="75" t="s">
        <v>467</v>
      </c>
      <c r="K2224" s="298" t="s">
        <v>27</v>
      </c>
      <c r="L2224" s="235" t="s">
        <v>468</v>
      </c>
      <c r="M2224" s="298" t="s">
        <v>19</v>
      </c>
      <c r="N2224" s="75"/>
      <c r="O2224" s="299"/>
    </row>
    <row r="2225" spans="1:15" ht="24" x14ac:dyDescent="0.3">
      <c r="A2225" s="137"/>
      <c r="B2225" s="230" t="s">
        <v>13</v>
      </c>
      <c r="C2225" s="230" t="s">
        <v>13</v>
      </c>
      <c r="D2225" s="230" t="s">
        <v>92</v>
      </c>
      <c r="E2225" s="230" t="s">
        <v>40</v>
      </c>
      <c r="F2225" s="230" t="s">
        <v>55</v>
      </c>
      <c r="G2225" s="230" t="s">
        <v>15</v>
      </c>
      <c r="H2225" s="231" t="str">
        <f t="shared" si="35"/>
        <v>3.3.96.35.02.00</v>
      </c>
      <c r="I2225" s="232">
        <v>2025</v>
      </c>
      <c r="J2225" s="75" t="s">
        <v>469</v>
      </c>
      <c r="K2225" s="298" t="s">
        <v>17</v>
      </c>
      <c r="L2225" s="235" t="s">
        <v>470</v>
      </c>
      <c r="M2225" s="298" t="s">
        <v>19</v>
      </c>
      <c r="N2225" s="75"/>
      <c r="O2225" s="299"/>
    </row>
    <row r="2226" spans="1:15" ht="24" x14ac:dyDescent="0.3">
      <c r="A2226" s="137"/>
      <c r="B2226" s="230" t="s">
        <v>13</v>
      </c>
      <c r="C2226" s="230" t="s">
        <v>13</v>
      </c>
      <c r="D2226" s="230" t="s">
        <v>92</v>
      </c>
      <c r="E2226" s="230" t="s">
        <v>40</v>
      </c>
      <c r="F2226" s="230" t="s">
        <v>55</v>
      </c>
      <c r="G2226" s="230" t="s">
        <v>54</v>
      </c>
      <c r="H2226" s="231" t="str">
        <f t="shared" si="35"/>
        <v>3.3.96.35.02.01</v>
      </c>
      <c r="I2226" s="232">
        <v>2025</v>
      </c>
      <c r="J2226" s="75" t="s">
        <v>471</v>
      </c>
      <c r="K2226" s="298" t="s">
        <v>27</v>
      </c>
      <c r="L2226" s="235" t="s">
        <v>472</v>
      </c>
      <c r="M2226" s="298" t="s">
        <v>19</v>
      </c>
      <c r="N2226" s="75"/>
      <c r="O2226" s="299"/>
    </row>
    <row r="2227" spans="1:15" ht="24" x14ac:dyDescent="0.3">
      <c r="A2227" s="137"/>
      <c r="B2227" s="230" t="s">
        <v>13</v>
      </c>
      <c r="C2227" s="230" t="s">
        <v>13</v>
      </c>
      <c r="D2227" s="230" t="s">
        <v>92</v>
      </c>
      <c r="E2227" s="230" t="s">
        <v>40</v>
      </c>
      <c r="F2227" s="230" t="s">
        <v>55</v>
      </c>
      <c r="G2227" s="230" t="s">
        <v>55</v>
      </c>
      <c r="H2227" s="231" t="str">
        <f t="shared" si="35"/>
        <v>3.3.96.35.02.02</v>
      </c>
      <c r="I2227" s="232">
        <v>2025</v>
      </c>
      <c r="J2227" s="75" t="s">
        <v>473</v>
      </c>
      <c r="K2227" s="298" t="s">
        <v>27</v>
      </c>
      <c r="L2227" s="235" t="s">
        <v>474</v>
      </c>
      <c r="M2227" s="298" t="s">
        <v>19</v>
      </c>
      <c r="N2227" s="75"/>
      <c r="O2227" s="299"/>
    </row>
    <row r="2228" spans="1:15" ht="24" x14ac:dyDescent="0.3">
      <c r="A2228" s="137"/>
      <c r="B2228" s="230" t="s">
        <v>13</v>
      </c>
      <c r="C2228" s="230" t="s">
        <v>13</v>
      </c>
      <c r="D2228" s="230" t="s">
        <v>92</v>
      </c>
      <c r="E2228" s="230" t="s">
        <v>40</v>
      </c>
      <c r="F2228" s="230" t="s">
        <v>52</v>
      </c>
      <c r="G2228" s="230" t="s">
        <v>15</v>
      </c>
      <c r="H2228" s="231" t="str">
        <f t="shared" si="35"/>
        <v>3.3.96.35.99.00</v>
      </c>
      <c r="I2228" s="232">
        <v>2025</v>
      </c>
      <c r="J2228" s="75" t="s">
        <v>475</v>
      </c>
      <c r="K2228" s="298" t="s">
        <v>17</v>
      </c>
      <c r="L2228" s="235" t="s">
        <v>476</v>
      </c>
      <c r="M2228" s="298" t="s">
        <v>19</v>
      </c>
      <c r="N2228" s="75"/>
      <c r="O2228" s="299"/>
    </row>
    <row r="2229" spans="1:15" ht="84" x14ac:dyDescent="0.3">
      <c r="A2229" s="137"/>
      <c r="B2229" s="230" t="s">
        <v>13</v>
      </c>
      <c r="C2229" s="230" t="s">
        <v>13</v>
      </c>
      <c r="D2229" s="230" t="s">
        <v>92</v>
      </c>
      <c r="E2229" s="230" t="s">
        <v>272</v>
      </c>
      <c r="F2229" s="230" t="s">
        <v>15</v>
      </c>
      <c r="G2229" s="230" t="s">
        <v>15</v>
      </c>
      <c r="H2229" s="231" t="str">
        <f t="shared" si="35"/>
        <v>3.3.96.36.00.00</v>
      </c>
      <c r="I2229" s="232">
        <v>2025</v>
      </c>
      <c r="J2229" s="75" t="s">
        <v>273</v>
      </c>
      <c r="K2229" s="298" t="s">
        <v>17</v>
      </c>
      <c r="L2229" s="235" t="s">
        <v>274</v>
      </c>
      <c r="M2229" s="298" t="s">
        <v>19</v>
      </c>
      <c r="N2229" s="75"/>
      <c r="O2229" s="299"/>
    </row>
    <row r="2230" spans="1:15" ht="24" x14ac:dyDescent="0.3">
      <c r="A2230" s="137"/>
      <c r="B2230" s="230" t="s">
        <v>13</v>
      </c>
      <c r="C2230" s="230" t="s">
        <v>13</v>
      </c>
      <c r="D2230" s="230" t="s">
        <v>92</v>
      </c>
      <c r="E2230" s="230" t="s">
        <v>272</v>
      </c>
      <c r="F2230" s="230" t="s">
        <v>54</v>
      </c>
      <c r="G2230" s="230" t="s">
        <v>15</v>
      </c>
      <c r="H2230" s="231" t="str">
        <f t="shared" si="35"/>
        <v>3.3.96.36.01.00</v>
      </c>
      <c r="I2230" s="232">
        <v>2025</v>
      </c>
      <c r="J2230" s="75" t="s">
        <v>477</v>
      </c>
      <c r="K2230" s="298" t="s">
        <v>27</v>
      </c>
      <c r="L2230" s="235" t="s">
        <v>1148</v>
      </c>
      <c r="M2230" s="298" t="s">
        <v>19</v>
      </c>
      <c r="N2230" s="75"/>
      <c r="O2230" s="299"/>
    </row>
    <row r="2231" spans="1:15" ht="24" x14ac:dyDescent="0.3">
      <c r="A2231" s="137"/>
      <c r="B2231" s="230" t="s">
        <v>13</v>
      </c>
      <c r="C2231" s="230" t="s">
        <v>13</v>
      </c>
      <c r="D2231" s="230" t="s">
        <v>92</v>
      </c>
      <c r="E2231" s="230" t="s">
        <v>272</v>
      </c>
      <c r="F2231" s="230" t="s">
        <v>55</v>
      </c>
      <c r="G2231" s="230" t="s">
        <v>15</v>
      </c>
      <c r="H2231" s="231" t="str">
        <f t="shared" si="35"/>
        <v>3.3.96.36.02.00</v>
      </c>
      <c r="I2231" s="232">
        <v>2025</v>
      </c>
      <c r="J2231" s="75" t="s">
        <v>478</v>
      </c>
      <c r="K2231" s="298" t="s">
        <v>27</v>
      </c>
      <c r="L2231" s="235" t="s">
        <v>1149</v>
      </c>
      <c r="M2231" s="298" t="s">
        <v>19</v>
      </c>
      <c r="N2231" s="75"/>
      <c r="O2231" s="299"/>
    </row>
    <row r="2232" spans="1:15" ht="24" x14ac:dyDescent="0.3">
      <c r="A2232" s="137"/>
      <c r="B2232" s="230" t="s">
        <v>13</v>
      </c>
      <c r="C2232" s="230" t="s">
        <v>13</v>
      </c>
      <c r="D2232" s="230" t="s">
        <v>92</v>
      </c>
      <c r="E2232" s="230" t="s">
        <v>272</v>
      </c>
      <c r="F2232" s="230" t="s">
        <v>109</v>
      </c>
      <c r="G2232" s="230" t="s">
        <v>15</v>
      </c>
      <c r="H2232" s="231" t="str">
        <f t="shared" si="35"/>
        <v>3.3.96.36.03.00</v>
      </c>
      <c r="I2232" s="232">
        <v>2025</v>
      </c>
      <c r="J2232" s="75" t="s">
        <v>479</v>
      </c>
      <c r="K2232" s="298" t="s">
        <v>27</v>
      </c>
      <c r="L2232" s="235" t="s">
        <v>1150</v>
      </c>
      <c r="M2232" s="298" t="s">
        <v>19</v>
      </c>
      <c r="N2232" s="75"/>
      <c r="O2232" s="299"/>
    </row>
    <row r="2233" spans="1:15" ht="36" x14ac:dyDescent="0.3">
      <c r="A2233" s="137"/>
      <c r="B2233" s="230" t="s">
        <v>13</v>
      </c>
      <c r="C2233" s="230" t="s">
        <v>13</v>
      </c>
      <c r="D2233" s="230" t="s">
        <v>92</v>
      </c>
      <c r="E2233" s="230" t="s">
        <v>272</v>
      </c>
      <c r="F2233" s="230" t="s">
        <v>65</v>
      </c>
      <c r="G2233" s="230" t="s">
        <v>15</v>
      </c>
      <c r="H2233" s="231" t="str">
        <f t="shared" si="35"/>
        <v>3.3.96.36.04.00</v>
      </c>
      <c r="I2233" s="232">
        <v>2025</v>
      </c>
      <c r="J2233" s="75" t="s">
        <v>480</v>
      </c>
      <c r="K2233" s="298" t="s">
        <v>27</v>
      </c>
      <c r="L2233" s="235" t="s">
        <v>1151</v>
      </c>
      <c r="M2233" s="298" t="s">
        <v>19</v>
      </c>
      <c r="N2233" s="75"/>
      <c r="O2233" s="299"/>
    </row>
    <row r="2234" spans="1:15" ht="24" x14ac:dyDescent="0.3">
      <c r="A2234" s="137"/>
      <c r="B2234" s="230" t="s">
        <v>13</v>
      </c>
      <c r="C2234" s="230" t="s">
        <v>13</v>
      </c>
      <c r="D2234" s="230" t="s">
        <v>92</v>
      </c>
      <c r="E2234" s="230" t="s">
        <v>272</v>
      </c>
      <c r="F2234" s="230" t="s">
        <v>37</v>
      </c>
      <c r="G2234" s="230" t="s">
        <v>15</v>
      </c>
      <c r="H2234" s="231" t="str">
        <f t="shared" si="35"/>
        <v>3.3.96.36.05.00</v>
      </c>
      <c r="I2234" s="232">
        <v>2025</v>
      </c>
      <c r="J2234" s="75" t="s">
        <v>481</v>
      </c>
      <c r="K2234" s="298" t="s">
        <v>27</v>
      </c>
      <c r="L2234" s="235" t="s">
        <v>1152</v>
      </c>
      <c r="M2234" s="298" t="s">
        <v>19</v>
      </c>
      <c r="N2234" s="75"/>
      <c r="O2234" s="299"/>
    </row>
    <row r="2235" spans="1:15" ht="48" x14ac:dyDescent="0.25">
      <c r="A2235" s="125"/>
      <c r="B2235" s="230" t="s">
        <v>13</v>
      </c>
      <c r="C2235" s="230" t="s">
        <v>13</v>
      </c>
      <c r="D2235" s="230" t="s">
        <v>92</v>
      </c>
      <c r="E2235" s="230" t="s">
        <v>272</v>
      </c>
      <c r="F2235" s="230" t="s">
        <v>107</v>
      </c>
      <c r="G2235" s="230" t="s">
        <v>15</v>
      </c>
      <c r="H2235" s="231" t="str">
        <f t="shared" si="35"/>
        <v>3.3.96.36.06.00</v>
      </c>
      <c r="I2235" s="232">
        <v>2025</v>
      </c>
      <c r="J2235" s="75" t="s">
        <v>482</v>
      </c>
      <c r="K2235" s="298" t="s">
        <v>27</v>
      </c>
      <c r="L2235" s="235" t="s">
        <v>1153</v>
      </c>
      <c r="M2235" s="298" t="s">
        <v>19</v>
      </c>
      <c r="N2235" s="75"/>
      <c r="O2235" s="299"/>
    </row>
    <row r="2236" spans="1:15" ht="24" x14ac:dyDescent="0.3">
      <c r="A2236" s="137"/>
      <c r="B2236" s="230" t="s">
        <v>13</v>
      </c>
      <c r="C2236" s="230" t="s">
        <v>13</v>
      </c>
      <c r="D2236" s="230" t="s">
        <v>92</v>
      </c>
      <c r="E2236" s="230" t="s">
        <v>272</v>
      </c>
      <c r="F2236" s="230" t="s">
        <v>68</v>
      </c>
      <c r="G2236" s="230" t="s">
        <v>15</v>
      </c>
      <c r="H2236" s="231" t="str">
        <f t="shared" si="35"/>
        <v>3.3.96.36.07.00</v>
      </c>
      <c r="I2236" s="232">
        <v>2025</v>
      </c>
      <c r="J2236" s="75" t="s">
        <v>483</v>
      </c>
      <c r="K2236" s="298" t="s">
        <v>27</v>
      </c>
      <c r="L2236" s="235" t="s">
        <v>1154</v>
      </c>
      <c r="M2236" s="298" t="s">
        <v>19</v>
      </c>
      <c r="N2236" s="75"/>
      <c r="O2236" s="299"/>
    </row>
    <row r="2237" spans="1:15" ht="48" x14ac:dyDescent="0.3">
      <c r="A2237" s="137"/>
      <c r="B2237" s="230" t="s">
        <v>13</v>
      </c>
      <c r="C2237" s="230" t="s">
        <v>13</v>
      </c>
      <c r="D2237" s="230" t="s">
        <v>92</v>
      </c>
      <c r="E2237" s="230" t="s">
        <v>272</v>
      </c>
      <c r="F2237" s="230" t="s">
        <v>71</v>
      </c>
      <c r="G2237" s="230" t="s">
        <v>15</v>
      </c>
      <c r="H2237" s="231" t="str">
        <f t="shared" si="35"/>
        <v>3.3.96.36.11.00</v>
      </c>
      <c r="I2237" s="232">
        <v>2025</v>
      </c>
      <c r="J2237" s="75" t="s">
        <v>485</v>
      </c>
      <c r="K2237" s="298" t="s">
        <v>27</v>
      </c>
      <c r="L2237" s="235" t="s">
        <v>1155</v>
      </c>
      <c r="M2237" s="298" t="s">
        <v>19</v>
      </c>
      <c r="N2237" s="75"/>
      <c r="O2237" s="299"/>
    </row>
    <row r="2238" spans="1:15" ht="24" x14ac:dyDescent="0.3">
      <c r="A2238" s="137"/>
      <c r="B2238" s="230" t="s">
        <v>13</v>
      </c>
      <c r="C2238" s="230" t="s">
        <v>13</v>
      </c>
      <c r="D2238" s="230" t="s">
        <v>92</v>
      </c>
      <c r="E2238" s="230" t="s">
        <v>272</v>
      </c>
      <c r="F2238" s="230" t="s">
        <v>74</v>
      </c>
      <c r="G2238" s="230" t="s">
        <v>15</v>
      </c>
      <c r="H2238" s="231" t="str">
        <f t="shared" si="35"/>
        <v>3.3.96.36.13.00</v>
      </c>
      <c r="I2238" s="232">
        <v>2025</v>
      </c>
      <c r="J2238" s="75" t="s">
        <v>487</v>
      </c>
      <c r="K2238" s="298" t="s">
        <v>27</v>
      </c>
      <c r="L2238" s="235" t="s">
        <v>1324</v>
      </c>
      <c r="M2238" s="298" t="s">
        <v>19</v>
      </c>
      <c r="N2238" s="75"/>
      <c r="O2238" s="299"/>
    </row>
    <row r="2239" spans="1:15" ht="48" x14ac:dyDescent="0.3">
      <c r="A2239" s="137"/>
      <c r="B2239" s="230" t="s">
        <v>13</v>
      </c>
      <c r="C2239" s="230" t="s">
        <v>13</v>
      </c>
      <c r="D2239" s="230" t="s">
        <v>92</v>
      </c>
      <c r="E2239" s="230" t="s">
        <v>272</v>
      </c>
      <c r="F2239" s="230" t="s">
        <v>264</v>
      </c>
      <c r="G2239" s="230" t="s">
        <v>15</v>
      </c>
      <c r="H2239" s="231" t="str">
        <f t="shared" si="35"/>
        <v>3.3.96.36.14.00</v>
      </c>
      <c r="I2239" s="232">
        <v>2025</v>
      </c>
      <c r="J2239" s="75" t="s">
        <v>488</v>
      </c>
      <c r="K2239" s="298" t="s">
        <v>27</v>
      </c>
      <c r="L2239" s="235" t="s">
        <v>1157</v>
      </c>
      <c r="M2239" s="298" t="s">
        <v>19</v>
      </c>
      <c r="N2239" s="75"/>
      <c r="O2239" s="299"/>
    </row>
    <row r="2240" spans="1:15" ht="24" x14ac:dyDescent="0.3">
      <c r="A2240" s="137"/>
      <c r="B2240" s="230" t="s">
        <v>13</v>
      </c>
      <c r="C2240" s="230" t="s">
        <v>13</v>
      </c>
      <c r="D2240" s="230" t="s">
        <v>92</v>
      </c>
      <c r="E2240" s="230" t="s">
        <v>272</v>
      </c>
      <c r="F2240" s="230" t="s">
        <v>219</v>
      </c>
      <c r="G2240" s="230" t="s">
        <v>15</v>
      </c>
      <c r="H2240" s="231" t="str">
        <f t="shared" si="35"/>
        <v>3.3.96.36.15.00</v>
      </c>
      <c r="I2240" s="232">
        <v>2025</v>
      </c>
      <c r="J2240" s="75" t="s">
        <v>489</v>
      </c>
      <c r="K2240" s="298" t="s">
        <v>27</v>
      </c>
      <c r="L2240" s="235" t="s">
        <v>1158</v>
      </c>
      <c r="M2240" s="298" t="s">
        <v>19</v>
      </c>
      <c r="N2240" s="75"/>
      <c r="O2240" s="299"/>
    </row>
    <row r="2241" spans="1:15" ht="36" x14ac:dyDescent="0.3">
      <c r="A2241" s="137"/>
      <c r="B2241" s="230" t="s">
        <v>13</v>
      </c>
      <c r="C2241" s="230" t="s">
        <v>13</v>
      </c>
      <c r="D2241" s="230" t="s">
        <v>92</v>
      </c>
      <c r="E2241" s="230" t="s">
        <v>272</v>
      </c>
      <c r="F2241" s="230" t="s">
        <v>77</v>
      </c>
      <c r="G2241" s="230" t="s">
        <v>15</v>
      </c>
      <c r="H2241" s="231" t="str">
        <f t="shared" si="35"/>
        <v>3.3.96.36.16.00</v>
      </c>
      <c r="I2241" s="232">
        <v>2025</v>
      </c>
      <c r="J2241" s="75" t="s">
        <v>490</v>
      </c>
      <c r="K2241" s="298" t="s">
        <v>27</v>
      </c>
      <c r="L2241" s="235" t="s">
        <v>1159</v>
      </c>
      <c r="M2241" s="298" t="s">
        <v>19</v>
      </c>
      <c r="N2241" s="75"/>
      <c r="O2241" s="299"/>
    </row>
    <row r="2242" spans="1:15" ht="72" x14ac:dyDescent="0.3">
      <c r="A2242" s="137"/>
      <c r="B2242" s="230" t="s">
        <v>13</v>
      </c>
      <c r="C2242" s="230" t="s">
        <v>13</v>
      </c>
      <c r="D2242" s="230" t="s">
        <v>92</v>
      </c>
      <c r="E2242" s="230" t="s">
        <v>272</v>
      </c>
      <c r="F2242" s="230" t="s">
        <v>191</v>
      </c>
      <c r="G2242" s="230" t="s">
        <v>15</v>
      </c>
      <c r="H2242" s="231" t="str">
        <f t="shared" si="35"/>
        <v>3.3.96.36.18.00</v>
      </c>
      <c r="I2242" s="232">
        <v>2025</v>
      </c>
      <c r="J2242" s="75" t="s">
        <v>491</v>
      </c>
      <c r="K2242" s="298" t="s">
        <v>27</v>
      </c>
      <c r="L2242" s="235" t="s">
        <v>1160</v>
      </c>
      <c r="M2242" s="298" t="s">
        <v>19</v>
      </c>
      <c r="N2242" s="75"/>
      <c r="O2242" s="299"/>
    </row>
    <row r="2243" spans="1:15" ht="36" x14ac:dyDescent="0.3">
      <c r="A2243" s="137"/>
      <c r="B2243" s="230" t="s">
        <v>13</v>
      </c>
      <c r="C2243" s="230" t="s">
        <v>13</v>
      </c>
      <c r="D2243" s="230" t="s">
        <v>92</v>
      </c>
      <c r="E2243" s="230" t="s">
        <v>272</v>
      </c>
      <c r="F2243" s="230" t="s">
        <v>23</v>
      </c>
      <c r="G2243" s="230" t="s">
        <v>15</v>
      </c>
      <c r="H2243" s="231" t="str">
        <f t="shared" si="35"/>
        <v>3.3.96.36.20.00</v>
      </c>
      <c r="I2243" s="232">
        <v>2025</v>
      </c>
      <c r="J2243" s="75" t="s">
        <v>492</v>
      </c>
      <c r="K2243" s="298" t="s">
        <v>17</v>
      </c>
      <c r="L2243" s="235" t="s">
        <v>1161</v>
      </c>
      <c r="M2243" s="298" t="s">
        <v>19</v>
      </c>
      <c r="N2243" s="75"/>
      <c r="O2243" s="299"/>
    </row>
    <row r="2244" spans="1:15" x14ac:dyDescent="0.3">
      <c r="A2244" s="137"/>
      <c r="B2244" s="230" t="s">
        <v>13</v>
      </c>
      <c r="C2244" s="230" t="s">
        <v>13</v>
      </c>
      <c r="D2244" s="230" t="s">
        <v>92</v>
      </c>
      <c r="E2244" s="230" t="s">
        <v>272</v>
      </c>
      <c r="F2244" s="230" t="s">
        <v>23</v>
      </c>
      <c r="G2244" s="230" t="s">
        <v>54</v>
      </c>
      <c r="H2244" s="231" t="str">
        <f t="shared" si="35"/>
        <v>3.3.96.36.20.01</v>
      </c>
      <c r="I2244" s="232">
        <v>2025</v>
      </c>
      <c r="J2244" s="75" t="s">
        <v>493</v>
      </c>
      <c r="K2244" s="298" t="s">
        <v>27</v>
      </c>
      <c r="L2244" s="235" t="s">
        <v>1078</v>
      </c>
      <c r="M2244" s="298" t="s">
        <v>19</v>
      </c>
      <c r="N2244" s="75"/>
      <c r="O2244" s="299"/>
    </row>
    <row r="2245" spans="1:15" ht="23" x14ac:dyDescent="0.3">
      <c r="A2245" s="137"/>
      <c r="B2245" s="230" t="s">
        <v>13</v>
      </c>
      <c r="C2245" s="230" t="s">
        <v>13</v>
      </c>
      <c r="D2245" s="230" t="s">
        <v>92</v>
      </c>
      <c r="E2245" s="230" t="s">
        <v>272</v>
      </c>
      <c r="F2245" s="230" t="s">
        <v>23</v>
      </c>
      <c r="G2245" s="230" t="s">
        <v>55</v>
      </c>
      <c r="H2245" s="231" t="str">
        <f t="shared" si="35"/>
        <v>3.3.96.36.20.02</v>
      </c>
      <c r="I2245" s="232">
        <v>2025</v>
      </c>
      <c r="J2245" s="75" t="s">
        <v>494</v>
      </c>
      <c r="K2245" s="298" t="s">
        <v>27</v>
      </c>
      <c r="L2245" s="235" t="s">
        <v>1079</v>
      </c>
      <c r="M2245" s="298" t="s">
        <v>19</v>
      </c>
      <c r="N2245" s="75"/>
      <c r="O2245" s="299"/>
    </row>
    <row r="2246" spans="1:15" ht="24" x14ac:dyDescent="0.3">
      <c r="A2246" s="137"/>
      <c r="B2246" s="230" t="s">
        <v>13</v>
      </c>
      <c r="C2246" s="230" t="s">
        <v>13</v>
      </c>
      <c r="D2246" s="230" t="s">
        <v>92</v>
      </c>
      <c r="E2246" s="230" t="s">
        <v>272</v>
      </c>
      <c r="F2246" s="230" t="s">
        <v>23</v>
      </c>
      <c r="G2246" s="230" t="s">
        <v>109</v>
      </c>
      <c r="H2246" s="231" t="str">
        <f t="shared" si="35"/>
        <v>3.3.96.36.20.03</v>
      </c>
      <c r="I2246" s="232">
        <v>2025</v>
      </c>
      <c r="J2246" s="75" t="s">
        <v>495</v>
      </c>
      <c r="K2246" s="298" t="s">
        <v>27</v>
      </c>
      <c r="L2246" s="235" t="s">
        <v>1080</v>
      </c>
      <c r="M2246" s="298" t="s">
        <v>19</v>
      </c>
      <c r="N2246" s="75"/>
      <c r="O2246" s="299"/>
    </row>
    <row r="2247" spans="1:15" ht="24" x14ac:dyDescent="0.25">
      <c r="A2247" s="125"/>
      <c r="B2247" s="230" t="s">
        <v>13</v>
      </c>
      <c r="C2247" s="230" t="s">
        <v>13</v>
      </c>
      <c r="D2247" s="230" t="s">
        <v>92</v>
      </c>
      <c r="E2247" s="230" t="s">
        <v>272</v>
      </c>
      <c r="F2247" s="230" t="s">
        <v>23</v>
      </c>
      <c r="G2247" s="230" t="s">
        <v>65</v>
      </c>
      <c r="H2247" s="231" t="str">
        <f t="shared" si="35"/>
        <v>3.3.96.36.20.04</v>
      </c>
      <c r="I2247" s="232">
        <v>2025</v>
      </c>
      <c r="J2247" s="75" t="s">
        <v>496</v>
      </c>
      <c r="K2247" s="298" t="s">
        <v>27</v>
      </c>
      <c r="L2247" s="235" t="s">
        <v>1081</v>
      </c>
      <c r="M2247" s="298" t="s">
        <v>19</v>
      </c>
      <c r="N2247" s="75"/>
      <c r="O2247" s="299"/>
    </row>
    <row r="2248" spans="1:15" x14ac:dyDescent="0.3">
      <c r="A2248" s="137"/>
      <c r="B2248" s="230" t="s">
        <v>13</v>
      </c>
      <c r="C2248" s="230" t="s">
        <v>13</v>
      </c>
      <c r="D2248" s="230" t="s">
        <v>92</v>
      </c>
      <c r="E2248" s="230" t="s">
        <v>272</v>
      </c>
      <c r="F2248" s="230" t="s">
        <v>23</v>
      </c>
      <c r="G2248" s="230" t="s">
        <v>37</v>
      </c>
      <c r="H2248" s="231" t="str">
        <f t="shared" si="35"/>
        <v>3.3.96.36.20.05</v>
      </c>
      <c r="I2248" s="232">
        <v>2025</v>
      </c>
      <c r="J2248" s="75" t="s">
        <v>497</v>
      </c>
      <c r="K2248" s="298" t="s">
        <v>27</v>
      </c>
      <c r="L2248" s="235" t="s">
        <v>1082</v>
      </c>
      <c r="M2248" s="298" t="s">
        <v>19</v>
      </c>
      <c r="N2248" s="75"/>
      <c r="O2248" s="299"/>
    </row>
    <row r="2249" spans="1:15" ht="23" x14ac:dyDescent="0.3">
      <c r="A2249" s="137"/>
      <c r="B2249" s="230" t="s">
        <v>13</v>
      </c>
      <c r="C2249" s="230" t="s">
        <v>13</v>
      </c>
      <c r="D2249" s="230" t="s">
        <v>92</v>
      </c>
      <c r="E2249" s="230" t="s">
        <v>272</v>
      </c>
      <c r="F2249" s="230" t="s">
        <v>23</v>
      </c>
      <c r="G2249" s="230" t="s">
        <v>107</v>
      </c>
      <c r="H2249" s="231" t="str">
        <f t="shared" ref="H2249:H2312" si="36">B2249&amp;"."&amp;C2249&amp;"."&amp;D2249&amp;"."&amp;E2249&amp;"."&amp;F2249&amp;"."&amp;G2249</f>
        <v>3.3.96.36.20.06</v>
      </c>
      <c r="I2249" s="232">
        <v>2025</v>
      </c>
      <c r="J2249" s="75" t="s">
        <v>498</v>
      </c>
      <c r="K2249" s="298" t="s">
        <v>27</v>
      </c>
      <c r="L2249" s="235" t="s">
        <v>1082</v>
      </c>
      <c r="M2249" s="298" t="s">
        <v>19</v>
      </c>
      <c r="N2249" s="75"/>
      <c r="O2249" s="299"/>
    </row>
    <row r="2250" spans="1:15" ht="24" x14ac:dyDescent="0.3">
      <c r="A2250" s="137"/>
      <c r="B2250" s="230" t="s">
        <v>13</v>
      </c>
      <c r="C2250" s="230" t="s">
        <v>13</v>
      </c>
      <c r="D2250" s="230" t="s">
        <v>92</v>
      </c>
      <c r="E2250" s="230" t="s">
        <v>272</v>
      </c>
      <c r="F2250" s="230" t="s">
        <v>23</v>
      </c>
      <c r="G2250" s="230" t="s">
        <v>68</v>
      </c>
      <c r="H2250" s="231" t="str">
        <f t="shared" si="36"/>
        <v>3.3.96.36.20.07</v>
      </c>
      <c r="I2250" s="232">
        <v>2025</v>
      </c>
      <c r="J2250" s="75" t="s">
        <v>1381</v>
      </c>
      <c r="K2250" s="298" t="s">
        <v>27</v>
      </c>
      <c r="L2250" s="235" t="s">
        <v>1083</v>
      </c>
      <c r="M2250" s="298" t="s">
        <v>19</v>
      </c>
      <c r="N2250" s="75"/>
      <c r="O2250" s="299"/>
    </row>
    <row r="2251" spans="1:15" ht="24" x14ac:dyDescent="0.3">
      <c r="A2251" s="137"/>
      <c r="B2251" s="230" t="s">
        <v>13</v>
      </c>
      <c r="C2251" s="230" t="s">
        <v>13</v>
      </c>
      <c r="D2251" s="230" t="s">
        <v>92</v>
      </c>
      <c r="E2251" s="230" t="s">
        <v>272</v>
      </c>
      <c r="F2251" s="230" t="s">
        <v>23</v>
      </c>
      <c r="G2251" s="230" t="s">
        <v>52</v>
      </c>
      <c r="H2251" s="231" t="str">
        <f t="shared" si="36"/>
        <v>3.3.96.36.20.99</v>
      </c>
      <c r="I2251" s="232">
        <v>2025</v>
      </c>
      <c r="J2251" s="75" t="s">
        <v>499</v>
      </c>
      <c r="K2251" s="298" t="s">
        <v>27</v>
      </c>
      <c r="L2251" s="235" t="s">
        <v>1084</v>
      </c>
      <c r="M2251" s="298" t="s">
        <v>19</v>
      </c>
      <c r="N2251" s="75"/>
      <c r="O2251" s="299"/>
    </row>
    <row r="2252" spans="1:15" ht="24" x14ac:dyDescent="0.3">
      <c r="A2252" s="137"/>
      <c r="B2252" s="230" t="s">
        <v>13</v>
      </c>
      <c r="C2252" s="230" t="s">
        <v>13</v>
      </c>
      <c r="D2252" s="230" t="s">
        <v>92</v>
      </c>
      <c r="E2252" s="230" t="s">
        <v>272</v>
      </c>
      <c r="F2252" s="230" t="s">
        <v>233</v>
      </c>
      <c r="G2252" s="230" t="s">
        <v>15</v>
      </c>
      <c r="H2252" s="231" t="str">
        <f t="shared" si="36"/>
        <v>3.3.96.36.21.00</v>
      </c>
      <c r="I2252" s="232">
        <v>2025</v>
      </c>
      <c r="J2252" s="75" t="s">
        <v>500</v>
      </c>
      <c r="K2252" s="298" t="s">
        <v>27</v>
      </c>
      <c r="L2252" s="235" t="s">
        <v>1162</v>
      </c>
      <c r="M2252" s="298" t="s">
        <v>19</v>
      </c>
      <c r="N2252" s="75"/>
      <c r="O2252" s="299"/>
    </row>
    <row r="2253" spans="1:15" ht="60" x14ac:dyDescent="0.3">
      <c r="A2253" s="137"/>
      <c r="B2253" s="230" t="s">
        <v>13</v>
      </c>
      <c r="C2253" s="230" t="s">
        <v>13</v>
      </c>
      <c r="D2253" s="230" t="s">
        <v>92</v>
      </c>
      <c r="E2253" s="230" t="s">
        <v>272</v>
      </c>
      <c r="F2253" s="230" t="s">
        <v>241</v>
      </c>
      <c r="G2253" s="230" t="s">
        <v>15</v>
      </c>
      <c r="H2253" s="231" t="str">
        <f t="shared" si="36"/>
        <v>3.3.96.36.22.00</v>
      </c>
      <c r="I2253" s="232">
        <v>2025</v>
      </c>
      <c r="J2253" s="75" t="s">
        <v>501</v>
      </c>
      <c r="K2253" s="298" t="s">
        <v>27</v>
      </c>
      <c r="L2253" s="235" t="s">
        <v>1163</v>
      </c>
      <c r="M2253" s="298" t="s">
        <v>19</v>
      </c>
      <c r="N2253" s="75"/>
      <c r="O2253" s="299"/>
    </row>
    <row r="2254" spans="1:15" ht="24" x14ac:dyDescent="0.3">
      <c r="A2254" s="137"/>
      <c r="B2254" s="230" t="s">
        <v>13</v>
      </c>
      <c r="C2254" s="230" t="s">
        <v>13</v>
      </c>
      <c r="D2254" s="230" t="s">
        <v>92</v>
      </c>
      <c r="E2254" s="230" t="s">
        <v>272</v>
      </c>
      <c r="F2254" s="230" t="s">
        <v>253</v>
      </c>
      <c r="G2254" s="230" t="s">
        <v>15</v>
      </c>
      <c r="H2254" s="231" t="str">
        <f t="shared" si="36"/>
        <v>3.3.96.36.23.00</v>
      </c>
      <c r="I2254" s="232">
        <v>2025</v>
      </c>
      <c r="J2254" s="75" t="s">
        <v>1350</v>
      </c>
      <c r="K2254" s="298" t="s">
        <v>27</v>
      </c>
      <c r="L2254" s="235" t="s">
        <v>1164</v>
      </c>
      <c r="M2254" s="236" t="s">
        <v>19</v>
      </c>
      <c r="N2254" s="75"/>
      <c r="O2254" s="299"/>
    </row>
    <row r="2255" spans="1:15" ht="24" x14ac:dyDescent="0.3">
      <c r="A2255" s="137"/>
      <c r="B2255" s="230" t="s">
        <v>13</v>
      </c>
      <c r="C2255" s="230" t="s">
        <v>13</v>
      </c>
      <c r="D2255" s="230" t="s">
        <v>92</v>
      </c>
      <c r="E2255" s="230" t="s">
        <v>272</v>
      </c>
      <c r="F2255" s="230" t="s">
        <v>39</v>
      </c>
      <c r="G2255" s="230" t="s">
        <v>15</v>
      </c>
      <c r="H2255" s="231" t="str">
        <f t="shared" si="36"/>
        <v>3.3.96.36.25.00</v>
      </c>
      <c r="I2255" s="232">
        <v>2025</v>
      </c>
      <c r="J2255" s="75" t="s">
        <v>504</v>
      </c>
      <c r="K2255" s="298" t="s">
        <v>27</v>
      </c>
      <c r="L2255" s="235" t="s">
        <v>1166</v>
      </c>
      <c r="M2255" s="298" t="s">
        <v>19</v>
      </c>
      <c r="N2255" s="75"/>
      <c r="O2255" s="299"/>
    </row>
    <row r="2256" spans="1:15" ht="36" x14ac:dyDescent="0.3">
      <c r="A2256" s="137"/>
      <c r="B2256" s="230" t="s">
        <v>13</v>
      </c>
      <c r="C2256" s="230" t="s">
        <v>13</v>
      </c>
      <c r="D2256" s="230" t="s">
        <v>92</v>
      </c>
      <c r="E2256" s="230" t="s">
        <v>272</v>
      </c>
      <c r="F2256" s="230" t="s">
        <v>409</v>
      </c>
      <c r="G2256" s="230" t="s">
        <v>15</v>
      </c>
      <c r="H2256" s="231" t="str">
        <f t="shared" si="36"/>
        <v>3.3.96.36.26.00</v>
      </c>
      <c r="I2256" s="232">
        <v>2025</v>
      </c>
      <c r="J2256" s="75" t="s">
        <v>505</v>
      </c>
      <c r="K2256" s="298" t="s">
        <v>27</v>
      </c>
      <c r="L2256" s="235" t="s">
        <v>1700</v>
      </c>
      <c r="M2256" s="298" t="s">
        <v>19</v>
      </c>
      <c r="N2256" s="75"/>
      <c r="O2256" s="299"/>
    </row>
    <row r="2257" spans="1:15" ht="48" x14ac:dyDescent="0.3">
      <c r="A2257" s="137"/>
      <c r="B2257" s="230" t="s">
        <v>13</v>
      </c>
      <c r="C2257" s="230" t="s">
        <v>13</v>
      </c>
      <c r="D2257" s="230" t="s">
        <v>92</v>
      </c>
      <c r="E2257" s="230" t="s">
        <v>272</v>
      </c>
      <c r="F2257" s="230" t="s">
        <v>366</v>
      </c>
      <c r="G2257" s="230" t="s">
        <v>15</v>
      </c>
      <c r="H2257" s="231" t="str">
        <f t="shared" si="36"/>
        <v>3.3.96.36.27.00</v>
      </c>
      <c r="I2257" s="232">
        <v>2025</v>
      </c>
      <c r="J2257" s="75" t="s">
        <v>506</v>
      </c>
      <c r="K2257" s="298" t="s">
        <v>27</v>
      </c>
      <c r="L2257" s="235" t="s">
        <v>1167</v>
      </c>
      <c r="M2257" s="298" t="s">
        <v>19</v>
      </c>
      <c r="N2257" s="75"/>
      <c r="O2257" s="299"/>
    </row>
    <row r="2258" spans="1:15" ht="36" x14ac:dyDescent="0.3">
      <c r="A2258" s="137"/>
      <c r="B2258" s="248" t="s">
        <v>13</v>
      </c>
      <c r="C2258" s="248" t="s">
        <v>13</v>
      </c>
      <c r="D2258" s="248" t="s">
        <v>92</v>
      </c>
      <c r="E2258" s="248" t="s">
        <v>272</v>
      </c>
      <c r="F2258" s="248" t="s">
        <v>368</v>
      </c>
      <c r="G2258" s="248" t="s">
        <v>15</v>
      </c>
      <c r="H2258" s="249" t="str">
        <f t="shared" si="36"/>
        <v>3.3.96.36.28.00</v>
      </c>
      <c r="I2258" s="250">
        <v>2025</v>
      </c>
      <c r="J2258" s="251" t="s">
        <v>3317</v>
      </c>
      <c r="K2258" s="252" t="s">
        <v>27</v>
      </c>
      <c r="L2258" s="330" t="s">
        <v>1062</v>
      </c>
      <c r="M2258" s="252" t="s">
        <v>19</v>
      </c>
      <c r="N2258" s="255" t="s">
        <v>2523</v>
      </c>
      <c r="O2258" s="299"/>
    </row>
    <row r="2259" spans="1:15" ht="48" x14ac:dyDescent="0.3">
      <c r="A2259" s="137"/>
      <c r="B2259" s="230" t="s">
        <v>13</v>
      </c>
      <c r="C2259" s="230" t="s">
        <v>13</v>
      </c>
      <c r="D2259" s="230" t="s">
        <v>92</v>
      </c>
      <c r="E2259" s="230" t="s">
        <v>272</v>
      </c>
      <c r="F2259" s="230" t="s">
        <v>371</v>
      </c>
      <c r="G2259" s="230" t="s">
        <v>15</v>
      </c>
      <c r="H2259" s="231" t="str">
        <f t="shared" si="36"/>
        <v>3.3.96.36.29.00</v>
      </c>
      <c r="I2259" s="232">
        <v>2025</v>
      </c>
      <c r="J2259" s="75" t="s">
        <v>1052</v>
      </c>
      <c r="K2259" s="298" t="s">
        <v>27</v>
      </c>
      <c r="L2259" s="235" t="s">
        <v>1721</v>
      </c>
      <c r="M2259" s="298" t="s">
        <v>19</v>
      </c>
      <c r="N2259" s="75"/>
      <c r="O2259" s="299"/>
    </row>
    <row r="2260" spans="1:15" ht="36" x14ac:dyDescent="0.25">
      <c r="A2260" s="125"/>
      <c r="B2260" s="230" t="s">
        <v>13</v>
      </c>
      <c r="C2260" s="230" t="s">
        <v>13</v>
      </c>
      <c r="D2260" s="230" t="s">
        <v>92</v>
      </c>
      <c r="E2260" s="230" t="s">
        <v>272</v>
      </c>
      <c r="F2260" s="230" t="s">
        <v>32</v>
      </c>
      <c r="G2260" s="230" t="s">
        <v>15</v>
      </c>
      <c r="H2260" s="231" t="str">
        <f t="shared" si="36"/>
        <v>3.3.96.36.30.00</v>
      </c>
      <c r="I2260" s="232">
        <v>2025</v>
      </c>
      <c r="J2260" s="75" t="s">
        <v>508</v>
      </c>
      <c r="K2260" s="298" t="s">
        <v>27</v>
      </c>
      <c r="L2260" s="235" t="s">
        <v>1168</v>
      </c>
      <c r="M2260" s="298" t="s">
        <v>19</v>
      </c>
      <c r="N2260" s="75"/>
      <c r="O2260" s="299"/>
    </row>
    <row r="2261" spans="1:15" ht="60" x14ac:dyDescent="0.3">
      <c r="A2261" s="137"/>
      <c r="B2261" s="230" t="s">
        <v>13</v>
      </c>
      <c r="C2261" s="230" t="s">
        <v>13</v>
      </c>
      <c r="D2261" s="230" t="s">
        <v>92</v>
      </c>
      <c r="E2261" s="230" t="s">
        <v>272</v>
      </c>
      <c r="F2261" s="230" t="s">
        <v>131</v>
      </c>
      <c r="G2261" s="230" t="s">
        <v>15</v>
      </c>
      <c r="H2261" s="231" t="str">
        <f t="shared" si="36"/>
        <v>3.3.96.36.31.00</v>
      </c>
      <c r="I2261" s="232">
        <v>2025</v>
      </c>
      <c r="J2261" s="75" t="s">
        <v>509</v>
      </c>
      <c r="K2261" s="298" t="s">
        <v>27</v>
      </c>
      <c r="L2261" s="235" t="s">
        <v>1169</v>
      </c>
      <c r="M2261" s="298" t="s">
        <v>19</v>
      </c>
      <c r="N2261" s="75"/>
      <c r="O2261" s="299"/>
    </row>
    <row r="2262" spans="1:15" ht="48" x14ac:dyDescent="0.3">
      <c r="A2262" s="137"/>
      <c r="B2262" s="248" t="s">
        <v>13</v>
      </c>
      <c r="C2262" s="248" t="s">
        <v>13</v>
      </c>
      <c r="D2262" s="248" t="s">
        <v>92</v>
      </c>
      <c r="E2262" s="248" t="s">
        <v>272</v>
      </c>
      <c r="F2262" s="248" t="s">
        <v>40</v>
      </c>
      <c r="G2262" s="248" t="s">
        <v>15</v>
      </c>
      <c r="H2262" s="249" t="str">
        <f t="shared" si="36"/>
        <v>3.3.96.36.35.00</v>
      </c>
      <c r="I2262" s="250">
        <v>2025</v>
      </c>
      <c r="J2262" s="251" t="s">
        <v>3318</v>
      </c>
      <c r="K2262" s="252" t="s">
        <v>27</v>
      </c>
      <c r="L2262" s="330" t="s">
        <v>1172</v>
      </c>
      <c r="M2262" s="252" t="s">
        <v>19</v>
      </c>
      <c r="N2262" s="255" t="s">
        <v>2523</v>
      </c>
      <c r="O2262" s="299"/>
    </row>
    <row r="2263" spans="1:15" ht="24" x14ac:dyDescent="0.3">
      <c r="A2263" s="137"/>
      <c r="B2263" s="248" t="s">
        <v>13</v>
      </c>
      <c r="C2263" s="248" t="s">
        <v>13</v>
      </c>
      <c r="D2263" s="248" t="s">
        <v>92</v>
      </c>
      <c r="E2263" s="248" t="s">
        <v>272</v>
      </c>
      <c r="F2263" s="248" t="s">
        <v>272</v>
      </c>
      <c r="G2263" s="248" t="s">
        <v>15</v>
      </c>
      <c r="H2263" s="249" t="str">
        <f t="shared" si="36"/>
        <v>3.3.96.36.36.00</v>
      </c>
      <c r="I2263" s="250">
        <v>2025</v>
      </c>
      <c r="J2263" s="251" t="s">
        <v>3319</v>
      </c>
      <c r="K2263" s="252" t="s">
        <v>27</v>
      </c>
      <c r="L2263" s="330" t="s">
        <v>1173</v>
      </c>
      <c r="M2263" s="252" t="s">
        <v>19</v>
      </c>
      <c r="N2263" s="255" t="s">
        <v>2523</v>
      </c>
      <c r="O2263" s="299"/>
    </row>
    <row r="2264" spans="1:15" ht="24" x14ac:dyDescent="0.3">
      <c r="A2264" s="137"/>
      <c r="B2264" s="230" t="s">
        <v>13</v>
      </c>
      <c r="C2264" s="230" t="s">
        <v>13</v>
      </c>
      <c r="D2264" s="230" t="s">
        <v>92</v>
      </c>
      <c r="E2264" s="230" t="s">
        <v>272</v>
      </c>
      <c r="F2264" s="230" t="s">
        <v>139</v>
      </c>
      <c r="G2264" s="230" t="s">
        <v>15</v>
      </c>
      <c r="H2264" s="231" t="str">
        <f t="shared" si="36"/>
        <v>3.3.96.36.37.00</v>
      </c>
      <c r="I2264" s="232">
        <v>2025</v>
      </c>
      <c r="J2264" s="75" t="s">
        <v>514</v>
      </c>
      <c r="K2264" s="298" t="s">
        <v>27</v>
      </c>
      <c r="L2264" s="235" t="s">
        <v>1722</v>
      </c>
      <c r="M2264" s="298" t="s">
        <v>19</v>
      </c>
      <c r="N2264" s="75"/>
      <c r="O2264" s="299"/>
    </row>
    <row r="2265" spans="1:15" ht="36" x14ac:dyDescent="0.3">
      <c r="A2265" s="137"/>
      <c r="B2265" s="230" t="s">
        <v>13</v>
      </c>
      <c r="C2265" s="230" t="s">
        <v>13</v>
      </c>
      <c r="D2265" s="230" t="s">
        <v>92</v>
      </c>
      <c r="E2265" s="230" t="s">
        <v>272</v>
      </c>
      <c r="F2265" s="230" t="s">
        <v>323</v>
      </c>
      <c r="G2265" s="230" t="s">
        <v>15</v>
      </c>
      <c r="H2265" s="231" t="str">
        <f t="shared" si="36"/>
        <v>3.3.96.36.38.00</v>
      </c>
      <c r="I2265" s="232">
        <v>2025</v>
      </c>
      <c r="J2265" s="75" t="s">
        <v>515</v>
      </c>
      <c r="K2265" s="298" t="s">
        <v>27</v>
      </c>
      <c r="L2265" s="235" t="s">
        <v>1174</v>
      </c>
      <c r="M2265" s="298" t="s">
        <v>19</v>
      </c>
      <c r="N2265" s="75"/>
      <c r="O2265" s="299"/>
    </row>
    <row r="2266" spans="1:15" ht="36" x14ac:dyDescent="0.3">
      <c r="A2266" s="137"/>
      <c r="B2266" s="230" t="s">
        <v>13</v>
      </c>
      <c r="C2266" s="230" t="s">
        <v>13</v>
      </c>
      <c r="D2266" s="230" t="s">
        <v>92</v>
      </c>
      <c r="E2266" s="230" t="s">
        <v>272</v>
      </c>
      <c r="F2266" s="230" t="s">
        <v>275</v>
      </c>
      <c r="G2266" s="230" t="s">
        <v>15</v>
      </c>
      <c r="H2266" s="231" t="str">
        <f t="shared" si="36"/>
        <v>3.3.96.36.39.00</v>
      </c>
      <c r="I2266" s="232">
        <v>2025</v>
      </c>
      <c r="J2266" s="75" t="s">
        <v>516</v>
      </c>
      <c r="K2266" s="298" t="s">
        <v>27</v>
      </c>
      <c r="L2266" s="235" t="s">
        <v>1175</v>
      </c>
      <c r="M2266" s="298" t="s">
        <v>19</v>
      </c>
      <c r="N2266" s="75"/>
      <c r="O2266" s="299"/>
    </row>
    <row r="2267" spans="1:15" ht="24" x14ac:dyDescent="0.3">
      <c r="A2267" s="137"/>
      <c r="B2267" s="230">
        <v>3</v>
      </c>
      <c r="C2267" s="230">
        <v>3</v>
      </c>
      <c r="D2267" s="230" t="s">
        <v>92</v>
      </c>
      <c r="E2267" s="230">
        <v>36</v>
      </c>
      <c r="F2267" s="230">
        <v>45</v>
      </c>
      <c r="G2267" s="230" t="s">
        <v>15</v>
      </c>
      <c r="H2267" s="231" t="str">
        <f t="shared" si="36"/>
        <v>3.3.96.36.45.00</v>
      </c>
      <c r="I2267" s="232">
        <v>2025</v>
      </c>
      <c r="J2267" s="75" t="s">
        <v>521</v>
      </c>
      <c r="K2267" s="298" t="s">
        <v>27</v>
      </c>
      <c r="L2267" s="235" t="s">
        <v>1181</v>
      </c>
      <c r="M2267" s="298" t="s">
        <v>19</v>
      </c>
      <c r="N2267" s="75"/>
      <c r="O2267" s="299"/>
    </row>
    <row r="2268" spans="1:15" ht="24" x14ac:dyDescent="0.3">
      <c r="A2268" s="137"/>
      <c r="B2268" s="230" t="s">
        <v>13</v>
      </c>
      <c r="C2268" s="230" t="s">
        <v>13</v>
      </c>
      <c r="D2268" s="230" t="s">
        <v>92</v>
      </c>
      <c r="E2268" s="230" t="s">
        <v>272</v>
      </c>
      <c r="F2268" s="230" t="s">
        <v>522</v>
      </c>
      <c r="G2268" s="230" t="s">
        <v>15</v>
      </c>
      <c r="H2268" s="231" t="str">
        <f t="shared" si="36"/>
        <v>3.3.96.36.59.00</v>
      </c>
      <c r="I2268" s="232">
        <v>2025</v>
      </c>
      <c r="J2268" s="75" t="s">
        <v>523</v>
      </c>
      <c r="K2268" s="298" t="s">
        <v>27</v>
      </c>
      <c r="L2268" s="235" t="s">
        <v>1182</v>
      </c>
      <c r="M2268" s="298" t="s">
        <v>19</v>
      </c>
      <c r="N2268" s="75"/>
      <c r="O2268" s="299"/>
    </row>
    <row r="2269" spans="1:15" ht="48" x14ac:dyDescent="0.25">
      <c r="A2269" s="125"/>
      <c r="B2269" s="230" t="s">
        <v>13</v>
      </c>
      <c r="C2269" s="230" t="s">
        <v>13</v>
      </c>
      <c r="D2269" s="230" t="s">
        <v>92</v>
      </c>
      <c r="E2269" s="230" t="s">
        <v>272</v>
      </c>
      <c r="F2269" s="230" t="s">
        <v>524</v>
      </c>
      <c r="G2269" s="230" t="s">
        <v>15</v>
      </c>
      <c r="H2269" s="231" t="str">
        <f t="shared" si="36"/>
        <v>3.3.96.36.66.00</v>
      </c>
      <c r="I2269" s="232">
        <v>2025</v>
      </c>
      <c r="J2269" s="75" t="s">
        <v>525</v>
      </c>
      <c r="K2269" s="298" t="s">
        <v>27</v>
      </c>
      <c r="L2269" s="235" t="s">
        <v>1753</v>
      </c>
      <c r="M2269" s="298" t="s">
        <v>19</v>
      </c>
      <c r="N2269" s="75"/>
      <c r="O2269" s="299"/>
    </row>
    <row r="2270" spans="1:15" ht="48" x14ac:dyDescent="0.3">
      <c r="A2270" s="137"/>
      <c r="B2270" s="230" t="s">
        <v>13</v>
      </c>
      <c r="C2270" s="230" t="s">
        <v>13</v>
      </c>
      <c r="D2270" s="230" t="s">
        <v>92</v>
      </c>
      <c r="E2270" s="230" t="s">
        <v>272</v>
      </c>
      <c r="F2270" s="230" t="s">
        <v>92</v>
      </c>
      <c r="G2270" s="230" t="s">
        <v>15</v>
      </c>
      <c r="H2270" s="231" t="str">
        <f t="shared" si="36"/>
        <v>3.3.96.36.96.00</v>
      </c>
      <c r="I2270" s="232">
        <v>2025</v>
      </c>
      <c r="J2270" s="75" t="s">
        <v>528</v>
      </c>
      <c r="K2270" s="298" t="s">
        <v>27</v>
      </c>
      <c r="L2270" s="235" t="s">
        <v>1141</v>
      </c>
      <c r="M2270" s="298" t="s">
        <v>19</v>
      </c>
      <c r="N2270" s="75"/>
      <c r="O2270" s="299"/>
    </row>
    <row r="2271" spans="1:15" ht="24" x14ac:dyDescent="0.3">
      <c r="A2271" s="137"/>
      <c r="B2271" s="230" t="s">
        <v>13</v>
      </c>
      <c r="C2271" s="230" t="s">
        <v>13</v>
      </c>
      <c r="D2271" s="230" t="s">
        <v>92</v>
      </c>
      <c r="E2271" s="230" t="s">
        <v>272</v>
      </c>
      <c r="F2271" s="230" t="s">
        <v>52</v>
      </c>
      <c r="G2271" s="230" t="s">
        <v>15</v>
      </c>
      <c r="H2271" s="231" t="str">
        <f t="shared" si="36"/>
        <v>3.3.96.36.99.00</v>
      </c>
      <c r="I2271" s="232">
        <v>2025</v>
      </c>
      <c r="J2271" s="75" t="s">
        <v>529</v>
      </c>
      <c r="K2271" s="298" t="s">
        <v>17</v>
      </c>
      <c r="L2271" s="235" t="s">
        <v>1184</v>
      </c>
      <c r="M2271" s="298" t="s">
        <v>19</v>
      </c>
      <c r="N2271" s="75"/>
      <c r="O2271" s="299"/>
    </row>
    <row r="2272" spans="1:15" ht="48" x14ac:dyDescent="0.3">
      <c r="A2272" s="137"/>
      <c r="B2272" s="230" t="s">
        <v>13</v>
      </c>
      <c r="C2272" s="230" t="s">
        <v>13</v>
      </c>
      <c r="D2272" s="230" t="s">
        <v>92</v>
      </c>
      <c r="E2272" s="230" t="s">
        <v>139</v>
      </c>
      <c r="F2272" s="230" t="s">
        <v>15</v>
      </c>
      <c r="G2272" s="230" t="s">
        <v>15</v>
      </c>
      <c r="H2272" s="231" t="str">
        <f t="shared" si="36"/>
        <v>3.3.96.37.00.00</v>
      </c>
      <c r="I2272" s="232">
        <v>2025</v>
      </c>
      <c r="J2272" s="75" t="s">
        <v>321</v>
      </c>
      <c r="K2272" s="298" t="s">
        <v>17</v>
      </c>
      <c r="L2272" s="235" t="s">
        <v>322</v>
      </c>
      <c r="M2272" s="298" t="s">
        <v>19</v>
      </c>
      <c r="N2272" s="75"/>
      <c r="O2272" s="299"/>
    </row>
    <row r="2273" spans="1:15" ht="48" x14ac:dyDescent="0.3">
      <c r="A2273" s="137"/>
      <c r="B2273" s="230" t="s">
        <v>13</v>
      </c>
      <c r="C2273" s="230" t="s">
        <v>13</v>
      </c>
      <c r="D2273" s="230" t="s">
        <v>92</v>
      </c>
      <c r="E2273" s="230" t="s">
        <v>139</v>
      </c>
      <c r="F2273" s="230" t="s">
        <v>54</v>
      </c>
      <c r="G2273" s="230" t="s">
        <v>15</v>
      </c>
      <c r="H2273" s="231" t="str">
        <f t="shared" si="36"/>
        <v>3.3.96.37.01.00</v>
      </c>
      <c r="I2273" s="232">
        <v>2025</v>
      </c>
      <c r="J2273" s="75" t="s">
        <v>530</v>
      </c>
      <c r="K2273" s="298" t="s">
        <v>27</v>
      </c>
      <c r="L2273" s="235" t="s">
        <v>531</v>
      </c>
      <c r="M2273" s="298" t="s">
        <v>19</v>
      </c>
      <c r="N2273" s="75"/>
      <c r="O2273" s="299"/>
    </row>
    <row r="2274" spans="1:15" ht="48" x14ac:dyDescent="0.3">
      <c r="A2274" s="137"/>
      <c r="B2274" s="230" t="s">
        <v>13</v>
      </c>
      <c r="C2274" s="230" t="s">
        <v>13</v>
      </c>
      <c r="D2274" s="230" t="s">
        <v>92</v>
      </c>
      <c r="E2274" s="230" t="s">
        <v>139</v>
      </c>
      <c r="F2274" s="230" t="s">
        <v>55</v>
      </c>
      <c r="G2274" s="230" t="s">
        <v>15</v>
      </c>
      <c r="H2274" s="231" t="str">
        <f t="shared" si="36"/>
        <v>3.3.96.37.02.00</v>
      </c>
      <c r="I2274" s="232">
        <v>2025</v>
      </c>
      <c r="J2274" s="75" t="s">
        <v>532</v>
      </c>
      <c r="K2274" s="298" t="s">
        <v>17</v>
      </c>
      <c r="L2274" s="235" t="s">
        <v>1723</v>
      </c>
      <c r="M2274" s="298" t="s">
        <v>19</v>
      </c>
      <c r="N2274" s="75"/>
      <c r="O2274" s="299"/>
    </row>
    <row r="2275" spans="1:15" ht="35.5" x14ac:dyDescent="0.3">
      <c r="A2275" s="137"/>
      <c r="B2275" s="230" t="s">
        <v>13</v>
      </c>
      <c r="C2275" s="230" t="s">
        <v>13</v>
      </c>
      <c r="D2275" s="230" t="s">
        <v>92</v>
      </c>
      <c r="E2275" s="230" t="s">
        <v>139</v>
      </c>
      <c r="F2275" s="230" t="s">
        <v>55</v>
      </c>
      <c r="G2275" s="230" t="s">
        <v>55</v>
      </c>
      <c r="H2275" s="231" t="str">
        <f t="shared" si="36"/>
        <v>3.3.96.37.02.02</v>
      </c>
      <c r="I2275" s="232">
        <v>2025</v>
      </c>
      <c r="J2275" s="75" t="s">
        <v>3278</v>
      </c>
      <c r="K2275" s="298" t="s">
        <v>27</v>
      </c>
      <c r="L2275" s="235" t="s">
        <v>3286</v>
      </c>
      <c r="M2275" s="298" t="s">
        <v>19</v>
      </c>
      <c r="N2275" s="75"/>
      <c r="O2275" s="299"/>
    </row>
    <row r="2276" spans="1:15" ht="48" x14ac:dyDescent="0.25">
      <c r="A2276" s="125"/>
      <c r="B2276" s="230" t="s">
        <v>13</v>
      </c>
      <c r="C2276" s="230" t="s">
        <v>13</v>
      </c>
      <c r="D2276" s="230" t="s">
        <v>92</v>
      </c>
      <c r="E2276" s="230" t="s">
        <v>139</v>
      </c>
      <c r="F2276" s="230" t="s">
        <v>109</v>
      </c>
      <c r="G2276" s="230" t="s">
        <v>15</v>
      </c>
      <c r="H2276" s="231" t="str">
        <f t="shared" si="36"/>
        <v>3.3.96.37.03.00</v>
      </c>
      <c r="I2276" s="232">
        <v>2025</v>
      </c>
      <c r="J2276" s="75" t="s">
        <v>534</v>
      </c>
      <c r="K2276" s="298" t="s">
        <v>17</v>
      </c>
      <c r="L2276" s="235" t="s">
        <v>535</v>
      </c>
      <c r="M2276" s="298" t="s">
        <v>19</v>
      </c>
      <c r="N2276" s="75"/>
      <c r="O2276" s="299"/>
    </row>
    <row r="2277" spans="1:15" ht="36" x14ac:dyDescent="0.25">
      <c r="A2277" s="125"/>
      <c r="B2277" s="230" t="s">
        <v>13</v>
      </c>
      <c r="C2277" s="230" t="s">
        <v>13</v>
      </c>
      <c r="D2277" s="230" t="s">
        <v>92</v>
      </c>
      <c r="E2277" s="230" t="s">
        <v>139</v>
      </c>
      <c r="F2277" s="230" t="s">
        <v>109</v>
      </c>
      <c r="G2277" s="230" t="s">
        <v>55</v>
      </c>
      <c r="H2277" s="231" t="str">
        <f t="shared" si="36"/>
        <v>3.3.96.37.03.02</v>
      </c>
      <c r="I2277" s="232">
        <v>2025</v>
      </c>
      <c r="J2277" s="75" t="s">
        <v>3223</v>
      </c>
      <c r="K2277" s="298" t="s">
        <v>27</v>
      </c>
      <c r="L2277" s="235" t="s">
        <v>1725</v>
      </c>
      <c r="M2277" s="298" t="s">
        <v>19</v>
      </c>
      <c r="N2277" s="75"/>
      <c r="O2277" s="299"/>
    </row>
    <row r="2278" spans="1:15" ht="24" x14ac:dyDescent="0.3">
      <c r="A2278" s="137"/>
      <c r="B2278" s="230" t="s">
        <v>13</v>
      </c>
      <c r="C2278" s="230" t="s">
        <v>13</v>
      </c>
      <c r="D2278" s="230" t="s">
        <v>92</v>
      </c>
      <c r="E2278" s="230" t="s">
        <v>139</v>
      </c>
      <c r="F2278" s="230" t="s">
        <v>65</v>
      </c>
      <c r="G2278" s="230" t="s">
        <v>15</v>
      </c>
      <c r="H2278" s="231" t="str">
        <f t="shared" si="36"/>
        <v>3.3.96.37.04.00</v>
      </c>
      <c r="I2278" s="232">
        <v>2025</v>
      </c>
      <c r="J2278" s="75" t="s">
        <v>501</v>
      </c>
      <c r="K2278" s="298" t="s">
        <v>17</v>
      </c>
      <c r="L2278" s="235" t="s">
        <v>1727</v>
      </c>
      <c r="M2278" s="298" t="s">
        <v>19</v>
      </c>
      <c r="N2278" s="233"/>
      <c r="O2278" s="299"/>
    </row>
    <row r="2279" spans="1:15" ht="24" x14ac:dyDescent="0.3">
      <c r="A2279" s="137"/>
      <c r="B2279" s="230" t="s">
        <v>13</v>
      </c>
      <c r="C2279" s="230" t="s">
        <v>13</v>
      </c>
      <c r="D2279" s="230" t="s">
        <v>92</v>
      </c>
      <c r="E2279" s="230" t="s">
        <v>139</v>
      </c>
      <c r="F2279" s="230" t="s">
        <v>65</v>
      </c>
      <c r="G2279" s="230" t="s">
        <v>55</v>
      </c>
      <c r="H2279" s="231" t="str">
        <f t="shared" si="36"/>
        <v>3.3.96.37.04.02</v>
      </c>
      <c r="I2279" s="232">
        <v>2025</v>
      </c>
      <c r="J2279" s="75" t="s">
        <v>3226</v>
      </c>
      <c r="K2279" s="298" t="s">
        <v>27</v>
      </c>
      <c r="L2279" s="235" t="s">
        <v>1729</v>
      </c>
      <c r="M2279" s="236" t="s">
        <v>19</v>
      </c>
      <c r="N2279" s="233"/>
      <c r="O2279" s="299"/>
    </row>
    <row r="2280" spans="1:15" ht="34.5" x14ac:dyDescent="0.3">
      <c r="A2280" s="137"/>
      <c r="B2280" s="230" t="s">
        <v>13</v>
      </c>
      <c r="C2280" s="230" t="s">
        <v>13</v>
      </c>
      <c r="D2280" s="230" t="s">
        <v>92</v>
      </c>
      <c r="E2280" s="230" t="s">
        <v>139</v>
      </c>
      <c r="F2280" s="230" t="s">
        <v>65</v>
      </c>
      <c r="G2280" s="230" t="s">
        <v>52</v>
      </c>
      <c r="H2280" s="231" t="str">
        <f t="shared" si="36"/>
        <v>3.3.96.37.04.99</v>
      </c>
      <c r="I2280" s="232">
        <v>2025</v>
      </c>
      <c r="J2280" s="75" t="s">
        <v>3227</v>
      </c>
      <c r="K2280" s="298" t="s">
        <v>27</v>
      </c>
      <c r="L2280" s="235" t="s">
        <v>1730</v>
      </c>
      <c r="M2280" s="236" t="s">
        <v>19</v>
      </c>
      <c r="N2280" s="233"/>
      <c r="O2280" s="299"/>
    </row>
    <row r="2281" spans="1:15" ht="24" x14ac:dyDescent="0.3">
      <c r="A2281" s="137"/>
      <c r="B2281" s="230" t="s">
        <v>13</v>
      </c>
      <c r="C2281" s="230" t="s">
        <v>13</v>
      </c>
      <c r="D2281" s="230" t="s">
        <v>92</v>
      </c>
      <c r="E2281" s="230" t="s">
        <v>139</v>
      </c>
      <c r="F2281" s="230" t="s">
        <v>37</v>
      </c>
      <c r="G2281" s="230" t="s">
        <v>15</v>
      </c>
      <c r="H2281" s="231" t="str">
        <f t="shared" si="36"/>
        <v>3.3.96.37.05.00</v>
      </c>
      <c r="I2281" s="232">
        <v>2025</v>
      </c>
      <c r="J2281" s="75" t="s">
        <v>538</v>
      </c>
      <c r="K2281" s="298" t="s">
        <v>27</v>
      </c>
      <c r="L2281" s="235" t="s">
        <v>1731</v>
      </c>
      <c r="M2281" s="298" t="s">
        <v>19</v>
      </c>
      <c r="N2281" s="75"/>
      <c r="O2281" s="299"/>
    </row>
    <row r="2282" spans="1:15" ht="24" x14ac:dyDescent="0.3">
      <c r="A2282" s="137"/>
      <c r="B2282" s="230" t="s">
        <v>13</v>
      </c>
      <c r="C2282" s="230" t="s">
        <v>13</v>
      </c>
      <c r="D2282" s="230" t="s">
        <v>92</v>
      </c>
      <c r="E2282" s="230" t="s">
        <v>139</v>
      </c>
      <c r="F2282" s="230" t="s">
        <v>107</v>
      </c>
      <c r="G2282" s="230" t="s">
        <v>15</v>
      </c>
      <c r="H2282" s="231" t="str">
        <f t="shared" si="36"/>
        <v>3.3.96.37.06.00</v>
      </c>
      <c r="I2282" s="232">
        <v>2025</v>
      </c>
      <c r="J2282" s="75" t="s">
        <v>539</v>
      </c>
      <c r="K2282" s="298" t="s">
        <v>27</v>
      </c>
      <c r="L2282" s="235" t="s">
        <v>1732</v>
      </c>
      <c r="M2282" s="298" t="s">
        <v>19</v>
      </c>
      <c r="N2282" s="75"/>
      <c r="O2282" s="299"/>
    </row>
    <row r="2283" spans="1:15" ht="48" x14ac:dyDescent="0.3">
      <c r="A2283" s="137"/>
      <c r="B2283" s="230" t="s">
        <v>13</v>
      </c>
      <c r="C2283" s="230" t="s">
        <v>13</v>
      </c>
      <c r="D2283" s="230" t="s">
        <v>92</v>
      </c>
      <c r="E2283" s="230" t="s">
        <v>139</v>
      </c>
      <c r="F2283" s="230" t="s">
        <v>52</v>
      </c>
      <c r="G2283" s="230" t="s">
        <v>15</v>
      </c>
      <c r="H2283" s="231" t="str">
        <f t="shared" si="36"/>
        <v>3.3.96.37.99.00</v>
      </c>
      <c r="I2283" s="232">
        <v>2025</v>
      </c>
      <c r="J2283" s="75" t="s">
        <v>642</v>
      </c>
      <c r="K2283" s="298" t="s">
        <v>17</v>
      </c>
      <c r="L2283" s="235" t="s">
        <v>542</v>
      </c>
      <c r="M2283" s="298" t="s">
        <v>19</v>
      </c>
      <c r="N2283" s="75"/>
      <c r="O2283" s="299"/>
    </row>
    <row r="2284" spans="1:15" ht="24" x14ac:dyDescent="0.3">
      <c r="A2284" s="137"/>
      <c r="B2284" s="230" t="s">
        <v>13</v>
      </c>
      <c r="C2284" s="230" t="s">
        <v>13</v>
      </c>
      <c r="D2284" s="230" t="s">
        <v>92</v>
      </c>
      <c r="E2284" s="230" t="s">
        <v>323</v>
      </c>
      <c r="F2284" s="230" t="s">
        <v>15</v>
      </c>
      <c r="G2284" s="230" t="s">
        <v>15</v>
      </c>
      <c r="H2284" s="231" t="str">
        <f t="shared" si="36"/>
        <v>3.3.96.38.00.00</v>
      </c>
      <c r="I2284" s="232">
        <v>2025</v>
      </c>
      <c r="J2284" s="75" t="s">
        <v>324</v>
      </c>
      <c r="K2284" s="298" t="s">
        <v>17</v>
      </c>
      <c r="L2284" s="235" t="s">
        <v>325</v>
      </c>
      <c r="M2284" s="298" t="s">
        <v>19</v>
      </c>
      <c r="N2284" s="75"/>
      <c r="O2284" s="299"/>
    </row>
    <row r="2285" spans="1:15" x14ac:dyDescent="0.3">
      <c r="A2285" s="137"/>
      <c r="B2285" s="230" t="s">
        <v>13</v>
      </c>
      <c r="C2285" s="230" t="s">
        <v>13</v>
      </c>
      <c r="D2285" s="230" t="s">
        <v>92</v>
      </c>
      <c r="E2285" s="230" t="s">
        <v>323</v>
      </c>
      <c r="F2285" s="230" t="s">
        <v>54</v>
      </c>
      <c r="G2285" s="230" t="s">
        <v>15</v>
      </c>
      <c r="H2285" s="231" t="str">
        <f t="shared" si="36"/>
        <v>3.3.96.38.01.00</v>
      </c>
      <c r="I2285" s="232">
        <v>2025</v>
      </c>
      <c r="J2285" s="75" t="s">
        <v>543</v>
      </c>
      <c r="K2285" s="298" t="s">
        <v>27</v>
      </c>
      <c r="L2285" s="235" t="s">
        <v>544</v>
      </c>
      <c r="M2285" s="298" t="s">
        <v>19</v>
      </c>
      <c r="N2285" s="75"/>
      <c r="O2285" s="299"/>
    </row>
    <row r="2286" spans="1:15" ht="12.5" x14ac:dyDescent="0.25">
      <c r="A2286" s="125"/>
      <c r="B2286" s="230" t="s">
        <v>13</v>
      </c>
      <c r="C2286" s="230" t="s">
        <v>13</v>
      </c>
      <c r="D2286" s="230" t="s">
        <v>92</v>
      </c>
      <c r="E2286" s="230" t="s">
        <v>323</v>
      </c>
      <c r="F2286" s="230" t="s">
        <v>109</v>
      </c>
      <c r="G2286" s="230" t="s">
        <v>15</v>
      </c>
      <c r="H2286" s="231" t="str">
        <f t="shared" si="36"/>
        <v>3.3.96.38.03.00</v>
      </c>
      <c r="I2286" s="232">
        <v>2025</v>
      </c>
      <c r="J2286" s="75" t="s">
        <v>545</v>
      </c>
      <c r="K2286" s="298" t="s">
        <v>27</v>
      </c>
      <c r="L2286" s="235" t="s">
        <v>546</v>
      </c>
      <c r="M2286" s="298" t="s">
        <v>19</v>
      </c>
      <c r="N2286" s="75"/>
      <c r="O2286" s="299"/>
    </row>
    <row r="2287" spans="1:15" x14ac:dyDescent="0.3">
      <c r="A2287" s="137"/>
      <c r="B2287" s="230" t="s">
        <v>13</v>
      </c>
      <c r="C2287" s="230" t="s">
        <v>13</v>
      </c>
      <c r="D2287" s="230" t="s">
        <v>92</v>
      </c>
      <c r="E2287" s="230" t="s">
        <v>323</v>
      </c>
      <c r="F2287" s="230" t="s">
        <v>65</v>
      </c>
      <c r="G2287" s="230" t="s">
        <v>15</v>
      </c>
      <c r="H2287" s="231" t="str">
        <f t="shared" si="36"/>
        <v>3.3.96.38.04.00</v>
      </c>
      <c r="I2287" s="232">
        <v>2025</v>
      </c>
      <c r="J2287" s="75" t="s">
        <v>547</v>
      </c>
      <c r="K2287" s="298" t="s">
        <v>27</v>
      </c>
      <c r="L2287" s="235" t="s">
        <v>548</v>
      </c>
      <c r="M2287" s="298" t="s">
        <v>19</v>
      </c>
      <c r="N2287" s="75"/>
      <c r="O2287" s="299"/>
    </row>
    <row r="2288" spans="1:15" x14ac:dyDescent="0.3">
      <c r="A2288" s="137"/>
      <c r="B2288" s="230" t="s">
        <v>13</v>
      </c>
      <c r="C2288" s="230" t="s">
        <v>13</v>
      </c>
      <c r="D2288" s="230" t="s">
        <v>92</v>
      </c>
      <c r="E2288" s="230" t="s">
        <v>323</v>
      </c>
      <c r="F2288" s="230" t="s">
        <v>37</v>
      </c>
      <c r="G2288" s="230" t="s">
        <v>15</v>
      </c>
      <c r="H2288" s="231" t="str">
        <f t="shared" si="36"/>
        <v>3.3.96.38.05.00</v>
      </c>
      <c r="I2288" s="232">
        <v>2025</v>
      </c>
      <c r="J2288" s="75" t="s">
        <v>549</v>
      </c>
      <c r="K2288" s="298" t="s">
        <v>27</v>
      </c>
      <c r="L2288" s="235" t="s">
        <v>3229</v>
      </c>
      <c r="M2288" s="298" t="s">
        <v>19</v>
      </c>
      <c r="N2288" s="75"/>
      <c r="O2288" s="299"/>
    </row>
    <row r="2289" spans="1:15" x14ac:dyDescent="0.3">
      <c r="A2289" s="137"/>
      <c r="B2289" s="230" t="s">
        <v>13</v>
      </c>
      <c r="C2289" s="230" t="s">
        <v>13</v>
      </c>
      <c r="D2289" s="230" t="s">
        <v>92</v>
      </c>
      <c r="E2289" s="230" t="s">
        <v>323</v>
      </c>
      <c r="F2289" s="230" t="s">
        <v>52</v>
      </c>
      <c r="G2289" s="230" t="s">
        <v>15</v>
      </c>
      <c r="H2289" s="231" t="str">
        <f t="shared" si="36"/>
        <v>3.3.96.38.99.00</v>
      </c>
      <c r="I2289" s="232">
        <v>2025</v>
      </c>
      <c r="J2289" s="75" t="s">
        <v>550</v>
      </c>
      <c r="K2289" s="298" t="s">
        <v>27</v>
      </c>
      <c r="L2289" s="235" t="s">
        <v>551</v>
      </c>
      <c r="M2289" s="298" t="s">
        <v>19</v>
      </c>
      <c r="N2289" s="75"/>
      <c r="O2289" s="299"/>
    </row>
    <row r="2290" spans="1:15" ht="168" x14ac:dyDescent="0.3">
      <c r="A2290" s="137"/>
      <c r="B2290" s="230" t="s">
        <v>13</v>
      </c>
      <c r="C2290" s="230" t="s">
        <v>13</v>
      </c>
      <c r="D2290" s="230" t="s">
        <v>92</v>
      </c>
      <c r="E2290" s="230" t="s">
        <v>275</v>
      </c>
      <c r="F2290" s="230" t="s">
        <v>15</v>
      </c>
      <c r="G2290" s="230" t="s">
        <v>15</v>
      </c>
      <c r="H2290" s="231" t="str">
        <f t="shared" si="36"/>
        <v>3.3.96.39.00.00</v>
      </c>
      <c r="I2290" s="232">
        <v>2025</v>
      </c>
      <c r="J2290" s="75" t="s">
        <v>276</v>
      </c>
      <c r="K2290" s="298" t="s">
        <v>17</v>
      </c>
      <c r="L2290" s="235" t="s">
        <v>277</v>
      </c>
      <c r="M2290" s="298" t="s">
        <v>19</v>
      </c>
      <c r="N2290" s="75"/>
      <c r="O2290" s="299"/>
    </row>
    <row r="2291" spans="1:15" ht="48" x14ac:dyDescent="0.3">
      <c r="A2291" s="137"/>
      <c r="B2291" s="230" t="s">
        <v>13</v>
      </c>
      <c r="C2291" s="230" t="s">
        <v>13</v>
      </c>
      <c r="D2291" s="230" t="s">
        <v>92</v>
      </c>
      <c r="E2291" s="230" t="s">
        <v>275</v>
      </c>
      <c r="F2291" s="230" t="s">
        <v>54</v>
      </c>
      <c r="G2291" s="230" t="s">
        <v>15</v>
      </c>
      <c r="H2291" s="231" t="str">
        <f t="shared" si="36"/>
        <v>3.3.96.39.01.00</v>
      </c>
      <c r="I2291" s="232">
        <v>2025</v>
      </c>
      <c r="J2291" s="75" t="s">
        <v>552</v>
      </c>
      <c r="K2291" s="298" t="s">
        <v>27</v>
      </c>
      <c r="L2291" s="235" t="s">
        <v>1189</v>
      </c>
      <c r="M2291" s="298" t="s">
        <v>19</v>
      </c>
      <c r="N2291" s="75"/>
      <c r="O2291" s="299"/>
    </row>
    <row r="2292" spans="1:15" ht="24" x14ac:dyDescent="0.3">
      <c r="A2292" s="137"/>
      <c r="B2292" s="230" t="s">
        <v>13</v>
      </c>
      <c r="C2292" s="230" t="s">
        <v>13</v>
      </c>
      <c r="D2292" s="230" t="s">
        <v>92</v>
      </c>
      <c r="E2292" s="230" t="s">
        <v>275</v>
      </c>
      <c r="F2292" s="230" t="s">
        <v>55</v>
      </c>
      <c r="G2292" s="230" t="s">
        <v>15</v>
      </c>
      <c r="H2292" s="231" t="str">
        <f t="shared" si="36"/>
        <v>3.3.96.39.02.00</v>
      </c>
      <c r="I2292" s="232">
        <v>2025</v>
      </c>
      <c r="J2292" s="75" t="s">
        <v>477</v>
      </c>
      <c r="K2292" s="298" t="s">
        <v>27</v>
      </c>
      <c r="L2292" s="235" t="s">
        <v>1190</v>
      </c>
      <c r="M2292" s="298" t="s">
        <v>19</v>
      </c>
      <c r="N2292" s="75"/>
      <c r="O2292" s="299"/>
    </row>
    <row r="2293" spans="1:15" ht="36" x14ac:dyDescent="0.3">
      <c r="A2293" s="137"/>
      <c r="B2293" s="230" t="s">
        <v>13</v>
      </c>
      <c r="C2293" s="230" t="s">
        <v>13</v>
      </c>
      <c r="D2293" s="230" t="s">
        <v>92</v>
      </c>
      <c r="E2293" s="230" t="s">
        <v>275</v>
      </c>
      <c r="F2293" s="230" t="s">
        <v>109</v>
      </c>
      <c r="G2293" s="230" t="s">
        <v>15</v>
      </c>
      <c r="H2293" s="231" t="str">
        <f t="shared" si="36"/>
        <v>3.3.96.39.03.00</v>
      </c>
      <c r="I2293" s="232">
        <v>2025</v>
      </c>
      <c r="J2293" s="75" t="s">
        <v>553</v>
      </c>
      <c r="K2293" s="298" t="s">
        <v>27</v>
      </c>
      <c r="L2293" s="235" t="s">
        <v>1191</v>
      </c>
      <c r="M2293" s="298" t="s">
        <v>19</v>
      </c>
      <c r="N2293" s="75"/>
      <c r="O2293" s="299"/>
    </row>
    <row r="2294" spans="1:15" ht="36" x14ac:dyDescent="0.25">
      <c r="A2294" s="125"/>
      <c r="B2294" s="230" t="s">
        <v>13</v>
      </c>
      <c r="C2294" s="230" t="s">
        <v>13</v>
      </c>
      <c r="D2294" s="230" t="s">
        <v>92</v>
      </c>
      <c r="E2294" s="230" t="s">
        <v>275</v>
      </c>
      <c r="F2294" s="230" t="s">
        <v>37</v>
      </c>
      <c r="G2294" s="230" t="s">
        <v>15</v>
      </c>
      <c r="H2294" s="231" t="str">
        <f t="shared" si="36"/>
        <v>3.3.96.39.05.00</v>
      </c>
      <c r="I2294" s="232">
        <v>2025</v>
      </c>
      <c r="J2294" s="75" t="s">
        <v>482</v>
      </c>
      <c r="K2294" s="298" t="s">
        <v>27</v>
      </c>
      <c r="L2294" s="235" t="s">
        <v>1192</v>
      </c>
      <c r="M2294" s="298" t="s">
        <v>19</v>
      </c>
      <c r="N2294" s="75"/>
      <c r="O2294" s="299"/>
    </row>
    <row r="2295" spans="1:15" ht="48" x14ac:dyDescent="0.3">
      <c r="A2295" s="137"/>
      <c r="B2295" s="230" t="s">
        <v>13</v>
      </c>
      <c r="C2295" s="230" t="s">
        <v>13</v>
      </c>
      <c r="D2295" s="230" t="s">
        <v>92</v>
      </c>
      <c r="E2295" s="230" t="s">
        <v>275</v>
      </c>
      <c r="F2295" s="230" t="s">
        <v>393</v>
      </c>
      <c r="G2295" s="230" t="s">
        <v>15</v>
      </c>
      <c r="H2295" s="231" t="str">
        <f t="shared" si="36"/>
        <v>3.3.96.39.09.00</v>
      </c>
      <c r="I2295" s="232">
        <v>2025</v>
      </c>
      <c r="J2295" s="75" t="s">
        <v>488</v>
      </c>
      <c r="K2295" s="298" t="s">
        <v>27</v>
      </c>
      <c r="L2295" s="235" t="s">
        <v>1157</v>
      </c>
      <c r="M2295" s="298" t="s">
        <v>19</v>
      </c>
      <c r="N2295" s="75"/>
      <c r="O2295" s="299"/>
    </row>
    <row r="2296" spans="1:15" ht="24" x14ac:dyDescent="0.3">
      <c r="A2296" s="137"/>
      <c r="B2296" s="230" t="s">
        <v>13</v>
      </c>
      <c r="C2296" s="230" t="s">
        <v>13</v>
      </c>
      <c r="D2296" s="230" t="s">
        <v>92</v>
      </c>
      <c r="E2296" s="230" t="s">
        <v>275</v>
      </c>
      <c r="F2296" s="230" t="s">
        <v>189</v>
      </c>
      <c r="G2296" s="230" t="s">
        <v>15</v>
      </c>
      <c r="H2296" s="231" t="str">
        <f t="shared" si="36"/>
        <v>3.3.96.39.10.00</v>
      </c>
      <c r="I2296" s="232">
        <v>2025</v>
      </c>
      <c r="J2296" s="75" t="s">
        <v>489</v>
      </c>
      <c r="K2296" s="298" t="s">
        <v>27</v>
      </c>
      <c r="L2296" s="235" t="s">
        <v>1194</v>
      </c>
      <c r="M2296" s="298" t="s">
        <v>19</v>
      </c>
      <c r="N2296" s="75"/>
      <c r="O2296" s="299"/>
    </row>
    <row r="2297" spans="1:15" ht="60" x14ac:dyDescent="0.3">
      <c r="A2297" s="137"/>
      <c r="B2297" s="230" t="s">
        <v>13</v>
      </c>
      <c r="C2297" s="230" t="s">
        <v>13</v>
      </c>
      <c r="D2297" s="230" t="s">
        <v>92</v>
      </c>
      <c r="E2297" s="230" t="s">
        <v>275</v>
      </c>
      <c r="F2297" s="230" t="s">
        <v>389</v>
      </c>
      <c r="G2297" s="230" t="s">
        <v>15</v>
      </c>
      <c r="H2297" s="231" t="str">
        <f t="shared" si="36"/>
        <v>3.3.96.39.12.00</v>
      </c>
      <c r="I2297" s="232">
        <v>2025</v>
      </c>
      <c r="J2297" s="75" t="s">
        <v>555</v>
      </c>
      <c r="K2297" s="298" t="s">
        <v>27</v>
      </c>
      <c r="L2297" s="235" t="s">
        <v>1325</v>
      </c>
      <c r="M2297" s="298" t="s">
        <v>19</v>
      </c>
      <c r="N2297" s="75"/>
      <c r="O2297" s="299"/>
    </row>
    <row r="2298" spans="1:15" ht="36" x14ac:dyDescent="0.3">
      <c r="A2298" s="137"/>
      <c r="B2298" s="230" t="s">
        <v>13</v>
      </c>
      <c r="C2298" s="230" t="s">
        <v>13</v>
      </c>
      <c r="D2298" s="230" t="s">
        <v>92</v>
      </c>
      <c r="E2298" s="230" t="s">
        <v>275</v>
      </c>
      <c r="F2298" s="230" t="s">
        <v>264</v>
      </c>
      <c r="G2298" s="230" t="s">
        <v>15</v>
      </c>
      <c r="H2298" s="231" t="str">
        <f t="shared" si="36"/>
        <v>3.3.96.39.14.00</v>
      </c>
      <c r="I2298" s="232">
        <v>2025</v>
      </c>
      <c r="J2298" s="75" t="s">
        <v>556</v>
      </c>
      <c r="K2298" s="298" t="s">
        <v>27</v>
      </c>
      <c r="L2298" s="235" t="s">
        <v>1195</v>
      </c>
      <c r="M2298" s="298" t="s">
        <v>19</v>
      </c>
      <c r="N2298" s="75"/>
      <c r="O2298" s="299"/>
    </row>
    <row r="2299" spans="1:15" ht="60" x14ac:dyDescent="0.3">
      <c r="A2299" s="137"/>
      <c r="B2299" s="230" t="s">
        <v>13</v>
      </c>
      <c r="C2299" s="230" t="s">
        <v>13</v>
      </c>
      <c r="D2299" s="230" t="s">
        <v>92</v>
      </c>
      <c r="E2299" s="230" t="s">
        <v>275</v>
      </c>
      <c r="F2299" s="230" t="s">
        <v>77</v>
      </c>
      <c r="G2299" s="230" t="s">
        <v>15</v>
      </c>
      <c r="H2299" s="231" t="str">
        <f t="shared" si="36"/>
        <v>3.3.96.39.16.00</v>
      </c>
      <c r="I2299" s="232">
        <v>2025</v>
      </c>
      <c r="J2299" s="75" t="s">
        <v>501</v>
      </c>
      <c r="K2299" s="298" t="s">
        <v>27</v>
      </c>
      <c r="L2299" s="235" t="s">
        <v>1196</v>
      </c>
      <c r="M2299" s="298" t="s">
        <v>19</v>
      </c>
      <c r="N2299" s="75"/>
      <c r="O2299" s="299"/>
    </row>
    <row r="2300" spans="1:15" ht="72" x14ac:dyDescent="0.3">
      <c r="A2300" s="137"/>
      <c r="B2300" s="230" t="s">
        <v>13</v>
      </c>
      <c r="C2300" s="230" t="s">
        <v>13</v>
      </c>
      <c r="D2300" s="230" t="s">
        <v>92</v>
      </c>
      <c r="E2300" s="230" t="s">
        <v>275</v>
      </c>
      <c r="F2300" s="230" t="s">
        <v>222</v>
      </c>
      <c r="G2300" s="230" t="s">
        <v>15</v>
      </c>
      <c r="H2300" s="231" t="str">
        <f t="shared" si="36"/>
        <v>3.3.96.39.17.00</v>
      </c>
      <c r="I2300" s="232">
        <v>2025</v>
      </c>
      <c r="J2300" s="75" t="s">
        <v>557</v>
      </c>
      <c r="K2300" s="298" t="s">
        <v>27</v>
      </c>
      <c r="L2300" s="235" t="s">
        <v>1197</v>
      </c>
      <c r="M2300" s="298" t="s">
        <v>19</v>
      </c>
      <c r="N2300" s="75"/>
      <c r="O2300" s="299"/>
    </row>
    <row r="2301" spans="1:15" ht="48" x14ac:dyDescent="0.3">
      <c r="A2301" s="137"/>
      <c r="B2301" s="230" t="s">
        <v>13</v>
      </c>
      <c r="C2301" s="230" t="s">
        <v>13</v>
      </c>
      <c r="D2301" s="230" t="s">
        <v>92</v>
      </c>
      <c r="E2301" s="230" t="s">
        <v>275</v>
      </c>
      <c r="F2301" s="230" t="s">
        <v>316</v>
      </c>
      <c r="G2301" s="230" t="s">
        <v>15</v>
      </c>
      <c r="H2301" s="231" t="str">
        <f t="shared" si="36"/>
        <v>3.3.96.39.19.00</v>
      </c>
      <c r="I2301" s="232">
        <v>2025</v>
      </c>
      <c r="J2301" s="75" t="s">
        <v>492</v>
      </c>
      <c r="K2301" s="298" t="s">
        <v>17</v>
      </c>
      <c r="L2301" s="235" t="s">
        <v>1198</v>
      </c>
      <c r="M2301" s="298" t="s">
        <v>19</v>
      </c>
      <c r="N2301" s="75"/>
      <c r="O2301" s="299"/>
    </row>
    <row r="2302" spans="1:15" x14ac:dyDescent="0.3">
      <c r="A2302" s="137"/>
      <c r="B2302" s="230" t="s">
        <v>13</v>
      </c>
      <c r="C2302" s="230" t="s">
        <v>13</v>
      </c>
      <c r="D2302" s="230" t="s">
        <v>92</v>
      </c>
      <c r="E2302" s="230" t="s">
        <v>275</v>
      </c>
      <c r="F2302" s="230" t="s">
        <v>316</v>
      </c>
      <c r="G2302" s="230" t="s">
        <v>54</v>
      </c>
      <c r="H2302" s="231" t="str">
        <f t="shared" si="36"/>
        <v>3.3.96.39.19.01</v>
      </c>
      <c r="I2302" s="232">
        <v>2025</v>
      </c>
      <c r="J2302" s="75" t="s">
        <v>493</v>
      </c>
      <c r="K2302" s="298" t="s">
        <v>27</v>
      </c>
      <c r="L2302" s="235" t="s">
        <v>1078</v>
      </c>
      <c r="M2302" s="298" t="s">
        <v>19</v>
      </c>
      <c r="N2302" s="75"/>
      <c r="O2302" s="299"/>
    </row>
    <row r="2303" spans="1:15" ht="23" x14ac:dyDescent="0.3">
      <c r="A2303" s="137"/>
      <c r="B2303" s="230" t="s">
        <v>13</v>
      </c>
      <c r="C2303" s="230" t="s">
        <v>13</v>
      </c>
      <c r="D2303" s="230" t="s">
        <v>92</v>
      </c>
      <c r="E2303" s="230" t="s">
        <v>275</v>
      </c>
      <c r="F2303" s="230" t="s">
        <v>316</v>
      </c>
      <c r="G2303" s="230" t="s">
        <v>55</v>
      </c>
      <c r="H2303" s="231" t="str">
        <f t="shared" si="36"/>
        <v>3.3.96.39.19.02</v>
      </c>
      <c r="I2303" s="232">
        <v>2025</v>
      </c>
      <c r="J2303" s="75" t="s">
        <v>494</v>
      </c>
      <c r="K2303" s="298" t="s">
        <v>27</v>
      </c>
      <c r="L2303" s="235" t="s">
        <v>1079</v>
      </c>
      <c r="M2303" s="298" t="s">
        <v>19</v>
      </c>
      <c r="N2303" s="75"/>
      <c r="O2303" s="299"/>
    </row>
    <row r="2304" spans="1:15" ht="24" x14ac:dyDescent="0.3">
      <c r="A2304" s="137"/>
      <c r="B2304" s="230" t="s">
        <v>13</v>
      </c>
      <c r="C2304" s="230" t="s">
        <v>13</v>
      </c>
      <c r="D2304" s="230" t="s">
        <v>92</v>
      </c>
      <c r="E2304" s="230" t="s">
        <v>275</v>
      </c>
      <c r="F2304" s="230" t="s">
        <v>316</v>
      </c>
      <c r="G2304" s="230" t="s">
        <v>109</v>
      </c>
      <c r="H2304" s="231" t="str">
        <f t="shared" si="36"/>
        <v>3.3.96.39.19.03</v>
      </c>
      <c r="I2304" s="232">
        <v>2025</v>
      </c>
      <c r="J2304" s="75" t="s">
        <v>495</v>
      </c>
      <c r="K2304" s="298" t="s">
        <v>27</v>
      </c>
      <c r="L2304" s="235" t="s">
        <v>1080</v>
      </c>
      <c r="M2304" s="298" t="s">
        <v>19</v>
      </c>
      <c r="N2304" s="75"/>
      <c r="O2304" s="299"/>
    </row>
    <row r="2305" spans="1:15" ht="24" x14ac:dyDescent="0.25">
      <c r="A2305" s="125"/>
      <c r="B2305" s="230" t="s">
        <v>13</v>
      </c>
      <c r="C2305" s="230" t="s">
        <v>13</v>
      </c>
      <c r="D2305" s="230" t="s">
        <v>92</v>
      </c>
      <c r="E2305" s="230" t="s">
        <v>275</v>
      </c>
      <c r="F2305" s="230" t="s">
        <v>316</v>
      </c>
      <c r="G2305" s="230" t="s">
        <v>65</v>
      </c>
      <c r="H2305" s="231" t="str">
        <f t="shared" si="36"/>
        <v>3.3.96.39.19.04</v>
      </c>
      <c r="I2305" s="232">
        <v>2025</v>
      </c>
      <c r="J2305" s="75" t="s">
        <v>496</v>
      </c>
      <c r="K2305" s="298" t="s">
        <v>27</v>
      </c>
      <c r="L2305" s="235" t="s">
        <v>1081</v>
      </c>
      <c r="M2305" s="298" t="s">
        <v>19</v>
      </c>
      <c r="N2305" s="75"/>
      <c r="O2305" s="299"/>
    </row>
    <row r="2306" spans="1:15" x14ac:dyDescent="0.3">
      <c r="A2306" s="137"/>
      <c r="B2306" s="230" t="s">
        <v>13</v>
      </c>
      <c r="C2306" s="230" t="s">
        <v>13</v>
      </c>
      <c r="D2306" s="230" t="s">
        <v>92</v>
      </c>
      <c r="E2306" s="230" t="s">
        <v>275</v>
      </c>
      <c r="F2306" s="230" t="s">
        <v>316</v>
      </c>
      <c r="G2306" s="230" t="s">
        <v>37</v>
      </c>
      <c r="H2306" s="231" t="str">
        <f t="shared" si="36"/>
        <v>3.3.96.39.19.05</v>
      </c>
      <c r="I2306" s="232">
        <v>2025</v>
      </c>
      <c r="J2306" s="75" t="s">
        <v>497</v>
      </c>
      <c r="K2306" s="298" t="s">
        <v>27</v>
      </c>
      <c r="L2306" s="235" t="s">
        <v>1082</v>
      </c>
      <c r="M2306" s="298" t="s">
        <v>19</v>
      </c>
      <c r="N2306" s="75"/>
      <c r="O2306" s="299"/>
    </row>
    <row r="2307" spans="1:15" ht="23" x14ac:dyDescent="0.3">
      <c r="A2307" s="137"/>
      <c r="B2307" s="230" t="s">
        <v>13</v>
      </c>
      <c r="C2307" s="230" t="s">
        <v>13</v>
      </c>
      <c r="D2307" s="230" t="s">
        <v>92</v>
      </c>
      <c r="E2307" s="230" t="s">
        <v>275</v>
      </c>
      <c r="F2307" s="230" t="s">
        <v>316</v>
      </c>
      <c r="G2307" s="230" t="s">
        <v>107</v>
      </c>
      <c r="H2307" s="231" t="str">
        <f t="shared" si="36"/>
        <v>3.3.96.39.19.06</v>
      </c>
      <c r="I2307" s="232">
        <v>2025</v>
      </c>
      <c r="J2307" s="75" t="s">
        <v>498</v>
      </c>
      <c r="K2307" s="298" t="s">
        <v>27</v>
      </c>
      <c r="L2307" s="235" t="s">
        <v>1082</v>
      </c>
      <c r="M2307" s="298" t="s">
        <v>19</v>
      </c>
      <c r="N2307" s="75"/>
      <c r="O2307" s="299"/>
    </row>
    <row r="2308" spans="1:15" ht="24" x14ac:dyDescent="0.3">
      <c r="A2308" s="137"/>
      <c r="B2308" s="230" t="s">
        <v>13</v>
      </c>
      <c r="C2308" s="230" t="s">
        <v>13</v>
      </c>
      <c r="D2308" s="230" t="s">
        <v>92</v>
      </c>
      <c r="E2308" s="230" t="s">
        <v>275</v>
      </c>
      <c r="F2308" s="230" t="s">
        <v>316</v>
      </c>
      <c r="G2308" s="230" t="s">
        <v>68</v>
      </c>
      <c r="H2308" s="231" t="str">
        <f t="shared" si="36"/>
        <v>3.3.96.39.19.07</v>
      </c>
      <c r="I2308" s="232">
        <v>2025</v>
      </c>
      <c r="J2308" s="75" t="s">
        <v>1381</v>
      </c>
      <c r="K2308" s="298" t="s">
        <v>27</v>
      </c>
      <c r="L2308" s="235" t="s">
        <v>1083</v>
      </c>
      <c r="M2308" s="298" t="s">
        <v>19</v>
      </c>
      <c r="N2308" s="75"/>
      <c r="O2308" s="299"/>
    </row>
    <row r="2309" spans="1:15" ht="24" x14ac:dyDescent="0.3">
      <c r="A2309" s="137"/>
      <c r="B2309" s="230" t="s">
        <v>13</v>
      </c>
      <c r="C2309" s="230" t="s">
        <v>13</v>
      </c>
      <c r="D2309" s="230" t="s">
        <v>92</v>
      </c>
      <c r="E2309" s="230" t="s">
        <v>275</v>
      </c>
      <c r="F2309" s="230" t="s">
        <v>316</v>
      </c>
      <c r="G2309" s="230" t="s">
        <v>52</v>
      </c>
      <c r="H2309" s="231" t="str">
        <f t="shared" si="36"/>
        <v>3.3.96.39.19.99</v>
      </c>
      <c r="I2309" s="232">
        <v>2025</v>
      </c>
      <c r="J2309" s="75" t="s">
        <v>499</v>
      </c>
      <c r="K2309" s="298" t="s">
        <v>27</v>
      </c>
      <c r="L2309" s="235" t="s">
        <v>1084</v>
      </c>
      <c r="M2309" s="298" t="s">
        <v>19</v>
      </c>
      <c r="N2309" s="75"/>
      <c r="O2309" s="299"/>
    </row>
    <row r="2310" spans="1:15" ht="36" x14ac:dyDescent="0.3">
      <c r="A2310" s="137"/>
      <c r="B2310" s="230" t="s">
        <v>13</v>
      </c>
      <c r="C2310" s="230" t="s">
        <v>13</v>
      </c>
      <c r="D2310" s="230" t="s">
        <v>92</v>
      </c>
      <c r="E2310" s="230" t="s">
        <v>275</v>
      </c>
      <c r="F2310" s="230" t="s">
        <v>23</v>
      </c>
      <c r="G2310" s="230" t="s">
        <v>15</v>
      </c>
      <c r="H2310" s="231" t="str">
        <f t="shared" si="36"/>
        <v>3.3.96.39.20.00</v>
      </c>
      <c r="I2310" s="232">
        <v>2025</v>
      </c>
      <c r="J2310" s="75" t="s">
        <v>500</v>
      </c>
      <c r="K2310" s="298" t="s">
        <v>27</v>
      </c>
      <c r="L2310" s="235" t="s">
        <v>1199</v>
      </c>
      <c r="M2310" s="298" t="s">
        <v>19</v>
      </c>
      <c r="N2310" s="75"/>
      <c r="O2310" s="299"/>
    </row>
    <row r="2311" spans="1:15" ht="36" x14ac:dyDescent="0.3">
      <c r="A2311" s="137"/>
      <c r="B2311" s="230" t="s">
        <v>13</v>
      </c>
      <c r="C2311" s="230" t="s">
        <v>13</v>
      </c>
      <c r="D2311" s="230" t="s">
        <v>92</v>
      </c>
      <c r="E2311" s="230" t="s">
        <v>275</v>
      </c>
      <c r="F2311" s="230" t="s">
        <v>241</v>
      </c>
      <c r="G2311" s="230" t="s">
        <v>15</v>
      </c>
      <c r="H2311" s="231" t="str">
        <f t="shared" si="36"/>
        <v>3.3.96.39.22.00</v>
      </c>
      <c r="I2311" s="232">
        <v>2025</v>
      </c>
      <c r="J2311" s="75" t="s">
        <v>559</v>
      </c>
      <c r="K2311" s="298" t="s">
        <v>27</v>
      </c>
      <c r="L2311" s="235" t="s">
        <v>1734</v>
      </c>
      <c r="M2311" s="298" t="s">
        <v>19</v>
      </c>
      <c r="N2311" s="75"/>
      <c r="O2311" s="299"/>
    </row>
    <row r="2312" spans="1:15" ht="24" x14ac:dyDescent="0.3">
      <c r="A2312" s="137"/>
      <c r="B2312" s="230" t="s">
        <v>13</v>
      </c>
      <c r="C2312" s="230" t="s">
        <v>13</v>
      </c>
      <c r="D2312" s="230" t="s">
        <v>92</v>
      </c>
      <c r="E2312" s="230" t="s">
        <v>275</v>
      </c>
      <c r="F2312" s="230" t="s">
        <v>253</v>
      </c>
      <c r="G2312" s="230" t="s">
        <v>15</v>
      </c>
      <c r="H2312" s="231" t="str">
        <f t="shared" si="36"/>
        <v>3.3.96.39.23.00</v>
      </c>
      <c r="I2312" s="232">
        <v>2025</v>
      </c>
      <c r="J2312" s="75" t="s">
        <v>560</v>
      </c>
      <c r="K2312" s="298" t="s">
        <v>27</v>
      </c>
      <c r="L2312" s="235" t="s">
        <v>1201</v>
      </c>
      <c r="M2312" s="298" t="s">
        <v>19</v>
      </c>
      <c r="N2312" s="75"/>
      <c r="O2312" s="299"/>
    </row>
    <row r="2313" spans="1:15" ht="48" x14ac:dyDescent="0.25">
      <c r="A2313" s="125"/>
      <c r="B2313" s="230" t="s">
        <v>13</v>
      </c>
      <c r="C2313" s="230" t="s">
        <v>13</v>
      </c>
      <c r="D2313" s="230" t="s">
        <v>92</v>
      </c>
      <c r="E2313" s="230" t="s">
        <v>275</v>
      </c>
      <c r="F2313" s="230" t="s">
        <v>371</v>
      </c>
      <c r="G2313" s="230" t="s">
        <v>15</v>
      </c>
      <c r="H2313" s="231" t="str">
        <f t="shared" ref="H2313:H2376" si="37">B2313&amp;"."&amp;C2313&amp;"."&amp;D2313&amp;"."&amp;E2313&amp;"."&amp;F2313&amp;"."&amp;G2313</f>
        <v>3.3.96.39.29.00</v>
      </c>
      <c r="I2313" s="232">
        <v>2025</v>
      </c>
      <c r="J2313" s="75" t="s">
        <v>1052</v>
      </c>
      <c r="K2313" s="298" t="s">
        <v>27</v>
      </c>
      <c r="L2313" s="235" t="s">
        <v>1721</v>
      </c>
      <c r="M2313" s="298" t="s">
        <v>19</v>
      </c>
      <c r="N2313" s="75"/>
      <c r="O2313" s="299"/>
    </row>
    <row r="2314" spans="1:15" ht="48" x14ac:dyDescent="0.3">
      <c r="A2314" s="137"/>
      <c r="B2314" s="230" t="s">
        <v>13</v>
      </c>
      <c r="C2314" s="230" t="s">
        <v>13</v>
      </c>
      <c r="D2314" s="230" t="s">
        <v>92</v>
      </c>
      <c r="E2314" s="230" t="s">
        <v>275</v>
      </c>
      <c r="F2314" s="230" t="s">
        <v>40</v>
      </c>
      <c r="G2314" s="230" t="s">
        <v>15</v>
      </c>
      <c r="H2314" s="231" t="str">
        <f t="shared" si="37"/>
        <v>3.3.96.39.35.00</v>
      </c>
      <c r="I2314" s="232">
        <v>2025</v>
      </c>
      <c r="J2314" s="75" t="s">
        <v>518</v>
      </c>
      <c r="K2314" s="298" t="s">
        <v>27</v>
      </c>
      <c r="L2314" s="235" t="s">
        <v>1202</v>
      </c>
      <c r="M2314" s="298" t="s">
        <v>19</v>
      </c>
      <c r="N2314" s="75"/>
      <c r="O2314" s="299"/>
    </row>
    <row r="2315" spans="1:15" ht="48" x14ac:dyDescent="0.3">
      <c r="A2315" s="137"/>
      <c r="B2315" s="230" t="s">
        <v>13</v>
      </c>
      <c r="C2315" s="230" t="s">
        <v>13</v>
      </c>
      <c r="D2315" s="230" t="s">
        <v>92</v>
      </c>
      <c r="E2315" s="230" t="s">
        <v>275</v>
      </c>
      <c r="F2315" s="230" t="s">
        <v>272</v>
      </c>
      <c r="G2315" s="230" t="s">
        <v>15</v>
      </c>
      <c r="H2315" s="231" t="str">
        <f t="shared" si="37"/>
        <v>3.3.96.39.36.00</v>
      </c>
      <c r="I2315" s="232">
        <v>2025</v>
      </c>
      <c r="J2315" s="75" t="s">
        <v>520</v>
      </c>
      <c r="K2315" s="298" t="s">
        <v>27</v>
      </c>
      <c r="L2315" s="235" t="s">
        <v>1203</v>
      </c>
      <c r="M2315" s="298" t="s">
        <v>19</v>
      </c>
      <c r="N2315" s="75"/>
      <c r="O2315" s="299"/>
    </row>
    <row r="2316" spans="1:15" ht="24" x14ac:dyDescent="0.3">
      <c r="A2316" s="137"/>
      <c r="B2316" s="230" t="s">
        <v>13</v>
      </c>
      <c r="C2316" s="230" t="s">
        <v>13</v>
      </c>
      <c r="D2316" s="230" t="s">
        <v>92</v>
      </c>
      <c r="E2316" s="230" t="s">
        <v>275</v>
      </c>
      <c r="F2316" s="230" t="s">
        <v>139</v>
      </c>
      <c r="G2316" s="230" t="s">
        <v>15</v>
      </c>
      <c r="H2316" s="231" t="str">
        <f t="shared" si="37"/>
        <v>3.3.96.39.37.00</v>
      </c>
      <c r="I2316" s="232">
        <v>2025</v>
      </c>
      <c r="J2316" s="75" t="s">
        <v>223</v>
      </c>
      <c r="K2316" s="298" t="s">
        <v>27</v>
      </c>
      <c r="L2316" s="235" t="s">
        <v>1178</v>
      </c>
      <c r="M2316" s="298" t="s">
        <v>19</v>
      </c>
      <c r="N2316" s="75"/>
      <c r="O2316" s="299"/>
    </row>
    <row r="2317" spans="1:15" ht="36" x14ac:dyDescent="0.3">
      <c r="A2317" s="137"/>
      <c r="B2317" s="230" t="s">
        <v>13</v>
      </c>
      <c r="C2317" s="230" t="s">
        <v>13</v>
      </c>
      <c r="D2317" s="230" t="s">
        <v>92</v>
      </c>
      <c r="E2317" s="230" t="s">
        <v>275</v>
      </c>
      <c r="F2317" s="230" t="s">
        <v>323</v>
      </c>
      <c r="G2317" s="230" t="s">
        <v>15</v>
      </c>
      <c r="H2317" s="231" t="str">
        <f t="shared" si="37"/>
        <v>3.3.96.39.38.00</v>
      </c>
      <c r="I2317" s="232">
        <v>2025</v>
      </c>
      <c r="J2317" s="75" t="s">
        <v>517</v>
      </c>
      <c r="K2317" s="298" t="s">
        <v>27</v>
      </c>
      <c r="L2317" s="235" t="s">
        <v>1204</v>
      </c>
      <c r="M2317" s="298" t="s">
        <v>19</v>
      </c>
      <c r="N2317" s="75"/>
      <c r="O2317" s="299"/>
    </row>
    <row r="2318" spans="1:15" ht="36" x14ac:dyDescent="0.3">
      <c r="A2318" s="137"/>
      <c r="B2318" s="230" t="s">
        <v>13</v>
      </c>
      <c r="C2318" s="230" t="s">
        <v>13</v>
      </c>
      <c r="D2318" s="230" t="s">
        <v>92</v>
      </c>
      <c r="E2318" s="230" t="s">
        <v>275</v>
      </c>
      <c r="F2318" s="230" t="s">
        <v>275</v>
      </c>
      <c r="G2318" s="230" t="s">
        <v>15</v>
      </c>
      <c r="H2318" s="231" t="str">
        <f t="shared" si="37"/>
        <v>3.3.96.39.39.00</v>
      </c>
      <c r="I2318" s="232">
        <v>2025</v>
      </c>
      <c r="J2318" s="75" t="s">
        <v>519</v>
      </c>
      <c r="K2318" s="298" t="s">
        <v>27</v>
      </c>
      <c r="L2318" s="235" t="s">
        <v>1205</v>
      </c>
      <c r="M2318" s="298" t="s">
        <v>19</v>
      </c>
      <c r="N2318" s="75"/>
      <c r="O2318" s="299"/>
    </row>
    <row r="2319" spans="1:15" ht="36" x14ac:dyDescent="0.3">
      <c r="A2319" s="137"/>
      <c r="B2319" s="230" t="s">
        <v>13</v>
      </c>
      <c r="C2319" s="230" t="s">
        <v>13</v>
      </c>
      <c r="D2319" s="230" t="s">
        <v>92</v>
      </c>
      <c r="E2319" s="230" t="s">
        <v>275</v>
      </c>
      <c r="F2319" s="230" t="s">
        <v>34</v>
      </c>
      <c r="G2319" s="230" t="s">
        <v>15</v>
      </c>
      <c r="H2319" s="231" t="str">
        <f t="shared" si="37"/>
        <v>3.3.96.39.40.00</v>
      </c>
      <c r="I2319" s="232">
        <v>2025</v>
      </c>
      <c r="J2319" s="75" t="s">
        <v>561</v>
      </c>
      <c r="K2319" s="298" t="s">
        <v>27</v>
      </c>
      <c r="L2319" s="235" t="s">
        <v>1206</v>
      </c>
      <c r="M2319" s="298" t="s">
        <v>19</v>
      </c>
      <c r="N2319" s="75"/>
      <c r="O2319" s="299"/>
    </row>
    <row r="2320" spans="1:15" ht="24" x14ac:dyDescent="0.3">
      <c r="A2320" s="137"/>
      <c r="B2320" s="230" t="s">
        <v>13</v>
      </c>
      <c r="C2320" s="230" t="s">
        <v>13</v>
      </c>
      <c r="D2320" s="230" t="s">
        <v>92</v>
      </c>
      <c r="E2320" s="230" t="s">
        <v>275</v>
      </c>
      <c r="F2320" s="230" t="s">
        <v>25</v>
      </c>
      <c r="G2320" s="230" t="s">
        <v>15</v>
      </c>
      <c r="H2320" s="231" t="str">
        <f t="shared" si="37"/>
        <v>3.3.96.39.41.00</v>
      </c>
      <c r="I2320" s="232">
        <v>2025</v>
      </c>
      <c r="J2320" s="75" t="s">
        <v>502</v>
      </c>
      <c r="K2320" s="298" t="s">
        <v>27</v>
      </c>
      <c r="L2320" s="235" t="s">
        <v>1164</v>
      </c>
      <c r="M2320" s="298" t="s">
        <v>19</v>
      </c>
      <c r="N2320" s="75"/>
      <c r="O2320" s="299"/>
    </row>
    <row r="2321" spans="1:15" ht="24" x14ac:dyDescent="0.3">
      <c r="A2321" s="137"/>
      <c r="B2321" s="230" t="s">
        <v>13</v>
      </c>
      <c r="C2321" s="230" t="s">
        <v>13</v>
      </c>
      <c r="D2321" s="230" t="s">
        <v>92</v>
      </c>
      <c r="E2321" s="230" t="s">
        <v>275</v>
      </c>
      <c r="F2321" s="230" t="s">
        <v>57</v>
      </c>
      <c r="G2321" s="230" t="s">
        <v>15</v>
      </c>
      <c r="H2321" s="231" t="str">
        <f t="shared" si="37"/>
        <v>3.3.96.39.43.00</v>
      </c>
      <c r="I2321" s="232">
        <v>2025</v>
      </c>
      <c r="J2321" s="75" t="s">
        <v>562</v>
      </c>
      <c r="K2321" s="298" t="s">
        <v>17</v>
      </c>
      <c r="L2321" s="235" t="s">
        <v>1207</v>
      </c>
      <c r="M2321" s="298" t="s">
        <v>19</v>
      </c>
      <c r="N2321" s="75"/>
      <c r="O2321" s="299"/>
    </row>
    <row r="2322" spans="1:15" ht="24" x14ac:dyDescent="0.3">
      <c r="A2322" s="137"/>
      <c r="B2322" s="230" t="s">
        <v>13</v>
      </c>
      <c r="C2322" s="230" t="s">
        <v>13</v>
      </c>
      <c r="D2322" s="230" t="s">
        <v>92</v>
      </c>
      <c r="E2322" s="230" t="s">
        <v>275</v>
      </c>
      <c r="F2322" s="230" t="s">
        <v>57</v>
      </c>
      <c r="G2322" s="230" t="s">
        <v>34</v>
      </c>
      <c r="H2322" s="231" t="str">
        <f t="shared" si="37"/>
        <v>3.3.96.39.43.40</v>
      </c>
      <c r="I2322" s="232">
        <v>2025</v>
      </c>
      <c r="J2322" s="75" t="s">
        <v>3231</v>
      </c>
      <c r="K2322" s="298" t="s">
        <v>27</v>
      </c>
      <c r="L2322" s="235" t="s">
        <v>1210</v>
      </c>
      <c r="M2322" s="298" t="s">
        <v>19</v>
      </c>
      <c r="N2322" s="75"/>
      <c r="O2322" s="299"/>
    </row>
    <row r="2323" spans="1:15" ht="24" x14ac:dyDescent="0.3">
      <c r="A2323" s="137"/>
      <c r="B2323" s="230" t="s">
        <v>13</v>
      </c>
      <c r="C2323" s="230" t="s">
        <v>13</v>
      </c>
      <c r="D2323" s="230" t="s">
        <v>92</v>
      </c>
      <c r="E2323" s="230" t="s">
        <v>275</v>
      </c>
      <c r="F2323" s="230" t="s">
        <v>155</v>
      </c>
      <c r="G2323" s="230" t="s">
        <v>15</v>
      </c>
      <c r="H2323" s="231" t="str">
        <f t="shared" si="37"/>
        <v>3.3.96.39.44.00</v>
      </c>
      <c r="I2323" s="232">
        <v>2025</v>
      </c>
      <c r="J2323" s="75" t="s">
        <v>564</v>
      </c>
      <c r="K2323" s="298" t="s">
        <v>17</v>
      </c>
      <c r="L2323" s="235" t="s">
        <v>1212</v>
      </c>
      <c r="M2323" s="298" t="s">
        <v>19</v>
      </c>
      <c r="N2323" s="75"/>
      <c r="O2323" s="299"/>
    </row>
    <row r="2324" spans="1:15" ht="24" x14ac:dyDescent="0.3">
      <c r="A2324" s="137"/>
      <c r="B2324" s="230" t="s">
        <v>13</v>
      </c>
      <c r="C2324" s="230" t="s">
        <v>13</v>
      </c>
      <c r="D2324" s="230" t="s">
        <v>92</v>
      </c>
      <c r="E2324" s="230" t="s">
        <v>275</v>
      </c>
      <c r="F2324" s="230" t="s">
        <v>155</v>
      </c>
      <c r="G2324" s="230" t="s">
        <v>23</v>
      </c>
      <c r="H2324" s="231" t="str">
        <f t="shared" si="37"/>
        <v>3.3.96.39.44.20</v>
      </c>
      <c r="I2324" s="232">
        <v>2025</v>
      </c>
      <c r="J2324" s="75" t="s">
        <v>3234</v>
      </c>
      <c r="K2324" s="298" t="s">
        <v>27</v>
      </c>
      <c r="L2324" s="235" t="s">
        <v>1214</v>
      </c>
      <c r="M2324" s="298" t="s">
        <v>19</v>
      </c>
      <c r="N2324" s="75"/>
      <c r="O2324" s="299"/>
    </row>
    <row r="2325" spans="1:15" ht="24" x14ac:dyDescent="0.3">
      <c r="A2325" s="137"/>
      <c r="B2325" s="230" t="s">
        <v>13</v>
      </c>
      <c r="C2325" s="230" t="s">
        <v>13</v>
      </c>
      <c r="D2325" s="230" t="s">
        <v>92</v>
      </c>
      <c r="E2325" s="230" t="s">
        <v>275</v>
      </c>
      <c r="F2325" s="230" t="s">
        <v>41</v>
      </c>
      <c r="G2325" s="230" t="s">
        <v>15</v>
      </c>
      <c r="H2325" s="231" t="str">
        <f t="shared" si="37"/>
        <v>3.3.96.39.45.00</v>
      </c>
      <c r="I2325" s="232">
        <v>2025</v>
      </c>
      <c r="J2325" s="75" t="s">
        <v>566</v>
      </c>
      <c r="K2325" s="298" t="s">
        <v>27</v>
      </c>
      <c r="L2325" s="235" t="s">
        <v>1216</v>
      </c>
      <c r="M2325" s="298" t="s">
        <v>19</v>
      </c>
      <c r="N2325" s="75"/>
      <c r="O2325" s="299"/>
    </row>
    <row r="2326" spans="1:15" ht="36" x14ac:dyDescent="0.3">
      <c r="A2326" s="137"/>
      <c r="B2326" s="230" t="s">
        <v>13</v>
      </c>
      <c r="C2326" s="230" t="s">
        <v>13</v>
      </c>
      <c r="D2326" s="230" t="s">
        <v>92</v>
      </c>
      <c r="E2326" s="230" t="s">
        <v>275</v>
      </c>
      <c r="F2326" s="230" t="s">
        <v>80</v>
      </c>
      <c r="G2326" s="230" t="s">
        <v>15</v>
      </c>
      <c r="H2326" s="231" t="str">
        <f t="shared" si="37"/>
        <v>3.3.96.39.46.00</v>
      </c>
      <c r="I2326" s="232">
        <v>2025</v>
      </c>
      <c r="J2326" s="75" t="s">
        <v>505</v>
      </c>
      <c r="K2326" s="298" t="s">
        <v>27</v>
      </c>
      <c r="L2326" s="235" t="s">
        <v>1217</v>
      </c>
      <c r="M2326" s="298" t="s">
        <v>19</v>
      </c>
      <c r="N2326" s="75"/>
      <c r="O2326" s="299"/>
    </row>
    <row r="2327" spans="1:15" ht="48" x14ac:dyDescent="0.3">
      <c r="A2327" s="137"/>
      <c r="B2327" s="230" t="s">
        <v>13</v>
      </c>
      <c r="C2327" s="230" t="s">
        <v>13</v>
      </c>
      <c r="D2327" s="230" t="s">
        <v>92</v>
      </c>
      <c r="E2327" s="230" t="s">
        <v>275</v>
      </c>
      <c r="F2327" s="230" t="s">
        <v>173</v>
      </c>
      <c r="G2327" s="230" t="s">
        <v>15</v>
      </c>
      <c r="H2327" s="231" t="str">
        <f t="shared" si="37"/>
        <v>3.3.96.39.47.00</v>
      </c>
      <c r="I2327" s="232">
        <v>2025</v>
      </c>
      <c r="J2327" s="75" t="s">
        <v>506</v>
      </c>
      <c r="K2327" s="298" t="s">
        <v>17</v>
      </c>
      <c r="L2327" s="235" t="s">
        <v>1218</v>
      </c>
      <c r="M2327" s="298" t="s">
        <v>19</v>
      </c>
      <c r="N2327" s="75"/>
      <c r="O2327" s="299"/>
    </row>
    <row r="2328" spans="1:15" ht="48" x14ac:dyDescent="0.25">
      <c r="A2328" s="125"/>
      <c r="B2328" s="230" t="s">
        <v>13</v>
      </c>
      <c r="C2328" s="230" t="s">
        <v>13</v>
      </c>
      <c r="D2328" s="230" t="s">
        <v>92</v>
      </c>
      <c r="E2328" s="230" t="s">
        <v>275</v>
      </c>
      <c r="F2328" s="230" t="s">
        <v>173</v>
      </c>
      <c r="G2328" s="230" t="s">
        <v>54</v>
      </c>
      <c r="H2328" s="231" t="str">
        <f t="shared" si="37"/>
        <v>3.3.96.39.47.01</v>
      </c>
      <c r="I2328" s="232">
        <v>2025</v>
      </c>
      <c r="J2328" s="75" t="s">
        <v>567</v>
      </c>
      <c r="K2328" s="298" t="s">
        <v>27</v>
      </c>
      <c r="L2328" s="235" t="s">
        <v>1219</v>
      </c>
      <c r="M2328" s="298" t="s">
        <v>19</v>
      </c>
      <c r="N2328" s="75"/>
      <c r="O2328" s="299"/>
    </row>
    <row r="2329" spans="1:15" ht="36" x14ac:dyDescent="0.3">
      <c r="A2329" s="137"/>
      <c r="B2329" s="230" t="s">
        <v>13</v>
      </c>
      <c r="C2329" s="230" t="s">
        <v>13</v>
      </c>
      <c r="D2329" s="230" t="s">
        <v>92</v>
      </c>
      <c r="E2329" s="230" t="s">
        <v>275</v>
      </c>
      <c r="F2329" s="230" t="s">
        <v>173</v>
      </c>
      <c r="G2329" s="230" t="s">
        <v>55</v>
      </c>
      <c r="H2329" s="231" t="str">
        <f t="shared" si="37"/>
        <v>3.3.96.39.47.02</v>
      </c>
      <c r="I2329" s="232">
        <v>2025</v>
      </c>
      <c r="J2329" s="75" t="s">
        <v>568</v>
      </c>
      <c r="K2329" s="298" t="s">
        <v>27</v>
      </c>
      <c r="L2329" s="235" t="s">
        <v>1735</v>
      </c>
      <c r="M2329" s="298" t="s">
        <v>19</v>
      </c>
      <c r="N2329" s="75"/>
      <c r="O2329" s="299"/>
    </row>
    <row r="2330" spans="1:15" ht="36" x14ac:dyDescent="0.3">
      <c r="A2330" s="137"/>
      <c r="B2330" s="248" t="s">
        <v>13</v>
      </c>
      <c r="C2330" s="248" t="s">
        <v>13</v>
      </c>
      <c r="D2330" s="248" t="s">
        <v>92</v>
      </c>
      <c r="E2330" s="248" t="s">
        <v>275</v>
      </c>
      <c r="F2330" s="248" t="s">
        <v>330</v>
      </c>
      <c r="G2330" s="248" t="s">
        <v>15</v>
      </c>
      <c r="H2330" s="249" t="str">
        <f t="shared" si="37"/>
        <v>3.3.96.39.48.00</v>
      </c>
      <c r="I2330" s="250">
        <v>2025</v>
      </c>
      <c r="J2330" s="251" t="s">
        <v>3317</v>
      </c>
      <c r="K2330" s="252" t="s">
        <v>27</v>
      </c>
      <c r="L2330" s="330" t="s">
        <v>1220</v>
      </c>
      <c r="M2330" s="252" t="s">
        <v>19</v>
      </c>
      <c r="N2330" s="255" t="s">
        <v>2523</v>
      </c>
      <c r="O2330" s="299"/>
    </row>
    <row r="2331" spans="1:15" ht="36" x14ac:dyDescent="0.3">
      <c r="A2331" s="137"/>
      <c r="B2331" s="230" t="s">
        <v>13</v>
      </c>
      <c r="C2331" s="230" t="s">
        <v>13</v>
      </c>
      <c r="D2331" s="230" t="s">
        <v>92</v>
      </c>
      <c r="E2331" s="230" t="s">
        <v>275</v>
      </c>
      <c r="F2331" s="230" t="s">
        <v>82</v>
      </c>
      <c r="G2331" s="230" t="s">
        <v>15</v>
      </c>
      <c r="H2331" s="231" t="str">
        <f t="shared" si="37"/>
        <v>3.3.96.39.49.00</v>
      </c>
      <c r="I2331" s="232">
        <v>2025</v>
      </c>
      <c r="J2331" s="75" t="s">
        <v>569</v>
      </c>
      <c r="K2331" s="298" t="s">
        <v>27</v>
      </c>
      <c r="L2331" s="235" t="s">
        <v>1221</v>
      </c>
      <c r="M2331" s="298" t="s">
        <v>19</v>
      </c>
      <c r="N2331" s="75"/>
      <c r="O2331" s="299"/>
    </row>
    <row r="2332" spans="1:15" ht="60" x14ac:dyDescent="0.3">
      <c r="A2332" s="137"/>
      <c r="B2332" s="248" t="s">
        <v>13</v>
      </c>
      <c r="C2332" s="248" t="s">
        <v>13</v>
      </c>
      <c r="D2332" s="248" t="s">
        <v>92</v>
      </c>
      <c r="E2332" s="248" t="s">
        <v>275</v>
      </c>
      <c r="F2332" s="248" t="s">
        <v>36</v>
      </c>
      <c r="G2332" s="248" t="s">
        <v>15</v>
      </c>
      <c r="H2332" s="249" t="str">
        <f t="shared" si="37"/>
        <v>3.3.96.39.50.00</v>
      </c>
      <c r="I2332" s="250">
        <v>2025</v>
      </c>
      <c r="J2332" s="251" t="s">
        <v>3328</v>
      </c>
      <c r="K2332" s="252" t="s">
        <v>17</v>
      </c>
      <c r="L2332" s="330" t="s">
        <v>1684</v>
      </c>
      <c r="M2332" s="252" t="s">
        <v>19</v>
      </c>
      <c r="N2332" s="255" t="s">
        <v>2523</v>
      </c>
      <c r="O2332" s="299"/>
    </row>
    <row r="2333" spans="1:15" ht="34.5" x14ac:dyDescent="0.3">
      <c r="A2333" s="137"/>
      <c r="B2333" s="230" t="s">
        <v>13</v>
      </c>
      <c r="C2333" s="230" t="s">
        <v>13</v>
      </c>
      <c r="D2333" s="230" t="s">
        <v>92</v>
      </c>
      <c r="E2333" s="230" t="s">
        <v>275</v>
      </c>
      <c r="F2333" s="230" t="s">
        <v>36</v>
      </c>
      <c r="G2333" s="230" t="s">
        <v>189</v>
      </c>
      <c r="H2333" s="231" t="str">
        <f t="shared" si="37"/>
        <v>3.3.96.39.50.10</v>
      </c>
      <c r="I2333" s="232">
        <v>2025</v>
      </c>
      <c r="J2333" s="75" t="s">
        <v>3236</v>
      </c>
      <c r="K2333" s="298" t="s">
        <v>27</v>
      </c>
      <c r="L2333" s="235" t="s">
        <v>1222</v>
      </c>
      <c r="M2333" s="298" t="s">
        <v>19</v>
      </c>
      <c r="N2333" s="75"/>
      <c r="O2333" s="299"/>
    </row>
    <row r="2334" spans="1:15" ht="34.5" x14ac:dyDescent="0.3">
      <c r="A2334" s="137"/>
      <c r="B2334" s="230" t="s">
        <v>13</v>
      </c>
      <c r="C2334" s="230" t="s">
        <v>13</v>
      </c>
      <c r="D2334" s="230" t="s">
        <v>92</v>
      </c>
      <c r="E2334" s="230" t="s">
        <v>275</v>
      </c>
      <c r="F2334" s="230" t="s">
        <v>36</v>
      </c>
      <c r="G2334" s="230" t="s">
        <v>23</v>
      </c>
      <c r="H2334" s="231" t="str">
        <f t="shared" si="37"/>
        <v>3.3.96.39.50.20</v>
      </c>
      <c r="I2334" s="232">
        <v>2025</v>
      </c>
      <c r="J2334" s="75" t="s">
        <v>3280</v>
      </c>
      <c r="K2334" s="298" t="s">
        <v>27</v>
      </c>
      <c r="L2334" s="235" t="s">
        <v>1223</v>
      </c>
      <c r="M2334" s="298" t="s">
        <v>19</v>
      </c>
      <c r="N2334" s="75"/>
      <c r="O2334" s="299"/>
    </row>
    <row r="2335" spans="1:15" ht="24" x14ac:dyDescent="0.3">
      <c r="A2335" s="137"/>
      <c r="B2335" s="230" t="s">
        <v>13</v>
      </c>
      <c r="C2335" s="230" t="s">
        <v>13</v>
      </c>
      <c r="D2335" s="230" t="s">
        <v>92</v>
      </c>
      <c r="E2335" s="230" t="s">
        <v>275</v>
      </c>
      <c r="F2335" s="230" t="s">
        <v>36</v>
      </c>
      <c r="G2335" s="230" t="s">
        <v>32</v>
      </c>
      <c r="H2335" s="231" t="str">
        <f t="shared" si="37"/>
        <v>3.3.96.39.50.30</v>
      </c>
      <c r="I2335" s="232">
        <v>2025</v>
      </c>
      <c r="J2335" s="75" t="s">
        <v>3238</v>
      </c>
      <c r="K2335" s="298" t="s">
        <v>27</v>
      </c>
      <c r="L2335" s="235" t="s">
        <v>1224</v>
      </c>
      <c r="M2335" s="298" t="s">
        <v>19</v>
      </c>
      <c r="N2335" s="75"/>
      <c r="O2335" s="299"/>
    </row>
    <row r="2336" spans="1:15" ht="34.5" x14ac:dyDescent="0.3">
      <c r="A2336" s="137"/>
      <c r="B2336" s="230" t="s">
        <v>13</v>
      </c>
      <c r="C2336" s="230" t="s">
        <v>13</v>
      </c>
      <c r="D2336" s="230" t="s">
        <v>92</v>
      </c>
      <c r="E2336" s="230" t="s">
        <v>275</v>
      </c>
      <c r="F2336" s="230" t="s">
        <v>36</v>
      </c>
      <c r="G2336" s="230" t="s">
        <v>34</v>
      </c>
      <c r="H2336" s="231" t="str">
        <f t="shared" si="37"/>
        <v>3.3.96.39.50.40</v>
      </c>
      <c r="I2336" s="232">
        <v>2025</v>
      </c>
      <c r="J2336" s="75" t="s">
        <v>3239</v>
      </c>
      <c r="K2336" s="298" t="s">
        <v>27</v>
      </c>
      <c r="L2336" s="235" t="s">
        <v>1225</v>
      </c>
      <c r="M2336" s="298" t="s">
        <v>19</v>
      </c>
      <c r="N2336" s="75"/>
      <c r="O2336" s="299"/>
    </row>
    <row r="2337" spans="1:15" ht="34.5" x14ac:dyDescent="0.3">
      <c r="A2337" s="137"/>
      <c r="B2337" s="230" t="s">
        <v>13</v>
      </c>
      <c r="C2337" s="230" t="s">
        <v>13</v>
      </c>
      <c r="D2337" s="230" t="s">
        <v>92</v>
      </c>
      <c r="E2337" s="230" t="s">
        <v>275</v>
      </c>
      <c r="F2337" s="230" t="s">
        <v>36</v>
      </c>
      <c r="G2337" s="230" t="s">
        <v>36</v>
      </c>
      <c r="H2337" s="231" t="str">
        <f t="shared" si="37"/>
        <v>3.3.96.39.50.50</v>
      </c>
      <c r="I2337" s="232">
        <v>2025</v>
      </c>
      <c r="J2337" s="75" t="s">
        <v>3287</v>
      </c>
      <c r="K2337" s="298" t="s">
        <v>27</v>
      </c>
      <c r="L2337" s="235" t="s">
        <v>1226</v>
      </c>
      <c r="M2337" s="298" t="s">
        <v>19</v>
      </c>
      <c r="N2337" s="75"/>
      <c r="O2337" s="299"/>
    </row>
    <row r="2338" spans="1:15" ht="36" x14ac:dyDescent="0.3">
      <c r="A2338" s="137"/>
      <c r="B2338" s="230" t="s">
        <v>13</v>
      </c>
      <c r="C2338" s="230" t="s">
        <v>13</v>
      </c>
      <c r="D2338" s="230" t="s">
        <v>92</v>
      </c>
      <c r="E2338" s="230" t="s">
        <v>275</v>
      </c>
      <c r="F2338" s="230" t="s">
        <v>36</v>
      </c>
      <c r="G2338" s="230" t="s">
        <v>44</v>
      </c>
      <c r="H2338" s="231" t="str">
        <f t="shared" si="37"/>
        <v>3.3.96.39.50.60</v>
      </c>
      <c r="I2338" s="232">
        <v>2025</v>
      </c>
      <c r="J2338" s="75" t="s">
        <v>3241</v>
      </c>
      <c r="K2338" s="298" t="s">
        <v>27</v>
      </c>
      <c r="L2338" s="235" t="s">
        <v>1736</v>
      </c>
      <c r="M2338" s="298" t="s">
        <v>19</v>
      </c>
      <c r="N2338" s="75"/>
      <c r="O2338" s="299"/>
    </row>
    <row r="2339" spans="1:15" ht="72" x14ac:dyDescent="0.3">
      <c r="A2339" s="137"/>
      <c r="B2339" s="248" t="s">
        <v>13</v>
      </c>
      <c r="C2339" s="248" t="s">
        <v>13</v>
      </c>
      <c r="D2339" s="248" t="s">
        <v>92</v>
      </c>
      <c r="E2339" s="248" t="s">
        <v>275</v>
      </c>
      <c r="F2339" s="248" t="s">
        <v>36</v>
      </c>
      <c r="G2339" s="248" t="s">
        <v>52</v>
      </c>
      <c r="H2339" s="249" t="str">
        <f t="shared" si="37"/>
        <v>3.3.96.39.50.99</v>
      </c>
      <c r="I2339" s="250">
        <v>2025</v>
      </c>
      <c r="J2339" s="251" t="s">
        <v>3321</v>
      </c>
      <c r="K2339" s="252" t="s">
        <v>27</v>
      </c>
      <c r="L2339" s="330" t="s">
        <v>1683</v>
      </c>
      <c r="M2339" s="252" t="s">
        <v>19</v>
      </c>
      <c r="N2339" s="255" t="s">
        <v>2523</v>
      </c>
      <c r="O2339" s="299"/>
    </row>
    <row r="2340" spans="1:15" ht="24" x14ac:dyDescent="0.3">
      <c r="A2340" s="137"/>
      <c r="B2340" s="230" t="s">
        <v>13</v>
      </c>
      <c r="C2340" s="230" t="s">
        <v>13</v>
      </c>
      <c r="D2340" s="230" t="s">
        <v>92</v>
      </c>
      <c r="E2340" s="230" t="s">
        <v>275</v>
      </c>
      <c r="F2340" s="230" t="s">
        <v>346</v>
      </c>
      <c r="G2340" s="230" t="s">
        <v>15</v>
      </c>
      <c r="H2340" s="231" t="str">
        <f t="shared" si="37"/>
        <v>3.3.96.39.51.00</v>
      </c>
      <c r="I2340" s="232">
        <v>2025</v>
      </c>
      <c r="J2340" s="75" t="s">
        <v>3268</v>
      </c>
      <c r="K2340" s="298" t="s">
        <v>27</v>
      </c>
      <c r="L2340" s="235" t="s">
        <v>1506</v>
      </c>
      <c r="M2340" s="298" t="s">
        <v>19</v>
      </c>
      <c r="N2340" s="316"/>
      <c r="O2340" s="299"/>
    </row>
    <row r="2341" spans="1:15" ht="60" x14ac:dyDescent="0.3">
      <c r="A2341" s="137"/>
      <c r="B2341" s="230" t="s">
        <v>13</v>
      </c>
      <c r="C2341" s="230" t="s">
        <v>13</v>
      </c>
      <c r="D2341" s="230" t="s">
        <v>92</v>
      </c>
      <c r="E2341" s="230" t="s">
        <v>275</v>
      </c>
      <c r="F2341" s="230" t="s">
        <v>440</v>
      </c>
      <c r="G2341" s="230" t="s">
        <v>15</v>
      </c>
      <c r="H2341" s="231" t="str">
        <f t="shared" si="37"/>
        <v>3.3.96.39.52.00</v>
      </c>
      <c r="I2341" s="232">
        <v>2025</v>
      </c>
      <c r="J2341" s="75" t="s">
        <v>509</v>
      </c>
      <c r="K2341" s="298" t="s">
        <v>27</v>
      </c>
      <c r="L2341" s="235" t="s">
        <v>1227</v>
      </c>
      <c r="M2341" s="298" t="s">
        <v>19</v>
      </c>
      <c r="N2341" s="75"/>
      <c r="O2341" s="299"/>
    </row>
    <row r="2342" spans="1:15" ht="24" x14ac:dyDescent="0.3">
      <c r="A2342" s="137"/>
      <c r="B2342" s="230" t="s">
        <v>13</v>
      </c>
      <c r="C2342" s="230" t="s">
        <v>13</v>
      </c>
      <c r="D2342" s="230" t="s">
        <v>92</v>
      </c>
      <c r="E2342" s="230" t="s">
        <v>275</v>
      </c>
      <c r="F2342" s="230" t="s">
        <v>571</v>
      </c>
      <c r="G2342" s="230" t="s">
        <v>15</v>
      </c>
      <c r="H2342" s="231" t="str">
        <f t="shared" si="37"/>
        <v>3.3.96.39.58.00</v>
      </c>
      <c r="I2342" s="232">
        <v>2025</v>
      </c>
      <c r="J2342" s="75" t="s">
        <v>572</v>
      </c>
      <c r="K2342" s="298" t="s">
        <v>27</v>
      </c>
      <c r="L2342" s="235" t="s">
        <v>1230</v>
      </c>
      <c r="M2342" s="298" t="s">
        <v>19</v>
      </c>
      <c r="N2342" s="75"/>
      <c r="O2342" s="299"/>
    </row>
    <row r="2343" spans="1:15" ht="60" x14ac:dyDescent="0.3">
      <c r="A2343" s="137"/>
      <c r="B2343" s="230" t="s">
        <v>13</v>
      </c>
      <c r="C2343" s="230" t="s">
        <v>13</v>
      </c>
      <c r="D2343" s="230" t="s">
        <v>92</v>
      </c>
      <c r="E2343" s="230" t="s">
        <v>275</v>
      </c>
      <c r="F2343" s="230" t="s">
        <v>522</v>
      </c>
      <c r="G2343" s="230" t="s">
        <v>15</v>
      </c>
      <c r="H2343" s="231" t="str">
        <f t="shared" si="37"/>
        <v>3.3.96.39.59.00</v>
      </c>
      <c r="I2343" s="232">
        <v>2025</v>
      </c>
      <c r="J2343" s="75" t="s">
        <v>523</v>
      </c>
      <c r="K2343" s="298" t="s">
        <v>27</v>
      </c>
      <c r="L2343" s="235" t="s">
        <v>1231</v>
      </c>
      <c r="M2343" s="298" t="s">
        <v>19</v>
      </c>
      <c r="N2343" s="75"/>
      <c r="O2343" s="299"/>
    </row>
    <row r="2344" spans="1:15" ht="36" x14ac:dyDescent="0.3">
      <c r="A2344" s="137"/>
      <c r="B2344" s="230" t="s">
        <v>13</v>
      </c>
      <c r="C2344" s="230" t="s">
        <v>13</v>
      </c>
      <c r="D2344" s="230" t="s">
        <v>92</v>
      </c>
      <c r="E2344" s="230" t="s">
        <v>275</v>
      </c>
      <c r="F2344" s="230" t="s">
        <v>119</v>
      </c>
      <c r="G2344" s="230" t="s">
        <v>15</v>
      </c>
      <c r="H2344" s="231" t="str">
        <f t="shared" si="37"/>
        <v>3.3.96.39.61.00</v>
      </c>
      <c r="I2344" s="232">
        <v>2025</v>
      </c>
      <c r="J2344" s="75" t="s">
        <v>574</v>
      </c>
      <c r="K2344" s="298" t="s">
        <v>27</v>
      </c>
      <c r="L2344" s="235" t="s">
        <v>1233</v>
      </c>
      <c r="M2344" s="298" t="s">
        <v>19</v>
      </c>
      <c r="N2344" s="75"/>
      <c r="O2344" s="299"/>
    </row>
    <row r="2345" spans="1:15" ht="36" x14ac:dyDescent="0.3">
      <c r="A2345" s="137"/>
      <c r="B2345" s="230" t="s">
        <v>13</v>
      </c>
      <c r="C2345" s="230" t="s">
        <v>13</v>
      </c>
      <c r="D2345" s="230" t="s">
        <v>92</v>
      </c>
      <c r="E2345" s="230" t="s">
        <v>275</v>
      </c>
      <c r="F2345" s="230" t="s">
        <v>575</v>
      </c>
      <c r="G2345" s="230" t="s">
        <v>15</v>
      </c>
      <c r="H2345" s="231" t="str">
        <f t="shared" si="37"/>
        <v>3.3.96.39.62.00</v>
      </c>
      <c r="I2345" s="232">
        <v>2025</v>
      </c>
      <c r="J2345" s="75" t="s">
        <v>576</v>
      </c>
      <c r="K2345" s="298" t="s">
        <v>27</v>
      </c>
      <c r="L2345" s="235" t="s">
        <v>1234</v>
      </c>
      <c r="M2345" s="298" t="s">
        <v>19</v>
      </c>
      <c r="N2345" s="75"/>
      <c r="O2345" s="299"/>
    </row>
    <row r="2346" spans="1:15" ht="48" x14ac:dyDescent="0.25">
      <c r="A2346" s="125"/>
      <c r="B2346" s="230" t="s">
        <v>13</v>
      </c>
      <c r="C2346" s="230" t="s">
        <v>13</v>
      </c>
      <c r="D2346" s="230" t="s">
        <v>92</v>
      </c>
      <c r="E2346" s="230" t="s">
        <v>275</v>
      </c>
      <c r="F2346" s="230" t="s">
        <v>577</v>
      </c>
      <c r="G2346" s="230" t="s">
        <v>15</v>
      </c>
      <c r="H2346" s="231" t="str">
        <f t="shared" si="37"/>
        <v>3.3.96.39.63.00</v>
      </c>
      <c r="I2346" s="232">
        <v>2025</v>
      </c>
      <c r="J2346" s="75" t="s">
        <v>578</v>
      </c>
      <c r="K2346" s="298" t="s">
        <v>17</v>
      </c>
      <c r="L2346" s="235" t="s">
        <v>1235</v>
      </c>
      <c r="M2346" s="298" t="s">
        <v>19</v>
      </c>
      <c r="N2346" s="75"/>
      <c r="O2346" s="313"/>
    </row>
    <row r="2347" spans="1:15" ht="36" x14ac:dyDescent="0.3">
      <c r="A2347" s="137"/>
      <c r="B2347" s="230" t="s">
        <v>13</v>
      </c>
      <c r="C2347" s="230" t="s">
        <v>13</v>
      </c>
      <c r="D2347" s="230" t="s">
        <v>92</v>
      </c>
      <c r="E2347" s="230" t="s">
        <v>275</v>
      </c>
      <c r="F2347" s="230" t="s">
        <v>577</v>
      </c>
      <c r="G2347" s="230" t="s">
        <v>54</v>
      </c>
      <c r="H2347" s="231" t="str">
        <f t="shared" si="37"/>
        <v>3.3.96.39.63.01</v>
      </c>
      <c r="I2347" s="232">
        <v>2025</v>
      </c>
      <c r="J2347" s="75" t="s">
        <v>1380</v>
      </c>
      <c r="K2347" s="298" t="s">
        <v>27</v>
      </c>
      <c r="L2347" s="235" t="s">
        <v>1385</v>
      </c>
      <c r="M2347" s="298" t="s">
        <v>19</v>
      </c>
      <c r="N2347" s="75"/>
      <c r="O2347" s="299"/>
    </row>
    <row r="2348" spans="1:15" ht="48" x14ac:dyDescent="0.3">
      <c r="A2348" s="137"/>
      <c r="B2348" s="230" t="s">
        <v>13</v>
      </c>
      <c r="C2348" s="230" t="s">
        <v>13</v>
      </c>
      <c r="D2348" s="230" t="s">
        <v>92</v>
      </c>
      <c r="E2348" s="230" t="s">
        <v>275</v>
      </c>
      <c r="F2348" s="230" t="s">
        <v>577</v>
      </c>
      <c r="G2348" s="230" t="s">
        <v>55</v>
      </c>
      <c r="H2348" s="231" t="str">
        <f t="shared" si="37"/>
        <v>3.3.96.39.63.02</v>
      </c>
      <c r="I2348" s="232">
        <v>2025</v>
      </c>
      <c r="J2348" s="75" t="s">
        <v>579</v>
      </c>
      <c r="K2348" s="298" t="s">
        <v>27</v>
      </c>
      <c r="L2348" s="235" t="s">
        <v>1737</v>
      </c>
      <c r="M2348" s="298" t="s">
        <v>19</v>
      </c>
      <c r="N2348" s="75"/>
      <c r="O2348" s="299"/>
    </row>
    <row r="2349" spans="1:15" ht="24" x14ac:dyDescent="0.3">
      <c r="A2349" s="137"/>
      <c r="B2349" s="248" t="s">
        <v>13</v>
      </c>
      <c r="C2349" s="248" t="s">
        <v>13</v>
      </c>
      <c r="D2349" s="248" t="s">
        <v>92</v>
      </c>
      <c r="E2349" s="248" t="s">
        <v>275</v>
      </c>
      <c r="F2349" s="248" t="s">
        <v>582</v>
      </c>
      <c r="G2349" s="248" t="s">
        <v>15</v>
      </c>
      <c r="H2349" s="249" t="str">
        <f t="shared" si="37"/>
        <v>3.3.96.39.68.00</v>
      </c>
      <c r="I2349" s="250">
        <v>2025</v>
      </c>
      <c r="J2349" s="251" t="s">
        <v>3319</v>
      </c>
      <c r="K2349" s="252" t="s">
        <v>27</v>
      </c>
      <c r="L2349" s="330" t="s">
        <v>1239</v>
      </c>
      <c r="M2349" s="252" t="s">
        <v>19</v>
      </c>
      <c r="N2349" s="255" t="s">
        <v>2523</v>
      </c>
      <c r="O2349" s="299"/>
    </row>
    <row r="2350" spans="1:15" ht="48" x14ac:dyDescent="0.3">
      <c r="A2350" s="137"/>
      <c r="B2350" s="230" t="s">
        <v>13</v>
      </c>
      <c r="C2350" s="230" t="s">
        <v>13</v>
      </c>
      <c r="D2350" s="230" t="s">
        <v>92</v>
      </c>
      <c r="E2350" s="230" t="s">
        <v>275</v>
      </c>
      <c r="F2350" s="230" t="s">
        <v>583</v>
      </c>
      <c r="G2350" s="230" t="s">
        <v>15</v>
      </c>
      <c r="H2350" s="231" t="str">
        <f t="shared" si="37"/>
        <v>3.3.96.39.69.00</v>
      </c>
      <c r="I2350" s="232">
        <v>2025</v>
      </c>
      <c r="J2350" s="75" t="s">
        <v>584</v>
      </c>
      <c r="K2350" s="298" t="s">
        <v>17</v>
      </c>
      <c r="L2350" s="235" t="s">
        <v>1240</v>
      </c>
      <c r="M2350" s="298" t="s">
        <v>19</v>
      </c>
      <c r="N2350" s="75"/>
      <c r="O2350" s="299"/>
    </row>
    <row r="2351" spans="1:15" ht="24" x14ac:dyDescent="0.3">
      <c r="A2351" s="137"/>
      <c r="B2351" s="230" t="s">
        <v>13</v>
      </c>
      <c r="C2351" s="230" t="s">
        <v>13</v>
      </c>
      <c r="D2351" s="230" t="s">
        <v>92</v>
      </c>
      <c r="E2351" s="230" t="s">
        <v>275</v>
      </c>
      <c r="F2351" s="230" t="s">
        <v>583</v>
      </c>
      <c r="G2351" s="230" t="s">
        <v>55</v>
      </c>
      <c r="H2351" s="231" t="str">
        <f t="shared" si="37"/>
        <v>3.3.96.39.69.02</v>
      </c>
      <c r="I2351" s="232">
        <v>2025</v>
      </c>
      <c r="J2351" s="75" t="s">
        <v>3245</v>
      </c>
      <c r="K2351" s="298" t="s">
        <v>27</v>
      </c>
      <c r="L2351" s="235" t="s">
        <v>1242</v>
      </c>
      <c r="M2351" s="298" t="s">
        <v>19</v>
      </c>
      <c r="N2351" s="75"/>
      <c r="O2351" s="299"/>
    </row>
    <row r="2352" spans="1:15" ht="24" x14ac:dyDescent="0.3">
      <c r="A2352" s="137"/>
      <c r="B2352" s="230" t="s">
        <v>13</v>
      </c>
      <c r="C2352" s="230" t="s">
        <v>13</v>
      </c>
      <c r="D2352" s="230" t="s">
        <v>92</v>
      </c>
      <c r="E2352" s="230" t="s">
        <v>275</v>
      </c>
      <c r="F2352" s="230" t="s">
        <v>583</v>
      </c>
      <c r="G2352" s="230" t="s">
        <v>37</v>
      </c>
      <c r="H2352" s="231" t="str">
        <f t="shared" si="37"/>
        <v>3.3.96.39.69.05</v>
      </c>
      <c r="I2352" s="232">
        <v>2025</v>
      </c>
      <c r="J2352" s="75" t="s">
        <v>3247</v>
      </c>
      <c r="K2352" s="298" t="s">
        <v>27</v>
      </c>
      <c r="L2352" s="235" t="s">
        <v>1245</v>
      </c>
      <c r="M2352" s="298" t="s">
        <v>19</v>
      </c>
      <c r="N2352" s="75"/>
      <c r="O2352" s="299"/>
    </row>
    <row r="2353" spans="1:15" ht="48" x14ac:dyDescent="0.3">
      <c r="A2353" s="137"/>
      <c r="B2353" s="230" t="s">
        <v>13</v>
      </c>
      <c r="C2353" s="230" t="s">
        <v>13</v>
      </c>
      <c r="D2353" s="230" t="s">
        <v>92</v>
      </c>
      <c r="E2353" s="230" t="s">
        <v>275</v>
      </c>
      <c r="F2353" s="230" t="s">
        <v>583</v>
      </c>
      <c r="G2353" s="230" t="s">
        <v>52</v>
      </c>
      <c r="H2353" s="231" t="str">
        <f t="shared" si="37"/>
        <v>3.3.96.39.69.99</v>
      </c>
      <c r="I2353" s="232">
        <v>2025</v>
      </c>
      <c r="J2353" s="75" t="s">
        <v>587</v>
      </c>
      <c r="K2353" s="298" t="s">
        <v>27</v>
      </c>
      <c r="L2353" s="235" t="s">
        <v>1240</v>
      </c>
      <c r="M2353" s="298" t="s">
        <v>19</v>
      </c>
      <c r="N2353" s="75"/>
      <c r="O2353" s="299"/>
    </row>
    <row r="2354" spans="1:15" ht="48" x14ac:dyDescent="0.3">
      <c r="A2354" s="137"/>
      <c r="B2354" s="230" t="s">
        <v>13</v>
      </c>
      <c r="C2354" s="230" t="s">
        <v>13</v>
      </c>
      <c r="D2354" s="230" t="s">
        <v>92</v>
      </c>
      <c r="E2354" s="230" t="s">
        <v>275</v>
      </c>
      <c r="F2354" s="230" t="s">
        <v>46</v>
      </c>
      <c r="G2354" s="230" t="s">
        <v>15</v>
      </c>
      <c r="H2354" s="231" t="str">
        <f t="shared" si="37"/>
        <v>3.3.96.39.70.00</v>
      </c>
      <c r="I2354" s="232">
        <v>2025</v>
      </c>
      <c r="J2354" s="75" t="s">
        <v>515</v>
      </c>
      <c r="K2354" s="298" t="s">
        <v>27</v>
      </c>
      <c r="L2354" s="235" t="s">
        <v>1247</v>
      </c>
      <c r="M2354" s="298" t="s">
        <v>19</v>
      </c>
      <c r="N2354" s="75"/>
      <c r="O2354" s="299"/>
    </row>
    <row r="2355" spans="1:15" ht="36" x14ac:dyDescent="0.3">
      <c r="A2355" s="137"/>
      <c r="B2355" s="230" t="s">
        <v>13</v>
      </c>
      <c r="C2355" s="230" t="s">
        <v>13</v>
      </c>
      <c r="D2355" s="230" t="s">
        <v>92</v>
      </c>
      <c r="E2355" s="230" t="s">
        <v>275</v>
      </c>
      <c r="F2355" s="230" t="s">
        <v>61</v>
      </c>
      <c r="G2355" s="230" t="s">
        <v>15</v>
      </c>
      <c r="H2355" s="231" t="str">
        <f t="shared" si="37"/>
        <v>3.3.96.39.71.00</v>
      </c>
      <c r="I2355" s="232">
        <v>2025</v>
      </c>
      <c r="J2355" s="75" t="s">
        <v>514</v>
      </c>
      <c r="K2355" s="298" t="s">
        <v>27</v>
      </c>
      <c r="L2355" s="235" t="s">
        <v>1248</v>
      </c>
      <c r="M2355" s="298" t="s">
        <v>19</v>
      </c>
      <c r="N2355" s="75"/>
      <c r="O2355" s="299"/>
    </row>
    <row r="2356" spans="1:15" ht="24" x14ac:dyDescent="0.25">
      <c r="A2356" s="125"/>
      <c r="B2356" s="230" t="s">
        <v>13</v>
      </c>
      <c r="C2356" s="230" t="s">
        <v>13</v>
      </c>
      <c r="D2356" s="230" t="s">
        <v>92</v>
      </c>
      <c r="E2356" s="230" t="s">
        <v>275</v>
      </c>
      <c r="F2356" s="230" t="s">
        <v>335</v>
      </c>
      <c r="G2356" s="230" t="s">
        <v>15</v>
      </c>
      <c r="H2356" s="231" t="str">
        <f t="shared" si="37"/>
        <v>3.3.96.39.72.00</v>
      </c>
      <c r="I2356" s="232">
        <v>2025</v>
      </c>
      <c r="J2356" s="75" t="s">
        <v>588</v>
      </c>
      <c r="K2356" s="298" t="s">
        <v>27</v>
      </c>
      <c r="L2356" s="235" t="s">
        <v>1249</v>
      </c>
      <c r="M2356" s="298" t="s">
        <v>19</v>
      </c>
      <c r="N2356" s="75"/>
      <c r="O2356" s="299"/>
    </row>
    <row r="2357" spans="1:15" s="4" customFormat="1" ht="36" x14ac:dyDescent="0.25">
      <c r="A2357" s="125"/>
      <c r="B2357" s="230" t="s">
        <v>13</v>
      </c>
      <c r="C2357" s="230" t="s">
        <v>13</v>
      </c>
      <c r="D2357" s="230" t="s">
        <v>92</v>
      </c>
      <c r="E2357" s="230" t="s">
        <v>275</v>
      </c>
      <c r="F2357" s="230" t="s">
        <v>97</v>
      </c>
      <c r="G2357" s="230" t="s">
        <v>15</v>
      </c>
      <c r="H2357" s="231" t="str">
        <f t="shared" si="37"/>
        <v>3.3.96.39.73.00</v>
      </c>
      <c r="I2357" s="232">
        <v>2025</v>
      </c>
      <c r="J2357" s="75" t="s">
        <v>589</v>
      </c>
      <c r="K2357" s="298" t="s">
        <v>27</v>
      </c>
      <c r="L2357" s="235" t="s">
        <v>1250</v>
      </c>
      <c r="M2357" s="298" t="s">
        <v>19</v>
      </c>
      <c r="N2357" s="75"/>
      <c r="O2357" s="299"/>
    </row>
    <row r="2358" spans="1:15" ht="36" x14ac:dyDescent="0.3">
      <c r="A2358" s="137"/>
      <c r="B2358" s="230" t="s">
        <v>13</v>
      </c>
      <c r="C2358" s="230" t="s">
        <v>13</v>
      </c>
      <c r="D2358" s="230" t="s">
        <v>92</v>
      </c>
      <c r="E2358" s="230" t="s">
        <v>275</v>
      </c>
      <c r="F2358" s="230" t="s">
        <v>100</v>
      </c>
      <c r="G2358" s="230" t="s">
        <v>15</v>
      </c>
      <c r="H2358" s="231" t="str">
        <f t="shared" si="37"/>
        <v>3.3.96.39.74.00</v>
      </c>
      <c r="I2358" s="232">
        <v>2025</v>
      </c>
      <c r="J2358" s="75" t="s">
        <v>516</v>
      </c>
      <c r="K2358" s="298" t="s">
        <v>27</v>
      </c>
      <c r="L2358" s="235" t="s">
        <v>1251</v>
      </c>
      <c r="M2358" s="298" t="s">
        <v>19</v>
      </c>
      <c r="N2358" s="75"/>
      <c r="O2358" s="299"/>
    </row>
    <row r="2359" spans="1:15" s="4" customFormat="1" ht="24" x14ac:dyDescent="0.3">
      <c r="A2359" s="137"/>
      <c r="B2359" s="248" t="s">
        <v>13</v>
      </c>
      <c r="C2359" s="248" t="s">
        <v>13</v>
      </c>
      <c r="D2359" s="248" t="s">
        <v>92</v>
      </c>
      <c r="E2359" s="248" t="s">
        <v>275</v>
      </c>
      <c r="F2359" s="248" t="s">
        <v>47</v>
      </c>
      <c r="G2359" s="248" t="s">
        <v>15</v>
      </c>
      <c r="H2359" s="249" t="str">
        <f t="shared" si="37"/>
        <v>3.3.96.39.75.00</v>
      </c>
      <c r="I2359" s="250">
        <v>2025</v>
      </c>
      <c r="J2359" s="251" t="s">
        <v>3324</v>
      </c>
      <c r="K2359" s="252" t="s">
        <v>27</v>
      </c>
      <c r="L2359" s="330" t="s">
        <v>2526</v>
      </c>
      <c r="M2359" s="252" t="s">
        <v>19</v>
      </c>
      <c r="N2359" s="255" t="s">
        <v>2523</v>
      </c>
      <c r="O2359" s="299"/>
    </row>
    <row r="2360" spans="1:15" ht="48" x14ac:dyDescent="0.3">
      <c r="A2360" s="137"/>
      <c r="B2360" s="230" t="s">
        <v>13</v>
      </c>
      <c r="C2360" s="230" t="s">
        <v>13</v>
      </c>
      <c r="D2360" s="230" t="s">
        <v>92</v>
      </c>
      <c r="E2360" s="230" t="s">
        <v>275</v>
      </c>
      <c r="F2360" s="230" t="s">
        <v>128</v>
      </c>
      <c r="G2360" s="230" t="s">
        <v>15</v>
      </c>
      <c r="H2360" s="231" t="str">
        <f t="shared" si="37"/>
        <v>3.3.96.39.77.00</v>
      </c>
      <c r="I2360" s="232">
        <v>2025</v>
      </c>
      <c r="J2360" s="75" t="s">
        <v>592</v>
      </c>
      <c r="K2360" s="298" t="s">
        <v>17</v>
      </c>
      <c r="L2360" s="235" t="s">
        <v>1738</v>
      </c>
      <c r="M2360" s="298" t="s">
        <v>19</v>
      </c>
      <c r="N2360" s="75"/>
      <c r="O2360" s="299"/>
    </row>
    <row r="2361" spans="1:15" s="4" customFormat="1" ht="36" x14ac:dyDescent="0.25">
      <c r="A2361" s="125"/>
      <c r="B2361" s="230" t="s">
        <v>13</v>
      </c>
      <c r="C2361" s="230" t="s">
        <v>13</v>
      </c>
      <c r="D2361" s="230" t="s">
        <v>92</v>
      </c>
      <c r="E2361" s="230" t="s">
        <v>275</v>
      </c>
      <c r="F2361" s="230" t="s">
        <v>128</v>
      </c>
      <c r="G2361" s="230" t="s">
        <v>55</v>
      </c>
      <c r="H2361" s="231" t="str">
        <f t="shared" si="37"/>
        <v>3.3.96.39.77.02</v>
      </c>
      <c r="I2361" s="232">
        <v>2025</v>
      </c>
      <c r="J2361" s="75" t="s">
        <v>3249</v>
      </c>
      <c r="K2361" s="298" t="s">
        <v>27</v>
      </c>
      <c r="L2361" s="235" t="s">
        <v>1740</v>
      </c>
      <c r="M2361" s="298" t="s">
        <v>19</v>
      </c>
      <c r="N2361" s="75"/>
      <c r="O2361" s="299"/>
    </row>
    <row r="2362" spans="1:15" ht="48" x14ac:dyDescent="0.25">
      <c r="A2362" s="125"/>
      <c r="B2362" s="230" t="s">
        <v>13</v>
      </c>
      <c r="C2362" s="230" t="s">
        <v>13</v>
      </c>
      <c r="D2362" s="230" t="s">
        <v>92</v>
      </c>
      <c r="E2362" s="230" t="s">
        <v>275</v>
      </c>
      <c r="F2362" s="230" t="s">
        <v>128</v>
      </c>
      <c r="G2362" s="230" t="s">
        <v>52</v>
      </c>
      <c r="H2362" s="231" t="str">
        <f t="shared" si="37"/>
        <v>3.3.96.39.77.99</v>
      </c>
      <c r="I2362" s="232">
        <v>2025</v>
      </c>
      <c r="J2362" s="75" t="s">
        <v>3224</v>
      </c>
      <c r="K2362" s="298" t="s">
        <v>27</v>
      </c>
      <c r="L2362" s="235" t="s">
        <v>1741</v>
      </c>
      <c r="M2362" s="298" t="s">
        <v>19</v>
      </c>
      <c r="N2362" s="75"/>
      <c r="O2362" s="299"/>
    </row>
    <row r="2363" spans="1:15" ht="36" x14ac:dyDescent="0.3">
      <c r="A2363" s="137"/>
      <c r="B2363" s="230">
        <v>3</v>
      </c>
      <c r="C2363" s="230">
        <v>3</v>
      </c>
      <c r="D2363" s="230" t="s">
        <v>92</v>
      </c>
      <c r="E2363" s="230">
        <v>39</v>
      </c>
      <c r="F2363" s="230">
        <v>78</v>
      </c>
      <c r="G2363" s="230" t="s">
        <v>15</v>
      </c>
      <c r="H2363" s="231" t="str">
        <f t="shared" si="37"/>
        <v>3.3.96.39.78.00</v>
      </c>
      <c r="I2363" s="232">
        <v>2025</v>
      </c>
      <c r="J2363" s="75" t="s">
        <v>532</v>
      </c>
      <c r="K2363" s="298" t="s">
        <v>17</v>
      </c>
      <c r="L2363" s="235" t="s">
        <v>1254</v>
      </c>
      <c r="M2363" s="298" t="s">
        <v>19</v>
      </c>
      <c r="N2363" s="75"/>
      <c r="O2363" s="299"/>
    </row>
    <row r="2364" spans="1:15" ht="36" x14ac:dyDescent="0.3">
      <c r="A2364" s="137"/>
      <c r="B2364" s="230" t="s">
        <v>13</v>
      </c>
      <c r="C2364" s="230" t="s">
        <v>13</v>
      </c>
      <c r="D2364" s="230" t="s">
        <v>92</v>
      </c>
      <c r="E2364" s="230" t="s">
        <v>275</v>
      </c>
      <c r="F2364" s="230">
        <v>78</v>
      </c>
      <c r="G2364" s="230" t="s">
        <v>55</v>
      </c>
      <c r="H2364" s="231" t="str">
        <f t="shared" si="37"/>
        <v>3.3.96.39.78.02</v>
      </c>
      <c r="I2364" s="232">
        <v>2025</v>
      </c>
      <c r="J2364" s="75" t="s">
        <v>3251</v>
      </c>
      <c r="K2364" s="298" t="s">
        <v>27</v>
      </c>
      <c r="L2364" s="235" t="s">
        <v>1256</v>
      </c>
      <c r="M2364" s="298" t="s">
        <v>19</v>
      </c>
      <c r="N2364" s="75"/>
      <c r="O2364" s="299"/>
    </row>
    <row r="2365" spans="1:15" ht="72" x14ac:dyDescent="0.3">
      <c r="A2365" s="137"/>
      <c r="B2365" s="248" t="s">
        <v>13</v>
      </c>
      <c r="C2365" s="248" t="s">
        <v>13</v>
      </c>
      <c r="D2365" s="248" t="s">
        <v>92</v>
      </c>
      <c r="E2365" s="248" t="s">
        <v>275</v>
      </c>
      <c r="F2365" s="248" t="s">
        <v>593</v>
      </c>
      <c r="G2365" s="248" t="s">
        <v>15</v>
      </c>
      <c r="H2365" s="249" t="str">
        <f t="shared" si="37"/>
        <v>3.3.96.39.79.00</v>
      </c>
      <c r="I2365" s="250">
        <v>2025</v>
      </c>
      <c r="J2365" s="251" t="s">
        <v>3318</v>
      </c>
      <c r="K2365" s="252" t="s">
        <v>27</v>
      </c>
      <c r="L2365" s="330" t="s">
        <v>1258</v>
      </c>
      <c r="M2365" s="252" t="s">
        <v>19</v>
      </c>
      <c r="N2365" s="255" t="s">
        <v>2523</v>
      </c>
      <c r="O2365" s="299"/>
    </row>
    <row r="2366" spans="1:15" ht="48" x14ac:dyDescent="0.3">
      <c r="A2366" s="137"/>
      <c r="B2366" s="230" t="s">
        <v>13</v>
      </c>
      <c r="C2366" s="230" t="s">
        <v>13</v>
      </c>
      <c r="D2366" s="230" t="s">
        <v>92</v>
      </c>
      <c r="E2366" s="230" t="s">
        <v>275</v>
      </c>
      <c r="F2366" s="230" t="s">
        <v>48</v>
      </c>
      <c r="G2366" s="230" t="s">
        <v>15</v>
      </c>
      <c r="H2366" s="231" t="str">
        <f t="shared" si="37"/>
        <v>3.3.96.39.80.00</v>
      </c>
      <c r="I2366" s="232">
        <v>2025</v>
      </c>
      <c r="J2366" s="75" t="s">
        <v>594</v>
      </c>
      <c r="K2366" s="298" t="s">
        <v>27</v>
      </c>
      <c r="L2366" s="235" t="s">
        <v>1259</v>
      </c>
      <c r="M2366" s="298" t="s">
        <v>19</v>
      </c>
      <c r="N2366" s="75"/>
      <c r="O2366" s="299"/>
    </row>
    <row r="2367" spans="1:15" ht="36" x14ac:dyDescent="0.3">
      <c r="A2367" s="137"/>
      <c r="B2367" s="230">
        <v>3</v>
      </c>
      <c r="C2367" s="230">
        <v>3</v>
      </c>
      <c r="D2367" s="230" t="s">
        <v>92</v>
      </c>
      <c r="E2367" s="230">
        <v>39</v>
      </c>
      <c r="F2367" s="230" t="s">
        <v>596</v>
      </c>
      <c r="G2367" s="230" t="s">
        <v>15</v>
      </c>
      <c r="H2367" s="231" t="str">
        <f t="shared" si="37"/>
        <v>3.3.96.39.82.00</v>
      </c>
      <c r="I2367" s="232">
        <v>2025</v>
      </c>
      <c r="J2367" s="75" t="s">
        <v>599</v>
      </c>
      <c r="K2367" s="298" t="s">
        <v>27</v>
      </c>
      <c r="L2367" s="235" t="s">
        <v>1263</v>
      </c>
      <c r="M2367" s="298" t="s">
        <v>19</v>
      </c>
      <c r="N2367" s="75"/>
      <c r="O2367" s="299"/>
    </row>
    <row r="2368" spans="1:15" ht="36" x14ac:dyDescent="0.3">
      <c r="A2368" s="137"/>
      <c r="B2368" s="230" t="s">
        <v>13</v>
      </c>
      <c r="C2368" s="230" t="s">
        <v>13</v>
      </c>
      <c r="D2368" s="230" t="s">
        <v>92</v>
      </c>
      <c r="E2368" s="230" t="s">
        <v>275</v>
      </c>
      <c r="F2368" s="230" t="s">
        <v>310</v>
      </c>
      <c r="G2368" s="230" t="s">
        <v>15</v>
      </c>
      <c r="H2368" s="231" t="str">
        <f t="shared" si="37"/>
        <v>3.3.96.39.83.00</v>
      </c>
      <c r="I2368" s="232">
        <v>2025</v>
      </c>
      <c r="J2368" s="75" t="s">
        <v>602</v>
      </c>
      <c r="K2368" s="298" t="s">
        <v>27</v>
      </c>
      <c r="L2368" s="235" t="s">
        <v>1266</v>
      </c>
      <c r="M2368" s="298" t="s">
        <v>19</v>
      </c>
      <c r="N2368" s="75"/>
      <c r="O2368" s="299"/>
    </row>
    <row r="2369" spans="1:15" ht="48" x14ac:dyDescent="0.3">
      <c r="A2369" s="137"/>
      <c r="B2369" s="230" t="s">
        <v>13</v>
      </c>
      <c r="C2369" s="230" t="s">
        <v>13</v>
      </c>
      <c r="D2369" s="230" t="s">
        <v>92</v>
      </c>
      <c r="E2369" s="230" t="s">
        <v>275</v>
      </c>
      <c r="F2369" s="230" t="s">
        <v>49</v>
      </c>
      <c r="G2369" s="230" t="s">
        <v>15</v>
      </c>
      <c r="H2369" s="231" t="str">
        <f t="shared" si="37"/>
        <v>3.3.96.39.85.00</v>
      </c>
      <c r="I2369" s="232">
        <v>2025</v>
      </c>
      <c r="J2369" s="75" t="s">
        <v>603</v>
      </c>
      <c r="K2369" s="298" t="s">
        <v>27</v>
      </c>
      <c r="L2369" s="235" t="s">
        <v>1267</v>
      </c>
      <c r="M2369" s="298" t="s">
        <v>19</v>
      </c>
      <c r="N2369" s="75"/>
      <c r="O2369" s="299"/>
    </row>
    <row r="2370" spans="1:15" ht="96" x14ac:dyDescent="0.3">
      <c r="A2370" s="137" t="s">
        <v>1611</v>
      </c>
      <c r="B2370" s="248" t="s">
        <v>13</v>
      </c>
      <c r="C2370" s="248" t="s">
        <v>13</v>
      </c>
      <c r="D2370" s="248" t="s">
        <v>92</v>
      </c>
      <c r="E2370" s="248" t="s">
        <v>275</v>
      </c>
      <c r="F2370" s="248" t="s">
        <v>881</v>
      </c>
      <c r="G2370" s="248" t="s">
        <v>15</v>
      </c>
      <c r="H2370" s="249" t="str">
        <f t="shared" si="37"/>
        <v>3.3.96.39.86.00</v>
      </c>
      <c r="I2370" s="250">
        <v>2025</v>
      </c>
      <c r="J2370" s="251" t="s">
        <v>3325</v>
      </c>
      <c r="K2370" s="252" t="s">
        <v>27</v>
      </c>
      <c r="L2370" s="330" t="s">
        <v>1742</v>
      </c>
      <c r="M2370" s="252" t="s">
        <v>19</v>
      </c>
      <c r="N2370" s="255" t="s">
        <v>2523</v>
      </c>
      <c r="O2370" s="299"/>
    </row>
    <row r="2371" spans="1:15" ht="36" x14ac:dyDescent="0.3">
      <c r="A2371" s="137"/>
      <c r="B2371" s="230" t="s">
        <v>13</v>
      </c>
      <c r="C2371" s="230" t="s">
        <v>13</v>
      </c>
      <c r="D2371" s="230" t="s">
        <v>92</v>
      </c>
      <c r="E2371" s="230" t="s">
        <v>275</v>
      </c>
      <c r="F2371" s="230" t="s">
        <v>606</v>
      </c>
      <c r="G2371" s="230" t="s">
        <v>15</v>
      </c>
      <c r="H2371" s="231" t="str">
        <f t="shared" si="37"/>
        <v>3.3.96.39.88.00</v>
      </c>
      <c r="I2371" s="232">
        <v>2025</v>
      </c>
      <c r="J2371" s="75" t="s">
        <v>607</v>
      </c>
      <c r="K2371" s="298" t="s">
        <v>27</v>
      </c>
      <c r="L2371" s="235" t="s">
        <v>1269</v>
      </c>
      <c r="M2371" s="298" t="s">
        <v>19</v>
      </c>
      <c r="N2371" s="75"/>
      <c r="O2371" s="299"/>
    </row>
    <row r="2372" spans="1:15" ht="48" x14ac:dyDescent="0.3">
      <c r="A2372" s="137"/>
      <c r="B2372" s="230" t="s">
        <v>13</v>
      </c>
      <c r="C2372" s="230" t="s">
        <v>13</v>
      </c>
      <c r="D2372" s="230" t="s">
        <v>92</v>
      </c>
      <c r="E2372" s="230" t="s">
        <v>275</v>
      </c>
      <c r="F2372" s="230" t="s">
        <v>50</v>
      </c>
      <c r="G2372" s="230" t="s">
        <v>15</v>
      </c>
      <c r="H2372" s="231" t="str">
        <f t="shared" si="37"/>
        <v>3.3.96.39.90.00</v>
      </c>
      <c r="I2372" s="232">
        <v>2025</v>
      </c>
      <c r="J2372" s="75" t="s">
        <v>609</v>
      </c>
      <c r="K2372" s="298" t="s">
        <v>27</v>
      </c>
      <c r="L2372" s="235" t="s">
        <v>1748</v>
      </c>
      <c r="M2372" s="298" t="s">
        <v>19</v>
      </c>
      <c r="N2372" s="75"/>
      <c r="O2372" s="299"/>
    </row>
    <row r="2373" spans="1:15" ht="48" x14ac:dyDescent="0.3">
      <c r="A2373" s="137"/>
      <c r="B2373" s="230" t="s">
        <v>13</v>
      </c>
      <c r="C2373" s="230" t="s">
        <v>13</v>
      </c>
      <c r="D2373" s="230" t="s">
        <v>92</v>
      </c>
      <c r="E2373" s="230" t="s">
        <v>275</v>
      </c>
      <c r="F2373" s="230" t="s">
        <v>92</v>
      </c>
      <c r="G2373" s="230" t="s">
        <v>15</v>
      </c>
      <c r="H2373" s="231" t="str">
        <f t="shared" si="37"/>
        <v>3.3.96.39.96.00</v>
      </c>
      <c r="I2373" s="232">
        <v>2025</v>
      </c>
      <c r="J2373" s="75" t="s">
        <v>610</v>
      </c>
      <c r="K2373" s="298" t="s">
        <v>27</v>
      </c>
      <c r="L2373" s="235" t="s">
        <v>1141</v>
      </c>
      <c r="M2373" s="298" t="s">
        <v>19</v>
      </c>
      <c r="N2373" s="75"/>
      <c r="O2373" s="299"/>
    </row>
    <row r="2374" spans="1:15" ht="24" x14ac:dyDescent="0.3">
      <c r="A2374" s="137"/>
      <c r="B2374" s="230" t="s">
        <v>13</v>
      </c>
      <c r="C2374" s="230" t="s">
        <v>13</v>
      </c>
      <c r="D2374" s="230" t="s">
        <v>92</v>
      </c>
      <c r="E2374" s="230" t="s">
        <v>275</v>
      </c>
      <c r="F2374" s="230" t="s">
        <v>52</v>
      </c>
      <c r="G2374" s="230" t="s">
        <v>15</v>
      </c>
      <c r="H2374" s="231" t="str">
        <f t="shared" si="37"/>
        <v>3.3.96.39.99.00</v>
      </c>
      <c r="I2374" s="232">
        <v>2025</v>
      </c>
      <c r="J2374" s="75" t="s">
        <v>611</v>
      </c>
      <c r="K2374" s="298" t="s">
        <v>17</v>
      </c>
      <c r="L2374" s="235" t="s">
        <v>1270</v>
      </c>
      <c r="M2374" s="298" t="s">
        <v>19</v>
      </c>
      <c r="N2374" s="75"/>
      <c r="O2374" s="299"/>
    </row>
    <row r="2375" spans="1:15" ht="24" x14ac:dyDescent="0.25">
      <c r="A2375" s="140"/>
      <c r="B2375" s="230" t="s">
        <v>13</v>
      </c>
      <c r="C2375" s="230" t="s">
        <v>13</v>
      </c>
      <c r="D2375" s="230" t="s">
        <v>92</v>
      </c>
      <c r="E2375" s="230" t="s">
        <v>275</v>
      </c>
      <c r="F2375" s="230" t="s">
        <v>52</v>
      </c>
      <c r="G2375" s="230" t="s">
        <v>44</v>
      </c>
      <c r="H2375" s="231" t="str">
        <f t="shared" si="37"/>
        <v>3.3.96.39.99.60</v>
      </c>
      <c r="I2375" s="232">
        <v>2025</v>
      </c>
      <c r="J2375" s="75" t="s">
        <v>614</v>
      </c>
      <c r="K2375" s="298" t="s">
        <v>27</v>
      </c>
      <c r="L2375" s="235" t="s">
        <v>1744</v>
      </c>
      <c r="M2375" s="298" t="s">
        <v>19</v>
      </c>
      <c r="N2375" s="75"/>
      <c r="O2375" s="299"/>
    </row>
    <row r="2376" spans="1:15" ht="24" x14ac:dyDescent="0.3">
      <c r="A2376" s="137"/>
      <c r="B2376" s="230" t="s">
        <v>13</v>
      </c>
      <c r="C2376" s="230" t="s">
        <v>13</v>
      </c>
      <c r="D2376" s="230" t="s">
        <v>92</v>
      </c>
      <c r="E2376" s="230" t="s">
        <v>275</v>
      </c>
      <c r="F2376" s="230" t="s">
        <v>52</v>
      </c>
      <c r="G2376" s="230" t="s">
        <v>52</v>
      </c>
      <c r="H2376" s="231" t="str">
        <f t="shared" si="37"/>
        <v>3.3.96.39.99.99</v>
      </c>
      <c r="I2376" s="232">
        <v>2025</v>
      </c>
      <c r="J2376" s="75" t="s">
        <v>615</v>
      </c>
      <c r="K2376" s="298" t="s">
        <v>27</v>
      </c>
      <c r="L2376" s="235" t="s">
        <v>1270</v>
      </c>
      <c r="M2376" s="298" t="s">
        <v>19</v>
      </c>
      <c r="N2376" s="75"/>
      <c r="O2376" s="299"/>
    </row>
    <row r="2377" spans="1:15" ht="144" x14ac:dyDescent="0.3">
      <c r="A2377" s="137"/>
      <c r="B2377" s="230" t="s">
        <v>13</v>
      </c>
      <c r="C2377" s="230" t="s">
        <v>13</v>
      </c>
      <c r="D2377" s="230" t="s">
        <v>92</v>
      </c>
      <c r="E2377" s="230" t="s">
        <v>34</v>
      </c>
      <c r="F2377" s="230" t="s">
        <v>15</v>
      </c>
      <c r="G2377" s="230" t="s">
        <v>15</v>
      </c>
      <c r="H2377" s="231" t="str">
        <f t="shared" ref="H2377:H2440" si="38">B2377&amp;"."&amp;C2377&amp;"."&amp;D2377&amp;"."&amp;E2377&amp;"."&amp;F2377&amp;"."&amp;G2377</f>
        <v>3.3.96.40.00.00</v>
      </c>
      <c r="I2377" s="232">
        <v>2025</v>
      </c>
      <c r="J2377" s="75" t="s">
        <v>278</v>
      </c>
      <c r="K2377" s="298" t="s">
        <v>17</v>
      </c>
      <c r="L2377" s="235" t="s">
        <v>1055</v>
      </c>
      <c r="M2377" s="298" t="s">
        <v>19</v>
      </c>
      <c r="N2377" s="75"/>
      <c r="O2377" s="299"/>
    </row>
    <row r="2378" spans="1:15" ht="24" x14ac:dyDescent="0.3">
      <c r="A2378" s="137"/>
      <c r="B2378" s="230" t="s">
        <v>13</v>
      </c>
      <c r="C2378" s="230" t="s">
        <v>13</v>
      </c>
      <c r="D2378" s="230">
        <v>96</v>
      </c>
      <c r="E2378" s="230" t="s">
        <v>34</v>
      </c>
      <c r="F2378" s="230" t="s">
        <v>54</v>
      </c>
      <c r="G2378" s="230" t="s">
        <v>15</v>
      </c>
      <c r="H2378" s="231" t="str">
        <f t="shared" si="38"/>
        <v>3.3.96.40.01.00</v>
      </c>
      <c r="I2378" s="232">
        <v>2025</v>
      </c>
      <c r="J2378" s="75" t="s">
        <v>1341</v>
      </c>
      <c r="K2378" s="234" t="s">
        <v>27</v>
      </c>
      <c r="L2378" s="235" t="s">
        <v>1315</v>
      </c>
      <c r="M2378" s="236" t="s">
        <v>19</v>
      </c>
      <c r="N2378" s="237"/>
      <c r="O2378" s="299"/>
    </row>
    <row r="2379" spans="1:15" x14ac:dyDescent="0.3">
      <c r="A2379" s="137"/>
      <c r="B2379" s="230" t="s">
        <v>13</v>
      </c>
      <c r="C2379" s="230" t="s">
        <v>13</v>
      </c>
      <c r="D2379" s="230">
        <v>96</v>
      </c>
      <c r="E2379" s="230" t="s">
        <v>34</v>
      </c>
      <c r="F2379" s="230" t="s">
        <v>107</v>
      </c>
      <c r="G2379" s="230" t="s">
        <v>15</v>
      </c>
      <c r="H2379" s="231" t="str">
        <f t="shared" si="38"/>
        <v>3.3.96.40.06.00</v>
      </c>
      <c r="I2379" s="232">
        <v>2025</v>
      </c>
      <c r="J2379" s="75" t="s">
        <v>1342</v>
      </c>
      <c r="K2379" s="234" t="s">
        <v>27</v>
      </c>
      <c r="L2379" s="235" t="s">
        <v>1813</v>
      </c>
      <c r="M2379" s="236" t="s">
        <v>19</v>
      </c>
      <c r="N2379" s="237"/>
      <c r="O2379" s="299"/>
    </row>
    <row r="2380" spans="1:15" ht="48" x14ac:dyDescent="0.25">
      <c r="B2380" s="230" t="s">
        <v>13</v>
      </c>
      <c r="C2380" s="230" t="s">
        <v>13</v>
      </c>
      <c r="D2380" s="230" t="s">
        <v>92</v>
      </c>
      <c r="E2380" s="230" t="s">
        <v>34</v>
      </c>
      <c r="F2380" s="230" t="s">
        <v>217</v>
      </c>
      <c r="G2380" s="230" t="s">
        <v>15</v>
      </c>
      <c r="H2380" s="231" t="str">
        <f t="shared" si="38"/>
        <v>3.3.96.40.08.00</v>
      </c>
      <c r="I2380" s="232">
        <v>2025</v>
      </c>
      <c r="J2380" s="75" t="s">
        <v>616</v>
      </c>
      <c r="K2380" s="298" t="s">
        <v>27</v>
      </c>
      <c r="L2380" s="235" t="s">
        <v>1542</v>
      </c>
      <c r="M2380" s="298" t="s">
        <v>19</v>
      </c>
      <c r="N2380" s="297"/>
      <c r="O2380" s="299"/>
    </row>
    <row r="2381" spans="1:15" ht="24" x14ac:dyDescent="0.25">
      <c r="B2381" s="230" t="s">
        <v>13</v>
      </c>
      <c r="C2381" s="230" t="s">
        <v>13</v>
      </c>
      <c r="D2381" s="230" t="s">
        <v>92</v>
      </c>
      <c r="E2381" s="230" t="s">
        <v>34</v>
      </c>
      <c r="F2381" s="230" t="s">
        <v>389</v>
      </c>
      <c r="G2381" s="230" t="s">
        <v>15</v>
      </c>
      <c r="H2381" s="231" t="str">
        <f t="shared" si="38"/>
        <v>3.3.96.40.12.00</v>
      </c>
      <c r="I2381" s="232">
        <v>2025</v>
      </c>
      <c r="J2381" s="75" t="s">
        <v>1375</v>
      </c>
      <c r="K2381" s="298" t="s">
        <v>27</v>
      </c>
      <c r="L2381" s="235" t="s">
        <v>1274</v>
      </c>
      <c r="M2381" s="236" t="s">
        <v>19</v>
      </c>
      <c r="N2381" s="233"/>
      <c r="O2381" s="299"/>
    </row>
    <row r="2382" spans="1:15" ht="24" x14ac:dyDescent="0.25">
      <c r="A2382" s="125"/>
      <c r="B2382" s="230" t="s">
        <v>13</v>
      </c>
      <c r="C2382" s="230" t="s">
        <v>13</v>
      </c>
      <c r="D2382" s="230">
        <v>96</v>
      </c>
      <c r="E2382" s="230" t="s">
        <v>34</v>
      </c>
      <c r="F2382" s="230" t="s">
        <v>264</v>
      </c>
      <c r="G2382" s="230" t="s">
        <v>15</v>
      </c>
      <c r="H2382" s="231" t="str">
        <f t="shared" si="38"/>
        <v>3.3.96.40.14.00</v>
      </c>
      <c r="I2382" s="232">
        <v>2025</v>
      </c>
      <c r="J2382" s="75" t="s">
        <v>1343</v>
      </c>
      <c r="K2382" s="234" t="s">
        <v>27</v>
      </c>
      <c r="L2382" s="235" t="s">
        <v>1814</v>
      </c>
      <c r="M2382" s="236" t="s">
        <v>19</v>
      </c>
      <c r="N2382" s="237"/>
      <c r="O2382" s="299"/>
    </row>
    <row r="2383" spans="1:15" ht="24" x14ac:dyDescent="0.25">
      <c r="B2383" s="230" t="s">
        <v>13</v>
      </c>
      <c r="C2383" s="230" t="s">
        <v>13</v>
      </c>
      <c r="D2383" s="230" t="s">
        <v>92</v>
      </c>
      <c r="E2383" s="230" t="s">
        <v>34</v>
      </c>
      <c r="F2383" s="230" t="s">
        <v>617</v>
      </c>
      <c r="G2383" s="230" t="s">
        <v>15</v>
      </c>
      <c r="H2383" s="231" t="str">
        <f t="shared" si="38"/>
        <v>3.3.96.40.57.00</v>
      </c>
      <c r="I2383" s="232">
        <v>2025</v>
      </c>
      <c r="J2383" s="75" t="s">
        <v>618</v>
      </c>
      <c r="K2383" s="298" t="s">
        <v>27</v>
      </c>
      <c r="L2383" s="235" t="s">
        <v>1273</v>
      </c>
      <c r="M2383" s="236" t="s">
        <v>19</v>
      </c>
      <c r="N2383" s="307"/>
      <c r="O2383" s="299"/>
    </row>
    <row r="2384" spans="1:15" ht="60" x14ac:dyDescent="0.25">
      <c r="B2384" s="230" t="s">
        <v>13</v>
      </c>
      <c r="C2384" s="230" t="s">
        <v>13</v>
      </c>
      <c r="D2384" s="230" t="s">
        <v>92</v>
      </c>
      <c r="E2384" s="230" t="s">
        <v>34</v>
      </c>
      <c r="F2384" s="230" t="s">
        <v>619</v>
      </c>
      <c r="G2384" s="230" t="s">
        <v>15</v>
      </c>
      <c r="H2384" s="231" t="str">
        <f t="shared" si="38"/>
        <v>3.3.96.40.97.00</v>
      </c>
      <c r="I2384" s="232">
        <v>2025</v>
      </c>
      <c r="J2384" s="75" t="s">
        <v>620</v>
      </c>
      <c r="K2384" s="298" t="s">
        <v>27</v>
      </c>
      <c r="L2384" s="235" t="s">
        <v>1275</v>
      </c>
      <c r="M2384" s="236" t="s">
        <v>19</v>
      </c>
      <c r="N2384" s="307"/>
      <c r="O2384" s="299"/>
    </row>
    <row r="2385" spans="1:15" ht="36" x14ac:dyDescent="0.3">
      <c r="A2385" s="137"/>
      <c r="B2385" s="230" t="s">
        <v>13</v>
      </c>
      <c r="C2385" s="230" t="s">
        <v>13</v>
      </c>
      <c r="D2385" s="230">
        <v>96</v>
      </c>
      <c r="E2385" s="230" t="s">
        <v>34</v>
      </c>
      <c r="F2385" s="230" t="s">
        <v>52</v>
      </c>
      <c r="G2385" s="230" t="s">
        <v>15</v>
      </c>
      <c r="H2385" s="231" t="str">
        <f t="shared" si="38"/>
        <v>3.3.96.40.99.00</v>
      </c>
      <c r="I2385" s="232">
        <v>2025</v>
      </c>
      <c r="J2385" s="75" t="s">
        <v>802</v>
      </c>
      <c r="K2385" s="234" t="s">
        <v>17</v>
      </c>
      <c r="L2385" s="235" t="s">
        <v>1313</v>
      </c>
      <c r="M2385" s="236" t="s">
        <v>19</v>
      </c>
      <c r="N2385" s="237"/>
      <c r="O2385" s="299"/>
    </row>
    <row r="2386" spans="1:15" ht="48" x14ac:dyDescent="0.3">
      <c r="A2386" s="137"/>
      <c r="B2386" s="230" t="s">
        <v>13</v>
      </c>
      <c r="C2386" s="230" t="s">
        <v>13</v>
      </c>
      <c r="D2386" s="230" t="s">
        <v>92</v>
      </c>
      <c r="E2386" s="230" t="s">
        <v>25</v>
      </c>
      <c r="F2386" s="230" t="s">
        <v>15</v>
      </c>
      <c r="G2386" s="230" t="s">
        <v>15</v>
      </c>
      <c r="H2386" s="231" t="str">
        <f t="shared" si="38"/>
        <v>3.3.96.41.00.00</v>
      </c>
      <c r="I2386" s="232">
        <v>2025</v>
      </c>
      <c r="J2386" s="75" t="s">
        <v>923</v>
      </c>
      <c r="K2386" s="234" t="s">
        <v>17</v>
      </c>
      <c r="L2386" s="235" t="s">
        <v>28</v>
      </c>
      <c r="M2386" s="236" t="s">
        <v>19</v>
      </c>
      <c r="N2386" s="233"/>
      <c r="O2386" s="299"/>
    </row>
    <row r="2387" spans="1:15" ht="24" x14ac:dyDescent="0.25">
      <c r="B2387" s="248" t="s">
        <v>13</v>
      </c>
      <c r="C2387" s="248" t="s">
        <v>13</v>
      </c>
      <c r="D2387" s="248">
        <v>96</v>
      </c>
      <c r="E2387" s="248" t="s">
        <v>25</v>
      </c>
      <c r="F2387" s="248" t="s">
        <v>65</v>
      </c>
      <c r="G2387" s="248" t="s">
        <v>15</v>
      </c>
      <c r="H2387" s="249" t="str">
        <f t="shared" si="38"/>
        <v>3.3.96.41.04.00</v>
      </c>
      <c r="I2387" s="250">
        <v>2025</v>
      </c>
      <c r="J2387" s="75" t="s">
        <v>2962</v>
      </c>
      <c r="K2387" s="252" t="s">
        <v>27</v>
      </c>
      <c r="L2387" s="253" t="s">
        <v>2598</v>
      </c>
      <c r="M2387" s="254" t="s">
        <v>1612</v>
      </c>
      <c r="N2387" s="255" t="s">
        <v>2244</v>
      </c>
      <c r="O2387" s="299"/>
    </row>
    <row r="2388" spans="1:15" ht="96" x14ac:dyDescent="0.25">
      <c r="A2388" s="125"/>
      <c r="B2388" s="230" t="s">
        <v>13</v>
      </c>
      <c r="C2388" s="230" t="s">
        <v>13</v>
      </c>
      <c r="D2388" s="230" t="s">
        <v>92</v>
      </c>
      <c r="E2388" s="230" t="s">
        <v>41</v>
      </c>
      <c r="F2388" s="230" t="s">
        <v>15</v>
      </c>
      <c r="G2388" s="230" t="s">
        <v>15</v>
      </c>
      <c r="H2388" s="231" t="str">
        <f t="shared" si="38"/>
        <v>3.3.96.45.00.00</v>
      </c>
      <c r="I2388" s="232">
        <v>2025</v>
      </c>
      <c r="J2388" s="75" t="s">
        <v>931</v>
      </c>
      <c r="K2388" s="234" t="s">
        <v>27</v>
      </c>
      <c r="L2388" s="235" t="s">
        <v>309</v>
      </c>
      <c r="M2388" s="236" t="s">
        <v>19</v>
      </c>
      <c r="N2388" s="237"/>
      <c r="O2388" s="299"/>
    </row>
    <row r="2389" spans="1:15" ht="24" x14ac:dyDescent="0.3">
      <c r="A2389" s="137"/>
      <c r="B2389" s="230" t="s">
        <v>13</v>
      </c>
      <c r="C2389" s="230" t="s">
        <v>13</v>
      </c>
      <c r="D2389" s="230" t="s">
        <v>92</v>
      </c>
      <c r="E2389" s="230" t="s">
        <v>80</v>
      </c>
      <c r="F2389" s="230" t="s">
        <v>15</v>
      </c>
      <c r="G2389" s="230" t="s">
        <v>15</v>
      </c>
      <c r="H2389" s="231" t="str">
        <f t="shared" si="38"/>
        <v>3.3.96.46.00.00</v>
      </c>
      <c r="I2389" s="232">
        <v>2025</v>
      </c>
      <c r="J2389" s="75" t="s">
        <v>81</v>
      </c>
      <c r="K2389" s="298" t="s">
        <v>27</v>
      </c>
      <c r="L2389" s="235" t="s">
        <v>329</v>
      </c>
      <c r="M2389" s="236" t="s">
        <v>19</v>
      </c>
      <c r="N2389" s="233"/>
      <c r="O2389" s="299"/>
    </row>
    <row r="2390" spans="1:15" ht="72" x14ac:dyDescent="0.3">
      <c r="A2390" s="137"/>
      <c r="B2390" s="230" t="s">
        <v>13</v>
      </c>
      <c r="C2390" s="230" t="s">
        <v>13</v>
      </c>
      <c r="D2390" s="230" t="s">
        <v>92</v>
      </c>
      <c r="E2390" s="230" t="s">
        <v>173</v>
      </c>
      <c r="F2390" s="230" t="s">
        <v>15</v>
      </c>
      <c r="G2390" s="230" t="s">
        <v>15</v>
      </c>
      <c r="H2390" s="231" t="str">
        <f t="shared" si="38"/>
        <v>3.3.96.47.00.00</v>
      </c>
      <c r="I2390" s="232">
        <v>2025</v>
      </c>
      <c r="J2390" s="75" t="s">
        <v>290</v>
      </c>
      <c r="K2390" s="298" t="s">
        <v>17</v>
      </c>
      <c r="L2390" s="235" t="s">
        <v>291</v>
      </c>
      <c r="M2390" s="236" t="s">
        <v>19</v>
      </c>
      <c r="N2390" s="233"/>
      <c r="O2390" s="299"/>
    </row>
    <row r="2391" spans="1:15" ht="12.5" x14ac:dyDescent="0.25">
      <c r="A2391" s="125"/>
      <c r="B2391" s="230" t="s">
        <v>13</v>
      </c>
      <c r="C2391" s="230" t="s">
        <v>13</v>
      </c>
      <c r="D2391" s="230" t="s">
        <v>92</v>
      </c>
      <c r="E2391" s="230" t="s">
        <v>173</v>
      </c>
      <c r="F2391" s="230" t="s">
        <v>189</v>
      </c>
      <c r="G2391" s="230" t="s">
        <v>15</v>
      </c>
      <c r="H2391" s="231" t="str">
        <f t="shared" si="38"/>
        <v>3.3.96.47.10.00</v>
      </c>
      <c r="I2391" s="232">
        <v>2025</v>
      </c>
      <c r="J2391" s="75" t="s">
        <v>622</v>
      </c>
      <c r="K2391" s="298" t="s">
        <v>27</v>
      </c>
      <c r="L2391" s="235" t="s">
        <v>623</v>
      </c>
      <c r="M2391" s="236" t="s">
        <v>19</v>
      </c>
      <c r="N2391" s="233"/>
      <c r="O2391" s="299"/>
    </row>
    <row r="2392" spans="1:15" ht="48" x14ac:dyDescent="0.3">
      <c r="A2392" s="137"/>
      <c r="B2392" s="230" t="s">
        <v>13</v>
      </c>
      <c r="C2392" s="230" t="s">
        <v>13</v>
      </c>
      <c r="D2392" s="230" t="s">
        <v>92</v>
      </c>
      <c r="E2392" s="230" t="s">
        <v>173</v>
      </c>
      <c r="F2392" s="230" t="s">
        <v>389</v>
      </c>
      <c r="G2392" s="230" t="s">
        <v>15</v>
      </c>
      <c r="H2392" s="231" t="str">
        <f t="shared" si="38"/>
        <v>3.3.96.47.12.00</v>
      </c>
      <c r="I2392" s="232">
        <v>2025</v>
      </c>
      <c r="J2392" s="75" t="s">
        <v>624</v>
      </c>
      <c r="K2392" s="298" t="s">
        <v>27</v>
      </c>
      <c r="L2392" s="235" t="s">
        <v>625</v>
      </c>
      <c r="M2392" s="236" t="s">
        <v>19</v>
      </c>
      <c r="N2392" s="233"/>
      <c r="O2392" s="299"/>
    </row>
    <row r="2393" spans="1:15" ht="24" x14ac:dyDescent="0.3">
      <c r="A2393" s="137"/>
      <c r="B2393" s="230" t="s">
        <v>13</v>
      </c>
      <c r="C2393" s="230" t="s">
        <v>13</v>
      </c>
      <c r="D2393" s="230" t="s">
        <v>92</v>
      </c>
      <c r="E2393" s="230" t="s">
        <v>173</v>
      </c>
      <c r="F2393" s="230" t="s">
        <v>219</v>
      </c>
      <c r="G2393" s="230" t="s">
        <v>15</v>
      </c>
      <c r="H2393" s="231" t="str">
        <f t="shared" si="38"/>
        <v>3.3.96.47.15.00</v>
      </c>
      <c r="I2393" s="232">
        <v>2025</v>
      </c>
      <c r="J2393" s="75" t="s">
        <v>220</v>
      </c>
      <c r="K2393" s="298" t="s">
        <v>27</v>
      </c>
      <c r="L2393" s="235" t="s">
        <v>221</v>
      </c>
      <c r="M2393" s="236" t="s">
        <v>19</v>
      </c>
      <c r="N2393" s="233"/>
      <c r="O2393" s="299"/>
    </row>
    <row r="2394" spans="1:15" ht="24" x14ac:dyDescent="0.3">
      <c r="A2394" s="137"/>
      <c r="B2394" s="230" t="s">
        <v>13</v>
      </c>
      <c r="C2394" s="230" t="s">
        <v>13</v>
      </c>
      <c r="D2394" s="230" t="s">
        <v>92</v>
      </c>
      <c r="E2394" s="230" t="s">
        <v>173</v>
      </c>
      <c r="F2394" s="230" t="s">
        <v>77</v>
      </c>
      <c r="G2394" s="230" t="s">
        <v>15</v>
      </c>
      <c r="H2394" s="231" t="str">
        <f t="shared" si="38"/>
        <v>3.3.96.47.16.00</v>
      </c>
      <c r="I2394" s="232">
        <v>2025</v>
      </c>
      <c r="J2394" s="75" t="s">
        <v>223</v>
      </c>
      <c r="K2394" s="298" t="s">
        <v>27</v>
      </c>
      <c r="L2394" s="235" t="s">
        <v>224</v>
      </c>
      <c r="M2394" s="236" t="s">
        <v>19</v>
      </c>
      <c r="N2394" s="233"/>
      <c r="O2394" s="299"/>
    </row>
    <row r="2395" spans="1:15" ht="36" x14ac:dyDescent="0.3">
      <c r="A2395" s="137"/>
      <c r="B2395" s="230" t="s">
        <v>13</v>
      </c>
      <c r="C2395" s="230" t="s">
        <v>13</v>
      </c>
      <c r="D2395" s="230" t="s">
        <v>92</v>
      </c>
      <c r="E2395" s="230" t="s">
        <v>173</v>
      </c>
      <c r="F2395" s="230" t="s">
        <v>191</v>
      </c>
      <c r="G2395" s="230" t="s">
        <v>15</v>
      </c>
      <c r="H2395" s="231" t="str">
        <f t="shared" si="38"/>
        <v>3.3.96.47.18.00</v>
      </c>
      <c r="I2395" s="232">
        <v>2025</v>
      </c>
      <c r="J2395" s="75" t="s">
        <v>626</v>
      </c>
      <c r="K2395" s="298" t="s">
        <v>17</v>
      </c>
      <c r="L2395" s="235" t="s">
        <v>627</v>
      </c>
      <c r="M2395" s="236" t="s">
        <v>19</v>
      </c>
      <c r="N2395" s="233"/>
      <c r="O2395" s="299"/>
    </row>
    <row r="2396" spans="1:15" ht="24" x14ac:dyDescent="0.3">
      <c r="A2396" s="137"/>
      <c r="B2396" s="230" t="s">
        <v>13</v>
      </c>
      <c r="C2396" s="230" t="s">
        <v>13</v>
      </c>
      <c r="D2396" s="230" t="s">
        <v>92</v>
      </c>
      <c r="E2396" s="230" t="s">
        <v>173</v>
      </c>
      <c r="F2396" s="230" t="s">
        <v>191</v>
      </c>
      <c r="G2396" s="230" t="s">
        <v>54</v>
      </c>
      <c r="H2396" s="231" t="str">
        <f t="shared" si="38"/>
        <v>3.3.96.47.18.01</v>
      </c>
      <c r="I2396" s="232">
        <v>2025</v>
      </c>
      <c r="J2396" s="75" t="s">
        <v>628</v>
      </c>
      <c r="K2396" s="298" t="s">
        <v>27</v>
      </c>
      <c r="L2396" s="235" t="s">
        <v>1063</v>
      </c>
      <c r="M2396" s="236" t="s">
        <v>19</v>
      </c>
      <c r="N2396" s="233"/>
      <c r="O2396" s="299"/>
    </row>
    <row r="2397" spans="1:15" ht="24" x14ac:dyDescent="0.3">
      <c r="A2397" s="137"/>
      <c r="B2397" s="230" t="s">
        <v>13</v>
      </c>
      <c r="C2397" s="230" t="s">
        <v>13</v>
      </c>
      <c r="D2397" s="230" t="s">
        <v>92</v>
      </c>
      <c r="E2397" s="230" t="s">
        <v>173</v>
      </c>
      <c r="F2397" s="230" t="s">
        <v>191</v>
      </c>
      <c r="G2397" s="230" t="s">
        <v>55</v>
      </c>
      <c r="H2397" s="231" t="str">
        <f t="shared" si="38"/>
        <v>3.3.96.47.18.02</v>
      </c>
      <c r="I2397" s="232">
        <v>2025</v>
      </c>
      <c r="J2397" s="75" t="s">
        <v>629</v>
      </c>
      <c r="K2397" s="298" t="s">
        <v>27</v>
      </c>
      <c r="L2397" s="235" t="s">
        <v>1064</v>
      </c>
      <c r="M2397" s="236" t="s">
        <v>19</v>
      </c>
      <c r="N2397" s="233"/>
      <c r="O2397" s="299"/>
    </row>
    <row r="2398" spans="1:15" ht="48" x14ac:dyDescent="0.3">
      <c r="A2398" s="137"/>
      <c r="B2398" s="230" t="s">
        <v>13</v>
      </c>
      <c r="C2398" s="230" t="s">
        <v>13</v>
      </c>
      <c r="D2398" s="230" t="s">
        <v>92</v>
      </c>
      <c r="E2398" s="230" t="s">
        <v>173</v>
      </c>
      <c r="F2398" s="230" t="s">
        <v>316</v>
      </c>
      <c r="G2398" s="230" t="s">
        <v>15</v>
      </c>
      <c r="H2398" s="231" t="str">
        <f t="shared" si="38"/>
        <v>3.3.96.47.19.00</v>
      </c>
      <c r="I2398" s="232">
        <v>2025</v>
      </c>
      <c r="J2398" s="75" t="s">
        <v>630</v>
      </c>
      <c r="K2398" s="298" t="s">
        <v>27</v>
      </c>
      <c r="L2398" s="235" t="s">
        <v>1745</v>
      </c>
      <c r="M2398" s="236" t="s">
        <v>19</v>
      </c>
      <c r="N2398" s="233"/>
      <c r="O2398" s="299"/>
    </row>
    <row r="2399" spans="1:15" ht="24" x14ac:dyDescent="0.3">
      <c r="A2399" s="137"/>
      <c r="B2399" s="230" t="s">
        <v>13</v>
      </c>
      <c r="C2399" s="230" t="s">
        <v>13</v>
      </c>
      <c r="D2399" s="230" t="s">
        <v>92</v>
      </c>
      <c r="E2399" s="230" t="s">
        <v>173</v>
      </c>
      <c r="F2399" s="230" t="s">
        <v>52</v>
      </c>
      <c r="G2399" s="230" t="s">
        <v>15</v>
      </c>
      <c r="H2399" s="231" t="str">
        <f t="shared" si="38"/>
        <v>3.3.96.47.99.00</v>
      </c>
      <c r="I2399" s="232">
        <v>2025</v>
      </c>
      <c r="J2399" s="75" t="s">
        <v>632</v>
      </c>
      <c r="K2399" s="298" t="s">
        <v>17</v>
      </c>
      <c r="L2399" s="235" t="s">
        <v>1065</v>
      </c>
      <c r="M2399" s="236" t="s">
        <v>19</v>
      </c>
      <c r="N2399" s="233"/>
      <c r="O2399" s="299"/>
    </row>
    <row r="2400" spans="1:15" ht="60" x14ac:dyDescent="0.25">
      <c r="B2400" s="230" t="s">
        <v>13</v>
      </c>
      <c r="C2400" s="230" t="s">
        <v>13</v>
      </c>
      <c r="D2400" s="230" t="s">
        <v>92</v>
      </c>
      <c r="E2400" s="230" t="s">
        <v>330</v>
      </c>
      <c r="F2400" s="230" t="s">
        <v>15</v>
      </c>
      <c r="G2400" s="230" t="s">
        <v>15</v>
      </c>
      <c r="H2400" s="231" t="str">
        <f t="shared" si="38"/>
        <v>3.3.96.48.00.00</v>
      </c>
      <c r="I2400" s="232">
        <v>2025</v>
      </c>
      <c r="J2400" s="75" t="s">
        <v>331</v>
      </c>
      <c r="K2400" s="298" t="s">
        <v>17</v>
      </c>
      <c r="L2400" s="235" t="s">
        <v>332</v>
      </c>
      <c r="M2400" s="236" t="s">
        <v>19</v>
      </c>
      <c r="N2400" s="233"/>
      <c r="O2400" s="299"/>
    </row>
    <row r="2401" spans="1:15" ht="48" x14ac:dyDescent="0.25">
      <c r="B2401" s="230" t="s">
        <v>13</v>
      </c>
      <c r="C2401" s="230" t="s">
        <v>13</v>
      </c>
      <c r="D2401" s="230" t="s">
        <v>92</v>
      </c>
      <c r="E2401" s="230" t="s">
        <v>330</v>
      </c>
      <c r="F2401" s="230" t="s">
        <v>92</v>
      </c>
      <c r="G2401" s="230" t="s">
        <v>15</v>
      </c>
      <c r="H2401" s="231" t="str">
        <f t="shared" si="38"/>
        <v>3.3.96.48.96.00</v>
      </c>
      <c r="I2401" s="232">
        <v>2025</v>
      </c>
      <c r="J2401" s="75" t="s">
        <v>1048</v>
      </c>
      <c r="K2401" s="298" t="s">
        <v>27</v>
      </c>
      <c r="L2401" s="235" t="s">
        <v>1141</v>
      </c>
      <c r="M2401" s="236" t="s">
        <v>19</v>
      </c>
      <c r="N2401" s="233"/>
      <c r="O2401" s="299"/>
    </row>
    <row r="2402" spans="1:15" ht="24" x14ac:dyDescent="0.25">
      <c r="B2402" s="230" t="s">
        <v>13</v>
      </c>
      <c r="C2402" s="230" t="s">
        <v>13</v>
      </c>
      <c r="D2402" s="230" t="s">
        <v>92</v>
      </c>
      <c r="E2402" s="230" t="s">
        <v>330</v>
      </c>
      <c r="F2402" s="230" t="s">
        <v>52</v>
      </c>
      <c r="G2402" s="230" t="s">
        <v>15</v>
      </c>
      <c r="H2402" s="231" t="str">
        <f t="shared" si="38"/>
        <v>3.3.96.48.99.00</v>
      </c>
      <c r="I2402" s="232">
        <v>2025</v>
      </c>
      <c r="J2402" s="75" t="s">
        <v>1365</v>
      </c>
      <c r="K2402" s="298" t="s">
        <v>17</v>
      </c>
      <c r="L2402" s="235" t="s">
        <v>1326</v>
      </c>
      <c r="M2402" s="236" t="s">
        <v>19</v>
      </c>
      <c r="N2402" s="233"/>
      <c r="O2402" s="299"/>
    </row>
    <row r="2403" spans="1:15" ht="96" x14ac:dyDescent="0.3">
      <c r="A2403" s="137"/>
      <c r="B2403" s="230" t="s">
        <v>13</v>
      </c>
      <c r="C2403" s="230" t="s">
        <v>13</v>
      </c>
      <c r="D2403" s="230" t="s">
        <v>92</v>
      </c>
      <c r="E2403" s="230" t="s">
        <v>82</v>
      </c>
      <c r="F2403" s="230" t="s">
        <v>15</v>
      </c>
      <c r="G2403" s="230" t="s">
        <v>15</v>
      </c>
      <c r="H2403" s="231" t="str">
        <f t="shared" si="38"/>
        <v>3.3.96.49.00.00</v>
      </c>
      <c r="I2403" s="232">
        <v>2025</v>
      </c>
      <c r="J2403" s="75" t="s">
        <v>83</v>
      </c>
      <c r="K2403" s="298" t="s">
        <v>27</v>
      </c>
      <c r="L2403" s="235" t="s">
        <v>1650</v>
      </c>
      <c r="M2403" s="236" t="s">
        <v>19</v>
      </c>
      <c r="N2403" s="233"/>
      <c r="O2403" s="299"/>
    </row>
    <row r="2404" spans="1:15" ht="24" x14ac:dyDescent="0.3">
      <c r="A2404" s="137"/>
      <c r="B2404" s="230" t="s">
        <v>13</v>
      </c>
      <c r="C2404" s="230" t="s">
        <v>13</v>
      </c>
      <c r="D2404" s="230" t="s">
        <v>92</v>
      </c>
      <c r="E2404" s="230" t="s">
        <v>84</v>
      </c>
      <c r="F2404" s="230" t="s">
        <v>15</v>
      </c>
      <c r="G2404" s="230" t="s">
        <v>15</v>
      </c>
      <c r="H2404" s="231" t="str">
        <f t="shared" si="38"/>
        <v>3.3.96.67.00.00</v>
      </c>
      <c r="I2404" s="232">
        <v>2025</v>
      </c>
      <c r="J2404" s="75" t="s">
        <v>85</v>
      </c>
      <c r="K2404" s="298" t="s">
        <v>17</v>
      </c>
      <c r="L2404" s="235" t="s">
        <v>852</v>
      </c>
      <c r="M2404" s="236" t="s">
        <v>19</v>
      </c>
      <c r="N2404" s="237"/>
      <c r="O2404" s="299"/>
    </row>
    <row r="2405" spans="1:15" x14ac:dyDescent="0.3">
      <c r="A2405" s="137"/>
      <c r="B2405" s="230" t="s">
        <v>13</v>
      </c>
      <c r="C2405" s="230" t="s">
        <v>13</v>
      </c>
      <c r="D2405" s="230" t="s">
        <v>92</v>
      </c>
      <c r="E2405" s="230" t="s">
        <v>84</v>
      </c>
      <c r="F2405" s="230" t="s">
        <v>54</v>
      </c>
      <c r="G2405" s="230" t="s">
        <v>15</v>
      </c>
      <c r="H2405" s="231" t="str">
        <f t="shared" si="38"/>
        <v>3.3.96.67.01.00</v>
      </c>
      <c r="I2405" s="232">
        <v>2025</v>
      </c>
      <c r="J2405" s="75" t="s">
        <v>634</v>
      </c>
      <c r="K2405" s="298" t="s">
        <v>17</v>
      </c>
      <c r="L2405" s="235" t="s">
        <v>1752</v>
      </c>
      <c r="M2405" s="236" t="s">
        <v>19</v>
      </c>
      <c r="N2405" s="233"/>
      <c r="O2405" s="299"/>
    </row>
    <row r="2406" spans="1:15" ht="24" x14ac:dyDescent="0.3">
      <c r="A2406" s="137"/>
      <c r="B2406" s="230" t="s">
        <v>13</v>
      </c>
      <c r="C2406" s="230" t="s">
        <v>13</v>
      </c>
      <c r="D2406" s="230" t="s">
        <v>92</v>
      </c>
      <c r="E2406" s="230" t="s">
        <v>84</v>
      </c>
      <c r="F2406" s="230" t="s">
        <v>55</v>
      </c>
      <c r="G2406" s="230" t="s">
        <v>15</v>
      </c>
      <c r="H2406" s="231" t="str">
        <f t="shared" si="38"/>
        <v>3.3.96.67.02.00</v>
      </c>
      <c r="I2406" s="232">
        <v>2025</v>
      </c>
      <c r="J2406" s="75" t="s">
        <v>200</v>
      </c>
      <c r="K2406" s="298" t="s">
        <v>27</v>
      </c>
      <c r="L2406" s="235" t="s">
        <v>201</v>
      </c>
      <c r="M2406" s="236" t="s">
        <v>19</v>
      </c>
      <c r="N2406" s="233"/>
      <c r="O2406" s="299"/>
    </row>
    <row r="2407" spans="1:15" ht="36" x14ac:dyDescent="0.3">
      <c r="A2407" s="137"/>
      <c r="B2407" s="230" t="s">
        <v>13</v>
      </c>
      <c r="C2407" s="230" t="s">
        <v>13</v>
      </c>
      <c r="D2407" s="230" t="s">
        <v>92</v>
      </c>
      <c r="E2407" s="230" t="s">
        <v>84</v>
      </c>
      <c r="F2407" s="230" t="s">
        <v>109</v>
      </c>
      <c r="G2407" s="230" t="s">
        <v>15</v>
      </c>
      <c r="H2407" s="231" t="str">
        <f t="shared" si="38"/>
        <v>3.3.96.67.03.00</v>
      </c>
      <c r="I2407" s="232">
        <v>2025</v>
      </c>
      <c r="J2407" s="75" t="s">
        <v>202</v>
      </c>
      <c r="K2407" s="298" t="s">
        <v>27</v>
      </c>
      <c r="L2407" s="235" t="s">
        <v>1436</v>
      </c>
      <c r="M2407" s="236" t="s">
        <v>19</v>
      </c>
      <c r="N2407" s="233"/>
      <c r="O2407" s="299"/>
    </row>
    <row r="2408" spans="1:15" ht="24" x14ac:dyDescent="0.3">
      <c r="A2408" s="137"/>
      <c r="B2408" s="230" t="s">
        <v>13</v>
      </c>
      <c r="C2408" s="230" t="s">
        <v>13</v>
      </c>
      <c r="D2408" s="230" t="s">
        <v>92</v>
      </c>
      <c r="E2408" s="230" t="s">
        <v>84</v>
      </c>
      <c r="F2408" s="230" t="s">
        <v>52</v>
      </c>
      <c r="G2408" s="230" t="s">
        <v>15</v>
      </c>
      <c r="H2408" s="231" t="str">
        <f t="shared" si="38"/>
        <v>3.3.96.67.99.00</v>
      </c>
      <c r="I2408" s="232">
        <v>2025</v>
      </c>
      <c r="J2408" s="75" t="s">
        <v>203</v>
      </c>
      <c r="K2408" s="298" t="s">
        <v>17</v>
      </c>
      <c r="L2408" s="235" t="s">
        <v>204</v>
      </c>
      <c r="M2408" s="236" t="s">
        <v>19</v>
      </c>
      <c r="N2408" s="233"/>
      <c r="O2408" s="299"/>
    </row>
    <row r="2409" spans="1:15" ht="120" x14ac:dyDescent="0.3">
      <c r="A2409" s="137"/>
      <c r="B2409" s="230" t="s">
        <v>13</v>
      </c>
      <c r="C2409" s="230" t="s">
        <v>13</v>
      </c>
      <c r="D2409" s="230" t="s">
        <v>92</v>
      </c>
      <c r="E2409" s="230" t="s">
        <v>87</v>
      </c>
      <c r="F2409" s="230" t="s">
        <v>15</v>
      </c>
      <c r="G2409" s="230" t="s">
        <v>15</v>
      </c>
      <c r="H2409" s="231" t="str">
        <f t="shared" si="38"/>
        <v>3.3.96.91.00.00</v>
      </c>
      <c r="I2409" s="232">
        <v>2025</v>
      </c>
      <c r="J2409" s="75" t="s">
        <v>88</v>
      </c>
      <c r="K2409" s="298" t="s">
        <v>17</v>
      </c>
      <c r="L2409" s="235" t="s">
        <v>1654</v>
      </c>
      <c r="M2409" s="236" t="s">
        <v>19</v>
      </c>
      <c r="N2409" s="233"/>
      <c r="O2409" s="299"/>
    </row>
    <row r="2410" spans="1:15" ht="24" x14ac:dyDescent="0.3">
      <c r="A2410" s="137"/>
      <c r="B2410" s="230" t="s">
        <v>13</v>
      </c>
      <c r="C2410" s="230" t="s">
        <v>13</v>
      </c>
      <c r="D2410" s="230" t="s">
        <v>92</v>
      </c>
      <c r="E2410" s="230" t="s">
        <v>87</v>
      </c>
      <c r="F2410" s="230" t="s">
        <v>54</v>
      </c>
      <c r="G2410" s="230" t="s">
        <v>15</v>
      </c>
      <c r="H2410" s="231" t="str">
        <f t="shared" si="38"/>
        <v>3.3.96.91.01.00</v>
      </c>
      <c r="I2410" s="232">
        <v>2025</v>
      </c>
      <c r="J2410" s="75" t="s">
        <v>636</v>
      </c>
      <c r="K2410" s="298" t="s">
        <v>27</v>
      </c>
      <c r="L2410" s="235" t="s">
        <v>1286</v>
      </c>
      <c r="M2410" s="236" t="s">
        <v>19</v>
      </c>
      <c r="N2410" s="233"/>
      <c r="O2410" s="299"/>
    </row>
    <row r="2411" spans="1:15" ht="24" x14ac:dyDescent="0.3">
      <c r="A2411" s="137"/>
      <c r="B2411" s="230" t="s">
        <v>13</v>
      </c>
      <c r="C2411" s="230" t="s">
        <v>13</v>
      </c>
      <c r="D2411" s="230" t="s">
        <v>92</v>
      </c>
      <c r="E2411" s="230" t="s">
        <v>87</v>
      </c>
      <c r="F2411" s="230" t="s">
        <v>55</v>
      </c>
      <c r="G2411" s="230" t="s">
        <v>15</v>
      </c>
      <c r="H2411" s="231" t="str">
        <f t="shared" si="38"/>
        <v>3.3.96.91.02.00</v>
      </c>
      <c r="I2411" s="232">
        <v>2025</v>
      </c>
      <c r="J2411" s="75" t="s">
        <v>637</v>
      </c>
      <c r="K2411" s="298" t="s">
        <v>27</v>
      </c>
      <c r="L2411" s="235" t="s">
        <v>1749</v>
      </c>
      <c r="M2411" s="236" t="s">
        <v>19</v>
      </c>
      <c r="N2411" s="233"/>
      <c r="O2411" s="299"/>
    </row>
    <row r="2412" spans="1:15" ht="24" x14ac:dyDescent="0.3">
      <c r="A2412" s="137"/>
      <c r="B2412" s="230" t="s">
        <v>13</v>
      </c>
      <c r="C2412" s="230" t="s">
        <v>13</v>
      </c>
      <c r="D2412" s="230" t="s">
        <v>92</v>
      </c>
      <c r="E2412" s="230" t="s">
        <v>87</v>
      </c>
      <c r="F2412" s="230" t="s">
        <v>37</v>
      </c>
      <c r="G2412" s="230" t="s">
        <v>15</v>
      </c>
      <c r="H2412" s="231" t="str">
        <f t="shared" si="38"/>
        <v>3.3.96.91.05.00</v>
      </c>
      <c r="I2412" s="232">
        <v>2025</v>
      </c>
      <c r="J2412" s="75" t="s">
        <v>978</v>
      </c>
      <c r="K2412" s="298" t="s">
        <v>27</v>
      </c>
      <c r="L2412" s="235" t="s">
        <v>1066</v>
      </c>
      <c r="M2412" s="236" t="s">
        <v>19</v>
      </c>
      <c r="N2412" s="233"/>
      <c r="O2412" s="299"/>
    </row>
    <row r="2413" spans="1:15" ht="24" x14ac:dyDescent="0.3">
      <c r="A2413" s="137"/>
      <c r="B2413" s="230" t="s">
        <v>13</v>
      </c>
      <c r="C2413" s="230" t="s">
        <v>13</v>
      </c>
      <c r="D2413" s="230" t="s">
        <v>92</v>
      </c>
      <c r="E2413" s="230" t="s">
        <v>87</v>
      </c>
      <c r="F2413" s="230" t="s">
        <v>52</v>
      </c>
      <c r="G2413" s="230" t="s">
        <v>15</v>
      </c>
      <c r="H2413" s="231" t="str">
        <f t="shared" si="38"/>
        <v>3.3.96.91.99.00</v>
      </c>
      <c r="I2413" s="232">
        <v>2025</v>
      </c>
      <c r="J2413" s="75" t="s">
        <v>205</v>
      </c>
      <c r="K2413" s="298" t="s">
        <v>17</v>
      </c>
      <c r="L2413" s="235" t="s">
        <v>206</v>
      </c>
      <c r="M2413" s="236" t="s">
        <v>19</v>
      </c>
      <c r="N2413" s="233"/>
      <c r="O2413" s="299"/>
    </row>
    <row r="2414" spans="1:15" ht="96" x14ac:dyDescent="0.3">
      <c r="A2414" s="137"/>
      <c r="B2414" s="230" t="s">
        <v>13</v>
      </c>
      <c r="C2414" s="230" t="s">
        <v>13</v>
      </c>
      <c r="D2414" s="230" t="s">
        <v>92</v>
      </c>
      <c r="E2414" s="230" t="s">
        <v>29</v>
      </c>
      <c r="F2414" s="230" t="s">
        <v>15</v>
      </c>
      <c r="G2414" s="230" t="s">
        <v>15</v>
      </c>
      <c r="H2414" s="231" t="str">
        <f t="shared" si="38"/>
        <v>3.3.96.92.00.00</v>
      </c>
      <c r="I2414" s="232">
        <v>2025</v>
      </c>
      <c r="J2414" s="75" t="s">
        <v>30</v>
      </c>
      <c r="K2414" s="298" t="s">
        <v>17</v>
      </c>
      <c r="L2414" s="235" t="s">
        <v>31</v>
      </c>
      <c r="M2414" s="236" t="s">
        <v>19</v>
      </c>
      <c r="N2414" s="233"/>
      <c r="O2414" s="299"/>
    </row>
    <row r="2415" spans="1:15" ht="72" x14ac:dyDescent="0.3">
      <c r="A2415" s="137"/>
      <c r="B2415" s="229" t="s">
        <v>13</v>
      </c>
      <c r="C2415" s="229" t="s">
        <v>13</v>
      </c>
      <c r="D2415" s="229" t="s">
        <v>92</v>
      </c>
      <c r="E2415" s="229" t="s">
        <v>250</v>
      </c>
      <c r="F2415" s="229" t="s">
        <v>15</v>
      </c>
      <c r="G2415" s="229" t="s">
        <v>15</v>
      </c>
      <c r="H2415" s="231" t="str">
        <f t="shared" si="38"/>
        <v>3.3.96.93.00.00</v>
      </c>
      <c r="I2415" s="232">
        <v>2025</v>
      </c>
      <c r="J2415" s="75" t="s">
        <v>251</v>
      </c>
      <c r="K2415" s="298" t="s">
        <v>17</v>
      </c>
      <c r="L2415" s="235" t="s">
        <v>830</v>
      </c>
      <c r="M2415" s="236" t="s">
        <v>19</v>
      </c>
      <c r="N2415" s="233"/>
      <c r="O2415" s="299"/>
    </row>
    <row r="2416" spans="1:15" ht="36" x14ac:dyDescent="0.3">
      <c r="A2416" s="137"/>
      <c r="B2416" s="229" t="s">
        <v>13</v>
      </c>
      <c r="C2416" s="229" t="s">
        <v>13</v>
      </c>
      <c r="D2416" s="229" t="s">
        <v>92</v>
      </c>
      <c r="E2416" s="229" t="s">
        <v>250</v>
      </c>
      <c r="F2416" s="229" t="s">
        <v>54</v>
      </c>
      <c r="G2416" s="229" t="s">
        <v>15</v>
      </c>
      <c r="H2416" s="231" t="str">
        <f t="shared" si="38"/>
        <v>3.3.96.93.01.00</v>
      </c>
      <c r="I2416" s="232">
        <v>2025</v>
      </c>
      <c r="J2416" s="75" t="s">
        <v>639</v>
      </c>
      <c r="K2416" s="298" t="s">
        <v>27</v>
      </c>
      <c r="L2416" s="235" t="s">
        <v>885</v>
      </c>
      <c r="M2416" s="236" t="s">
        <v>19</v>
      </c>
      <c r="N2416" s="233"/>
      <c r="O2416" s="299"/>
    </row>
    <row r="2417" spans="1:15" ht="24" x14ac:dyDescent="0.3">
      <c r="A2417" s="137"/>
      <c r="B2417" s="229" t="s">
        <v>13</v>
      </c>
      <c r="C2417" s="229" t="s">
        <v>13</v>
      </c>
      <c r="D2417" s="229" t="s">
        <v>92</v>
      </c>
      <c r="E2417" s="229" t="s">
        <v>250</v>
      </c>
      <c r="F2417" s="229" t="s">
        <v>55</v>
      </c>
      <c r="G2417" s="229" t="s">
        <v>15</v>
      </c>
      <c r="H2417" s="231" t="str">
        <f t="shared" si="38"/>
        <v>3.3.96.93.02.00</v>
      </c>
      <c r="I2417" s="232">
        <v>2025</v>
      </c>
      <c r="J2417" s="75" t="s">
        <v>648</v>
      </c>
      <c r="K2417" s="298" t="s">
        <v>27</v>
      </c>
      <c r="L2417" s="235" t="s">
        <v>638</v>
      </c>
      <c r="M2417" s="236" t="s">
        <v>19</v>
      </c>
      <c r="N2417" s="233"/>
      <c r="O2417" s="299"/>
    </row>
    <row r="2418" spans="1:15" x14ac:dyDescent="0.3">
      <c r="A2418" s="137"/>
      <c r="B2418" s="229" t="s">
        <v>13</v>
      </c>
      <c r="C2418" s="229" t="s">
        <v>13</v>
      </c>
      <c r="D2418" s="229" t="s">
        <v>92</v>
      </c>
      <c r="E2418" s="229" t="s">
        <v>250</v>
      </c>
      <c r="F2418" s="229" t="s">
        <v>109</v>
      </c>
      <c r="G2418" s="229" t="s">
        <v>15</v>
      </c>
      <c r="H2418" s="231" t="str">
        <f t="shared" si="38"/>
        <v>3.3.96.93.03.00</v>
      </c>
      <c r="I2418" s="232">
        <v>2025</v>
      </c>
      <c r="J2418" s="75" t="s">
        <v>1351</v>
      </c>
      <c r="K2418" s="298" t="s">
        <v>27</v>
      </c>
      <c r="L2418" s="235" t="s">
        <v>1818</v>
      </c>
      <c r="M2418" s="236" t="s">
        <v>19</v>
      </c>
      <c r="N2418" s="233"/>
      <c r="O2418" s="299"/>
    </row>
    <row r="2419" spans="1:15" ht="48" x14ac:dyDescent="0.3">
      <c r="A2419" s="137"/>
      <c r="B2419" s="229" t="s">
        <v>13</v>
      </c>
      <c r="C2419" s="229" t="s">
        <v>13</v>
      </c>
      <c r="D2419" s="229" t="s">
        <v>92</v>
      </c>
      <c r="E2419" s="229" t="s">
        <v>250</v>
      </c>
      <c r="F2419" s="229" t="s">
        <v>52</v>
      </c>
      <c r="G2419" s="229" t="s">
        <v>15</v>
      </c>
      <c r="H2419" s="231" t="str">
        <f t="shared" si="38"/>
        <v>3.3.96.93.99.00</v>
      </c>
      <c r="I2419" s="232">
        <v>2025</v>
      </c>
      <c r="J2419" s="75" t="s">
        <v>1034</v>
      </c>
      <c r="K2419" s="298" t="s">
        <v>17</v>
      </c>
      <c r="L2419" s="235" t="s">
        <v>1643</v>
      </c>
      <c r="M2419" s="236" t="s">
        <v>19</v>
      </c>
      <c r="N2419" s="233"/>
      <c r="O2419" s="299"/>
    </row>
    <row r="2420" spans="1:15" ht="72" x14ac:dyDescent="0.3">
      <c r="A2420" s="137"/>
      <c r="B2420" s="229" t="s">
        <v>13</v>
      </c>
      <c r="C2420" s="229" t="s">
        <v>13</v>
      </c>
      <c r="D2420" s="229" t="s">
        <v>92</v>
      </c>
      <c r="E2420" s="229" t="s">
        <v>228</v>
      </c>
      <c r="F2420" s="229" t="s">
        <v>15</v>
      </c>
      <c r="G2420" s="229" t="s">
        <v>15</v>
      </c>
      <c r="H2420" s="231" t="str">
        <f t="shared" si="38"/>
        <v>3.3.96.95.00.00</v>
      </c>
      <c r="I2420" s="232">
        <v>2025</v>
      </c>
      <c r="J2420" s="75" t="s">
        <v>333</v>
      </c>
      <c r="K2420" s="298" t="s">
        <v>27</v>
      </c>
      <c r="L2420" s="235" t="s">
        <v>334</v>
      </c>
      <c r="M2420" s="236" t="s">
        <v>19</v>
      </c>
      <c r="N2420" s="233"/>
      <c r="O2420" s="299"/>
    </row>
    <row r="2421" spans="1:15" ht="48" x14ac:dyDescent="0.25">
      <c r="B2421" s="229" t="s">
        <v>13</v>
      </c>
      <c r="C2421" s="229" t="s">
        <v>13</v>
      </c>
      <c r="D2421" s="229" t="s">
        <v>92</v>
      </c>
      <c r="E2421" s="229" t="s">
        <v>92</v>
      </c>
      <c r="F2421" s="229" t="s">
        <v>15</v>
      </c>
      <c r="G2421" s="229" t="s">
        <v>15</v>
      </c>
      <c r="H2421" s="231" t="str">
        <f t="shared" si="38"/>
        <v>3.3.96.96.00.00</v>
      </c>
      <c r="I2421" s="232">
        <v>2025</v>
      </c>
      <c r="J2421" s="75" t="s">
        <v>93</v>
      </c>
      <c r="K2421" s="298" t="s">
        <v>17</v>
      </c>
      <c r="L2421" s="235" t="s">
        <v>1655</v>
      </c>
      <c r="M2421" s="236" t="s">
        <v>19</v>
      </c>
      <c r="N2421" s="233"/>
      <c r="O2421" s="299"/>
    </row>
    <row r="2422" spans="1:15" ht="24" x14ac:dyDescent="0.3">
      <c r="A2422" s="137"/>
      <c r="B2422" s="229" t="s">
        <v>655</v>
      </c>
      <c r="C2422" s="229" t="s">
        <v>14</v>
      </c>
      <c r="D2422" s="229" t="s">
        <v>15</v>
      </c>
      <c r="E2422" s="229" t="s">
        <v>15</v>
      </c>
      <c r="F2422" s="230" t="s">
        <v>15</v>
      </c>
      <c r="G2422" s="230" t="s">
        <v>15</v>
      </c>
      <c r="H2422" s="231" t="str">
        <f t="shared" si="38"/>
        <v>4.0.00.00.00.00</v>
      </c>
      <c r="I2422" s="232">
        <v>2025</v>
      </c>
      <c r="J2422" s="75" t="s">
        <v>2599</v>
      </c>
      <c r="K2422" s="298" t="s">
        <v>17</v>
      </c>
      <c r="L2422" s="235" t="s">
        <v>657</v>
      </c>
      <c r="M2422" s="236" t="s">
        <v>19</v>
      </c>
      <c r="N2422" s="233"/>
      <c r="O2422" s="299"/>
    </row>
    <row r="2423" spans="1:15" ht="36" x14ac:dyDescent="0.3">
      <c r="A2423" s="137"/>
      <c r="B2423" s="229" t="s">
        <v>655</v>
      </c>
      <c r="C2423" s="229" t="s">
        <v>655</v>
      </c>
      <c r="D2423" s="229" t="s">
        <v>15</v>
      </c>
      <c r="E2423" s="229" t="s">
        <v>15</v>
      </c>
      <c r="F2423" s="230" t="s">
        <v>15</v>
      </c>
      <c r="G2423" s="230" t="s">
        <v>15</v>
      </c>
      <c r="H2423" s="231" t="str">
        <f t="shared" si="38"/>
        <v>4.4.00.00.00.00</v>
      </c>
      <c r="I2423" s="232">
        <v>2025</v>
      </c>
      <c r="J2423" s="75" t="s">
        <v>658</v>
      </c>
      <c r="K2423" s="298" t="s">
        <v>17</v>
      </c>
      <c r="L2423" s="235" t="s">
        <v>659</v>
      </c>
      <c r="M2423" s="236" t="s">
        <v>19</v>
      </c>
      <c r="N2423" s="233"/>
      <c r="O2423" s="299"/>
    </row>
    <row r="2424" spans="1:15" ht="36" x14ac:dyDescent="0.25">
      <c r="A2424" s="125"/>
      <c r="B2424" s="229" t="s">
        <v>655</v>
      </c>
      <c r="C2424" s="229" t="s">
        <v>655</v>
      </c>
      <c r="D2424" s="229" t="s">
        <v>23</v>
      </c>
      <c r="E2424" s="229" t="s">
        <v>15</v>
      </c>
      <c r="F2424" s="230" t="s">
        <v>15</v>
      </c>
      <c r="G2424" s="230" t="s">
        <v>15</v>
      </c>
      <c r="H2424" s="231" t="str">
        <f t="shared" si="38"/>
        <v>4.4.20.00.00.00</v>
      </c>
      <c r="I2424" s="232">
        <v>2025</v>
      </c>
      <c r="J2424" s="75" t="s">
        <v>24</v>
      </c>
      <c r="K2424" s="298" t="s">
        <v>17</v>
      </c>
      <c r="L2424" s="235" t="s">
        <v>946</v>
      </c>
      <c r="M2424" s="236" t="s">
        <v>19</v>
      </c>
      <c r="N2424" s="233"/>
      <c r="O2424" s="299"/>
    </row>
    <row r="2425" spans="1:15" ht="48" x14ac:dyDescent="0.3">
      <c r="A2425" s="137"/>
      <c r="B2425" s="230" t="s">
        <v>655</v>
      </c>
      <c r="C2425" s="230" t="s">
        <v>655</v>
      </c>
      <c r="D2425" s="230" t="s">
        <v>23</v>
      </c>
      <c r="E2425" s="230" t="s">
        <v>25</v>
      </c>
      <c r="F2425" s="230" t="s">
        <v>15</v>
      </c>
      <c r="G2425" s="230" t="s">
        <v>15</v>
      </c>
      <c r="H2425" s="231" t="str">
        <f t="shared" si="38"/>
        <v>4.4.20.41.00.00</v>
      </c>
      <c r="I2425" s="232">
        <v>2025</v>
      </c>
      <c r="J2425" s="75" t="s">
        <v>26</v>
      </c>
      <c r="K2425" s="234" t="s">
        <v>17</v>
      </c>
      <c r="L2425" s="235" t="s">
        <v>28</v>
      </c>
      <c r="M2425" s="236" t="s">
        <v>19</v>
      </c>
      <c r="N2425" s="233"/>
      <c r="O2425" s="299"/>
    </row>
    <row r="2426" spans="1:15" ht="48" x14ac:dyDescent="0.25">
      <c r="B2426" s="230" t="s">
        <v>655</v>
      </c>
      <c r="C2426" s="230" t="s">
        <v>655</v>
      </c>
      <c r="D2426" s="230" t="s">
        <v>23</v>
      </c>
      <c r="E2426" s="230" t="s">
        <v>142</v>
      </c>
      <c r="F2426" s="230" t="s">
        <v>15</v>
      </c>
      <c r="G2426" s="230" t="s">
        <v>15</v>
      </c>
      <c r="H2426" s="231" t="str">
        <f t="shared" si="38"/>
        <v>4.4.20.42.00.00</v>
      </c>
      <c r="I2426" s="232">
        <v>2025</v>
      </c>
      <c r="J2426" s="75" t="s">
        <v>660</v>
      </c>
      <c r="K2426" s="298" t="s">
        <v>17</v>
      </c>
      <c r="L2426" s="235" t="s">
        <v>661</v>
      </c>
      <c r="M2426" s="236" t="s">
        <v>19</v>
      </c>
      <c r="N2426" s="233"/>
      <c r="O2426" s="299"/>
    </row>
    <row r="2427" spans="1:15" ht="24" x14ac:dyDescent="0.3">
      <c r="A2427" s="137"/>
      <c r="B2427" s="248" t="s">
        <v>655</v>
      </c>
      <c r="C2427" s="248" t="s">
        <v>655</v>
      </c>
      <c r="D2427" s="248">
        <v>20</v>
      </c>
      <c r="E2427" s="248" t="s">
        <v>142</v>
      </c>
      <c r="F2427" s="248" t="s">
        <v>54</v>
      </c>
      <c r="G2427" s="248" t="s">
        <v>15</v>
      </c>
      <c r="H2427" s="249" t="str">
        <f t="shared" si="38"/>
        <v>4.4.20.42.01.00</v>
      </c>
      <c r="I2427" s="250">
        <v>2025</v>
      </c>
      <c r="J2427" s="75" t="s">
        <v>2969</v>
      </c>
      <c r="K2427" s="252" t="s">
        <v>27</v>
      </c>
      <c r="L2427" s="253" t="s">
        <v>673</v>
      </c>
      <c r="M2427" s="254" t="s">
        <v>1612</v>
      </c>
      <c r="N2427" s="255" t="s">
        <v>2244</v>
      </c>
      <c r="O2427" s="299"/>
    </row>
    <row r="2428" spans="1:15" ht="24" x14ac:dyDescent="0.3">
      <c r="A2428" s="137"/>
      <c r="B2428" s="248" t="s">
        <v>655</v>
      </c>
      <c r="C2428" s="248" t="s">
        <v>655</v>
      </c>
      <c r="D2428" s="248">
        <v>20</v>
      </c>
      <c r="E2428" s="248" t="s">
        <v>142</v>
      </c>
      <c r="F2428" s="248" t="s">
        <v>55</v>
      </c>
      <c r="G2428" s="248" t="s">
        <v>15</v>
      </c>
      <c r="H2428" s="249" t="str">
        <f t="shared" si="38"/>
        <v>4.4.20.42.02.00</v>
      </c>
      <c r="I2428" s="250">
        <v>2025</v>
      </c>
      <c r="J2428" s="75" t="s">
        <v>2970</v>
      </c>
      <c r="K2428" s="252" t="s">
        <v>27</v>
      </c>
      <c r="L2428" s="253" t="s">
        <v>675</v>
      </c>
      <c r="M2428" s="254" t="s">
        <v>1612</v>
      </c>
      <c r="N2428" s="255" t="s">
        <v>2244</v>
      </c>
      <c r="O2428" s="299"/>
    </row>
    <row r="2429" spans="1:15" ht="24" x14ac:dyDescent="0.3">
      <c r="A2429" s="137"/>
      <c r="B2429" s="248" t="s">
        <v>655</v>
      </c>
      <c r="C2429" s="248" t="s">
        <v>655</v>
      </c>
      <c r="D2429" s="248">
        <v>20</v>
      </c>
      <c r="E2429" s="248" t="s">
        <v>142</v>
      </c>
      <c r="F2429" s="248" t="s">
        <v>109</v>
      </c>
      <c r="G2429" s="248" t="s">
        <v>15</v>
      </c>
      <c r="H2429" s="249" t="str">
        <f t="shared" si="38"/>
        <v>4.4.20.42.03.00</v>
      </c>
      <c r="I2429" s="250">
        <v>2025</v>
      </c>
      <c r="J2429" s="75" t="s">
        <v>2971</v>
      </c>
      <c r="K2429" s="252" t="s">
        <v>27</v>
      </c>
      <c r="L2429" s="253" t="s">
        <v>677</v>
      </c>
      <c r="M2429" s="254" t="s">
        <v>1612</v>
      </c>
      <c r="N2429" s="255" t="s">
        <v>2244</v>
      </c>
      <c r="O2429" s="299"/>
    </row>
    <row r="2430" spans="1:15" ht="24" x14ac:dyDescent="0.3">
      <c r="A2430" s="137"/>
      <c r="B2430" s="248" t="s">
        <v>655</v>
      </c>
      <c r="C2430" s="248" t="s">
        <v>655</v>
      </c>
      <c r="D2430" s="248">
        <v>20</v>
      </c>
      <c r="E2430" s="248" t="s">
        <v>142</v>
      </c>
      <c r="F2430" s="248" t="s">
        <v>65</v>
      </c>
      <c r="G2430" s="248" t="s">
        <v>15</v>
      </c>
      <c r="H2430" s="249" t="str">
        <f t="shared" si="38"/>
        <v>4.4.20.42.04.00</v>
      </c>
      <c r="I2430" s="250">
        <v>2025</v>
      </c>
      <c r="J2430" s="75" t="s">
        <v>2972</v>
      </c>
      <c r="K2430" s="252" t="s">
        <v>27</v>
      </c>
      <c r="L2430" s="253" t="s">
        <v>679</v>
      </c>
      <c r="M2430" s="254" t="s">
        <v>1612</v>
      </c>
      <c r="N2430" s="255" t="s">
        <v>2244</v>
      </c>
      <c r="O2430" s="299"/>
    </row>
    <row r="2431" spans="1:15" ht="24" x14ac:dyDescent="0.3">
      <c r="A2431" s="137"/>
      <c r="B2431" s="248" t="s">
        <v>655</v>
      </c>
      <c r="C2431" s="248" t="s">
        <v>655</v>
      </c>
      <c r="D2431" s="248">
        <v>20</v>
      </c>
      <c r="E2431" s="248" t="s">
        <v>142</v>
      </c>
      <c r="F2431" s="248" t="s">
        <v>37</v>
      </c>
      <c r="G2431" s="248" t="s">
        <v>15</v>
      </c>
      <c r="H2431" s="249" t="str">
        <f t="shared" si="38"/>
        <v>4.4.20.42.05.00</v>
      </c>
      <c r="I2431" s="250">
        <v>2025</v>
      </c>
      <c r="J2431" s="75" t="s">
        <v>2973</v>
      </c>
      <c r="K2431" s="252" t="s">
        <v>27</v>
      </c>
      <c r="L2431" s="253" t="s">
        <v>680</v>
      </c>
      <c r="M2431" s="254" t="s">
        <v>1612</v>
      </c>
      <c r="N2431" s="255" t="s">
        <v>2244</v>
      </c>
      <c r="O2431" s="299"/>
    </row>
    <row r="2432" spans="1:15" ht="24" x14ac:dyDescent="0.3">
      <c r="A2432" s="137"/>
      <c r="B2432" s="248" t="s">
        <v>655</v>
      </c>
      <c r="C2432" s="248" t="s">
        <v>655</v>
      </c>
      <c r="D2432" s="248">
        <v>20</v>
      </c>
      <c r="E2432" s="248" t="s">
        <v>142</v>
      </c>
      <c r="F2432" s="248" t="s">
        <v>107</v>
      </c>
      <c r="G2432" s="248" t="s">
        <v>15</v>
      </c>
      <c r="H2432" s="249" t="str">
        <f t="shared" si="38"/>
        <v>4.4.20.42.06.00</v>
      </c>
      <c r="I2432" s="250">
        <v>2025</v>
      </c>
      <c r="J2432" s="75" t="s">
        <v>2974</v>
      </c>
      <c r="K2432" s="252" t="s">
        <v>27</v>
      </c>
      <c r="L2432" s="253" t="s">
        <v>681</v>
      </c>
      <c r="M2432" s="254" t="s">
        <v>1612</v>
      </c>
      <c r="N2432" s="255" t="s">
        <v>2244</v>
      </c>
      <c r="O2432" s="299"/>
    </row>
    <row r="2433" spans="1:15" ht="24" x14ac:dyDescent="0.3">
      <c r="A2433" s="137"/>
      <c r="B2433" s="248" t="s">
        <v>655</v>
      </c>
      <c r="C2433" s="248" t="s">
        <v>655</v>
      </c>
      <c r="D2433" s="248">
        <v>20</v>
      </c>
      <c r="E2433" s="248" t="s">
        <v>142</v>
      </c>
      <c r="F2433" s="248" t="s">
        <v>68</v>
      </c>
      <c r="G2433" s="248" t="s">
        <v>15</v>
      </c>
      <c r="H2433" s="249" t="str">
        <f t="shared" si="38"/>
        <v>4.4.20.42.07.00</v>
      </c>
      <c r="I2433" s="250">
        <v>2025</v>
      </c>
      <c r="J2433" s="75" t="s">
        <v>2975</v>
      </c>
      <c r="K2433" s="252" t="s">
        <v>27</v>
      </c>
      <c r="L2433" s="253" t="s">
        <v>683</v>
      </c>
      <c r="M2433" s="254" t="s">
        <v>1612</v>
      </c>
      <c r="N2433" s="255" t="s">
        <v>2244</v>
      </c>
      <c r="O2433" s="299"/>
    </row>
    <row r="2434" spans="1:15" ht="24" x14ac:dyDescent="0.3">
      <c r="A2434" s="137"/>
      <c r="B2434" s="248" t="s">
        <v>655</v>
      </c>
      <c r="C2434" s="248" t="s">
        <v>655</v>
      </c>
      <c r="D2434" s="248">
        <v>20</v>
      </c>
      <c r="E2434" s="248" t="s">
        <v>142</v>
      </c>
      <c r="F2434" s="248" t="s">
        <v>217</v>
      </c>
      <c r="G2434" s="248" t="s">
        <v>15</v>
      </c>
      <c r="H2434" s="249" t="str">
        <f t="shared" si="38"/>
        <v>4.4.20.42.08.00</v>
      </c>
      <c r="I2434" s="250">
        <v>2025</v>
      </c>
      <c r="J2434" s="75" t="s">
        <v>2976</v>
      </c>
      <c r="K2434" s="252" t="s">
        <v>27</v>
      </c>
      <c r="L2434" s="253" t="s">
        <v>1568</v>
      </c>
      <c r="M2434" s="254" t="s">
        <v>1612</v>
      </c>
      <c r="N2434" s="255" t="s">
        <v>2244</v>
      </c>
      <c r="O2434" s="299"/>
    </row>
    <row r="2435" spans="1:15" ht="36" x14ac:dyDescent="0.3">
      <c r="A2435" s="137"/>
      <c r="B2435" s="248" t="s">
        <v>655</v>
      </c>
      <c r="C2435" s="248" t="s">
        <v>655</v>
      </c>
      <c r="D2435" s="248">
        <v>20</v>
      </c>
      <c r="E2435" s="248" t="s">
        <v>142</v>
      </c>
      <c r="F2435" s="248" t="s">
        <v>52</v>
      </c>
      <c r="G2435" s="248" t="s">
        <v>15</v>
      </c>
      <c r="H2435" s="249" t="str">
        <f t="shared" si="38"/>
        <v>4.4.20.42.99.00</v>
      </c>
      <c r="I2435" s="250">
        <v>2025</v>
      </c>
      <c r="J2435" s="75" t="s">
        <v>2977</v>
      </c>
      <c r="K2435" s="252" t="s">
        <v>17</v>
      </c>
      <c r="L2435" s="253" t="s">
        <v>685</v>
      </c>
      <c r="M2435" s="254" t="s">
        <v>1612</v>
      </c>
      <c r="N2435" s="255" t="s">
        <v>2244</v>
      </c>
      <c r="O2435" s="299"/>
    </row>
    <row r="2436" spans="1:15" ht="36" x14ac:dyDescent="0.3">
      <c r="A2436" s="137"/>
      <c r="B2436" s="229" t="s">
        <v>655</v>
      </c>
      <c r="C2436" s="229" t="s">
        <v>655</v>
      </c>
      <c r="D2436" s="229" t="s">
        <v>241</v>
      </c>
      <c r="E2436" s="229" t="s">
        <v>15</v>
      </c>
      <c r="F2436" s="230" t="s">
        <v>15</v>
      </c>
      <c r="G2436" s="230" t="s">
        <v>15</v>
      </c>
      <c r="H2436" s="231" t="str">
        <f t="shared" si="38"/>
        <v>4.4.22.00.00.00</v>
      </c>
      <c r="I2436" s="232">
        <v>2025</v>
      </c>
      <c r="J2436" s="75" t="s">
        <v>263</v>
      </c>
      <c r="K2436" s="298" t="s">
        <v>17</v>
      </c>
      <c r="L2436" s="235" t="s">
        <v>950</v>
      </c>
      <c r="M2436" s="236" t="s">
        <v>19</v>
      </c>
      <c r="N2436" s="233"/>
      <c r="O2436" s="299"/>
    </row>
    <row r="2437" spans="1:15" ht="60" x14ac:dyDescent="0.3">
      <c r="A2437" s="137"/>
      <c r="B2437" s="230" t="s">
        <v>655</v>
      </c>
      <c r="C2437" s="230" t="s">
        <v>655</v>
      </c>
      <c r="D2437" s="230" t="s">
        <v>241</v>
      </c>
      <c r="E2437" s="230" t="s">
        <v>346</v>
      </c>
      <c r="F2437" s="230" t="s">
        <v>15</v>
      </c>
      <c r="G2437" s="230" t="s">
        <v>15</v>
      </c>
      <c r="H2437" s="231" t="str">
        <f t="shared" si="38"/>
        <v>4.4.22.51.00.00</v>
      </c>
      <c r="I2437" s="232">
        <v>2025</v>
      </c>
      <c r="J2437" s="75" t="s">
        <v>662</v>
      </c>
      <c r="K2437" s="298" t="s">
        <v>17</v>
      </c>
      <c r="L2437" s="235" t="s">
        <v>1695</v>
      </c>
      <c r="M2437" s="236" t="s">
        <v>19</v>
      </c>
      <c r="N2437" s="233"/>
      <c r="O2437" s="299"/>
    </row>
    <row r="2438" spans="1:15" ht="168" x14ac:dyDescent="0.3">
      <c r="A2438" s="137"/>
      <c r="B2438" s="230" t="s">
        <v>655</v>
      </c>
      <c r="C2438" s="230" t="s">
        <v>655</v>
      </c>
      <c r="D2438" s="230" t="s">
        <v>241</v>
      </c>
      <c r="E2438" s="230" t="s">
        <v>440</v>
      </c>
      <c r="F2438" s="230" t="s">
        <v>15</v>
      </c>
      <c r="G2438" s="230" t="s">
        <v>15</v>
      </c>
      <c r="H2438" s="231" t="str">
        <f t="shared" si="38"/>
        <v>4.4.22.52.00.00</v>
      </c>
      <c r="I2438" s="232">
        <v>2025</v>
      </c>
      <c r="J2438" s="75" t="s">
        <v>663</v>
      </c>
      <c r="K2438" s="298" t="s">
        <v>17</v>
      </c>
      <c r="L2438" s="235" t="s">
        <v>669</v>
      </c>
      <c r="M2438" s="236" t="s">
        <v>19</v>
      </c>
      <c r="N2438" s="233"/>
      <c r="O2438" s="299"/>
    </row>
    <row r="2439" spans="1:15" ht="96" x14ac:dyDescent="0.25">
      <c r="B2439" s="230" t="s">
        <v>655</v>
      </c>
      <c r="C2439" s="230" t="s">
        <v>655</v>
      </c>
      <c r="D2439" s="230" t="s">
        <v>241</v>
      </c>
      <c r="E2439" s="230" t="s">
        <v>29</v>
      </c>
      <c r="F2439" s="230" t="s">
        <v>15</v>
      </c>
      <c r="G2439" s="230" t="s">
        <v>15</v>
      </c>
      <c r="H2439" s="231" t="str">
        <f t="shared" si="38"/>
        <v>4.4.22.92.00.00</v>
      </c>
      <c r="I2439" s="232">
        <v>2025</v>
      </c>
      <c r="J2439" s="75" t="s">
        <v>30</v>
      </c>
      <c r="K2439" s="298" t="s">
        <v>17</v>
      </c>
      <c r="L2439" s="235" t="s">
        <v>31</v>
      </c>
      <c r="M2439" s="236" t="s">
        <v>19</v>
      </c>
      <c r="N2439" s="233"/>
      <c r="O2439" s="299"/>
    </row>
    <row r="2440" spans="1:15" ht="72" x14ac:dyDescent="0.3">
      <c r="A2440" s="137"/>
      <c r="B2440" s="229" t="s">
        <v>655</v>
      </c>
      <c r="C2440" s="229" t="s">
        <v>655</v>
      </c>
      <c r="D2440" s="229" t="s">
        <v>241</v>
      </c>
      <c r="E2440" s="229" t="s">
        <v>250</v>
      </c>
      <c r="F2440" s="229" t="s">
        <v>15</v>
      </c>
      <c r="G2440" s="229" t="s">
        <v>15</v>
      </c>
      <c r="H2440" s="231" t="str">
        <f t="shared" si="38"/>
        <v>4.4.22.93.00.00</v>
      </c>
      <c r="I2440" s="232">
        <v>2025</v>
      </c>
      <c r="J2440" s="75" t="s">
        <v>251</v>
      </c>
      <c r="K2440" s="298" t="s">
        <v>17</v>
      </c>
      <c r="L2440" s="235" t="s">
        <v>830</v>
      </c>
      <c r="M2440" s="236" t="s">
        <v>19</v>
      </c>
      <c r="N2440" s="233"/>
      <c r="O2440" s="299"/>
    </row>
    <row r="2441" spans="1:15" ht="36" x14ac:dyDescent="0.3">
      <c r="A2441" s="137"/>
      <c r="B2441" s="229" t="s">
        <v>655</v>
      </c>
      <c r="C2441" s="229" t="s">
        <v>655</v>
      </c>
      <c r="D2441" s="229" t="s">
        <v>241</v>
      </c>
      <c r="E2441" s="229" t="s">
        <v>250</v>
      </c>
      <c r="F2441" s="229" t="s">
        <v>54</v>
      </c>
      <c r="G2441" s="229" t="s">
        <v>15</v>
      </c>
      <c r="H2441" s="231" t="str">
        <f t="shared" ref="H2441:H2504" si="39">B2441&amp;"."&amp;C2441&amp;"."&amp;D2441&amp;"."&amp;E2441&amp;"."&amp;F2441&amp;"."&amp;G2441</f>
        <v>4.4.22.93.01.00</v>
      </c>
      <c r="I2441" s="232">
        <v>2025</v>
      </c>
      <c r="J2441" s="75" t="s">
        <v>639</v>
      </c>
      <c r="K2441" s="298" t="s">
        <v>27</v>
      </c>
      <c r="L2441" s="235" t="s">
        <v>885</v>
      </c>
      <c r="M2441" s="236" t="s">
        <v>19</v>
      </c>
      <c r="N2441" s="233"/>
      <c r="O2441" s="299"/>
    </row>
    <row r="2442" spans="1:15" ht="24" x14ac:dyDescent="0.3">
      <c r="A2442" s="137"/>
      <c r="B2442" s="229" t="s">
        <v>655</v>
      </c>
      <c r="C2442" s="229" t="s">
        <v>655</v>
      </c>
      <c r="D2442" s="229" t="s">
        <v>241</v>
      </c>
      <c r="E2442" s="229" t="s">
        <v>250</v>
      </c>
      <c r="F2442" s="229" t="s">
        <v>55</v>
      </c>
      <c r="G2442" s="229" t="s">
        <v>15</v>
      </c>
      <c r="H2442" s="231" t="str">
        <f t="shared" si="39"/>
        <v>4.4.22.93.02.00</v>
      </c>
      <c r="I2442" s="232">
        <v>2025</v>
      </c>
      <c r="J2442" s="75" t="s">
        <v>648</v>
      </c>
      <c r="K2442" s="298" t="s">
        <v>27</v>
      </c>
      <c r="L2442" s="235" t="s">
        <v>638</v>
      </c>
      <c r="M2442" s="236" t="s">
        <v>19</v>
      </c>
      <c r="N2442" s="233"/>
      <c r="O2442" s="299"/>
    </row>
    <row r="2443" spans="1:15" ht="36" x14ac:dyDescent="0.25">
      <c r="B2443" s="229" t="s">
        <v>655</v>
      </c>
      <c r="C2443" s="229" t="s">
        <v>655</v>
      </c>
      <c r="D2443" s="229" t="s">
        <v>241</v>
      </c>
      <c r="E2443" s="229" t="s">
        <v>250</v>
      </c>
      <c r="F2443" s="229" t="s">
        <v>65</v>
      </c>
      <c r="G2443" s="229" t="s">
        <v>15</v>
      </c>
      <c r="H2443" s="231" t="str">
        <f t="shared" si="39"/>
        <v>4.4.22.93.04.00</v>
      </c>
      <c r="I2443" s="232">
        <v>2025</v>
      </c>
      <c r="J2443" s="75" t="s">
        <v>1641</v>
      </c>
      <c r="K2443" s="298" t="s">
        <v>27</v>
      </c>
      <c r="L2443" s="235" t="s">
        <v>262</v>
      </c>
      <c r="M2443" s="236" t="s">
        <v>19</v>
      </c>
      <c r="N2443" s="233"/>
      <c r="O2443" s="299"/>
    </row>
    <row r="2444" spans="1:15" ht="48" x14ac:dyDescent="0.3">
      <c r="A2444" s="137"/>
      <c r="B2444" s="229" t="s">
        <v>655</v>
      </c>
      <c r="C2444" s="229" t="s">
        <v>655</v>
      </c>
      <c r="D2444" s="229" t="s">
        <v>241</v>
      </c>
      <c r="E2444" s="229" t="s">
        <v>250</v>
      </c>
      <c r="F2444" s="229" t="s">
        <v>52</v>
      </c>
      <c r="G2444" s="229" t="s">
        <v>15</v>
      </c>
      <c r="H2444" s="231" t="str">
        <f t="shared" si="39"/>
        <v>4.4.22.93.99.00</v>
      </c>
      <c r="I2444" s="232">
        <v>2025</v>
      </c>
      <c r="J2444" s="75" t="s">
        <v>1034</v>
      </c>
      <c r="K2444" s="298" t="s">
        <v>17</v>
      </c>
      <c r="L2444" s="235" t="s">
        <v>1643</v>
      </c>
      <c r="M2444" s="236" t="s">
        <v>19</v>
      </c>
      <c r="N2444" s="233"/>
      <c r="O2444" s="299"/>
    </row>
    <row r="2445" spans="1:15" ht="36" x14ac:dyDescent="0.25">
      <c r="A2445" s="125"/>
      <c r="B2445" s="229" t="s">
        <v>655</v>
      </c>
      <c r="C2445" s="229" t="s">
        <v>655</v>
      </c>
      <c r="D2445" s="229" t="s">
        <v>32</v>
      </c>
      <c r="E2445" s="229" t="s">
        <v>15</v>
      </c>
      <c r="F2445" s="230" t="s">
        <v>15</v>
      </c>
      <c r="G2445" s="230" t="s">
        <v>15</v>
      </c>
      <c r="H2445" s="231" t="str">
        <f t="shared" si="39"/>
        <v>4.4.30.00.00.00</v>
      </c>
      <c r="I2445" s="232">
        <v>2025</v>
      </c>
      <c r="J2445" s="75" t="s">
        <v>33</v>
      </c>
      <c r="K2445" s="298" t="s">
        <v>17</v>
      </c>
      <c r="L2445" s="235" t="s">
        <v>947</v>
      </c>
      <c r="M2445" s="236" t="s">
        <v>19</v>
      </c>
      <c r="N2445" s="307"/>
      <c r="O2445" s="299"/>
    </row>
    <row r="2446" spans="1:15" ht="48" x14ac:dyDescent="0.3">
      <c r="A2446" s="137"/>
      <c r="B2446" s="230" t="s">
        <v>655</v>
      </c>
      <c r="C2446" s="230" t="s">
        <v>655</v>
      </c>
      <c r="D2446" s="230" t="s">
        <v>32</v>
      </c>
      <c r="E2446" s="230" t="s">
        <v>25</v>
      </c>
      <c r="F2446" s="230" t="s">
        <v>15</v>
      </c>
      <c r="G2446" s="230" t="s">
        <v>15</v>
      </c>
      <c r="H2446" s="231" t="str">
        <f t="shared" si="39"/>
        <v>4.4.30.41.00.00</v>
      </c>
      <c r="I2446" s="232">
        <v>2025</v>
      </c>
      <c r="J2446" s="75" t="s">
        <v>26</v>
      </c>
      <c r="K2446" s="234" t="s">
        <v>17</v>
      </c>
      <c r="L2446" s="235" t="s">
        <v>28</v>
      </c>
      <c r="M2446" s="236" t="s">
        <v>19</v>
      </c>
      <c r="N2446" s="233"/>
      <c r="O2446" s="299"/>
    </row>
    <row r="2447" spans="1:15" ht="35.5" x14ac:dyDescent="0.3">
      <c r="A2447" s="137"/>
      <c r="B2447" s="248" t="s">
        <v>655</v>
      </c>
      <c r="C2447" s="248" t="s">
        <v>655</v>
      </c>
      <c r="D2447" s="248">
        <v>30</v>
      </c>
      <c r="E2447" s="248" t="s">
        <v>25</v>
      </c>
      <c r="F2447" s="248" t="s">
        <v>54</v>
      </c>
      <c r="G2447" s="248" t="s">
        <v>15</v>
      </c>
      <c r="H2447" s="249" t="str">
        <f t="shared" si="39"/>
        <v>4.4.30.41.01.00</v>
      </c>
      <c r="I2447" s="250">
        <v>2025</v>
      </c>
      <c r="J2447" s="75" t="s">
        <v>2956</v>
      </c>
      <c r="K2447" s="252" t="s">
        <v>27</v>
      </c>
      <c r="L2447" s="253" t="s">
        <v>2957</v>
      </c>
      <c r="M2447" s="254" t="s">
        <v>1612</v>
      </c>
      <c r="N2447" s="255" t="s">
        <v>2244</v>
      </c>
      <c r="O2447" s="299"/>
    </row>
    <row r="2448" spans="1:15" ht="35.5" x14ac:dyDescent="0.3">
      <c r="A2448" s="137"/>
      <c r="B2448" s="248" t="s">
        <v>655</v>
      </c>
      <c r="C2448" s="248" t="s">
        <v>655</v>
      </c>
      <c r="D2448" s="248">
        <v>30</v>
      </c>
      <c r="E2448" s="248" t="s">
        <v>25</v>
      </c>
      <c r="F2448" s="248" t="s">
        <v>55</v>
      </c>
      <c r="G2448" s="248" t="s">
        <v>15</v>
      </c>
      <c r="H2448" s="249" t="str">
        <f t="shared" si="39"/>
        <v>4.4.30.41.02.00</v>
      </c>
      <c r="I2448" s="250">
        <v>2025</v>
      </c>
      <c r="J2448" s="75" t="s">
        <v>2958</v>
      </c>
      <c r="K2448" s="252" t="s">
        <v>27</v>
      </c>
      <c r="L2448" s="253" t="s">
        <v>2959</v>
      </c>
      <c r="M2448" s="254" t="s">
        <v>1612</v>
      </c>
      <c r="N2448" s="255" t="s">
        <v>2244</v>
      </c>
      <c r="O2448" s="299"/>
    </row>
    <row r="2449" spans="1:15" ht="47" x14ac:dyDescent="0.3">
      <c r="A2449" s="137"/>
      <c r="B2449" s="248" t="s">
        <v>655</v>
      </c>
      <c r="C2449" s="248" t="s">
        <v>655</v>
      </c>
      <c r="D2449" s="248">
        <v>30</v>
      </c>
      <c r="E2449" s="248" t="s">
        <v>25</v>
      </c>
      <c r="F2449" s="248" t="s">
        <v>109</v>
      </c>
      <c r="G2449" s="248" t="s">
        <v>15</v>
      </c>
      <c r="H2449" s="249" t="str">
        <f t="shared" si="39"/>
        <v>4.4.30.41.03.00</v>
      </c>
      <c r="I2449" s="250">
        <v>2025</v>
      </c>
      <c r="J2449" s="75" t="s">
        <v>2960</v>
      </c>
      <c r="K2449" s="252" t="s">
        <v>27</v>
      </c>
      <c r="L2449" s="253" t="s">
        <v>2961</v>
      </c>
      <c r="M2449" s="254" t="s">
        <v>1612</v>
      </c>
      <c r="N2449" s="255" t="s">
        <v>2244</v>
      </c>
      <c r="O2449" s="299"/>
    </row>
    <row r="2450" spans="1:15" ht="24" x14ac:dyDescent="0.3">
      <c r="A2450" s="137"/>
      <c r="B2450" s="248" t="s">
        <v>655</v>
      </c>
      <c r="C2450" s="248" t="s">
        <v>655</v>
      </c>
      <c r="D2450" s="248">
        <v>30</v>
      </c>
      <c r="E2450" s="248" t="s">
        <v>25</v>
      </c>
      <c r="F2450" s="248" t="s">
        <v>65</v>
      </c>
      <c r="G2450" s="248" t="s">
        <v>15</v>
      </c>
      <c r="H2450" s="249" t="str">
        <f t="shared" si="39"/>
        <v>4.4.30.41.04.00</v>
      </c>
      <c r="I2450" s="250">
        <v>2025</v>
      </c>
      <c r="J2450" s="75" t="s">
        <v>2962</v>
      </c>
      <c r="K2450" s="252" t="s">
        <v>27</v>
      </c>
      <c r="L2450" s="253" t="s">
        <v>2963</v>
      </c>
      <c r="M2450" s="254" t="s">
        <v>1612</v>
      </c>
      <c r="N2450" s="255" t="s">
        <v>2244</v>
      </c>
      <c r="O2450" s="299"/>
    </row>
    <row r="2451" spans="1:15" ht="24" x14ac:dyDescent="0.3">
      <c r="A2451" s="137"/>
      <c r="B2451" s="248" t="s">
        <v>655</v>
      </c>
      <c r="C2451" s="248" t="s">
        <v>655</v>
      </c>
      <c r="D2451" s="248">
        <v>30</v>
      </c>
      <c r="E2451" s="248" t="s">
        <v>25</v>
      </c>
      <c r="F2451" s="248" t="s">
        <v>107</v>
      </c>
      <c r="G2451" s="248" t="s">
        <v>15</v>
      </c>
      <c r="H2451" s="249" t="str">
        <f t="shared" si="39"/>
        <v>4.4.30.41.06.00</v>
      </c>
      <c r="I2451" s="250">
        <v>2025</v>
      </c>
      <c r="J2451" s="75" t="s">
        <v>2964</v>
      </c>
      <c r="K2451" s="252" t="s">
        <v>27</v>
      </c>
      <c r="L2451" s="253" t="s">
        <v>281</v>
      </c>
      <c r="M2451" s="254" t="s">
        <v>1612</v>
      </c>
      <c r="N2451" s="255" t="s">
        <v>2244</v>
      </c>
      <c r="O2451" s="299"/>
    </row>
    <row r="2452" spans="1:15" ht="48" x14ac:dyDescent="0.25">
      <c r="B2452" s="230" t="s">
        <v>655</v>
      </c>
      <c r="C2452" s="230" t="s">
        <v>655</v>
      </c>
      <c r="D2452" s="230" t="s">
        <v>32</v>
      </c>
      <c r="E2452" s="230" t="s">
        <v>142</v>
      </c>
      <c r="F2452" s="230" t="s">
        <v>15</v>
      </c>
      <c r="G2452" s="230" t="s">
        <v>15</v>
      </c>
      <c r="H2452" s="231" t="str">
        <f t="shared" si="39"/>
        <v>4.4.30.42.00.00</v>
      </c>
      <c r="I2452" s="232">
        <v>2025</v>
      </c>
      <c r="J2452" s="75" t="s">
        <v>660</v>
      </c>
      <c r="K2452" s="298" t="s">
        <v>17</v>
      </c>
      <c r="L2452" s="235" t="s">
        <v>661</v>
      </c>
      <c r="M2452" s="236" t="s">
        <v>19</v>
      </c>
      <c r="N2452" s="233"/>
      <c r="O2452" s="299"/>
    </row>
    <row r="2453" spans="1:15" ht="24" x14ac:dyDescent="0.3">
      <c r="A2453" s="137"/>
      <c r="B2453" s="248" t="s">
        <v>655</v>
      </c>
      <c r="C2453" s="248" t="s">
        <v>655</v>
      </c>
      <c r="D2453" s="248">
        <v>30</v>
      </c>
      <c r="E2453" s="248" t="s">
        <v>142</v>
      </c>
      <c r="F2453" s="248" t="s">
        <v>54</v>
      </c>
      <c r="G2453" s="248" t="s">
        <v>15</v>
      </c>
      <c r="H2453" s="249" t="str">
        <f t="shared" si="39"/>
        <v>4.4.30.42.01.00</v>
      </c>
      <c r="I2453" s="250">
        <v>2025</v>
      </c>
      <c r="J2453" s="75" t="s">
        <v>2969</v>
      </c>
      <c r="K2453" s="252" t="s">
        <v>27</v>
      </c>
      <c r="L2453" s="253" t="s">
        <v>673</v>
      </c>
      <c r="M2453" s="254" t="s">
        <v>1612</v>
      </c>
      <c r="N2453" s="255" t="s">
        <v>2244</v>
      </c>
      <c r="O2453" s="299"/>
    </row>
    <row r="2454" spans="1:15" ht="24" x14ac:dyDescent="0.3">
      <c r="A2454" s="137"/>
      <c r="B2454" s="248" t="s">
        <v>655</v>
      </c>
      <c r="C2454" s="248" t="s">
        <v>655</v>
      </c>
      <c r="D2454" s="248">
        <v>30</v>
      </c>
      <c r="E2454" s="248" t="s">
        <v>142</v>
      </c>
      <c r="F2454" s="248" t="s">
        <v>55</v>
      </c>
      <c r="G2454" s="248" t="s">
        <v>15</v>
      </c>
      <c r="H2454" s="249" t="str">
        <f t="shared" si="39"/>
        <v>4.4.30.42.02.00</v>
      </c>
      <c r="I2454" s="250">
        <v>2025</v>
      </c>
      <c r="J2454" s="75" t="s">
        <v>2970</v>
      </c>
      <c r="K2454" s="252" t="s">
        <v>27</v>
      </c>
      <c r="L2454" s="253" t="s">
        <v>675</v>
      </c>
      <c r="M2454" s="254" t="s">
        <v>1612</v>
      </c>
      <c r="N2454" s="255" t="s">
        <v>2244</v>
      </c>
      <c r="O2454" s="299"/>
    </row>
    <row r="2455" spans="1:15" ht="24" x14ac:dyDescent="0.3">
      <c r="A2455" s="137"/>
      <c r="B2455" s="248" t="s">
        <v>655</v>
      </c>
      <c r="C2455" s="248" t="s">
        <v>655</v>
      </c>
      <c r="D2455" s="248">
        <v>30</v>
      </c>
      <c r="E2455" s="248" t="s">
        <v>142</v>
      </c>
      <c r="F2455" s="248" t="s">
        <v>109</v>
      </c>
      <c r="G2455" s="248" t="s">
        <v>15</v>
      </c>
      <c r="H2455" s="249" t="str">
        <f t="shared" si="39"/>
        <v>4.4.30.42.03.00</v>
      </c>
      <c r="I2455" s="250">
        <v>2025</v>
      </c>
      <c r="J2455" s="75" t="s">
        <v>2971</v>
      </c>
      <c r="K2455" s="252" t="s">
        <v>27</v>
      </c>
      <c r="L2455" s="253" t="s">
        <v>677</v>
      </c>
      <c r="M2455" s="254" t="s">
        <v>1612</v>
      </c>
      <c r="N2455" s="255" t="s">
        <v>2244</v>
      </c>
      <c r="O2455" s="299"/>
    </row>
    <row r="2456" spans="1:15" ht="24" x14ac:dyDescent="0.3">
      <c r="A2456" s="137"/>
      <c r="B2456" s="248" t="s">
        <v>655</v>
      </c>
      <c r="C2456" s="248" t="s">
        <v>655</v>
      </c>
      <c r="D2456" s="248">
        <v>30</v>
      </c>
      <c r="E2456" s="248" t="s">
        <v>142</v>
      </c>
      <c r="F2456" s="248" t="s">
        <v>65</v>
      </c>
      <c r="G2456" s="248" t="s">
        <v>15</v>
      </c>
      <c r="H2456" s="249" t="str">
        <f t="shared" si="39"/>
        <v>4.4.30.42.04.00</v>
      </c>
      <c r="I2456" s="250">
        <v>2025</v>
      </c>
      <c r="J2456" s="75" t="s">
        <v>2972</v>
      </c>
      <c r="K2456" s="252" t="s">
        <v>27</v>
      </c>
      <c r="L2456" s="253" t="s">
        <v>679</v>
      </c>
      <c r="M2456" s="254" t="s">
        <v>1612</v>
      </c>
      <c r="N2456" s="255" t="s">
        <v>2244</v>
      </c>
      <c r="O2456" s="299"/>
    </row>
    <row r="2457" spans="1:15" ht="24" x14ac:dyDescent="0.3">
      <c r="A2457" s="137"/>
      <c r="B2457" s="248" t="s">
        <v>655</v>
      </c>
      <c r="C2457" s="248" t="s">
        <v>655</v>
      </c>
      <c r="D2457" s="248">
        <v>30</v>
      </c>
      <c r="E2457" s="248" t="s">
        <v>142</v>
      </c>
      <c r="F2457" s="248" t="s">
        <v>37</v>
      </c>
      <c r="G2457" s="248" t="s">
        <v>15</v>
      </c>
      <c r="H2457" s="249" t="str">
        <f t="shared" si="39"/>
        <v>4.4.30.42.05.00</v>
      </c>
      <c r="I2457" s="250">
        <v>2025</v>
      </c>
      <c r="J2457" s="75" t="s">
        <v>2973</v>
      </c>
      <c r="K2457" s="252" t="s">
        <v>27</v>
      </c>
      <c r="L2457" s="253" t="s">
        <v>680</v>
      </c>
      <c r="M2457" s="254" t="s">
        <v>1612</v>
      </c>
      <c r="N2457" s="255" t="s">
        <v>2244</v>
      </c>
      <c r="O2457" s="299"/>
    </row>
    <row r="2458" spans="1:15" ht="24" x14ac:dyDescent="0.3">
      <c r="A2458" s="137"/>
      <c r="B2458" s="248" t="s">
        <v>655</v>
      </c>
      <c r="C2458" s="248" t="s">
        <v>655</v>
      </c>
      <c r="D2458" s="248">
        <v>30</v>
      </c>
      <c r="E2458" s="248" t="s">
        <v>142</v>
      </c>
      <c r="F2458" s="248" t="s">
        <v>107</v>
      </c>
      <c r="G2458" s="248" t="s">
        <v>15</v>
      </c>
      <c r="H2458" s="249" t="str">
        <f t="shared" si="39"/>
        <v>4.4.30.42.06.00</v>
      </c>
      <c r="I2458" s="250">
        <v>2025</v>
      </c>
      <c r="J2458" s="75" t="s">
        <v>2974</v>
      </c>
      <c r="K2458" s="252" t="s">
        <v>27</v>
      </c>
      <c r="L2458" s="253" t="s">
        <v>681</v>
      </c>
      <c r="M2458" s="254" t="s">
        <v>1612</v>
      </c>
      <c r="N2458" s="255" t="s">
        <v>2244</v>
      </c>
      <c r="O2458" s="299"/>
    </row>
    <row r="2459" spans="1:15" ht="24" x14ac:dyDescent="0.3">
      <c r="A2459" s="137"/>
      <c r="B2459" s="248" t="s">
        <v>655</v>
      </c>
      <c r="C2459" s="248" t="s">
        <v>655</v>
      </c>
      <c r="D2459" s="248">
        <v>30</v>
      </c>
      <c r="E2459" s="248" t="s">
        <v>142</v>
      </c>
      <c r="F2459" s="248" t="s">
        <v>68</v>
      </c>
      <c r="G2459" s="248" t="s">
        <v>15</v>
      </c>
      <c r="H2459" s="249" t="str">
        <f t="shared" si="39"/>
        <v>4.4.30.42.07.00</v>
      </c>
      <c r="I2459" s="250">
        <v>2025</v>
      </c>
      <c r="J2459" s="75" t="s">
        <v>2975</v>
      </c>
      <c r="K2459" s="252" t="s">
        <v>27</v>
      </c>
      <c r="L2459" s="253" t="s">
        <v>683</v>
      </c>
      <c r="M2459" s="254" t="s">
        <v>1612</v>
      </c>
      <c r="N2459" s="255" t="s">
        <v>2244</v>
      </c>
      <c r="O2459" s="299"/>
    </row>
    <row r="2460" spans="1:15" ht="24" x14ac:dyDescent="0.3">
      <c r="A2460" s="137"/>
      <c r="B2460" s="248" t="s">
        <v>655</v>
      </c>
      <c r="C2460" s="248" t="s">
        <v>655</v>
      </c>
      <c r="D2460" s="248">
        <v>30</v>
      </c>
      <c r="E2460" s="248" t="s">
        <v>142</v>
      </c>
      <c r="F2460" s="248" t="s">
        <v>217</v>
      </c>
      <c r="G2460" s="248" t="s">
        <v>15</v>
      </c>
      <c r="H2460" s="249" t="str">
        <f t="shared" si="39"/>
        <v>4.4.30.42.08.00</v>
      </c>
      <c r="I2460" s="250">
        <v>2025</v>
      </c>
      <c r="J2460" s="75" t="s">
        <v>2976</v>
      </c>
      <c r="K2460" s="252" t="s">
        <v>27</v>
      </c>
      <c r="L2460" s="253" t="s">
        <v>1568</v>
      </c>
      <c r="M2460" s="254" t="s">
        <v>1612</v>
      </c>
      <c r="N2460" s="255" t="s">
        <v>2244</v>
      </c>
      <c r="O2460" s="299"/>
    </row>
    <row r="2461" spans="1:15" ht="36" x14ac:dyDescent="0.3">
      <c r="A2461" s="137"/>
      <c r="B2461" s="248" t="s">
        <v>655</v>
      </c>
      <c r="C2461" s="248" t="s">
        <v>655</v>
      </c>
      <c r="D2461" s="248">
        <v>30</v>
      </c>
      <c r="E2461" s="248" t="s">
        <v>142</v>
      </c>
      <c r="F2461" s="248" t="s">
        <v>52</v>
      </c>
      <c r="G2461" s="248" t="s">
        <v>15</v>
      </c>
      <c r="H2461" s="249" t="str">
        <f t="shared" si="39"/>
        <v>4.4.30.42.99.00</v>
      </c>
      <c r="I2461" s="250">
        <v>2025</v>
      </c>
      <c r="J2461" s="75" t="s">
        <v>2977</v>
      </c>
      <c r="K2461" s="252" t="s">
        <v>17</v>
      </c>
      <c r="L2461" s="253" t="s">
        <v>685</v>
      </c>
      <c r="M2461" s="254" t="s">
        <v>1612</v>
      </c>
      <c r="N2461" s="255" t="s">
        <v>2244</v>
      </c>
      <c r="O2461" s="299"/>
    </row>
    <row r="2462" spans="1:15" ht="36" x14ac:dyDescent="0.25">
      <c r="A2462" s="125"/>
      <c r="B2462" s="229" t="s">
        <v>655</v>
      </c>
      <c r="C2462" s="229" t="s">
        <v>655</v>
      </c>
      <c r="D2462" s="229" t="s">
        <v>131</v>
      </c>
      <c r="E2462" s="229" t="s">
        <v>15</v>
      </c>
      <c r="F2462" s="230" t="s">
        <v>15</v>
      </c>
      <c r="G2462" s="230" t="s">
        <v>15</v>
      </c>
      <c r="H2462" s="231" t="str">
        <f t="shared" si="39"/>
        <v>4.4.31.00.00.00</v>
      </c>
      <c r="I2462" s="232">
        <v>2025</v>
      </c>
      <c r="J2462" s="75" t="s">
        <v>280</v>
      </c>
      <c r="K2462" s="298" t="s">
        <v>17</v>
      </c>
      <c r="L2462" s="235" t="s">
        <v>951</v>
      </c>
      <c r="M2462" s="236" t="s">
        <v>19</v>
      </c>
      <c r="N2462" s="233"/>
      <c r="O2462" s="299"/>
    </row>
    <row r="2463" spans="1:15" ht="48" x14ac:dyDescent="0.3">
      <c r="A2463" s="137"/>
      <c r="B2463" s="230" t="s">
        <v>655</v>
      </c>
      <c r="C2463" s="230" t="s">
        <v>655</v>
      </c>
      <c r="D2463" s="230" t="s">
        <v>131</v>
      </c>
      <c r="E2463" s="230" t="s">
        <v>25</v>
      </c>
      <c r="F2463" s="230" t="s">
        <v>15</v>
      </c>
      <c r="G2463" s="230" t="s">
        <v>15</v>
      </c>
      <c r="H2463" s="231" t="str">
        <f t="shared" si="39"/>
        <v>4.4.31.41.00.00</v>
      </c>
      <c r="I2463" s="232">
        <v>2025</v>
      </c>
      <c r="J2463" s="75" t="s">
        <v>923</v>
      </c>
      <c r="K2463" s="234" t="s">
        <v>17</v>
      </c>
      <c r="L2463" s="235" t="s">
        <v>28</v>
      </c>
      <c r="M2463" s="236" t="s">
        <v>19</v>
      </c>
      <c r="N2463" s="233"/>
      <c r="O2463" s="299"/>
    </row>
    <row r="2464" spans="1:15" ht="35.5" x14ac:dyDescent="0.3">
      <c r="A2464" s="137"/>
      <c r="B2464" s="248" t="s">
        <v>655</v>
      </c>
      <c r="C2464" s="248" t="s">
        <v>655</v>
      </c>
      <c r="D2464" s="248">
        <v>31</v>
      </c>
      <c r="E2464" s="248" t="s">
        <v>25</v>
      </c>
      <c r="F2464" s="248" t="s">
        <v>54</v>
      </c>
      <c r="G2464" s="248" t="s">
        <v>15</v>
      </c>
      <c r="H2464" s="249" t="str">
        <f t="shared" si="39"/>
        <v>4.4.31.41.01.00</v>
      </c>
      <c r="I2464" s="250">
        <v>2025</v>
      </c>
      <c r="J2464" s="75" t="s">
        <v>2956</v>
      </c>
      <c r="K2464" s="252" t="s">
        <v>27</v>
      </c>
      <c r="L2464" s="253" t="s">
        <v>2957</v>
      </c>
      <c r="M2464" s="254" t="s">
        <v>1612</v>
      </c>
      <c r="N2464" s="255" t="s">
        <v>2244</v>
      </c>
      <c r="O2464" s="299"/>
    </row>
    <row r="2465" spans="1:15" ht="35.5" x14ac:dyDescent="0.3">
      <c r="A2465" s="137"/>
      <c r="B2465" s="248" t="s">
        <v>655</v>
      </c>
      <c r="C2465" s="248" t="s">
        <v>655</v>
      </c>
      <c r="D2465" s="248">
        <v>31</v>
      </c>
      <c r="E2465" s="248" t="s">
        <v>25</v>
      </c>
      <c r="F2465" s="248" t="s">
        <v>55</v>
      </c>
      <c r="G2465" s="248" t="s">
        <v>15</v>
      </c>
      <c r="H2465" s="249" t="str">
        <f t="shared" si="39"/>
        <v>4.4.31.41.02.00</v>
      </c>
      <c r="I2465" s="250">
        <v>2025</v>
      </c>
      <c r="J2465" s="75" t="s">
        <v>2958</v>
      </c>
      <c r="K2465" s="252" t="s">
        <v>27</v>
      </c>
      <c r="L2465" s="253" t="s">
        <v>2959</v>
      </c>
      <c r="M2465" s="254" t="s">
        <v>1612</v>
      </c>
      <c r="N2465" s="255" t="s">
        <v>2244</v>
      </c>
      <c r="O2465" s="299"/>
    </row>
    <row r="2466" spans="1:15" ht="47" x14ac:dyDescent="0.3">
      <c r="A2466" s="137"/>
      <c r="B2466" s="248" t="s">
        <v>655</v>
      </c>
      <c r="C2466" s="248" t="s">
        <v>655</v>
      </c>
      <c r="D2466" s="248">
        <v>31</v>
      </c>
      <c r="E2466" s="248" t="s">
        <v>25</v>
      </c>
      <c r="F2466" s="248" t="s">
        <v>109</v>
      </c>
      <c r="G2466" s="248" t="s">
        <v>15</v>
      </c>
      <c r="H2466" s="249" t="str">
        <f t="shared" si="39"/>
        <v>4.4.31.41.03.00</v>
      </c>
      <c r="I2466" s="250">
        <v>2025</v>
      </c>
      <c r="J2466" s="75" t="s">
        <v>2960</v>
      </c>
      <c r="K2466" s="252" t="s">
        <v>27</v>
      </c>
      <c r="L2466" s="253" t="s">
        <v>2961</v>
      </c>
      <c r="M2466" s="254" t="s">
        <v>1612</v>
      </c>
      <c r="N2466" s="255" t="s">
        <v>2244</v>
      </c>
      <c r="O2466" s="299"/>
    </row>
    <row r="2467" spans="1:15" ht="24" x14ac:dyDescent="0.3">
      <c r="A2467" s="137"/>
      <c r="B2467" s="248" t="s">
        <v>655</v>
      </c>
      <c r="C2467" s="248" t="s">
        <v>655</v>
      </c>
      <c r="D2467" s="248">
        <v>31</v>
      </c>
      <c r="E2467" s="248" t="s">
        <v>25</v>
      </c>
      <c r="F2467" s="248" t="s">
        <v>65</v>
      </c>
      <c r="G2467" s="248" t="s">
        <v>15</v>
      </c>
      <c r="H2467" s="249" t="str">
        <f t="shared" si="39"/>
        <v>4.4.31.41.04.00</v>
      </c>
      <c r="I2467" s="250">
        <v>2025</v>
      </c>
      <c r="J2467" s="75" t="s">
        <v>2962</v>
      </c>
      <c r="K2467" s="252" t="s">
        <v>27</v>
      </c>
      <c r="L2467" s="253" t="s">
        <v>2963</v>
      </c>
      <c r="M2467" s="254" t="s">
        <v>1612</v>
      </c>
      <c r="N2467" s="255" t="s">
        <v>2244</v>
      </c>
      <c r="O2467" s="299"/>
    </row>
    <row r="2468" spans="1:15" ht="24" x14ac:dyDescent="0.3">
      <c r="A2468" s="137"/>
      <c r="B2468" s="248" t="s">
        <v>655</v>
      </c>
      <c r="C2468" s="248" t="s">
        <v>655</v>
      </c>
      <c r="D2468" s="248">
        <v>31</v>
      </c>
      <c r="E2468" s="248" t="s">
        <v>25</v>
      </c>
      <c r="F2468" s="248" t="s">
        <v>107</v>
      </c>
      <c r="G2468" s="248" t="s">
        <v>15</v>
      </c>
      <c r="H2468" s="249" t="str">
        <f t="shared" si="39"/>
        <v>4.4.31.41.06.00</v>
      </c>
      <c r="I2468" s="250">
        <v>2025</v>
      </c>
      <c r="J2468" s="75" t="s">
        <v>2964</v>
      </c>
      <c r="K2468" s="252" t="s">
        <v>27</v>
      </c>
      <c r="L2468" s="253" t="s">
        <v>281</v>
      </c>
      <c r="M2468" s="254" t="s">
        <v>1612</v>
      </c>
      <c r="N2468" s="255" t="s">
        <v>2244</v>
      </c>
      <c r="O2468" s="299"/>
    </row>
    <row r="2469" spans="1:15" ht="48" x14ac:dyDescent="0.25">
      <c r="B2469" s="230" t="s">
        <v>655</v>
      </c>
      <c r="C2469" s="230" t="s">
        <v>655</v>
      </c>
      <c r="D2469" s="230" t="s">
        <v>131</v>
      </c>
      <c r="E2469" s="230" t="s">
        <v>142</v>
      </c>
      <c r="F2469" s="230" t="s">
        <v>15</v>
      </c>
      <c r="G2469" s="230" t="s">
        <v>15</v>
      </c>
      <c r="H2469" s="231" t="str">
        <f t="shared" si="39"/>
        <v>4.4.31.42.00.00</v>
      </c>
      <c r="I2469" s="232">
        <v>2025</v>
      </c>
      <c r="J2469" s="75" t="s">
        <v>660</v>
      </c>
      <c r="K2469" s="298" t="s">
        <v>17</v>
      </c>
      <c r="L2469" s="235" t="s">
        <v>661</v>
      </c>
      <c r="M2469" s="236" t="s">
        <v>19</v>
      </c>
      <c r="N2469" s="233"/>
      <c r="O2469" s="299"/>
    </row>
    <row r="2470" spans="1:15" ht="24" x14ac:dyDescent="0.3">
      <c r="A2470" s="137"/>
      <c r="B2470" s="248" t="s">
        <v>655</v>
      </c>
      <c r="C2470" s="248" t="s">
        <v>655</v>
      </c>
      <c r="D2470" s="248">
        <v>31</v>
      </c>
      <c r="E2470" s="248" t="s">
        <v>142</v>
      </c>
      <c r="F2470" s="248" t="s">
        <v>54</v>
      </c>
      <c r="G2470" s="248" t="s">
        <v>15</v>
      </c>
      <c r="H2470" s="249" t="str">
        <f t="shared" si="39"/>
        <v>4.4.31.42.01.00</v>
      </c>
      <c r="I2470" s="250">
        <v>2025</v>
      </c>
      <c r="J2470" s="75" t="s">
        <v>2969</v>
      </c>
      <c r="K2470" s="252" t="s">
        <v>27</v>
      </c>
      <c r="L2470" s="253" t="s">
        <v>673</v>
      </c>
      <c r="M2470" s="254" t="s">
        <v>1612</v>
      </c>
      <c r="N2470" s="255" t="s">
        <v>2244</v>
      </c>
      <c r="O2470" s="299"/>
    </row>
    <row r="2471" spans="1:15" ht="24" x14ac:dyDescent="0.3">
      <c r="A2471" s="137"/>
      <c r="B2471" s="248" t="s">
        <v>655</v>
      </c>
      <c r="C2471" s="248" t="s">
        <v>655</v>
      </c>
      <c r="D2471" s="248">
        <v>31</v>
      </c>
      <c r="E2471" s="248" t="s">
        <v>142</v>
      </c>
      <c r="F2471" s="248" t="s">
        <v>55</v>
      </c>
      <c r="G2471" s="248" t="s">
        <v>15</v>
      </c>
      <c r="H2471" s="249" t="str">
        <f t="shared" si="39"/>
        <v>4.4.31.42.02.00</v>
      </c>
      <c r="I2471" s="250">
        <v>2025</v>
      </c>
      <c r="J2471" s="75" t="s">
        <v>2970</v>
      </c>
      <c r="K2471" s="252" t="s">
        <v>27</v>
      </c>
      <c r="L2471" s="253" t="s">
        <v>675</v>
      </c>
      <c r="M2471" s="254" t="s">
        <v>1612</v>
      </c>
      <c r="N2471" s="255" t="s">
        <v>2244</v>
      </c>
      <c r="O2471" s="299"/>
    </row>
    <row r="2472" spans="1:15" ht="24" x14ac:dyDescent="0.3">
      <c r="A2472" s="137"/>
      <c r="B2472" s="248" t="s">
        <v>655</v>
      </c>
      <c r="C2472" s="248" t="s">
        <v>655</v>
      </c>
      <c r="D2472" s="248">
        <v>31</v>
      </c>
      <c r="E2472" s="248" t="s">
        <v>142</v>
      </c>
      <c r="F2472" s="248" t="s">
        <v>109</v>
      </c>
      <c r="G2472" s="248" t="s">
        <v>15</v>
      </c>
      <c r="H2472" s="249" t="str">
        <f t="shared" si="39"/>
        <v>4.4.31.42.03.00</v>
      </c>
      <c r="I2472" s="250">
        <v>2025</v>
      </c>
      <c r="J2472" s="75" t="s">
        <v>2971</v>
      </c>
      <c r="K2472" s="252" t="s">
        <v>27</v>
      </c>
      <c r="L2472" s="253" t="s">
        <v>677</v>
      </c>
      <c r="M2472" s="254" t="s">
        <v>1612</v>
      </c>
      <c r="N2472" s="255" t="s">
        <v>2244</v>
      </c>
      <c r="O2472" s="299"/>
    </row>
    <row r="2473" spans="1:15" ht="24" x14ac:dyDescent="0.3">
      <c r="A2473" s="137"/>
      <c r="B2473" s="248" t="s">
        <v>655</v>
      </c>
      <c r="C2473" s="248" t="s">
        <v>655</v>
      </c>
      <c r="D2473" s="248">
        <v>31</v>
      </c>
      <c r="E2473" s="248" t="s">
        <v>142</v>
      </c>
      <c r="F2473" s="248" t="s">
        <v>65</v>
      </c>
      <c r="G2473" s="248" t="s">
        <v>15</v>
      </c>
      <c r="H2473" s="249" t="str">
        <f t="shared" si="39"/>
        <v>4.4.31.42.04.00</v>
      </c>
      <c r="I2473" s="250">
        <v>2025</v>
      </c>
      <c r="J2473" s="75" t="s">
        <v>2972</v>
      </c>
      <c r="K2473" s="252" t="s">
        <v>27</v>
      </c>
      <c r="L2473" s="253" t="s">
        <v>679</v>
      </c>
      <c r="M2473" s="254" t="s">
        <v>1612</v>
      </c>
      <c r="N2473" s="255" t="s">
        <v>2244</v>
      </c>
      <c r="O2473" s="299"/>
    </row>
    <row r="2474" spans="1:15" ht="24" x14ac:dyDescent="0.3">
      <c r="A2474" s="137"/>
      <c r="B2474" s="248" t="s">
        <v>655</v>
      </c>
      <c r="C2474" s="248" t="s">
        <v>655</v>
      </c>
      <c r="D2474" s="248">
        <v>31</v>
      </c>
      <c r="E2474" s="248" t="s">
        <v>142</v>
      </c>
      <c r="F2474" s="248" t="s">
        <v>37</v>
      </c>
      <c r="G2474" s="248" t="s">
        <v>15</v>
      </c>
      <c r="H2474" s="249" t="str">
        <f t="shared" si="39"/>
        <v>4.4.31.42.05.00</v>
      </c>
      <c r="I2474" s="250">
        <v>2025</v>
      </c>
      <c r="J2474" s="75" t="s">
        <v>2973</v>
      </c>
      <c r="K2474" s="252" t="s">
        <v>27</v>
      </c>
      <c r="L2474" s="253" t="s">
        <v>680</v>
      </c>
      <c r="M2474" s="254" t="s">
        <v>1612</v>
      </c>
      <c r="N2474" s="255" t="s">
        <v>2244</v>
      </c>
      <c r="O2474" s="299"/>
    </row>
    <row r="2475" spans="1:15" ht="24" x14ac:dyDescent="0.3">
      <c r="A2475" s="137"/>
      <c r="B2475" s="248" t="s">
        <v>655</v>
      </c>
      <c r="C2475" s="248" t="s">
        <v>655</v>
      </c>
      <c r="D2475" s="248">
        <v>31</v>
      </c>
      <c r="E2475" s="248" t="s">
        <v>142</v>
      </c>
      <c r="F2475" s="248" t="s">
        <v>107</v>
      </c>
      <c r="G2475" s="248" t="s">
        <v>15</v>
      </c>
      <c r="H2475" s="249" t="str">
        <f t="shared" si="39"/>
        <v>4.4.31.42.06.00</v>
      </c>
      <c r="I2475" s="250">
        <v>2025</v>
      </c>
      <c r="J2475" s="75" t="s">
        <v>2974</v>
      </c>
      <c r="K2475" s="252" t="s">
        <v>27</v>
      </c>
      <c r="L2475" s="253" t="s">
        <v>681</v>
      </c>
      <c r="M2475" s="254" t="s">
        <v>1612</v>
      </c>
      <c r="N2475" s="255" t="s">
        <v>2244</v>
      </c>
      <c r="O2475" s="299"/>
    </row>
    <row r="2476" spans="1:15" ht="24" x14ac:dyDescent="0.3">
      <c r="A2476" s="137"/>
      <c r="B2476" s="248" t="s">
        <v>655</v>
      </c>
      <c r="C2476" s="248" t="s">
        <v>655</v>
      </c>
      <c r="D2476" s="248">
        <v>31</v>
      </c>
      <c r="E2476" s="248" t="s">
        <v>142</v>
      </c>
      <c r="F2476" s="248" t="s">
        <v>68</v>
      </c>
      <c r="G2476" s="248" t="s">
        <v>15</v>
      </c>
      <c r="H2476" s="249" t="str">
        <f t="shared" si="39"/>
        <v>4.4.31.42.07.00</v>
      </c>
      <c r="I2476" s="250">
        <v>2025</v>
      </c>
      <c r="J2476" s="75" t="s">
        <v>2975</v>
      </c>
      <c r="K2476" s="252" t="s">
        <v>27</v>
      </c>
      <c r="L2476" s="253" t="s">
        <v>683</v>
      </c>
      <c r="M2476" s="254" t="s">
        <v>1612</v>
      </c>
      <c r="N2476" s="255" t="s">
        <v>2244</v>
      </c>
      <c r="O2476" s="299"/>
    </row>
    <row r="2477" spans="1:15" ht="24" x14ac:dyDescent="0.3">
      <c r="A2477" s="137"/>
      <c r="B2477" s="248" t="s">
        <v>655</v>
      </c>
      <c r="C2477" s="248" t="s">
        <v>655</v>
      </c>
      <c r="D2477" s="248">
        <v>31</v>
      </c>
      <c r="E2477" s="248" t="s">
        <v>142</v>
      </c>
      <c r="F2477" s="248" t="s">
        <v>217</v>
      </c>
      <c r="G2477" s="248" t="s">
        <v>15</v>
      </c>
      <c r="H2477" s="249" t="str">
        <f t="shared" si="39"/>
        <v>4.4.31.42.08.00</v>
      </c>
      <c r="I2477" s="250">
        <v>2025</v>
      </c>
      <c r="J2477" s="75" t="s">
        <v>2976</v>
      </c>
      <c r="K2477" s="252" t="s">
        <v>27</v>
      </c>
      <c r="L2477" s="253" t="s">
        <v>1568</v>
      </c>
      <c r="M2477" s="254" t="s">
        <v>1612</v>
      </c>
      <c r="N2477" s="255" t="s">
        <v>2244</v>
      </c>
      <c r="O2477" s="299"/>
    </row>
    <row r="2478" spans="1:15" ht="36" x14ac:dyDescent="0.3">
      <c r="A2478" s="137"/>
      <c r="B2478" s="248" t="s">
        <v>655</v>
      </c>
      <c r="C2478" s="248" t="s">
        <v>655</v>
      </c>
      <c r="D2478" s="248">
        <v>31</v>
      </c>
      <c r="E2478" s="248" t="s">
        <v>142</v>
      </c>
      <c r="F2478" s="248" t="s">
        <v>52</v>
      </c>
      <c r="G2478" s="248" t="s">
        <v>15</v>
      </c>
      <c r="H2478" s="249" t="str">
        <f t="shared" si="39"/>
        <v>4.4.31.42.99.00</v>
      </c>
      <c r="I2478" s="250">
        <v>2025</v>
      </c>
      <c r="J2478" s="75" t="s">
        <v>2977</v>
      </c>
      <c r="K2478" s="252" t="s">
        <v>17</v>
      </c>
      <c r="L2478" s="253" t="s">
        <v>685</v>
      </c>
      <c r="M2478" s="254" t="s">
        <v>1612</v>
      </c>
      <c r="N2478" s="255" t="s">
        <v>2244</v>
      </c>
      <c r="O2478" s="299"/>
    </row>
    <row r="2479" spans="1:15" ht="96" x14ac:dyDescent="0.3">
      <c r="A2479" s="137"/>
      <c r="B2479" s="230" t="s">
        <v>655</v>
      </c>
      <c r="C2479" s="230" t="s">
        <v>655</v>
      </c>
      <c r="D2479" s="230" t="s">
        <v>131</v>
      </c>
      <c r="E2479" s="230" t="s">
        <v>29</v>
      </c>
      <c r="F2479" s="230" t="s">
        <v>15</v>
      </c>
      <c r="G2479" s="230" t="s">
        <v>15</v>
      </c>
      <c r="H2479" s="231" t="str">
        <f t="shared" si="39"/>
        <v>4.4.31.92.00.00</v>
      </c>
      <c r="I2479" s="232">
        <v>2025</v>
      </c>
      <c r="J2479" s="75" t="s">
        <v>30</v>
      </c>
      <c r="K2479" s="298" t="s">
        <v>17</v>
      </c>
      <c r="L2479" s="235" t="s">
        <v>31</v>
      </c>
      <c r="M2479" s="236" t="s">
        <v>19</v>
      </c>
      <c r="N2479" s="233"/>
      <c r="O2479" s="299"/>
    </row>
    <row r="2480" spans="1:15" ht="48" x14ac:dyDescent="0.3">
      <c r="A2480" s="137"/>
      <c r="B2480" s="229" t="s">
        <v>655</v>
      </c>
      <c r="C2480" s="229" t="s">
        <v>655</v>
      </c>
      <c r="D2480" s="229" t="s">
        <v>196</v>
      </c>
      <c r="E2480" s="229" t="s">
        <v>15</v>
      </c>
      <c r="F2480" s="230" t="s">
        <v>15</v>
      </c>
      <c r="G2480" s="230" t="s">
        <v>15</v>
      </c>
      <c r="H2480" s="231" t="str">
        <f t="shared" si="39"/>
        <v>4.4.32.00.00.00</v>
      </c>
      <c r="I2480" s="232">
        <v>2025</v>
      </c>
      <c r="J2480" s="75" t="s">
        <v>665</v>
      </c>
      <c r="K2480" s="298" t="s">
        <v>17</v>
      </c>
      <c r="L2480" s="235" t="s">
        <v>952</v>
      </c>
      <c r="M2480" s="236" t="s">
        <v>19</v>
      </c>
      <c r="N2480" s="233"/>
      <c r="O2480" s="299"/>
    </row>
    <row r="2481" spans="1:15" ht="60" x14ac:dyDescent="0.3">
      <c r="A2481" s="137"/>
      <c r="B2481" s="229" t="s">
        <v>655</v>
      </c>
      <c r="C2481" s="229" t="s">
        <v>655</v>
      </c>
      <c r="D2481" s="229" t="s">
        <v>196</v>
      </c>
      <c r="E2481" s="229" t="s">
        <v>23</v>
      </c>
      <c r="F2481" s="230" t="s">
        <v>15</v>
      </c>
      <c r="G2481" s="230" t="s">
        <v>15</v>
      </c>
      <c r="H2481" s="231" t="str">
        <f t="shared" si="39"/>
        <v>4.4.32.20.00.00</v>
      </c>
      <c r="I2481" s="232">
        <v>2025</v>
      </c>
      <c r="J2481" s="75" t="s">
        <v>288</v>
      </c>
      <c r="K2481" s="298" t="s">
        <v>27</v>
      </c>
      <c r="L2481" s="235" t="s">
        <v>302</v>
      </c>
      <c r="M2481" s="236" t="s">
        <v>19</v>
      </c>
      <c r="N2481" s="233"/>
      <c r="O2481" s="299"/>
    </row>
    <row r="2482" spans="1:15" ht="60" x14ac:dyDescent="0.3">
      <c r="A2482" s="137"/>
      <c r="B2482" s="230" t="s">
        <v>655</v>
      </c>
      <c r="C2482" s="230" t="s">
        <v>655</v>
      </c>
      <c r="D2482" s="230" t="s">
        <v>196</v>
      </c>
      <c r="E2482" s="230" t="s">
        <v>346</v>
      </c>
      <c r="F2482" s="230" t="s">
        <v>15</v>
      </c>
      <c r="G2482" s="230" t="s">
        <v>15</v>
      </c>
      <c r="H2482" s="231" t="str">
        <f t="shared" si="39"/>
        <v>4.4.32.51.00.00</v>
      </c>
      <c r="I2482" s="232">
        <v>2025</v>
      </c>
      <c r="J2482" s="75" t="s">
        <v>662</v>
      </c>
      <c r="K2482" s="298" t="s">
        <v>17</v>
      </c>
      <c r="L2482" s="235" t="s">
        <v>1695</v>
      </c>
      <c r="M2482" s="236" t="s">
        <v>19</v>
      </c>
      <c r="N2482" s="233"/>
      <c r="O2482" s="299"/>
    </row>
    <row r="2483" spans="1:15" ht="168" x14ac:dyDescent="0.3">
      <c r="A2483" s="137"/>
      <c r="B2483" s="230" t="s">
        <v>655</v>
      </c>
      <c r="C2483" s="230" t="s">
        <v>655</v>
      </c>
      <c r="D2483" s="230" t="s">
        <v>196</v>
      </c>
      <c r="E2483" s="230" t="s">
        <v>440</v>
      </c>
      <c r="F2483" s="230" t="s">
        <v>15</v>
      </c>
      <c r="G2483" s="230" t="s">
        <v>15</v>
      </c>
      <c r="H2483" s="231" t="str">
        <f t="shared" si="39"/>
        <v>4.4.32.52.00.00</v>
      </c>
      <c r="I2483" s="232">
        <v>2025</v>
      </c>
      <c r="J2483" s="75" t="s">
        <v>663</v>
      </c>
      <c r="K2483" s="298" t="s">
        <v>17</v>
      </c>
      <c r="L2483" s="235" t="s">
        <v>669</v>
      </c>
      <c r="M2483" s="236" t="s">
        <v>19</v>
      </c>
      <c r="N2483" s="233"/>
      <c r="O2483" s="299"/>
    </row>
    <row r="2484" spans="1:15" ht="96" x14ac:dyDescent="0.3">
      <c r="A2484" s="137"/>
      <c r="B2484" s="230" t="s">
        <v>655</v>
      </c>
      <c r="C2484" s="230" t="s">
        <v>655</v>
      </c>
      <c r="D2484" s="230" t="s">
        <v>196</v>
      </c>
      <c r="E2484" s="230" t="s">
        <v>29</v>
      </c>
      <c r="F2484" s="230" t="s">
        <v>15</v>
      </c>
      <c r="G2484" s="230" t="s">
        <v>15</v>
      </c>
      <c r="H2484" s="231" t="str">
        <f t="shared" si="39"/>
        <v>4.4.32.92.00.00</v>
      </c>
      <c r="I2484" s="232">
        <v>2025</v>
      </c>
      <c r="J2484" s="75" t="s">
        <v>30</v>
      </c>
      <c r="K2484" s="298" t="s">
        <v>17</v>
      </c>
      <c r="L2484" s="235" t="s">
        <v>31</v>
      </c>
      <c r="M2484" s="236" t="s">
        <v>19</v>
      </c>
      <c r="N2484" s="233"/>
      <c r="O2484" s="299"/>
    </row>
    <row r="2485" spans="1:15" ht="72" x14ac:dyDescent="0.3">
      <c r="A2485" s="137"/>
      <c r="B2485" s="229" t="s">
        <v>655</v>
      </c>
      <c r="C2485" s="229" t="s">
        <v>655</v>
      </c>
      <c r="D2485" s="229" t="s">
        <v>196</v>
      </c>
      <c r="E2485" s="229" t="s">
        <v>250</v>
      </c>
      <c r="F2485" s="229" t="s">
        <v>15</v>
      </c>
      <c r="G2485" s="229" t="s">
        <v>15</v>
      </c>
      <c r="H2485" s="231" t="str">
        <f t="shared" si="39"/>
        <v>4.4.32.93.00.00</v>
      </c>
      <c r="I2485" s="232">
        <v>2025</v>
      </c>
      <c r="J2485" s="75" t="s">
        <v>251</v>
      </c>
      <c r="K2485" s="298" t="s">
        <v>17</v>
      </c>
      <c r="L2485" s="235" t="s">
        <v>830</v>
      </c>
      <c r="M2485" s="236" t="s">
        <v>19</v>
      </c>
      <c r="N2485" s="233"/>
      <c r="O2485" s="299"/>
    </row>
    <row r="2486" spans="1:15" ht="36" x14ac:dyDescent="0.3">
      <c r="A2486" s="137"/>
      <c r="B2486" s="229" t="s">
        <v>655</v>
      </c>
      <c r="C2486" s="229" t="s">
        <v>655</v>
      </c>
      <c r="D2486" s="229" t="s">
        <v>196</v>
      </c>
      <c r="E2486" s="229" t="s">
        <v>250</v>
      </c>
      <c r="F2486" s="229" t="s">
        <v>54</v>
      </c>
      <c r="G2486" s="229" t="s">
        <v>15</v>
      </c>
      <c r="H2486" s="231" t="str">
        <f t="shared" si="39"/>
        <v>4.4.32.93.01.00</v>
      </c>
      <c r="I2486" s="232">
        <v>2025</v>
      </c>
      <c r="J2486" s="75" t="s">
        <v>639</v>
      </c>
      <c r="K2486" s="298" t="s">
        <v>27</v>
      </c>
      <c r="L2486" s="235" t="s">
        <v>885</v>
      </c>
      <c r="M2486" s="236" t="s">
        <v>19</v>
      </c>
      <c r="N2486" s="233"/>
      <c r="O2486" s="299"/>
    </row>
    <row r="2487" spans="1:15" ht="24" x14ac:dyDescent="0.3">
      <c r="A2487" s="137"/>
      <c r="B2487" s="229" t="s">
        <v>655</v>
      </c>
      <c r="C2487" s="229" t="s">
        <v>655</v>
      </c>
      <c r="D2487" s="229" t="s">
        <v>196</v>
      </c>
      <c r="E2487" s="229" t="s">
        <v>250</v>
      </c>
      <c r="F2487" s="229" t="s">
        <v>55</v>
      </c>
      <c r="G2487" s="229" t="s">
        <v>15</v>
      </c>
      <c r="H2487" s="231" t="str">
        <f t="shared" si="39"/>
        <v>4.4.32.93.02.00</v>
      </c>
      <c r="I2487" s="232">
        <v>2025</v>
      </c>
      <c r="J2487" s="75" t="s">
        <v>648</v>
      </c>
      <c r="K2487" s="298" t="s">
        <v>27</v>
      </c>
      <c r="L2487" s="235" t="s">
        <v>638</v>
      </c>
      <c r="M2487" s="236" t="s">
        <v>19</v>
      </c>
      <c r="N2487" s="233"/>
      <c r="O2487" s="299"/>
    </row>
    <row r="2488" spans="1:15" ht="36" x14ac:dyDescent="0.25">
      <c r="B2488" s="229" t="s">
        <v>655</v>
      </c>
      <c r="C2488" s="229" t="s">
        <v>655</v>
      </c>
      <c r="D2488" s="229" t="s">
        <v>196</v>
      </c>
      <c r="E2488" s="229" t="s">
        <v>250</v>
      </c>
      <c r="F2488" s="229" t="s">
        <v>65</v>
      </c>
      <c r="G2488" s="229" t="s">
        <v>15</v>
      </c>
      <c r="H2488" s="231" t="str">
        <f t="shared" si="39"/>
        <v>4.4.32.93.04.00</v>
      </c>
      <c r="I2488" s="232">
        <v>2025</v>
      </c>
      <c r="J2488" s="75" t="s">
        <v>1641</v>
      </c>
      <c r="K2488" s="298" t="s">
        <v>27</v>
      </c>
      <c r="L2488" s="235" t="s">
        <v>262</v>
      </c>
      <c r="M2488" s="236" t="s">
        <v>19</v>
      </c>
      <c r="N2488" s="233"/>
      <c r="O2488" s="299"/>
    </row>
    <row r="2489" spans="1:15" ht="48" x14ac:dyDescent="0.3">
      <c r="A2489" s="137"/>
      <c r="B2489" s="229" t="s">
        <v>655</v>
      </c>
      <c r="C2489" s="229" t="s">
        <v>655</v>
      </c>
      <c r="D2489" s="229" t="s">
        <v>196</v>
      </c>
      <c r="E2489" s="229" t="s">
        <v>250</v>
      </c>
      <c r="F2489" s="229" t="s">
        <v>52</v>
      </c>
      <c r="G2489" s="229" t="s">
        <v>15</v>
      </c>
      <c r="H2489" s="231" t="str">
        <f t="shared" si="39"/>
        <v>4.4.32.93.99.00</v>
      </c>
      <c r="I2489" s="232">
        <v>2025</v>
      </c>
      <c r="J2489" s="75" t="s">
        <v>1034</v>
      </c>
      <c r="K2489" s="298" t="s">
        <v>17</v>
      </c>
      <c r="L2489" s="235" t="s">
        <v>1643</v>
      </c>
      <c r="M2489" s="236" t="s">
        <v>19</v>
      </c>
      <c r="N2489" s="233"/>
      <c r="O2489" s="299"/>
    </row>
    <row r="2490" spans="1:15" ht="60" x14ac:dyDescent="0.25">
      <c r="A2490" s="125"/>
      <c r="B2490" s="229" t="s">
        <v>655</v>
      </c>
      <c r="C2490" s="229" t="s">
        <v>655</v>
      </c>
      <c r="D2490" s="229" t="s">
        <v>40</v>
      </c>
      <c r="E2490" s="229" t="s">
        <v>15</v>
      </c>
      <c r="F2490" s="230" t="s">
        <v>15</v>
      </c>
      <c r="G2490" s="230" t="s">
        <v>15</v>
      </c>
      <c r="H2490" s="231" t="str">
        <f t="shared" si="39"/>
        <v>4.4.35.00.00.00</v>
      </c>
      <c r="I2490" s="232">
        <v>2025</v>
      </c>
      <c r="J2490" s="75" t="s">
        <v>3171</v>
      </c>
      <c r="K2490" s="298" t="s">
        <v>17</v>
      </c>
      <c r="L2490" s="235" t="s">
        <v>667</v>
      </c>
      <c r="M2490" s="236" t="s">
        <v>19</v>
      </c>
      <c r="N2490" s="233"/>
      <c r="O2490" s="299"/>
    </row>
    <row r="2491" spans="1:15" ht="48" x14ac:dyDescent="0.3">
      <c r="A2491" s="137"/>
      <c r="B2491" s="230" t="s">
        <v>655</v>
      </c>
      <c r="C2491" s="230" t="s">
        <v>655</v>
      </c>
      <c r="D2491" s="230" t="s">
        <v>40</v>
      </c>
      <c r="E2491" s="230" t="s">
        <v>25</v>
      </c>
      <c r="F2491" s="230" t="s">
        <v>15</v>
      </c>
      <c r="G2491" s="230" t="s">
        <v>15</v>
      </c>
      <c r="H2491" s="231" t="str">
        <f t="shared" si="39"/>
        <v>4.4.35.41.00.00</v>
      </c>
      <c r="I2491" s="232">
        <v>2025</v>
      </c>
      <c r="J2491" s="75" t="s">
        <v>923</v>
      </c>
      <c r="K2491" s="234" t="s">
        <v>17</v>
      </c>
      <c r="L2491" s="235" t="s">
        <v>28</v>
      </c>
      <c r="M2491" s="236" t="s">
        <v>19</v>
      </c>
      <c r="N2491" s="233"/>
      <c r="O2491" s="299"/>
    </row>
    <row r="2492" spans="1:15" ht="24" x14ac:dyDescent="0.3">
      <c r="A2492" s="137"/>
      <c r="B2492" s="248" t="s">
        <v>655</v>
      </c>
      <c r="C2492" s="248" t="s">
        <v>655</v>
      </c>
      <c r="D2492" s="248" t="s">
        <v>40</v>
      </c>
      <c r="E2492" s="248" t="s">
        <v>25</v>
      </c>
      <c r="F2492" s="248" t="s">
        <v>65</v>
      </c>
      <c r="G2492" s="248" t="s">
        <v>15</v>
      </c>
      <c r="H2492" s="249" t="str">
        <f t="shared" si="39"/>
        <v>4.4.35.41.04.00</v>
      </c>
      <c r="I2492" s="250">
        <v>2025</v>
      </c>
      <c r="J2492" s="75" t="s">
        <v>2962</v>
      </c>
      <c r="K2492" s="252" t="s">
        <v>27</v>
      </c>
      <c r="L2492" s="253" t="s">
        <v>2598</v>
      </c>
      <c r="M2492" s="254" t="s">
        <v>1612</v>
      </c>
      <c r="N2492" s="255" t="s">
        <v>2244</v>
      </c>
      <c r="O2492" s="299"/>
    </row>
    <row r="2493" spans="1:15" ht="48" x14ac:dyDescent="0.25">
      <c r="B2493" s="230" t="s">
        <v>655</v>
      </c>
      <c r="C2493" s="230" t="s">
        <v>655</v>
      </c>
      <c r="D2493" s="230" t="s">
        <v>40</v>
      </c>
      <c r="E2493" s="230" t="s">
        <v>142</v>
      </c>
      <c r="F2493" s="230" t="s">
        <v>15</v>
      </c>
      <c r="G2493" s="230" t="s">
        <v>15</v>
      </c>
      <c r="H2493" s="231" t="str">
        <f t="shared" si="39"/>
        <v>4.4.35.42.00.00</v>
      </c>
      <c r="I2493" s="232">
        <v>2025</v>
      </c>
      <c r="J2493" s="75" t="s">
        <v>660</v>
      </c>
      <c r="K2493" s="298" t="s">
        <v>17</v>
      </c>
      <c r="L2493" s="235" t="s">
        <v>661</v>
      </c>
      <c r="M2493" s="236" t="s">
        <v>19</v>
      </c>
      <c r="N2493" s="233"/>
      <c r="O2493" s="299"/>
    </row>
    <row r="2494" spans="1:15" ht="24" x14ac:dyDescent="0.3">
      <c r="A2494" s="137"/>
      <c r="B2494" s="248" t="s">
        <v>655</v>
      </c>
      <c r="C2494" s="248" t="s">
        <v>655</v>
      </c>
      <c r="D2494" s="248">
        <v>35</v>
      </c>
      <c r="E2494" s="248" t="s">
        <v>142</v>
      </c>
      <c r="F2494" s="248" t="s">
        <v>54</v>
      </c>
      <c r="G2494" s="248" t="s">
        <v>15</v>
      </c>
      <c r="H2494" s="249" t="str">
        <f t="shared" si="39"/>
        <v>4.4.35.42.01.00</v>
      </c>
      <c r="I2494" s="250">
        <v>2025</v>
      </c>
      <c r="J2494" s="75" t="s">
        <v>2969</v>
      </c>
      <c r="K2494" s="252" t="s">
        <v>27</v>
      </c>
      <c r="L2494" s="253" t="s">
        <v>673</v>
      </c>
      <c r="M2494" s="254" t="s">
        <v>1612</v>
      </c>
      <c r="N2494" s="255" t="s">
        <v>2244</v>
      </c>
      <c r="O2494" s="299"/>
    </row>
    <row r="2495" spans="1:15" ht="24" x14ac:dyDescent="0.3">
      <c r="A2495" s="137"/>
      <c r="B2495" s="248" t="s">
        <v>655</v>
      </c>
      <c r="C2495" s="248" t="s">
        <v>655</v>
      </c>
      <c r="D2495" s="248">
        <v>35</v>
      </c>
      <c r="E2495" s="248" t="s">
        <v>142</v>
      </c>
      <c r="F2495" s="248" t="s">
        <v>55</v>
      </c>
      <c r="G2495" s="248" t="s">
        <v>15</v>
      </c>
      <c r="H2495" s="249" t="str">
        <f t="shared" si="39"/>
        <v>4.4.35.42.02.00</v>
      </c>
      <c r="I2495" s="250">
        <v>2025</v>
      </c>
      <c r="J2495" s="75" t="s">
        <v>2970</v>
      </c>
      <c r="K2495" s="252" t="s">
        <v>27</v>
      </c>
      <c r="L2495" s="253" t="s">
        <v>675</v>
      </c>
      <c r="M2495" s="254" t="s">
        <v>1612</v>
      </c>
      <c r="N2495" s="255" t="s">
        <v>2244</v>
      </c>
      <c r="O2495" s="299"/>
    </row>
    <row r="2496" spans="1:15" ht="24" x14ac:dyDescent="0.3">
      <c r="A2496" s="137"/>
      <c r="B2496" s="248" t="s">
        <v>655</v>
      </c>
      <c r="C2496" s="248" t="s">
        <v>655</v>
      </c>
      <c r="D2496" s="248">
        <v>35</v>
      </c>
      <c r="E2496" s="248" t="s">
        <v>142</v>
      </c>
      <c r="F2496" s="248" t="s">
        <v>109</v>
      </c>
      <c r="G2496" s="248" t="s">
        <v>15</v>
      </c>
      <c r="H2496" s="249" t="str">
        <f t="shared" si="39"/>
        <v>4.4.35.42.03.00</v>
      </c>
      <c r="I2496" s="250">
        <v>2025</v>
      </c>
      <c r="J2496" s="75" t="s">
        <v>2971</v>
      </c>
      <c r="K2496" s="252" t="s">
        <v>27</v>
      </c>
      <c r="L2496" s="253" t="s">
        <v>677</v>
      </c>
      <c r="M2496" s="254" t="s">
        <v>1612</v>
      </c>
      <c r="N2496" s="255" t="s">
        <v>2244</v>
      </c>
      <c r="O2496" s="299"/>
    </row>
    <row r="2497" spans="1:15" ht="24" x14ac:dyDescent="0.3">
      <c r="A2497" s="137"/>
      <c r="B2497" s="248" t="s">
        <v>655</v>
      </c>
      <c r="C2497" s="248" t="s">
        <v>655</v>
      </c>
      <c r="D2497" s="248">
        <v>35</v>
      </c>
      <c r="E2497" s="248" t="s">
        <v>142</v>
      </c>
      <c r="F2497" s="248" t="s">
        <v>65</v>
      </c>
      <c r="G2497" s="248" t="s">
        <v>15</v>
      </c>
      <c r="H2497" s="249" t="str">
        <f t="shared" si="39"/>
        <v>4.4.35.42.04.00</v>
      </c>
      <c r="I2497" s="250">
        <v>2025</v>
      </c>
      <c r="J2497" s="75" t="s">
        <v>2972</v>
      </c>
      <c r="K2497" s="252" t="s">
        <v>27</v>
      </c>
      <c r="L2497" s="253" t="s">
        <v>679</v>
      </c>
      <c r="M2497" s="254" t="s">
        <v>1612</v>
      </c>
      <c r="N2497" s="255" t="s">
        <v>2244</v>
      </c>
      <c r="O2497" s="299"/>
    </row>
    <row r="2498" spans="1:15" ht="24" x14ac:dyDescent="0.3">
      <c r="A2498" s="137"/>
      <c r="B2498" s="248" t="s">
        <v>655</v>
      </c>
      <c r="C2498" s="248" t="s">
        <v>655</v>
      </c>
      <c r="D2498" s="248">
        <v>35</v>
      </c>
      <c r="E2498" s="248" t="s">
        <v>142</v>
      </c>
      <c r="F2498" s="248" t="s">
        <v>37</v>
      </c>
      <c r="G2498" s="248" t="s">
        <v>15</v>
      </c>
      <c r="H2498" s="249" t="str">
        <f t="shared" si="39"/>
        <v>4.4.35.42.05.00</v>
      </c>
      <c r="I2498" s="250">
        <v>2025</v>
      </c>
      <c r="J2498" s="75" t="s">
        <v>2973</v>
      </c>
      <c r="K2498" s="252" t="s">
        <v>27</v>
      </c>
      <c r="L2498" s="253" t="s">
        <v>680</v>
      </c>
      <c r="M2498" s="254" t="s">
        <v>1612</v>
      </c>
      <c r="N2498" s="255" t="s">
        <v>2244</v>
      </c>
      <c r="O2498" s="299"/>
    </row>
    <row r="2499" spans="1:15" ht="24" x14ac:dyDescent="0.3">
      <c r="A2499" s="137"/>
      <c r="B2499" s="248" t="s">
        <v>655</v>
      </c>
      <c r="C2499" s="248" t="s">
        <v>655</v>
      </c>
      <c r="D2499" s="248">
        <v>35</v>
      </c>
      <c r="E2499" s="248" t="s">
        <v>142</v>
      </c>
      <c r="F2499" s="248" t="s">
        <v>107</v>
      </c>
      <c r="G2499" s="248" t="s">
        <v>15</v>
      </c>
      <c r="H2499" s="249" t="str">
        <f t="shared" si="39"/>
        <v>4.4.35.42.06.00</v>
      </c>
      <c r="I2499" s="250">
        <v>2025</v>
      </c>
      <c r="J2499" s="75" t="s">
        <v>2974</v>
      </c>
      <c r="K2499" s="252" t="s">
        <v>27</v>
      </c>
      <c r="L2499" s="253" t="s">
        <v>681</v>
      </c>
      <c r="M2499" s="254" t="s">
        <v>1612</v>
      </c>
      <c r="N2499" s="255" t="s">
        <v>2244</v>
      </c>
      <c r="O2499" s="299"/>
    </row>
    <row r="2500" spans="1:15" ht="24" x14ac:dyDescent="0.3">
      <c r="A2500" s="137"/>
      <c r="B2500" s="248" t="s">
        <v>655</v>
      </c>
      <c r="C2500" s="248" t="s">
        <v>655</v>
      </c>
      <c r="D2500" s="248">
        <v>35</v>
      </c>
      <c r="E2500" s="248" t="s">
        <v>142</v>
      </c>
      <c r="F2500" s="248" t="s">
        <v>68</v>
      </c>
      <c r="G2500" s="248" t="s">
        <v>15</v>
      </c>
      <c r="H2500" s="249" t="str">
        <f t="shared" si="39"/>
        <v>4.4.35.42.07.00</v>
      </c>
      <c r="I2500" s="250">
        <v>2025</v>
      </c>
      <c r="J2500" s="75" t="s">
        <v>2975</v>
      </c>
      <c r="K2500" s="252" t="s">
        <v>27</v>
      </c>
      <c r="L2500" s="253" t="s">
        <v>683</v>
      </c>
      <c r="M2500" s="254" t="s">
        <v>1612</v>
      </c>
      <c r="N2500" s="255" t="s">
        <v>2244</v>
      </c>
      <c r="O2500" s="299"/>
    </row>
    <row r="2501" spans="1:15" ht="24" x14ac:dyDescent="0.3">
      <c r="A2501" s="137"/>
      <c r="B2501" s="248" t="s">
        <v>655</v>
      </c>
      <c r="C2501" s="248" t="s">
        <v>655</v>
      </c>
      <c r="D2501" s="248">
        <v>35</v>
      </c>
      <c r="E2501" s="248" t="s">
        <v>142</v>
      </c>
      <c r="F2501" s="248" t="s">
        <v>217</v>
      </c>
      <c r="G2501" s="248" t="s">
        <v>15</v>
      </c>
      <c r="H2501" s="249" t="str">
        <f t="shared" si="39"/>
        <v>4.4.35.42.08.00</v>
      </c>
      <c r="I2501" s="250">
        <v>2025</v>
      </c>
      <c r="J2501" s="75" t="s">
        <v>2976</v>
      </c>
      <c r="K2501" s="252" t="s">
        <v>27</v>
      </c>
      <c r="L2501" s="253" t="s">
        <v>1568</v>
      </c>
      <c r="M2501" s="254" t="s">
        <v>1612</v>
      </c>
      <c r="N2501" s="255" t="s">
        <v>2244</v>
      </c>
      <c r="O2501" s="299"/>
    </row>
    <row r="2502" spans="1:15" ht="36" x14ac:dyDescent="0.3">
      <c r="A2502" s="137"/>
      <c r="B2502" s="248" t="s">
        <v>655</v>
      </c>
      <c r="C2502" s="248" t="s">
        <v>655</v>
      </c>
      <c r="D2502" s="248">
        <v>35</v>
      </c>
      <c r="E2502" s="248" t="s">
        <v>142</v>
      </c>
      <c r="F2502" s="248" t="s">
        <v>52</v>
      </c>
      <c r="G2502" s="248" t="s">
        <v>15</v>
      </c>
      <c r="H2502" s="249" t="str">
        <f t="shared" si="39"/>
        <v>4.4.35.42.99.00</v>
      </c>
      <c r="I2502" s="250">
        <v>2025</v>
      </c>
      <c r="J2502" s="75" t="s">
        <v>2977</v>
      </c>
      <c r="K2502" s="252" t="s">
        <v>17</v>
      </c>
      <c r="L2502" s="253" t="s">
        <v>685</v>
      </c>
      <c r="M2502" s="254" t="s">
        <v>1612</v>
      </c>
      <c r="N2502" s="255" t="s">
        <v>2244</v>
      </c>
      <c r="O2502" s="299"/>
    </row>
    <row r="2503" spans="1:15" ht="96" x14ac:dyDescent="0.3">
      <c r="A2503" s="137"/>
      <c r="B2503" s="230" t="s">
        <v>655</v>
      </c>
      <c r="C2503" s="230" t="s">
        <v>655</v>
      </c>
      <c r="D2503" s="230" t="s">
        <v>40</v>
      </c>
      <c r="E2503" s="230" t="s">
        <v>29</v>
      </c>
      <c r="F2503" s="230" t="s">
        <v>15</v>
      </c>
      <c r="G2503" s="230" t="s">
        <v>15</v>
      </c>
      <c r="H2503" s="231" t="str">
        <f t="shared" si="39"/>
        <v>4.4.35.92.00.00</v>
      </c>
      <c r="I2503" s="232">
        <v>2025</v>
      </c>
      <c r="J2503" s="75" t="s">
        <v>30</v>
      </c>
      <c r="K2503" s="298" t="s">
        <v>17</v>
      </c>
      <c r="L2503" s="235" t="s">
        <v>31</v>
      </c>
      <c r="M2503" s="236" t="s">
        <v>19</v>
      </c>
      <c r="N2503" s="233"/>
      <c r="O2503" s="299"/>
    </row>
    <row r="2504" spans="1:15" ht="96" x14ac:dyDescent="0.25">
      <c r="A2504" s="125"/>
      <c r="B2504" s="229" t="s">
        <v>655</v>
      </c>
      <c r="C2504" s="229" t="s">
        <v>655</v>
      </c>
      <c r="D2504" s="229" t="s">
        <v>272</v>
      </c>
      <c r="E2504" s="229" t="s">
        <v>15</v>
      </c>
      <c r="F2504" s="230" t="s">
        <v>15</v>
      </c>
      <c r="G2504" s="230" t="s">
        <v>15</v>
      </c>
      <c r="H2504" s="231" t="str">
        <f t="shared" si="39"/>
        <v>4.4.36.00.00.00</v>
      </c>
      <c r="I2504" s="232">
        <v>2025</v>
      </c>
      <c r="J2504" s="75" t="s">
        <v>3173</v>
      </c>
      <c r="K2504" s="298" t="s">
        <v>17</v>
      </c>
      <c r="L2504" s="235" t="s">
        <v>3288</v>
      </c>
      <c r="M2504" s="236" t="s">
        <v>19</v>
      </c>
      <c r="N2504" s="233"/>
      <c r="O2504" s="299"/>
    </row>
    <row r="2505" spans="1:15" ht="48" x14ac:dyDescent="0.3">
      <c r="A2505" s="137"/>
      <c r="B2505" s="230" t="s">
        <v>655</v>
      </c>
      <c r="C2505" s="230" t="s">
        <v>655</v>
      </c>
      <c r="D2505" s="230" t="s">
        <v>272</v>
      </c>
      <c r="E2505" s="230" t="s">
        <v>25</v>
      </c>
      <c r="F2505" s="230" t="s">
        <v>15</v>
      </c>
      <c r="G2505" s="230" t="s">
        <v>15</v>
      </c>
      <c r="H2505" s="231" t="str">
        <f t="shared" ref="H2505:H2568" si="40">B2505&amp;"."&amp;C2505&amp;"."&amp;D2505&amp;"."&amp;E2505&amp;"."&amp;F2505&amp;"."&amp;G2505</f>
        <v>4.4.36.41.00.00</v>
      </c>
      <c r="I2505" s="232">
        <v>2025</v>
      </c>
      <c r="J2505" s="75" t="s">
        <v>923</v>
      </c>
      <c r="K2505" s="234" t="s">
        <v>17</v>
      </c>
      <c r="L2505" s="235" t="s">
        <v>28</v>
      </c>
      <c r="M2505" s="236" t="s">
        <v>19</v>
      </c>
      <c r="N2505" s="233"/>
      <c r="O2505" s="299"/>
    </row>
    <row r="2506" spans="1:15" ht="24" x14ac:dyDescent="0.3">
      <c r="A2506" s="137"/>
      <c r="B2506" s="248" t="s">
        <v>655</v>
      </c>
      <c r="C2506" s="248" t="s">
        <v>655</v>
      </c>
      <c r="D2506" s="248">
        <v>36</v>
      </c>
      <c r="E2506" s="248" t="s">
        <v>25</v>
      </c>
      <c r="F2506" s="248" t="s">
        <v>65</v>
      </c>
      <c r="G2506" s="248" t="s">
        <v>15</v>
      </c>
      <c r="H2506" s="249" t="str">
        <f t="shared" si="40"/>
        <v>4.4.36.41.04.00</v>
      </c>
      <c r="I2506" s="250">
        <v>2025</v>
      </c>
      <c r="J2506" s="75" t="s">
        <v>2962</v>
      </c>
      <c r="K2506" s="252" t="s">
        <v>27</v>
      </c>
      <c r="L2506" s="253" t="s">
        <v>2598</v>
      </c>
      <c r="M2506" s="254" t="s">
        <v>1612</v>
      </c>
      <c r="N2506" s="255" t="s">
        <v>2244</v>
      </c>
      <c r="O2506" s="299"/>
    </row>
    <row r="2507" spans="1:15" ht="48" x14ac:dyDescent="0.25">
      <c r="B2507" s="230" t="s">
        <v>655</v>
      </c>
      <c r="C2507" s="230" t="s">
        <v>655</v>
      </c>
      <c r="D2507" s="230" t="s">
        <v>272</v>
      </c>
      <c r="E2507" s="230" t="s">
        <v>142</v>
      </c>
      <c r="F2507" s="230" t="s">
        <v>15</v>
      </c>
      <c r="G2507" s="230" t="s">
        <v>15</v>
      </c>
      <c r="H2507" s="231" t="str">
        <f t="shared" si="40"/>
        <v>4.4.36.42.00.00</v>
      </c>
      <c r="I2507" s="232">
        <v>2025</v>
      </c>
      <c r="J2507" s="75" t="s">
        <v>660</v>
      </c>
      <c r="K2507" s="298" t="s">
        <v>17</v>
      </c>
      <c r="L2507" s="235" t="s">
        <v>661</v>
      </c>
      <c r="M2507" s="236" t="s">
        <v>19</v>
      </c>
      <c r="N2507" s="233"/>
      <c r="O2507" s="299"/>
    </row>
    <row r="2508" spans="1:15" ht="24" x14ac:dyDescent="0.3">
      <c r="A2508" s="137"/>
      <c r="B2508" s="248" t="s">
        <v>655</v>
      </c>
      <c r="C2508" s="248" t="s">
        <v>655</v>
      </c>
      <c r="D2508" s="248">
        <v>36</v>
      </c>
      <c r="E2508" s="248" t="s">
        <v>142</v>
      </c>
      <c r="F2508" s="248" t="s">
        <v>54</v>
      </c>
      <c r="G2508" s="248" t="s">
        <v>15</v>
      </c>
      <c r="H2508" s="249" t="str">
        <f t="shared" si="40"/>
        <v>4.4.36.42.01.00</v>
      </c>
      <c r="I2508" s="250">
        <v>2025</v>
      </c>
      <c r="J2508" s="75" t="s">
        <v>2969</v>
      </c>
      <c r="K2508" s="252" t="s">
        <v>27</v>
      </c>
      <c r="L2508" s="253" t="s">
        <v>673</v>
      </c>
      <c r="M2508" s="254" t="s">
        <v>1612</v>
      </c>
      <c r="N2508" s="255" t="s">
        <v>2244</v>
      </c>
      <c r="O2508" s="299"/>
    </row>
    <row r="2509" spans="1:15" ht="24" x14ac:dyDescent="0.3">
      <c r="A2509" s="137"/>
      <c r="B2509" s="248" t="s">
        <v>655</v>
      </c>
      <c r="C2509" s="248" t="s">
        <v>655</v>
      </c>
      <c r="D2509" s="248">
        <v>36</v>
      </c>
      <c r="E2509" s="248" t="s">
        <v>142</v>
      </c>
      <c r="F2509" s="248" t="s">
        <v>55</v>
      </c>
      <c r="G2509" s="248" t="s">
        <v>15</v>
      </c>
      <c r="H2509" s="249" t="str">
        <f t="shared" si="40"/>
        <v>4.4.36.42.02.00</v>
      </c>
      <c r="I2509" s="250">
        <v>2025</v>
      </c>
      <c r="J2509" s="75" t="s">
        <v>2970</v>
      </c>
      <c r="K2509" s="252" t="s">
        <v>27</v>
      </c>
      <c r="L2509" s="253" t="s">
        <v>675</v>
      </c>
      <c r="M2509" s="254" t="s">
        <v>1612</v>
      </c>
      <c r="N2509" s="255" t="s">
        <v>2244</v>
      </c>
      <c r="O2509" s="299"/>
    </row>
    <row r="2510" spans="1:15" ht="24" x14ac:dyDescent="0.3">
      <c r="A2510" s="137"/>
      <c r="B2510" s="248" t="s">
        <v>655</v>
      </c>
      <c r="C2510" s="248" t="s">
        <v>655</v>
      </c>
      <c r="D2510" s="248">
        <v>36</v>
      </c>
      <c r="E2510" s="248" t="s">
        <v>142</v>
      </c>
      <c r="F2510" s="248" t="s">
        <v>109</v>
      </c>
      <c r="G2510" s="248" t="s">
        <v>15</v>
      </c>
      <c r="H2510" s="249" t="str">
        <f t="shared" si="40"/>
        <v>4.4.36.42.03.00</v>
      </c>
      <c r="I2510" s="250">
        <v>2025</v>
      </c>
      <c r="J2510" s="75" t="s">
        <v>2971</v>
      </c>
      <c r="K2510" s="252" t="s">
        <v>27</v>
      </c>
      <c r="L2510" s="253" t="s">
        <v>677</v>
      </c>
      <c r="M2510" s="254" t="s">
        <v>1612</v>
      </c>
      <c r="N2510" s="255" t="s">
        <v>2244</v>
      </c>
      <c r="O2510" s="299"/>
    </row>
    <row r="2511" spans="1:15" ht="24" x14ac:dyDescent="0.3">
      <c r="A2511" s="137"/>
      <c r="B2511" s="248" t="s">
        <v>655</v>
      </c>
      <c r="C2511" s="248" t="s">
        <v>655</v>
      </c>
      <c r="D2511" s="248">
        <v>36</v>
      </c>
      <c r="E2511" s="248" t="s">
        <v>142</v>
      </c>
      <c r="F2511" s="248" t="s">
        <v>65</v>
      </c>
      <c r="G2511" s="248" t="s">
        <v>15</v>
      </c>
      <c r="H2511" s="249" t="str">
        <f t="shared" si="40"/>
        <v>4.4.36.42.04.00</v>
      </c>
      <c r="I2511" s="250">
        <v>2025</v>
      </c>
      <c r="J2511" s="75" t="s">
        <v>2972</v>
      </c>
      <c r="K2511" s="252" t="s">
        <v>27</v>
      </c>
      <c r="L2511" s="253" t="s">
        <v>679</v>
      </c>
      <c r="M2511" s="254" t="s">
        <v>1612</v>
      </c>
      <c r="N2511" s="255" t="s">
        <v>2244</v>
      </c>
      <c r="O2511" s="299"/>
    </row>
    <row r="2512" spans="1:15" ht="24" x14ac:dyDescent="0.3">
      <c r="A2512" s="137"/>
      <c r="B2512" s="248" t="s">
        <v>655</v>
      </c>
      <c r="C2512" s="248" t="s">
        <v>655</v>
      </c>
      <c r="D2512" s="248">
        <v>36</v>
      </c>
      <c r="E2512" s="248" t="s">
        <v>142</v>
      </c>
      <c r="F2512" s="248" t="s">
        <v>37</v>
      </c>
      <c r="G2512" s="248" t="s">
        <v>15</v>
      </c>
      <c r="H2512" s="249" t="str">
        <f t="shared" si="40"/>
        <v>4.4.36.42.05.00</v>
      </c>
      <c r="I2512" s="250">
        <v>2025</v>
      </c>
      <c r="J2512" s="75" t="s">
        <v>2973</v>
      </c>
      <c r="K2512" s="252" t="s">
        <v>27</v>
      </c>
      <c r="L2512" s="253" t="s">
        <v>680</v>
      </c>
      <c r="M2512" s="254" t="s">
        <v>1612</v>
      </c>
      <c r="N2512" s="255" t="s">
        <v>2244</v>
      </c>
      <c r="O2512" s="299"/>
    </row>
    <row r="2513" spans="1:15" ht="24" x14ac:dyDescent="0.3">
      <c r="A2513" s="137"/>
      <c r="B2513" s="248" t="s">
        <v>655</v>
      </c>
      <c r="C2513" s="248" t="s">
        <v>655</v>
      </c>
      <c r="D2513" s="248">
        <v>36</v>
      </c>
      <c r="E2513" s="248" t="s">
        <v>142</v>
      </c>
      <c r="F2513" s="248" t="s">
        <v>107</v>
      </c>
      <c r="G2513" s="248" t="s">
        <v>15</v>
      </c>
      <c r="H2513" s="249" t="str">
        <f t="shared" si="40"/>
        <v>4.4.36.42.06.00</v>
      </c>
      <c r="I2513" s="250">
        <v>2025</v>
      </c>
      <c r="J2513" s="75" t="s">
        <v>2974</v>
      </c>
      <c r="K2513" s="252" t="s">
        <v>27</v>
      </c>
      <c r="L2513" s="253" t="s">
        <v>681</v>
      </c>
      <c r="M2513" s="254" t="s">
        <v>1612</v>
      </c>
      <c r="N2513" s="255" t="s">
        <v>2244</v>
      </c>
      <c r="O2513" s="299"/>
    </row>
    <row r="2514" spans="1:15" ht="24" x14ac:dyDescent="0.3">
      <c r="A2514" s="137"/>
      <c r="B2514" s="248" t="s">
        <v>655</v>
      </c>
      <c r="C2514" s="248" t="s">
        <v>655</v>
      </c>
      <c r="D2514" s="248">
        <v>36</v>
      </c>
      <c r="E2514" s="248" t="s">
        <v>142</v>
      </c>
      <c r="F2514" s="248" t="s">
        <v>68</v>
      </c>
      <c r="G2514" s="248" t="s">
        <v>15</v>
      </c>
      <c r="H2514" s="249" t="str">
        <f t="shared" si="40"/>
        <v>4.4.36.42.07.00</v>
      </c>
      <c r="I2514" s="250">
        <v>2025</v>
      </c>
      <c r="J2514" s="75" t="s">
        <v>2975</v>
      </c>
      <c r="K2514" s="252" t="s">
        <v>27</v>
      </c>
      <c r="L2514" s="253" t="s">
        <v>683</v>
      </c>
      <c r="M2514" s="254" t="s">
        <v>1612</v>
      </c>
      <c r="N2514" s="255" t="s">
        <v>2244</v>
      </c>
      <c r="O2514" s="299"/>
    </row>
    <row r="2515" spans="1:15" ht="24" x14ac:dyDescent="0.3">
      <c r="A2515" s="137"/>
      <c r="B2515" s="248" t="s">
        <v>655</v>
      </c>
      <c r="C2515" s="248" t="s">
        <v>655</v>
      </c>
      <c r="D2515" s="248">
        <v>36</v>
      </c>
      <c r="E2515" s="248" t="s">
        <v>142</v>
      </c>
      <c r="F2515" s="248" t="s">
        <v>217</v>
      </c>
      <c r="G2515" s="248" t="s">
        <v>15</v>
      </c>
      <c r="H2515" s="249" t="str">
        <f t="shared" si="40"/>
        <v>4.4.36.42.08.00</v>
      </c>
      <c r="I2515" s="250">
        <v>2025</v>
      </c>
      <c r="J2515" s="75" t="s">
        <v>2976</v>
      </c>
      <c r="K2515" s="252" t="s">
        <v>27</v>
      </c>
      <c r="L2515" s="253" t="s">
        <v>1568</v>
      </c>
      <c r="M2515" s="254" t="s">
        <v>1612</v>
      </c>
      <c r="N2515" s="255" t="s">
        <v>2244</v>
      </c>
      <c r="O2515" s="299"/>
    </row>
    <row r="2516" spans="1:15" ht="36" x14ac:dyDescent="0.3">
      <c r="A2516" s="137"/>
      <c r="B2516" s="248" t="s">
        <v>655</v>
      </c>
      <c r="C2516" s="248" t="s">
        <v>655</v>
      </c>
      <c r="D2516" s="248">
        <v>36</v>
      </c>
      <c r="E2516" s="248" t="s">
        <v>142</v>
      </c>
      <c r="F2516" s="248" t="s">
        <v>52</v>
      </c>
      <c r="G2516" s="248" t="s">
        <v>15</v>
      </c>
      <c r="H2516" s="249" t="str">
        <f t="shared" si="40"/>
        <v>4.4.36.42.99.00</v>
      </c>
      <c r="I2516" s="250">
        <v>2025</v>
      </c>
      <c r="J2516" s="75" t="s">
        <v>2977</v>
      </c>
      <c r="K2516" s="252" t="s">
        <v>17</v>
      </c>
      <c r="L2516" s="253" t="s">
        <v>685</v>
      </c>
      <c r="M2516" s="254" t="s">
        <v>1612</v>
      </c>
      <c r="N2516" s="255" t="s">
        <v>2244</v>
      </c>
      <c r="O2516" s="299"/>
    </row>
    <row r="2517" spans="1:15" ht="96" x14ac:dyDescent="0.3">
      <c r="A2517" s="137"/>
      <c r="B2517" s="230" t="s">
        <v>655</v>
      </c>
      <c r="C2517" s="230" t="s">
        <v>655</v>
      </c>
      <c r="D2517" s="230" t="s">
        <v>272</v>
      </c>
      <c r="E2517" s="230" t="s">
        <v>29</v>
      </c>
      <c r="F2517" s="230" t="s">
        <v>15</v>
      </c>
      <c r="G2517" s="230" t="s">
        <v>15</v>
      </c>
      <c r="H2517" s="231" t="str">
        <f t="shared" si="40"/>
        <v>4.4.36.92.00.00</v>
      </c>
      <c r="I2517" s="232">
        <v>2025</v>
      </c>
      <c r="J2517" s="75" t="s">
        <v>30</v>
      </c>
      <c r="K2517" s="298" t="s">
        <v>17</v>
      </c>
      <c r="L2517" s="235" t="s">
        <v>31</v>
      </c>
      <c r="M2517" s="236" t="s">
        <v>19</v>
      </c>
      <c r="N2517" s="233"/>
      <c r="O2517" s="299"/>
    </row>
    <row r="2518" spans="1:15" ht="36" x14ac:dyDescent="0.25">
      <c r="A2518" s="125"/>
      <c r="B2518" s="229" t="s">
        <v>655</v>
      </c>
      <c r="C2518" s="229" t="s">
        <v>655</v>
      </c>
      <c r="D2518" s="229" t="s">
        <v>34</v>
      </c>
      <c r="E2518" s="229" t="s">
        <v>15</v>
      </c>
      <c r="F2518" s="230" t="s">
        <v>15</v>
      </c>
      <c r="G2518" s="230" t="s">
        <v>15</v>
      </c>
      <c r="H2518" s="231" t="str">
        <f t="shared" si="40"/>
        <v>4.4.40.00.00.00</v>
      </c>
      <c r="I2518" s="232">
        <v>2025</v>
      </c>
      <c r="J2518" s="75" t="s">
        <v>35</v>
      </c>
      <c r="K2518" s="298" t="s">
        <v>17</v>
      </c>
      <c r="L2518" s="235" t="s">
        <v>959</v>
      </c>
      <c r="M2518" s="236" t="s">
        <v>19</v>
      </c>
      <c r="N2518" s="233"/>
      <c r="O2518" s="299"/>
    </row>
    <row r="2519" spans="1:15" ht="48" x14ac:dyDescent="0.3">
      <c r="A2519" s="137"/>
      <c r="B2519" s="230" t="s">
        <v>655</v>
      </c>
      <c r="C2519" s="230" t="s">
        <v>655</v>
      </c>
      <c r="D2519" s="230" t="s">
        <v>34</v>
      </c>
      <c r="E2519" s="230" t="s">
        <v>25</v>
      </c>
      <c r="F2519" s="230" t="s">
        <v>15</v>
      </c>
      <c r="G2519" s="230" t="s">
        <v>15</v>
      </c>
      <c r="H2519" s="231" t="str">
        <f t="shared" si="40"/>
        <v>4.4.40.41.00.00</v>
      </c>
      <c r="I2519" s="232">
        <v>2025</v>
      </c>
      <c r="J2519" s="75" t="s">
        <v>26</v>
      </c>
      <c r="K2519" s="234" t="s">
        <v>17</v>
      </c>
      <c r="L2519" s="235" t="s">
        <v>28</v>
      </c>
      <c r="M2519" s="236" t="s">
        <v>19</v>
      </c>
      <c r="N2519" s="233"/>
      <c r="O2519" s="299"/>
    </row>
    <row r="2520" spans="1:15" ht="48" x14ac:dyDescent="0.25">
      <c r="B2520" s="230" t="s">
        <v>655</v>
      </c>
      <c r="C2520" s="230" t="s">
        <v>655</v>
      </c>
      <c r="D2520" s="230" t="s">
        <v>34</v>
      </c>
      <c r="E2520" s="230" t="s">
        <v>142</v>
      </c>
      <c r="F2520" s="230" t="s">
        <v>15</v>
      </c>
      <c r="G2520" s="230" t="s">
        <v>15</v>
      </c>
      <c r="H2520" s="231" t="str">
        <f t="shared" si="40"/>
        <v>4.4.40.42.00.00</v>
      </c>
      <c r="I2520" s="232">
        <v>2025</v>
      </c>
      <c r="J2520" s="75" t="s">
        <v>660</v>
      </c>
      <c r="K2520" s="298" t="s">
        <v>17</v>
      </c>
      <c r="L2520" s="235" t="s">
        <v>661</v>
      </c>
      <c r="M2520" s="236" t="s">
        <v>19</v>
      </c>
      <c r="N2520" s="233"/>
      <c r="O2520" s="299"/>
    </row>
    <row r="2521" spans="1:15" ht="24" x14ac:dyDescent="0.3">
      <c r="A2521" s="137"/>
      <c r="B2521" s="248" t="s">
        <v>655</v>
      </c>
      <c r="C2521" s="248" t="s">
        <v>655</v>
      </c>
      <c r="D2521" s="248">
        <v>40</v>
      </c>
      <c r="E2521" s="248" t="s">
        <v>142</v>
      </c>
      <c r="F2521" s="248" t="s">
        <v>54</v>
      </c>
      <c r="G2521" s="248" t="s">
        <v>15</v>
      </c>
      <c r="H2521" s="249" t="str">
        <f t="shared" si="40"/>
        <v>4.4.40.42.01.00</v>
      </c>
      <c r="I2521" s="250">
        <v>2025</v>
      </c>
      <c r="J2521" s="75" t="s">
        <v>2969</v>
      </c>
      <c r="K2521" s="252" t="s">
        <v>27</v>
      </c>
      <c r="L2521" s="253" t="s">
        <v>673</v>
      </c>
      <c r="M2521" s="254" t="s">
        <v>1612</v>
      </c>
      <c r="N2521" s="255" t="s">
        <v>2244</v>
      </c>
      <c r="O2521" s="299"/>
    </row>
    <row r="2522" spans="1:15" ht="24" x14ac:dyDescent="0.3">
      <c r="A2522" s="137"/>
      <c r="B2522" s="248" t="s">
        <v>655</v>
      </c>
      <c r="C2522" s="248" t="s">
        <v>655</v>
      </c>
      <c r="D2522" s="248">
        <v>40</v>
      </c>
      <c r="E2522" s="248" t="s">
        <v>142</v>
      </c>
      <c r="F2522" s="248" t="s">
        <v>55</v>
      </c>
      <c r="G2522" s="248" t="s">
        <v>15</v>
      </c>
      <c r="H2522" s="249" t="str">
        <f t="shared" si="40"/>
        <v>4.4.40.42.02.00</v>
      </c>
      <c r="I2522" s="250">
        <v>2025</v>
      </c>
      <c r="J2522" s="75" t="s">
        <v>2970</v>
      </c>
      <c r="K2522" s="252" t="s">
        <v>27</v>
      </c>
      <c r="L2522" s="253" t="s">
        <v>675</v>
      </c>
      <c r="M2522" s="254" t="s">
        <v>1612</v>
      </c>
      <c r="N2522" s="255" t="s">
        <v>2244</v>
      </c>
      <c r="O2522" s="299"/>
    </row>
    <row r="2523" spans="1:15" ht="24" x14ac:dyDescent="0.3">
      <c r="A2523" s="137"/>
      <c r="B2523" s="248" t="s">
        <v>655</v>
      </c>
      <c r="C2523" s="248" t="s">
        <v>655</v>
      </c>
      <c r="D2523" s="248">
        <v>40</v>
      </c>
      <c r="E2523" s="248" t="s">
        <v>142</v>
      </c>
      <c r="F2523" s="248" t="s">
        <v>109</v>
      </c>
      <c r="G2523" s="248" t="s">
        <v>15</v>
      </c>
      <c r="H2523" s="249" t="str">
        <f t="shared" si="40"/>
        <v>4.4.40.42.03.00</v>
      </c>
      <c r="I2523" s="250">
        <v>2025</v>
      </c>
      <c r="J2523" s="75" t="s">
        <v>2971</v>
      </c>
      <c r="K2523" s="252" t="s">
        <v>27</v>
      </c>
      <c r="L2523" s="253" t="s">
        <v>677</v>
      </c>
      <c r="M2523" s="254" t="s">
        <v>1612</v>
      </c>
      <c r="N2523" s="255" t="s">
        <v>2244</v>
      </c>
      <c r="O2523" s="299"/>
    </row>
    <row r="2524" spans="1:15" ht="24" x14ac:dyDescent="0.3">
      <c r="A2524" s="137"/>
      <c r="B2524" s="248" t="s">
        <v>655</v>
      </c>
      <c r="C2524" s="248" t="s">
        <v>655</v>
      </c>
      <c r="D2524" s="248">
        <v>40</v>
      </c>
      <c r="E2524" s="248" t="s">
        <v>142</v>
      </c>
      <c r="F2524" s="248" t="s">
        <v>65</v>
      </c>
      <c r="G2524" s="248" t="s">
        <v>15</v>
      </c>
      <c r="H2524" s="249" t="str">
        <f t="shared" si="40"/>
        <v>4.4.40.42.04.00</v>
      </c>
      <c r="I2524" s="250">
        <v>2025</v>
      </c>
      <c r="J2524" s="75" t="s">
        <v>2972</v>
      </c>
      <c r="K2524" s="252" t="s">
        <v>27</v>
      </c>
      <c r="L2524" s="253" t="s">
        <v>679</v>
      </c>
      <c r="M2524" s="254" t="s">
        <v>1612</v>
      </c>
      <c r="N2524" s="255" t="s">
        <v>2244</v>
      </c>
      <c r="O2524" s="299"/>
    </row>
    <row r="2525" spans="1:15" ht="24" x14ac:dyDescent="0.3">
      <c r="A2525" s="137"/>
      <c r="B2525" s="248" t="s">
        <v>655</v>
      </c>
      <c r="C2525" s="248" t="s">
        <v>655</v>
      </c>
      <c r="D2525" s="248">
        <v>40</v>
      </c>
      <c r="E2525" s="248" t="s">
        <v>142</v>
      </c>
      <c r="F2525" s="248" t="s">
        <v>37</v>
      </c>
      <c r="G2525" s="248" t="s">
        <v>15</v>
      </c>
      <c r="H2525" s="249" t="str">
        <f t="shared" si="40"/>
        <v>4.4.40.42.05.00</v>
      </c>
      <c r="I2525" s="250">
        <v>2025</v>
      </c>
      <c r="J2525" s="75" t="s">
        <v>2973</v>
      </c>
      <c r="K2525" s="252" t="s">
        <v>27</v>
      </c>
      <c r="L2525" s="253" t="s">
        <v>680</v>
      </c>
      <c r="M2525" s="254" t="s">
        <v>1612</v>
      </c>
      <c r="N2525" s="255" t="s">
        <v>2244</v>
      </c>
      <c r="O2525" s="299"/>
    </row>
    <row r="2526" spans="1:15" ht="24" x14ac:dyDescent="0.3">
      <c r="A2526" s="137"/>
      <c r="B2526" s="248" t="s">
        <v>655</v>
      </c>
      <c r="C2526" s="248" t="s">
        <v>655</v>
      </c>
      <c r="D2526" s="248">
        <v>40</v>
      </c>
      <c r="E2526" s="248" t="s">
        <v>142</v>
      </c>
      <c r="F2526" s="248" t="s">
        <v>107</v>
      </c>
      <c r="G2526" s="248" t="s">
        <v>15</v>
      </c>
      <c r="H2526" s="249" t="str">
        <f t="shared" si="40"/>
        <v>4.4.40.42.06.00</v>
      </c>
      <c r="I2526" s="250">
        <v>2025</v>
      </c>
      <c r="J2526" s="75" t="s">
        <v>2974</v>
      </c>
      <c r="K2526" s="252" t="s">
        <v>27</v>
      </c>
      <c r="L2526" s="253" t="s">
        <v>681</v>
      </c>
      <c r="M2526" s="254" t="s">
        <v>1612</v>
      </c>
      <c r="N2526" s="255" t="s">
        <v>2244</v>
      </c>
      <c r="O2526" s="299"/>
    </row>
    <row r="2527" spans="1:15" ht="24" x14ac:dyDescent="0.3">
      <c r="A2527" s="137"/>
      <c r="B2527" s="248" t="s">
        <v>655</v>
      </c>
      <c r="C2527" s="248" t="s">
        <v>655</v>
      </c>
      <c r="D2527" s="248">
        <v>40</v>
      </c>
      <c r="E2527" s="248" t="s">
        <v>142</v>
      </c>
      <c r="F2527" s="248" t="s">
        <v>68</v>
      </c>
      <c r="G2527" s="248" t="s">
        <v>15</v>
      </c>
      <c r="H2527" s="249" t="str">
        <f t="shared" si="40"/>
        <v>4.4.40.42.07.00</v>
      </c>
      <c r="I2527" s="250">
        <v>2025</v>
      </c>
      <c r="J2527" s="75" t="s">
        <v>2975</v>
      </c>
      <c r="K2527" s="252" t="s">
        <v>27</v>
      </c>
      <c r="L2527" s="253" t="s">
        <v>683</v>
      </c>
      <c r="M2527" s="254" t="s">
        <v>1612</v>
      </c>
      <c r="N2527" s="255" t="s">
        <v>2244</v>
      </c>
      <c r="O2527" s="299"/>
    </row>
    <row r="2528" spans="1:15" ht="24" x14ac:dyDescent="0.3">
      <c r="A2528" s="137"/>
      <c r="B2528" s="248" t="s">
        <v>655</v>
      </c>
      <c r="C2528" s="248" t="s">
        <v>655</v>
      </c>
      <c r="D2528" s="248">
        <v>40</v>
      </c>
      <c r="E2528" s="248" t="s">
        <v>142</v>
      </c>
      <c r="F2528" s="248" t="s">
        <v>217</v>
      </c>
      <c r="G2528" s="248" t="s">
        <v>15</v>
      </c>
      <c r="H2528" s="249" t="str">
        <f t="shared" si="40"/>
        <v>4.4.40.42.08.00</v>
      </c>
      <c r="I2528" s="250">
        <v>2025</v>
      </c>
      <c r="J2528" s="75" t="s">
        <v>2976</v>
      </c>
      <c r="K2528" s="252" t="s">
        <v>27</v>
      </c>
      <c r="L2528" s="253" t="s">
        <v>1568</v>
      </c>
      <c r="M2528" s="254" t="s">
        <v>1612</v>
      </c>
      <c r="N2528" s="255" t="s">
        <v>2244</v>
      </c>
      <c r="O2528" s="299"/>
    </row>
    <row r="2529" spans="1:15" ht="36" x14ac:dyDescent="0.3">
      <c r="A2529" s="137"/>
      <c r="B2529" s="248" t="s">
        <v>655</v>
      </c>
      <c r="C2529" s="248" t="s">
        <v>655</v>
      </c>
      <c r="D2529" s="248">
        <v>40</v>
      </c>
      <c r="E2529" s="248" t="s">
        <v>142</v>
      </c>
      <c r="F2529" s="248" t="s">
        <v>52</v>
      </c>
      <c r="G2529" s="248" t="s">
        <v>15</v>
      </c>
      <c r="H2529" s="249" t="str">
        <f t="shared" si="40"/>
        <v>4.4.40.42.99.00</v>
      </c>
      <c r="I2529" s="250">
        <v>2025</v>
      </c>
      <c r="J2529" s="75" t="s">
        <v>2977</v>
      </c>
      <c r="K2529" s="252" t="s">
        <v>17</v>
      </c>
      <c r="L2529" s="253" t="s">
        <v>685</v>
      </c>
      <c r="M2529" s="254" t="s">
        <v>1612</v>
      </c>
      <c r="N2529" s="255" t="s">
        <v>2244</v>
      </c>
      <c r="O2529" s="299"/>
    </row>
    <row r="2530" spans="1:15" ht="96" x14ac:dyDescent="0.25">
      <c r="B2530" s="230" t="s">
        <v>655</v>
      </c>
      <c r="C2530" s="230" t="s">
        <v>655</v>
      </c>
      <c r="D2530" s="230" t="s">
        <v>34</v>
      </c>
      <c r="E2530" s="230" t="s">
        <v>29</v>
      </c>
      <c r="F2530" s="230" t="s">
        <v>15</v>
      </c>
      <c r="G2530" s="230" t="s">
        <v>15</v>
      </c>
      <c r="H2530" s="231" t="str">
        <f t="shared" si="40"/>
        <v>4.4.40.92.00.00</v>
      </c>
      <c r="I2530" s="232">
        <v>2025</v>
      </c>
      <c r="J2530" s="75" t="s">
        <v>30</v>
      </c>
      <c r="K2530" s="298" t="s">
        <v>17</v>
      </c>
      <c r="L2530" s="235" t="s">
        <v>31</v>
      </c>
      <c r="M2530" s="236" t="s">
        <v>19</v>
      </c>
      <c r="N2530" s="233"/>
      <c r="O2530" s="299"/>
    </row>
    <row r="2531" spans="1:15" ht="36" x14ac:dyDescent="0.25">
      <c r="A2531" s="125"/>
      <c r="B2531" s="229" t="s">
        <v>655</v>
      </c>
      <c r="C2531" s="229" t="s">
        <v>655</v>
      </c>
      <c r="D2531" s="229" t="s">
        <v>25</v>
      </c>
      <c r="E2531" s="229" t="s">
        <v>15</v>
      </c>
      <c r="F2531" s="230" t="s">
        <v>15</v>
      </c>
      <c r="G2531" s="230" t="s">
        <v>15</v>
      </c>
      <c r="H2531" s="231" t="str">
        <f t="shared" si="40"/>
        <v>4.4.41.00.00.00</v>
      </c>
      <c r="I2531" s="232">
        <v>2025</v>
      </c>
      <c r="J2531" s="75" t="s">
        <v>3289</v>
      </c>
      <c r="K2531" s="298" t="s">
        <v>17</v>
      </c>
      <c r="L2531" s="235" t="s">
        <v>953</v>
      </c>
      <c r="M2531" s="236" t="s">
        <v>19</v>
      </c>
      <c r="N2531" s="233"/>
      <c r="O2531" s="299"/>
    </row>
    <row r="2532" spans="1:15" ht="48" x14ac:dyDescent="0.3">
      <c r="A2532" s="137"/>
      <c r="B2532" s="230" t="s">
        <v>655</v>
      </c>
      <c r="C2532" s="230" t="s">
        <v>655</v>
      </c>
      <c r="D2532" s="230" t="s">
        <v>25</v>
      </c>
      <c r="E2532" s="230" t="s">
        <v>25</v>
      </c>
      <c r="F2532" s="230" t="s">
        <v>15</v>
      </c>
      <c r="G2532" s="230" t="s">
        <v>15</v>
      </c>
      <c r="H2532" s="231" t="str">
        <f t="shared" si="40"/>
        <v>4.4.41.41.00.00</v>
      </c>
      <c r="I2532" s="232">
        <v>2025</v>
      </c>
      <c r="J2532" s="75" t="s">
        <v>923</v>
      </c>
      <c r="K2532" s="234" t="s">
        <v>17</v>
      </c>
      <c r="L2532" s="235" t="s">
        <v>28</v>
      </c>
      <c r="M2532" s="236" t="s">
        <v>19</v>
      </c>
      <c r="N2532" s="233"/>
      <c r="O2532" s="299"/>
    </row>
    <row r="2533" spans="1:15" ht="35.5" x14ac:dyDescent="0.3">
      <c r="A2533" s="137"/>
      <c r="B2533" s="248" t="s">
        <v>655</v>
      </c>
      <c r="C2533" s="248" t="s">
        <v>655</v>
      </c>
      <c r="D2533" s="248">
        <v>41</v>
      </c>
      <c r="E2533" s="248" t="s">
        <v>25</v>
      </c>
      <c r="F2533" s="248" t="s">
        <v>54</v>
      </c>
      <c r="G2533" s="248" t="s">
        <v>15</v>
      </c>
      <c r="H2533" s="249" t="str">
        <f t="shared" si="40"/>
        <v>4.4.41.41.01.00</v>
      </c>
      <c r="I2533" s="250">
        <v>2025</v>
      </c>
      <c r="J2533" s="75" t="s">
        <v>2956</v>
      </c>
      <c r="K2533" s="252" t="s">
        <v>27</v>
      </c>
      <c r="L2533" s="253" t="s">
        <v>2957</v>
      </c>
      <c r="M2533" s="254" t="s">
        <v>1612</v>
      </c>
      <c r="N2533" s="255" t="s">
        <v>2244</v>
      </c>
      <c r="O2533" s="299"/>
    </row>
    <row r="2534" spans="1:15" ht="35.5" x14ac:dyDescent="0.3">
      <c r="A2534" s="137"/>
      <c r="B2534" s="248" t="s">
        <v>655</v>
      </c>
      <c r="C2534" s="248" t="s">
        <v>655</v>
      </c>
      <c r="D2534" s="248">
        <v>41</v>
      </c>
      <c r="E2534" s="248" t="s">
        <v>25</v>
      </c>
      <c r="F2534" s="248" t="s">
        <v>55</v>
      </c>
      <c r="G2534" s="248" t="s">
        <v>15</v>
      </c>
      <c r="H2534" s="249" t="str">
        <f t="shared" si="40"/>
        <v>4.4.41.41.02.00</v>
      </c>
      <c r="I2534" s="250">
        <v>2025</v>
      </c>
      <c r="J2534" s="75" t="s">
        <v>2958</v>
      </c>
      <c r="K2534" s="252" t="s">
        <v>27</v>
      </c>
      <c r="L2534" s="253" t="s">
        <v>2959</v>
      </c>
      <c r="M2534" s="254" t="s">
        <v>1612</v>
      </c>
      <c r="N2534" s="255" t="s">
        <v>2244</v>
      </c>
      <c r="O2534" s="299"/>
    </row>
    <row r="2535" spans="1:15" ht="47" x14ac:dyDescent="0.3">
      <c r="A2535" s="137"/>
      <c r="B2535" s="248" t="s">
        <v>655</v>
      </c>
      <c r="C2535" s="248" t="s">
        <v>655</v>
      </c>
      <c r="D2535" s="248">
        <v>41</v>
      </c>
      <c r="E2535" s="248" t="s">
        <v>25</v>
      </c>
      <c r="F2535" s="248" t="s">
        <v>109</v>
      </c>
      <c r="G2535" s="248" t="s">
        <v>15</v>
      </c>
      <c r="H2535" s="249" t="str">
        <f t="shared" si="40"/>
        <v>4.4.41.41.03.00</v>
      </c>
      <c r="I2535" s="250">
        <v>2025</v>
      </c>
      <c r="J2535" s="75" t="s">
        <v>2960</v>
      </c>
      <c r="K2535" s="252" t="s">
        <v>27</v>
      </c>
      <c r="L2535" s="253" t="s">
        <v>2961</v>
      </c>
      <c r="M2535" s="254" t="s">
        <v>1612</v>
      </c>
      <c r="N2535" s="255" t="s">
        <v>2244</v>
      </c>
      <c r="O2535" s="299"/>
    </row>
    <row r="2536" spans="1:15" ht="24" x14ac:dyDescent="0.3">
      <c r="A2536" s="137"/>
      <c r="B2536" s="248" t="s">
        <v>655</v>
      </c>
      <c r="C2536" s="248" t="s">
        <v>655</v>
      </c>
      <c r="D2536" s="248">
        <v>41</v>
      </c>
      <c r="E2536" s="248" t="s">
        <v>25</v>
      </c>
      <c r="F2536" s="248" t="s">
        <v>65</v>
      </c>
      <c r="G2536" s="248" t="s">
        <v>15</v>
      </c>
      <c r="H2536" s="249" t="str">
        <f t="shared" si="40"/>
        <v>4.4.41.41.04.00</v>
      </c>
      <c r="I2536" s="250">
        <v>2025</v>
      </c>
      <c r="J2536" s="75" t="s">
        <v>2962</v>
      </c>
      <c r="K2536" s="252" t="s">
        <v>27</v>
      </c>
      <c r="L2536" s="253" t="s">
        <v>2963</v>
      </c>
      <c r="M2536" s="254" t="s">
        <v>1612</v>
      </c>
      <c r="N2536" s="255" t="s">
        <v>2244</v>
      </c>
      <c r="O2536" s="299"/>
    </row>
    <row r="2537" spans="1:15" ht="24" x14ac:dyDescent="0.3">
      <c r="A2537" s="137"/>
      <c r="B2537" s="248" t="s">
        <v>655</v>
      </c>
      <c r="C2537" s="248" t="s">
        <v>655</v>
      </c>
      <c r="D2537" s="248">
        <v>41</v>
      </c>
      <c r="E2537" s="248" t="s">
        <v>25</v>
      </c>
      <c r="F2537" s="248" t="s">
        <v>107</v>
      </c>
      <c r="G2537" s="248" t="s">
        <v>15</v>
      </c>
      <c r="H2537" s="249" t="str">
        <f t="shared" si="40"/>
        <v>4.4.41.41.06.00</v>
      </c>
      <c r="I2537" s="250">
        <v>2025</v>
      </c>
      <c r="J2537" s="75" t="s">
        <v>2964</v>
      </c>
      <c r="K2537" s="252" t="s">
        <v>27</v>
      </c>
      <c r="L2537" s="253" t="s">
        <v>281</v>
      </c>
      <c r="M2537" s="254" t="s">
        <v>1612</v>
      </c>
      <c r="N2537" s="255" t="s">
        <v>2244</v>
      </c>
      <c r="O2537" s="299"/>
    </row>
    <row r="2538" spans="1:15" ht="48" x14ac:dyDescent="0.25">
      <c r="B2538" s="230" t="s">
        <v>655</v>
      </c>
      <c r="C2538" s="230" t="s">
        <v>655</v>
      </c>
      <c r="D2538" s="230" t="s">
        <v>25</v>
      </c>
      <c r="E2538" s="230" t="s">
        <v>142</v>
      </c>
      <c r="F2538" s="230" t="s">
        <v>15</v>
      </c>
      <c r="G2538" s="230" t="s">
        <v>15</v>
      </c>
      <c r="H2538" s="231" t="str">
        <f t="shared" si="40"/>
        <v>4.4.41.42.00.00</v>
      </c>
      <c r="I2538" s="232">
        <v>2025</v>
      </c>
      <c r="J2538" s="75" t="s">
        <v>660</v>
      </c>
      <c r="K2538" s="298" t="s">
        <v>17</v>
      </c>
      <c r="L2538" s="235" t="s">
        <v>661</v>
      </c>
      <c r="M2538" s="236" t="s">
        <v>19</v>
      </c>
      <c r="N2538" s="233"/>
      <c r="O2538" s="299"/>
    </row>
    <row r="2539" spans="1:15" ht="24" x14ac:dyDescent="0.3">
      <c r="A2539" s="137"/>
      <c r="B2539" s="248" t="s">
        <v>655</v>
      </c>
      <c r="C2539" s="248" t="s">
        <v>655</v>
      </c>
      <c r="D2539" s="248">
        <v>41</v>
      </c>
      <c r="E2539" s="248" t="s">
        <v>142</v>
      </c>
      <c r="F2539" s="248" t="s">
        <v>54</v>
      </c>
      <c r="G2539" s="248" t="s">
        <v>15</v>
      </c>
      <c r="H2539" s="249" t="str">
        <f t="shared" si="40"/>
        <v>4.4.41.42.01.00</v>
      </c>
      <c r="I2539" s="250">
        <v>2025</v>
      </c>
      <c r="J2539" s="75" t="s">
        <v>2969</v>
      </c>
      <c r="K2539" s="252" t="s">
        <v>27</v>
      </c>
      <c r="L2539" s="253" t="s">
        <v>673</v>
      </c>
      <c r="M2539" s="254" t="s">
        <v>1612</v>
      </c>
      <c r="N2539" s="255" t="s">
        <v>2244</v>
      </c>
      <c r="O2539" s="299"/>
    </row>
    <row r="2540" spans="1:15" ht="24" x14ac:dyDescent="0.3">
      <c r="A2540" s="137"/>
      <c r="B2540" s="248" t="s">
        <v>655</v>
      </c>
      <c r="C2540" s="248" t="s">
        <v>655</v>
      </c>
      <c r="D2540" s="248">
        <v>41</v>
      </c>
      <c r="E2540" s="248" t="s">
        <v>142</v>
      </c>
      <c r="F2540" s="248" t="s">
        <v>55</v>
      </c>
      <c r="G2540" s="248" t="s">
        <v>15</v>
      </c>
      <c r="H2540" s="249" t="str">
        <f t="shared" si="40"/>
        <v>4.4.41.42.02.00</v>
      </c>
      <c r="I2540" s="250">
        <v>2025</v>
      </c>
      <c r="J2540" s="75" t="s">
        <v>2970</v>
      </c>
      <c r="K2540" s="252" t="s">
        <v>27</v>
      </c>
      <c r="L2540" s="253" t="s">
        <v>675</v>
      </c>
      <c r="M2540" s="254" t="s">
        <v>1612</v>
      </c>
      <c r="N2540" s="255" t="s">
        <v>2244</v>
      </c>
      <c r="O2540" s="299"/>
    </row>
    <row r="2541" spans="1:15" ht="24" x14ac:dyDescent="0.3">
      <c r="A2541" s="137"/>
      <c r="B2541" s="248" t="s">
        <v>655</v>
      </c>
      <c r="C2541" s="248" t="s">
        <v>655</v>
      </c>
      <c r="D2541" s="248">
        <v>41</v>
      </c>
      <c r="E2541" s="248" t="s">
        <v>142</v>
      </c>
      <c r="F2541" s="248" t="s">
        <v>109</v>
      </c>
      <c r="G2541" s="248" t="s">
        <v>15</v>
      </c>
      <c r="H2541" s="249" t="str">
        <f t="shared" si="40"/>
        <v>4.4.41.42.03.00</v>
      </c>
      <c r="I2541" s="250">
        <v>2025</v>
      </c>
      <c r="J2541" s="75" t="s">
        <v>2971</v>
      </c>
      <c r="K2541" s="252" t="s">
        <v>27</v>
      </c>
      <c r="L2541" s="253" t="s">
        <v>677</v>
      </c>
      <c r="M2541" s="254" t="s">
        <v>1612</v>
      </c>
      <c r="N2541" s="255" t="s">
        <v>2244</v>
      </c>
      <c r="O2541" s="299"/>
    </row>
    <row r="2542" spans="1:15" ht="24" x14ac:dyDescent="0.3">
      <c r="A2542" s="137"/>
      <c r="B2542" s="248" t="s">
        <v>655</v>
      </c>
      <c r="C2542" s="248" t="s">
        <v>655</v>
      </c>
      <c r="D2542" s="248">
        <v>41</v>
      </c>
      <c r="E2542" s="248" t="s">
        <v>142</v>
      </c>
      <c r="F2542" s="248" t="s">
        <v>65</v>
      </c>
      <c r="G2542" s="248" t="s">
        <v>15</v>
      </c>
      <c r="H2542" s="249" t="str">
        <f t="shared" si="40"/>
        <v>4.4.41.42.04.00</v>
      </c>
      <c r="I2542" s="250">
        <v>2025</v>
      </c>
      <c r="J2542" s="75" t="s">
        <v>2972</v>
      </c>
      <c r="K2542" s="252" t="s">
        <v>27</v>
      </c>
      <c r="L2542" s="253" t="s">
        <v>679</v>
      </c>
      <c r="M2542" s="254" t="s">
        <v>1612</v>
      </c>
      <c r="N2542" s="255" t="s">
        <v>2244</v>
      </c>
      <c r="O2542" s="299"/>
    </row>
    <row r="2543" spans="1:15" ht="24" x14ac:dyDescent="0.3">
      <c r="A2543" s="137"/>
      <c r="B2543" s="248" t="s">
        <v>655</v>
      </c>
      <c r="C2543" s="248" t="s">
        <v>655</v>
      </c>
      <c r="D2543" s="248">
        <v>41</v>
      </c>
      <c r="E2543" s="248" t="s">
        <v>142</v>
      </c>
      <c r="F2543" s="248" t="s">
        <v>37</v>
      </c>
      <c r="G2543" s="248" t="s">
        <v>15</v>
      </c>
      <c r="H2543" s="249" t="str">
        <f t="shared" si="40"/>
        <v>4.4.41.42.05.00</v>
      </c>
      <c r="I2543" s="250">
        <v>2025</v>
      </c>
      <c r="J2543" s="75" t="s">
        <v>2973</v>
      </c>
      <c r="K2543" s="252" t="s">
        <v>27</v>
      </c>
      <c r="L2543" s="253" t="s">
        <v>680</v>
      </c>
      <c r="M2543" s="254" t="s">
        <v>1612</v>
      </c>
      <c r="N2543" s="255" t="s">
        <v>2244</v>
      </c>
      <c r="O2543" s="299"/>
    </row>
    <row r="2544" spans="1:15" ht="24" x14ac:dyDescent="0.3">
      <c r="A2544" s="137"/>
      <c r="B2544" s="248" t="s">
        <v>655</v>
      </c>
      <c r="C2544" s="248" t="s">
        <v>655</v>
      </c>
      <c r="D2544" s="248">
        <v>41</v>
      </c>
      <c r="E2544" s="248" t="s">
        <v>142</v>
      </c>
      <c r="F2544" s="248" t="s">
        <v>107</v>
      </c>
      <c r="G2544" s="248" t="s">
        <v>15</v>
      </c>
      <c r="H2544" s="249" t="str">
        <f t="shared" si="40"/>
        <v>4.4.41.42.06.00</v>
      </c>
      <c r="I2544" s="250">
        <v>2025</v>
      </c>
      <c r="J2544" s="75" t="s">
        <v>2974</v>
      </c>
      <c r="K2544" s="252" t="s">
        <v>27</v>
      </c>
      <c r="L2544" s="253" t="s">
        <v>681</v>
      </c>
      <c r="M2544" s="254" t="s">
        <v>1612</v>
      </c>
      <c r="N2544" s="255" t="s">
        <v>2244</v>
      </c>
      <c r="O2544" s="299"/>
    </row>
    <row r="2545" spans="1:15" ht="24" x14ac:dyDescent="0.3">
      <c r="A2545" s="137"/>
      <c r="B2545" s="248" t="s">
        <v>655</v>
      </c>
      <c r="C2545" s="248" t="s">
        <v>655</v>
      </c>
      <c r="D2545" s="248">
        <v>41</v>
      </c>
      <c r="E2545" s="248" t="s">
        <v>142</v>
      </c>
      <c r="F2545" s="248" t="s">
        <v>68</v>
      </c>
      <c r="G2545" s="248" t="s">
        <v>15</v>
      </c>
      <c r="H2545" s="249" t="str">
        <f t="shared" si="40"/>
        <v>4.4.41.42.07.00</v>
      </c>
      <c r="I2545" s="250">
        <v>2025</v>
      </c>
      <c r="J2545" s="75" t="s">
        <v>2975</v>
      </c>
      <c r="K2545" s="252" t="s">
        <v>27</v>
      </c>
      <c r="L2545" s="253" t="s">
        <v>683</v>
      </c>
      <c r="M2545" s="254" t="s">
        <v>1612</v>
      </c>
      <c r="N2545" s="255" t="s">
        <v>2244</v>
      </c>
      <c r="O2545" s="299"/>
    </row>
    <row r="2546" spans="1:15" ht="24" x14ac:dyDescent="0.3">
      <c r="A2546" s="137"/>
      <c r="B2546" s="248" t="s">
        <v>655</v>
      </c>
      <c r="C2546" s="248" t="s">
        <v>655</v>
      </c>
      <c r="D2546" s="248">
        <v>41</v>
      </c>
      <c r="E2546" s="248" t="s">
        <v>142</v>
      </c>
      <c r="F2546" s="248" t="s">
        <v>217</v>
      </c>
      <c r="G2546" s="248" t="s">
        <v>15</v>
      </c>
      <c r="H2546" s="249" t="str">
        <f t="shared" si="40"/>
        <v>4.4.41.42.08.00</v>
      </c>
      <c r="I2546" s="250">
        <v>2025</v>
      </c>
      <c r="J2546" s="75" t="s">
        <v>2976</v>
      </c>
      <c r="K2546" s="252" t="s">
        <v>27</v>
      </c>
      <c r="L2546" s="253" t="s">
        <v>1568</v>
      </c>
      <c r="M2546" s="254" t="s">
        <v>1612</v>
      </c>
      <c r="N2546" s="255" t="s">
        <v>2244</v>
      </c>
      <c r="O2546" s="299"/>
    </row>
    <row r="2547" spans="1:15" ht="36" x14ac:dyDescent="0.3">
      <c r="A2547" s="137"/>
      <c r="B2547" s="248" t="s">
        <v>655</v>
      </c>
      <c r="C2547" s="248" t="s">
        <v>655</v>
      </c>
      <c r="D2547" s="248">
        <v>41</v>
      </c>
      <c r="E2547" s="248" t="s">
        <v>142</v>
      </c>
      <c r="F2547" s="248" t="s">
        <v>52</v>
      </c>
      <c r="G2547" s="248" t="s">
        <v>15</v>
      </c>
      <c r="H2547" s="249" t="str">
        <f t="shared" si="40"/>
        <v>4.4.41.42.99.00</v>
      </c>
      <c r="I2547" s="250">
        <v>2025</v>
      </c>
      <c r="J2547" s="75" t="s">
        <v>2977</v>
      </c>
      <c r="K2547" s="252" t="s">
        <v>17</v>
      </c>
      <c r="L2547" s="253" t="s">
        <v>685</v>
      </c>
      <c r="M2547" s="254" t="s">
        <v>1612</v>
      </c>
      <c r="N2547" s="255" t="s">
        <v>2244</v>
      </c>
      <c r="O2547" s="299"/>
    </row>
    <row r="2548" spans="1:15" ht="96" x14ac:dyDescent="0.3">
      <c r="A2548" s="137"/>
      <c r="B2548" s="230" t="s">
        <v>655</v>
      </c>
      <c r="C2548" s="230" t="s">
        <v>655</v>
      </c>
      <c r="D2548" s="230" t="s">
        <v>25</v>
      </c>
      <c r="E2548" s="230" t="s">
        <v>29</v>
      </c>
      <c r="F2548" s="230" t="s">
        <v>15</v>
      </c>
      <c r="G2548" s="230" t="s">
        <v>15</v>
      </c>
      <c r="H2548" s="231" t="str">
        <f t="shared" si="40"/>
        <v>4.4.41.92.00.00</v>
      </c>
      <c r="I2548" s="232">
        <v>2025</v>
      </c>
      <c r="J2548" s="75" t="s">
        <v>30</v>
      </c>
      <c r="K2548" s="298" t="s">
        <v>17</v>
      </c>
      <c r="L2548" s="235" t="s">
        <v>31</v>
      </c>
      <c r="M2548" s="236" t="s">
        <v>19</v>
      </c>
      <c r="N2548" s="233"/>
      <c r="O2548" s="299"/>
    </row>
    <row r="2549" spans="1:15" ht="36" x14ac:dyDescent="0.3">
      <c r="A2549" s="137"/>
      <c r="B2549" s="229" t="s">
        <v>655</v>
      </c>
      <c r="C2549" s="229" t="s">
        <v>655</v>
      </c>
      <c r="D2549" s="229" t="s">
        <v>142</v>
      </c>
      <c r="E2549" s="229" t="s">
        <v>15</v>
      </c>
      <c r="F2549" s="230" t="s">
        <v>15</v>
      </c>
      <c r="G2549" s="230" t="s">
        <v>15</v>
      </c>
      <c r="H2549" s="231" t="str">
        <f t="shared" si="40"/>
        <v>4.4.42.00.00.00</v>
      </c>
      <c r="I2549" s="232">
        <v>2025</v>
      </c>
      <c r="J2549" s="75" t="s">
        <v>296</v>
      </c>
      <c r="K2549" s="298" t="s">
        <v>17</v>
      </c>
      <c r="L2549" s="235" t="s">
        <v>954</v>
      </c>
      <c r="M2549" s="236" t="s">
        <v>19</v>
      </c>
      <c r="N2549" s="233"/>
      <c r="O2549" s="299"/>
    </row>
    <row r="2550" spans="1:15" ht="60" x14ac:dyDescent="0.3">
      <c r="A2550" s="137"/>
      <c r="B2550" s="229" t="s">
        <v>655</v>
      </c>
      <c r="C2550" s="229" t="s">
        <v>655</v>
      </c>
      <c r="D2550" s="229" t="s">
        <v>142</v>
      </c>
      <c r="E2550" s="229" t="s">
        <v>264</v>
      </c>
      <c r="F2550" s="230" t="s">
        <v>15</v>
      </c>
      <c r="G2550" s="230" t="s">
        <v>15</v>
      </c>
      <c r="H2550" s="231" t="str">
        <f t="shared" si="40"/>
        <v>4.4.42.14.00.00</v>
      </c>
      <c r="I2550" s="232">
        <v>2025</v>
      </c>
      <c r="J2550" s="75" t="s">
        <v>337</v>
      </c>
      <c r="K2550" s="298" t="s">
        <v>17</v>
      </c>
      <c r="L2550" s="235" t="s">
        <v>301</v>
      </c>
      <c r="M2550" s="236" t="s">
        <v>19</v>
      </c>
      <c r="N2550" s="233"/>
      <c r="O2550" s="299"/>
    </row>
    <row r="2551" spans="1:15" ht="48" x14ac:dyDescent="0.25">
      <c r="B2551" s="230" t="s">
        <v>655</v>
      </c>
      <c r="C2551" s="230" t="s">
        <v>655</v>
      </c>
      <c r="D2551" s="230" t="s">
        <v>142</v>
      </c>
      <c r="E2551" s="230" t="s">
        <v>142</v>
      </c>
      <c r="F2551" s="230" t="s">
        <v>15</v>
      </c>
      <c r="G2551" s="230" t="s">
        <v>15</v>
      </c>
      <c r="H2551" s="231" t="str">
        <f t="shared" si="40"/>
        <v>4.4.42.42.00.00</v>
      </c>
      <c r="I2551" s="232">
        <v>2025</v>
      </c>
      <c r="J2551" s="75" t="s">
        <v>660</v>
      </c>
      <c r="K2551" s="298" t="s">
        <v>17</v>
      </c>
      <c r="L2551" s="235" t="s">
        <v>661</v>
      </c>
      <c r="M2551" s="236" t="s">
        <v>19</v>
      </c>
      <c r="N2551" s="233"/>
      <c r="O2551" s="299"/>
    </row>
    <row r="2552" spans="1:15" ht="24" x14ac:dyDescent="0.3">
      <c r="A2552" s="137"/>
      <c r="B2552" s="248" t="s">
        <v>655</v>
      </c>
      <c r="C2552" s="248" t="s">
        <v>655</v>
      </c>
      <c r="D2552" s="248">
        <v>42</v>
      </c>
      <c r="E2552" s="248" t="s">
        <v>142</v>
      </c>
      <c r="F2552" s="248" t="s">
        <v>54</v>
      </c>
      <c r="G2552" s="248" t="s">
        <v>15</v>
      </c>
      <c r="H2552" s="249" t="str">
        <f t="shared" si="40"/>
        <v>4.4.42.42.01.00</v>
      </c>
      <c r="I2552" s="250">
        <v>2025</v>
      </c>
      <c r="J2552" s="75" t="s">
        <v>2969</v>
      </c>
      <c r="K2552" s="252" t="s">
        <v>27</v>
      </c>
      <c r="L2552" s="253" t="s">
        <v>673</v>
      </c>
      <c r="M2552" s="254" t="s">
        <v>1612</v>
      </c>
      <c r="N2552" s="255" t="s">
        <v>2244</v>
      </c>
      <c r="O2552" s="299"/>
    </row>
    <row r="2553" spans="1:15" ht="24" x14ac:dyDescent="0.3">
      <c r="A2553" s="137"/>
      <c r="B2553" s="248" t="s">
        <v>655</v>
      </c>
      <c r="C2553" s="248" t="s">
        <v>655</v>
      </c>
      <c r="D2553" s="248">
        <v>42</v>
      </c>
      <c r="E2553" s="248" t="s">
        <v>142</v>
      </c>
      <c r="F2553" s="248" t="s">
        <v>55</v>
      </c>
      <c r="G2553" s="248" t="s">
        <v>15</v>
      </c>
      <c r="H2553" s="249" t="str">
        <f t="shared" si="40"/>
        <v>4.4.42.42.02.00</v>
      </c>
      <c r="I2553" s="250">
        <v>2025</v>
      </c>
      <c r="J2553" s="75" t="s">
        <v>2970</v>
      </c>
      <c r="K2553" s="252" t="s">
        <v>27</v>
      </c>
      <c r="L2553" s="253" t="s">
        <v>675</v>
      </c>
      <c r="M2553" s="254" t="s">
        <v>1612</v>
      </c>
      <c r="N2553" s="255" t="s">
        <v>2244</v>
      </c>
      <c r="O2553" s="299"/>
    </row>
    <row r="2554" spans="1:15" ht="24" x14ac:dyDescent="0.3">
      <c r="A2554" s="137"/>
      <c r="B2554" s="248" t="s">
        <v>655</v>
      </c>
      <c r="C2554" s="248" t="s">
        <v>655</v>
      </c>
      <c r="D2554" s="248">
        <v>42</v>
      </c>
      <c r="E2554" s="248" t="s">
        <v>142</v>
      </c>
      <c r="F2554" s="248" t="s">
        <v>109</v>
      </c>
      <c r="G2554" s="248" t="s">
        <v>15</v>
      </c>
      <c r="H2554" s="249" t="str">
        <f t="shared" si="40"/>
        <v>4.4.42.42.03.00</v>
      </c>
      <c r="I2554" s="250">
        <v>2025</v>
      </c>
      <c r="J2554" s="75" t="s">
        <v>2971</v>
      </c>
      <c r="K2554" s="252" t="s">
        <v>27</v>
      </c>
      <c r="L2554" s="253" t="s">
        <v>677</v>
      </c>
      <c r="M2554" s="254" t="s">
        <v>1612</v>
      </c>
      <c r="N2554" s="255" t="s">
        <v>2244</v>
      </c>
      <c r="O2554" s="299"/>
    </row>
    <row r="2555" spans="1:15" ht="24" x14ac:dyDescent="0.3">
      <c r="A2555" s="137"/>
      <c r="B2555" s="248" t="s">
        <v>655</v>
      </c>
      <c r="C2555" s="248" t="s">
        <v>655</v>
      </c>
      <c r="D2555" s="248">
        <v>42</v>
      </c>
      <c r="E2555" s="248" t="s">
        <v>142</v>
      </c>
      <c r="F2555" s="248" t="s">
        <v>65</v>
      </c>
      <c r="G2555" s="248" t="s">
        <v>15</v>
      </c>
      <c r="H2555" s="249" t="str">
        <f t="shared" si="40"/>
        <v>4.4.42.42.04.00</v>
      </c>
      <c r="I2555" s="250">
        <v>2025</v>
      </c>
      <c r="J2555" s="75" t="s">
        <v>2972</v>
      </c>
      <c r="K2555" s="252" t="s">
        <v>27</v>
      </c>
      <c r="L2555" s="253" t="s">
        <v>679</v>
      </c>
      <c r="M2555" s="254" t="s">
        <v>1612</v>
      </c>
      <c r="N2555" s="255" t="s">
        <v>2244</v>
      </c>
      <c r="O2555" s="299"/>
    </row>
    <row r="2556" spans="1:15" ht="24" x14ac:dyDescent="0.3">
      <c r="A2556" s="137"/>
      <c r="B2556" s="248" t="s">
        <v>655</v>
      </c>
      <c r="C2556" s="248" t="s">
        <v>655</v>
      </c>
      <c r="D2556" s="248">
        <v>42</v>
      </c>
      <c r="E2556" s="248" t="s">
        <v>142</v>
      </c>
      <c r="F2556" s="248" t="s">
        <v>37</v>
      </c>
      <c r="G2556" s="248" t="s">
        <v>15</v>
      </c>
      <c r="H2556" s="249" t="str">
        <f t="shared" si="40"/>
        <v>4.4.42.42.05.00</v>
      </c>
      <c r="I2556" s="250">
        <v>2025</v>
      </c>
      <c r="J2556" s="75" t="s">
        <v>2973</v>
      </c>
      <c r="K2556" s="252" t="s">
        <v>27</v>
      </c>
      <c r="L2556" s="253" t="s">
        <v>680</v>
      </c>
      <c r="M2556" s="254" t="s">
        <v>1612</v>
      </c>
      <c r="N2556" s="255" t="s">
        <v>2244</v>
      </c>
      <c r="O2556" s="299"/>
    </row>
    <row r="2557" spans="1:15" ht="24" x14ac:dyDescent="0.3">
      <c r="A2557" s="137"/>
      <c r="B2557" s="248" t="s">
        <v>655</v>
      </c>
      <c r="C2557" s="248" t="s">
        <v>655</v>
      </c>
      <c r="D2557" s="248">
        <v>42</v>
      </c>
      <c r="E2557" s="248" t="s">
        <v>142</v>
      </c>
      <c r="F2557" s="248" t="s">
        <v>107</v>
      </c>
      <c r="G2557" s="248" t="s">
        <v>15</v>
      </c>
      <c r="H2557" s="249" t="str">
        <f t="shared" si="40"/>
        <v>4.4.42.42.06.00</v>
      </c>
      <c r="I2557" s="250">
        <v>2025</v>
      </c>
      <c r="J2557" s="75" t="s">
        <v>2974</v>
      </c>
      <c r="K2557" s="252" t="s">
        <v>27</v>
      </c>
      <c r="L2557" s="253" t="s">
        <v>681</v>
      </c>
      <c r="M2557" s="254" t="s">
        <v>1612</v>
      </c>
      <c r="N2557" s="255" t="s">
        <v>2244</v>
      </c>
      <c r="O2557" s="299"/>
    </row>
    <row r="2558" spans="1:15" ht="24" x14ac:dyDescent="0.3">
      <c r="A2558" s="137"/>
      <c r="B2558" s="248" t="s">
        <v>655</v>
      </c>
      <c r="C2558" s="248" t="s">
        <v>655</v>
      </c>
      <c r="D2558" s="248">
        <v>42</v>
      </c>
      <c r="E2558" s="248" t="s">
        <v>142</v>
      </c>
      <c r="F2558" s="248" t="s">
        <v>68</v>
      </c>
      <c r="G2558" s="248" t="s">
        <v>15</v>
      </c>
      <c r="H2558" s="249" t="str">
        <f t="shared" si="40"/>
        <v>4.4.42.42.07.00</v>
      </c>
      <c r="I2558" s="250">
        <v>2025</v>
      </c>
      <c r="J2558" s="75" t="s">
        <v>2975</v>
      </c>
      <c r="K2558" s="252" t="s">
        <v>27</v>
      </c>
      <c r="L2558" s="253" t="s">
        <v>683</v>
      </c>
      <c r="M2558" s="254" t="s">
        <v>1612</v>
      </c>
      <c r="N2558" s="255" t="s">
        <v>2244</v>
      </c>
      <c r="O2558" s="299"/>
    </row>
    <row r="2559" spans="1:15" ht="24" x14ac:dyDescent="0.3">
      <c r="A2559" s="137"/>
      <c r="B2559" s="248" t="s">
        <v>655</v>
      </c>
      <c r="C2559" s="248" t="s">
        <v>655</v>
      </c>
      <c r="D2559" s="248">
        <v>42</v>
      </c>
      <c r="E2559" s="248" t="s">
        <v>142</v>
      </c>
      <c r="F2559" s="248" t="s">
        <v>217</v>
      </c>
      <c r="G2559" s="248" t="s">
        <v>15</v>
      </c>
      <c r="H2559" s="249" t="str">
        <f t="shared" si="40"/>
        <v>4.4.42.42.08.00</v>
      </c>
      <c r="I2559" s="250">
        <v>2025</v>
      </c>
      <c r="J2559" s="75" t="s">
        <v>2976</v>
      </c>
      <c r="K2559" s="252" t="s">
        <v>27</v>
      </c>
      <c r="L2559" s="253" t="s">
        <v>1568</v>
      </c>
      <c r="M2559" s="254" t="s">
        <v>1612</v>
      </c>
      <c r="N2559" s="255" t="s">
        <v>2244</v>
      </c>
      <c r="O2559" s="299"/>
    </row>
    <row r="2560" spans="1:15" ht="36" x14ac:dyDescent="0.3">
      <c r="A2560" s="137"/>
      <c r="B2560" s="248" t="s">
        <v>655</v>
      </c>
      <c r="C2560" s="248" t="s">
        <v>655</v>
      </c>
      <c r="D2560" s="248">
        <v>42</v>
      </c>
      <c r="E2560" s="248" t="s">
        <v>142</v>
      </c>
      <c r="F2560" s="248" t="s">
        <v>52</v>
      </c>
      <c r="G2560" s="248" t="s">
        <v>15</v>
      </c>
      <c r="H2560" s="249" t="str">
        <f t="shared" si="40"/>
        <v>4.4.42.42.99.00</v>
      </c>
      <c r="I2560" s="250">
        <v>2025</v>
      </c>
      <c r="J2560" s="75" t="s">
        <v>2977</v>
      </c>
      <c r="K2560" s="252" t="s">
        <v>17</v>
      </c>
      <c r="L2560" s="253" t="s">
        <v>685</v>
      </c>
      <c r="M2560" s="254" t="s">
        <v>1612</v>
      </c>
      <c r="N2560" s="255" t="s">
        <v>2244</v>
      </c>
      <c r="O2560" s="299"/>
    </row>
    <row r="2561" spans="1:15" ht="60" x14ac:dyDescent="0.3">
      <c r="A2561" s="137"/>
      <c r="B2561" s="230" t="s">
        <v>655</v>
      </c>
      <c r="C2561" s="230" t="s">
        <v>655</v>
      </c>
      <c r="D2561" s="230" t="s">
        <v>142</v>
      </c>
      <c r="E2561" s="230" t="s">
        <v>346</v>
      </c>
      <c r="F2561" s="230" t="s">
        <v>15</v>
      </c>
      <c r="G2561" s="230" t="s">
        <v>15</v>
      </c>
      <c r="H2561" s="231" t="str">
        <f t="shared" si="40"/>
        <v>4.4.42.51.00.00</v>
      </c>
      <c r="I2561" s="232">
        <v>2025</v>
      </c>
      <c r="J2561" s="75" t="s">
        <v>662</v>
      </c>
      <c r="K2561" s="298" t="s">
        <v>17</v>
      </c>
      <c r="L2561" s="235" t="s">
        <v>1695</v>
      </c>
      <c r="M2561" s="236" t="s">
        <v>19</v>
      </c>
      <c r="N2561" s="233"/>
      <c r="O2561" s="299"/>
    </row>
    <row r="2562" spans="1:15" ht="168" x14ac:dyDescent="0.3">
      <c r="A2562" s="137"/>
      <c r="B2562" s="230" t="s">
        <v>655</v>
      </c>
      <c r="C2562" s="230" t="s">
        <v>655</v>
      </c>
      <c r="D2562" s="230" t="s">
        <v>142</v>
      </c>
      <c r="E2562" s="230" t="s">
        <v>440</v>
      </c>
      <c r="F2562" s="230" t="s">
        <v>15</v>
      </c>
      <c r="G2562" s="230" t="s">
        <v>15</v>
      </c>
      <c r="H2562" s="231" t="str">
        <f t="shared" si="40"/>
        <v>4.4.42.52.00.00</v>
      </c>
      <c r="I2562" s="232">
        <v>2025</v>
      </c>
      <c r="J2562" s="75" t="s">
        <v>663</v>
      </c>
      <c r="K2562" s="298" t="s">
        <v>17</v>
      </c>
      <c r="L2562" s="235" t="s">
        <v>669</v>
      </c>
      <c r="M2562" s="236" t="s">
        <v>19</v>
      </c>
      <c r="N2562" s="233"/>
      <c r="O2562" s="299"/>
    </row>
    <row r="2563" spans="1:15" ht="96" x14ac:dyDescent="0.3">
      <c r="A2563" s="137"/>
      <c r="B2563" s="230" t="s">
        <v>655</v>
      </c>
      <c r="C2563" s="230" t="s">
        <v>655</v>
      </c>
      <c r="D2563" s="230" t="s">
        <v>142</v>
      </c>
      <c r="E2563" s="230" t="s">
        <v>29</v>
      </c>
      <c r="F2563" s="230" t="s">
        <v>15</v>
      </c>
      <c r="G2563" s="230" t="s">
        <v>15</v>
      </c>
      <c r="H2563" s="231" t="str">
        <f t="shared" si="40"/>
        <v>4.4.42.92.00.00</v>
      </c>
      <c r="I2563" s="232">
        <v>2025</v>
      </c>
      <c r="J2563" s="75" t="s">
        <v>30</v>
      </c>
      <c r="K2563" s="298" t="s">
        <v>17</v>
      </c>
      <c r="L2563" s="235" t="s">
        <v>31</v>
      </c>
      <c r="M2563" s="236" t="s">
        <v>19</v>
      </c>
      <c r="N2563" s="233"/>
      <c r="O2563" s="299"/>
    </row>
    <row r="2564" spans="1:15" ht="60" x14ac:dyDescent="0.25">
      <c r="A2564" s="125"/>
      <c r="B2564" s="229" t="s">
        <v>655</v>
      </c>
      <c r="C2564" s="229" t="s">
        <v>655</v>
      </c>
      <c r="D2564" s="229" t="s">
        <v>41</v>
      </c>
      <c r="E2564" s="229" t="s">
        <v>15</v>
      </c>
      <c r="F2564" s="230" t="s">
        <v>15</v>
      </c>
      <c r="G2564" s="230" t="s">
        <v>15</v>
      </c>
      <c r="H2564" s="231" t="str">
        <f t="shared" si="40"/>
        <v>4.4.45.00.00.00</v>
      </c>
      <c r="I2564" s="232">
        <v>2025</v>
      </c>
      <c r="J2564" s="75" t="s">
        <v>3182</v>
      </c>
      <c r="K2564" s="298" t="s">
        <v>17</v>
      </c>
      <c r="L2564" s="235" t="s">
        <v>3290</v>
      </c>
      <c r="M2564" s="236" t="s">
        <v>19</v>
      </c>
      <c r="N2564" s="233"/>
      <c r="O2564" s="299"/>
    </row>
    <row r="2565" spans="1:15" ht="48" x14ac:dyDescent="0.3">
      <c r="A2565" s="137"/>
      <c r="B2565" s="230" t="s">
        <v>655</v>
      </c>
      <c r="C2565" s="230" t="s">
        <v>655</v>
      </c>
      <c r="D2565" s="230" t="s">
        <v>41</v>
      </c>
      <c r="E2565" s="230" t="s">
        <v>25</v>
      </c>
      <c r="F2565" s="230" t="s">
        <v>15</v>
      </c>
      <c r="G2565" s="230" t="s">
        <v>15</v>
      </c>
      <c r="H2565" s="231" t="str">
        <f t="shared" si="40"/>
        <v>4.4.45.41.00.00</v>
      </c>
      <c r="I2565" s="232">
        <v>2025</v>
      </c>
      <c r="J2565" s="75" t="s">
        <v>923</v>
      </c>
      <c r="K2565" s="234" t="s">
        <v>17</v>
      </c>
      <c r="L2565" s="235" t="s">
        <v>28</v>
      </c>
      <c r="M2565" s="236" t="s">
        <v>19</v>
      </c>
      <c r="N2565" s="233"/>
      <c r="O2565" s="299"/>
    </row>
    <row r="2566" spans="1:15" ht="24" x14ac:dyDescent="0.3">
      <c r="A2566" s="137"/>
      <c r="B2566" s="248" t="s">
        <v>655</v>
      </c>
      <c r="C2566" s="248" t="s">
        <v>655</v>
      </c>
      <c r="D2566" s="248">
        <v>45</v>
      </c>
      <c r="E2566" s="248" t="s">
        <v>25</v>
      </c>
      <c r="F2566" s="248" t="s">
        <v>65</v>
      </c>
      <c r="G2566" s="248" t="s">
        <v>15</v>
      </c>
      <c r="H2566" s="249" t="str">
        <f t="shared" si="40"/>
        <v>4.4.45.41.04.00</v>
      </c>
      <c r="I2566" s="250">
        <v>2025</v>
      </c>
      <c r="J2566" s="75" t="s">
        <v>2962</v>
      </c>
      <c r="K2566" s="252" t="s">
        <v>27</v>
      </c>
      <c r="L2566" s="253" t="s">
        <v>2598</v>
      </c>
      <c r="M2566" s="254" t="s">
        <v>1612</v>
      </c>
      <c r="N2566" s="255" t="s">
        <v>2244</v>
      </c>
      <c r="O2566" s="299"/>
    </row>
    <row r="2567" spans="1:15" ht="48" x14ac:dyDescent="0.25">
      <c r="B2567" s="230" t="s">
        <v>655</v>
      </c>
      <c r="C2567" s="230" t="s">
        <v>655</v>
      </c>
      <c r="D2567" s="230" t="s">
        <v>41</v>
      </c>
      <c r="E2567" s="230" t="s">
        <v>142</v>
      </c>
      <c r="F2567" s="230" t="s">
        <v>15</v>
      </c>
      <c r="G2567" s="230" t="s">
        <v>15</v>
      </c>
      <c r="H2567" s="231" t="str">
        <f t="shared" si="40"/>
        <v>4.4.45.42.00.00</v>
      </c>
      <c r="I2567" s="232">
        <v>2025</v>
      </c>
      <c r="J2567" s="75" t="s">
        <v>660</v>
      </c>
      <c r="K2567" s="298" t="s">
        <v>17</v>
      </c>
      <c r="L2567" s="235" t="s">
        <v>661</v>
      </c>
      <c r="M2567" s="236" t="s">
        <v>19</v>
      </c>
      <c r="N2567" s="233"/>
      <c r="O2567" s="299"/>
    </row>
    <row r="2568" spans="1:15" ht="24" x14ac:dyDescent="0.3">
      <c r="A2568" s="137"/>
      <c r="B2568" s="248" t="s">
        <v>655</v>
      </c>
      <c r="C2568" s="248" t="s">
        <v>655</v>
      </c>
      <c r="D2568" s="248">
        <v>45</v>
      </c>
      <c r="E2568" s="248" t="s">
        <v>142</v>
      </c>
      <c r="F2568" s="248" t="s">
        <v>54</v>
      </c>
      <c r="G2568" s="248" t="s">
        <v>15</v>
      </c>
      <c r="H2568" s="249" t="str">
        <f t="shared" si="40"/>
        <v>4.4.45.42.01.00</v>
      </c>
      <c r="I2568" s="250">
        <v>2025</v>
      </c>
      <c r="J2568" s="75" t="s">
        <v>2969</v>
      </c>
      <c r="K2568" s="252" t="s">
        <v>27</v>
      </c>
      <c r="L2568" s="253" t="s">
        <v>673</v>
      </c>
      <c r="M2568" s="254" t="s">
        <v>1612</v>
      </c>
      <c r="N2568" s="255" t="s">
        <v>2244</v>
      </c>
      <c r="O2568" s="299"/>
    </row>
    <row r="2569" spans="1:15" ht="24" x14ac:dyDescent="0.3">
      <c r="A2569" s="137"/>
      <c r="B2569" s="248" t="s">
        <v>655</v>
      </c>
      <c r="C2569" s="248" t="s">
        <v>655</v>
      </c>
      <c r="D2569" s="248">
        <v>45</v>
      </c>
      <c r="E2569" s="248" t="s">
        <v>142</v>
      </c>
      <c r="F2569" s="248" t="s">
        <v>55</v>
      </c>
      <c r="G2569" s="248" t="s">
        <v>15</v>
      </c>
      <c r="H2569" s="249" t="str">
        <f t="shared" ref="H2569:H2632" si="41">B2569&amp;"."&amp;C2569&amp;"."&amp;D2569&amp;"."&amp;E2569&amp;"."&amp;F2569&amp;"."&amp;G2569</f>
        <v>4.4.45.42.02.00</v>
      </c>
      <c r="I2569" s="250">
        <v>2025</v>
      </c>
      <c r="J2569" s="75" t="s">
        <v>2970</v>
      </c>
      <c r="K2569" s="252" t="s">
        <v>27</v>
      </c>
      <c r="L2569" s="253" t="s">
        <v>675</v>
      </c>
      <c r="M2569" s="254" t="s">
        <v>1612</v>
      </c>
      <c r="N2569" s="255" t="s">
        <v>2244</v>
      </c>
      <c r="O2569" s="299"/>
    </row>
    <row r="2570" spans="1:15" ht="24" x14ac:dyDescent="0.3">
      <c r="A2570" s="137"/>
      <c r="B2570" s="248" t="s">
        <v>655</v>
      </c>
      <c r="C2570" s="248" t="s">
        <v>655</v>
      </c>
      <c r="D2570" s="248">
        <v>45</v>
      </c>
      <c r="E2570" s="248" t="s">
        <v>142</v>
      </c>
      <c r="F2570" s="248" t="s">
        <v>109</v>
      </c>
      <c r="G2570" s="248" t="s">
        <v>15</v>
      </c>
      <c r="H2570" s="249" t="str">
        <f t="shared" si="41"/>
        <v>4.4.45.42.03.00</v>
      </c>
      <c r="I2570" s="250">
        <v>2025</v>
      </c>
      <c r="J2570" s="75" t="s">
        <v>2971</v>
      </c>
      <c r="K2570" s="252" t="s">
        <v>27</v>
      </c>
      <c r="L2570" s="253" t="s">
        <v>677</v>
      </c>
      <c r="M2570" s="254" t="s">
        <v>1612</v>
      </c>
      <c r="N2570" s="255" t="s">
        <v>2244</v>
      </c>
      <c r="O2570" s="299"/>
    </row>
    <row r="2571" spans="1:15" ht="24" x14ac:dyDescent="0.3">
      <c r="A2571" s="137"/>
      <c r="B2571" s="248" t="s">
        <v>655</v>
      </c>
      <c r="C2571" s="248" t="s">
        <v>655</v>
      </c>
      <c r="D2571" s="248">
        <v>45</v>
      </c>
      <c r="E2571" s="248" t="s">
        <v>142</v>
      </c>
      <c r="F2571" s="248" t="s">
        <v>65</v>
      </c>
      <c r="G2571" s="248" t="s">
        <v>15</v>
      </c>
      <c r="H2571" s="249" t="str">
        <f t="shared" si="41"/>
        <v>4.4.45.42.04.00</v>
      </c>
      <c r="I2571" s="250">
        <v>2025</v>
      </c>
      <c r="J2571" s="75" t="s">
        <v>2972</v>
      </c>
      <c r="K2571" s="252" t="s">
        <v>27</v>
      </c>
      <c r="L2571" s="253" t="s">
        <v>679</v>
      </c>
      <c r="M2571" s="254" t="s">
        <v>1612</v>
      </c>
      <c r="N2571" s="255" t="s">
        <v>2244</v>
      </c>
      <c r="O2571" s="299"/>
    </row>
    <row r="2572" spans="1:15" ht="24" x14ac:dyDescent="0.3">
      <c r="A2572" s="137"/>
      <c r="B2572" s="248" t="s">
        <v>655</v>
      </c>
      <c r="C2572" s="248" t="s">
        <v>655</v>
      </c>
      <c r="D2572" s="248">
        <v>45</v>
      </c>
      <c r="E2572" s="248" t="s">
        <v>142</v>
      </c>
      <c r="F2572" s="248" t="s">
        <v>37</v>
      </c>
      <c r="G2572" s="248" t="s">
        <v>15</v>
      </c>
      <c r="H2572" s="249" t="str">
        <f t="shared" si="41"/>
        <v>4.4.45.42.05.00</v>
      </c>
      <c r="I2572" s="250">
        <v>2025</v>
      </c>
      <c r="J2572" s="75" t="s">
        <v>2973</v>
      </c>
      <c r="K2572" s="252" t="s">
        <v>27</v>
      </c>
      <c r="L2572" s="253" t="s">
        <v>680</v>
      </c>
      <c r="M2572" s="254" t="s">
        <v>1612</v>
      </c>
      <c r="N2572" s="255" t="s">
        <v>2244</v>
      </c>
      <c r="O2572" s="299"/>
    </row>
    <row r="2573" spans="1:15" ht="24" x14ac:dyDescent="0.3">
      <c r="A2573" s="137"/>
      <c r="B2573" s="248" t="s">
        <v>655</v>
      </c>
      <c r="C2573" s="248" t="s">
        <v>655</v>
      </c>
      <c r="D2573" s="248">
        <v>45</v>
      </c>
      <c r="E2573" s="248" t="s">
        <v>142</v>
      </c>
      <c r="F2573" s="248" t="s">
        <v>107</v>
      </c>
      <c r="G2573" s="248" t="s">
        <v>15</v>
      </c>
      <c r="H2573" s="249" t="str">
        <f t="shared" si="41"/>
        <v>4.4.45.42.06.00</v>
      </c>
      <c r="I2573" s="250">
        <v>2025</v>
      </c>
      <c r="J2573" s="75" t="s">
        <v>2974</v>
      </c>
      <c r="K2573" s="252" t="s">
        <v>27</v>
      </c>
      <c r="L2573" s="253" t="s">
        <v>681</v>
      </c>
      <c r="M2573" s="254" t="s">
        <v>1612</v>
      </c>
      <c r="N2573" s="255" t="s">
        <v>2244</v>
      </c>
      <c r="O2573" s="299"/>
    </row>
    <row r="2574" spans="1:15" ht="24" x14ac:dyDescent="0.3">
      <c r="A2574" s="137"/>
      <c r="B2574" s="248" t="s">
        <v>655</v>
      </c>
      <c r="C2574" s="248" t="s">
        <v>655</v>
      </c>
      <c r="D2574" s="248">
        <v>45</v>
      </c>
      <c r="E2574" s="248" t="s">
        <v>142</v>
      </c>
      <c r="F2574" s="248" t="s">
        <v>68</v>
      </c>
      <c r="G2574" s="248" t="s">
        <v>15</v>
      </c>
      <c r="H2574" s="249" t="str">
        <f t="shared" si="41"/>
        <v>4.4.45.42.07.00</v>
      </c>
      <c r="I2574" s="250">
        <v>2025</v>
      </c>
      <c r="J2574" s="75" t="s">
        <v>2975</v>
      </c>
      <c r="K2574" s="252" t="s">
        <v>27</v>
      </c>
      <c r="L2574" s="253" t="s">
        <v>683</v>
      </c>
      <c r="M2574" s="254" t="s">
        <v>1612</v>
      </c>
      <c r="N2574" s="255" t="s">
        <v>2244</v>
      </c>
      <c r="O2574" s="299"/>
    </row>
    <row r="2575" spans="1:15" ht="24" x14ac:dyDescent="0.3">
      <c r="A2575" s="137"/>
      <c r="B2575" s="248" t="s">
        <v>655</v>
      </c>
      <c r="C2575" s="248" t="s">
        <v>655</v>
      </c>
      <c r="D2575" s="248">
        <v>45</v>
      </c>
      <c r="E2575" s="248" t="s">
        <v>142</v>
      </c>
      <c r="F2575" s="248" t="s">
        <v>217</v>
      </c>
      <c r="G2575" s="248" t="s">
        <v>15</v>
      </c>
      <c r="H2575" s="249" t="str">
        <f t="shared" si="41"/>
        <v>4.4.45.42.08.00</v>
      </c>
      <c r="I2575" s="250">
        <v>2025</v>
      </c>
      <c r="J2575" s="75" t="s">
        <v>2976</v>
      </c>
      <c r="K2575" s="252" t="s">
        <v>27</v>
      </c>
      <c r="L2575" s="253" t="s">
        <v>1568</v>
      </c>
      <c r="M2575" s="254" t="s">
        <v>1612</v>
      </c>
      <c r="N2575" s="255" t="s">
        <v>2244</v>
      </c>
      <c r="O2575" s="299"/>
    </row>
    <row r="2576" spans="1:15" ht="36" x14ac:dyDescent="0.3">
      <c r="A2576" s="137"/>
      <c r="B2576" s="248" t="s">
        <v>655</v>
      </c>
      <c r="C2576" s="248" t="s">
        <v>655</v>
      </c>
      <c r="D2576" s="248">
        <v>45</v>
      </c>
      <c r="E2576" s="248" t="s">
        <v>142</v>
      </c>
      <c r="F2576" s="248" t="s">
        <v>52</v>
      </c>
      <c r="G2576" s="248" t="s">
        <v>15</v>
      </c>
      <c r="H2576" s="249" t="str">
        <f t="shared" si="41"/>
        <v>4.4.45.42.99.00</v>
      </c>
      <c r="I2576" s="250">
        <v>2025</v>
      </c>
      <c r="J2576" s="75" t="s">
        <v>2977</v>
      </c>
      <c r="K2576" s="252" t="s">
        <v>17</v>
      </c>
      <c r="L2576" s="253" t="s">
        <v>685</v>
      </c>
      <c r="M2576" s="254" t="s">
        <v>1612</v>
      </c>
      <c r="N2576" s="255" t="s">
        <v>2244</v>
      </c>
      <c r="O2576" s="299"/>
    </row>
    <row r="2577" spans="1:15" ht="96" x14ac:dyDescent="0.3">
      <c r="A2577" s="137"/>
      <c r="B2577" s="230" t="s">
        <v>655</v>
      </c>
      <c r="C2577" s="230" t="s">
        <v>655</v>
      </c>
      <c r="D2577" s="230" t="s">
        <v>41</v>
      </c>
      <c r="E2577" s="230" t="s">
        <v>29</v>
      </c>
      <c r="F2577" s="230" t="s">
        <v>15</v>
      </c>
      <c r="G2577" s="230" t="s">
        <v>15</v>
      </c>
      <c r="H2577" s="231" t="str">
        <f t="shared" si="41"/>
        <v>4.4.45.92.00.00</v>
      </c>
      <c r="I2577" s="232">
        <v>2025</v>
      </c>
      <c r="J2577" s="75" t="s">
        <v>30</v>
      </c>
      <c r="K2577" s="298" t="s">
        <v>17</v>
      </c>
      <c r="L2577" s="235" t="s">
        <v>31</v>
      </c>
      <c r="M2577" s="236" t="s">
        <v>19</v>
      </c>
      <c r="N2577" s="233"/>
      <c r="O2577" s="299"/>
    </row>
    <row r="2578" spans="1:15" ht="96" x14ac:dyDescent="0.25">
      <c r="A2578" s="125"/>
      <c r="B2578" s="229" t="s">
        <v>655</v>
      </c>
      <c r="C2578" s="229" t="s">
        <v>655</v>
      </c>
      <c r="D2578" s="229" t="s">
        <v>80</v>
      </c>
      <c r="E2578" s="229" t="s">
        <v>15</v>
      </c>
      <c r="F2578" s="230" t="s">
        <v>15</v>
      </c>
      <c r="G2578" s="230" t="s">
        <v>15</v>
      </c>
      <c r="H2578" s="231" t="str">
        <f t="shared" si="41"/>
        <v>4.4.46.00.00.00</v>
      </c>
      <c r="I2578" s="232">
        <v>2025</v>
      </c>
      <c r="J2578" s="75" t="s">
        <v>3184</v>
      </c>
      <c r="K2578" s="298" t="s">
        <v>17</v>
      </c>
      <c r="L2578" s="235" t="s">
        <v>3291</v>
      </c>
      <c r="M2578" s="236" t="s">
        <v>19</v>
      </c>
      <c r="N2578" s="233"/>
      <c r="O2578" s="299"/>
    </row>
    <row r="2579" spans="1:15" ht="48" x14ac:dyDescent="0.3">
      <c r="A2579" s="137"/>
      <c r="B2579" s="230" t="s">
        <v>655</v>
      </c>
      <c r="C2579" s="230" t="s">
        <v>655</v>
      </c>
      <c r="D2579" s="230" t="s">
        <v>80</v>
      </c>
      <c r="E2579" s="230" t="s">
        <v>25</v>
      </c>
      <c r="F2579" s="230" t="s">
        <v>15</v>
      </c>
      <c r="G2579" s="230" t="s">
        <v>15</v>
      </c>
      <c r="H2579" s="231" t="str">
        <f t="shared" si="41"/>
        <v>4.4.46.41.00.00</v>
      </c>
      <c r="I2579" s="232">
        <v>2025</v>
      </c>
      <c r="J2579" s="75" t="s">
        <v>923</v>
      </c>
      <c r="K2579" s="234" t="s">
        <v>17</v>
      </c>
      <c r="L2579" s="235" t="s">
        <v>28</v>
      </c>
      <c r="M2579" s="236" t="s">
        <v>19</v>
      </c>
      <c r="N2579" s="233"/>
      <c r="O2579" s="299"/>
    </row>
    <row r="2580" spans="1:15" ht="24" x14ac:dyDescent="0.3">
      <c r="A2580" s="137"/>
      <c r="B2580" s="248" t="s">
        <v>655</v>
      </c>
      <c r="C2580" s="248" t="s">
        <v>655</v>
      </c>
      <c r="D2580" s="248">
        <v>46</v>
      </c>
      <c r="E2580" s="248" t="s">
        <v>25</v>
      </c>
      <c r="F2580" s="248" t="s">
        <v>65</v>
      </c>
      <c r="G2580" s="248" t="s">
        <v>15</v>
      </c>
      <c r="H2580" s="249" t="str">
        <f t="shared" si="41"/>
        <v>4.4.46.41.04.00</v>
      </c>
      <c r="I2580" s="250">
        <v>2025</v>
      </c>
      <c r="J2580" s="75" t="s">
        <v>2962</v>
      </c>
      <c r="K2580" s="252" t="s">
        <v>27</v>
      </c>
      <c r="L2580" s="253" t="s">
        <v>2598</v>
      </c>
      <c r="M2580" s="254" t="s">
        <v>1612</v>
      </c>
      <c r="N2580" s="255" t="s">
        <v>2244</v>
      </c>
      <c r="O2580" s="299"/>
    </row>
    <row r="2581" spans="1:15" ht="48" x14ac:dyDescent="0.25">
      <c r="B2581" s="230" t="s">
        <v>655</v>
      </c>
      <c r="C2581" s="230" t="s">
        <v>655</v>
      </c>
      <c r="D2581" s="230" t="s">
        <v>80</v>
      </c>
      <c r="E2581" s="230" t="s">
        <v>142</v>
      </c>
      <c r="F2581" s="230" t="s">
        <v>15</v>
      </c>
      <c r="G2581" s="230" t="s">
        <v>15</v>
      </c>
      <c r="H2581" s="231" t="str">
        <f t="shared" si="41"/>
        <v>4.4.46.42.00.00</v>
      </c>
      <c r="I2581" s="232">
        <v>2025</v>
      </c>
      <c r="J2581" s="75" t="s">
        <v>660</v>
      </c>
      <c r="K2581" s="298" t="s">
        <v>17</v>
      </c>
      <c r="L2581" s="235" t="s">
        <v>661</v>
      </c>
      <c r="M2581" s="236" t="s">
        <v>19</v>
      </c>
      <c r="N2581" s="233"/>
      <c r="O2581" s="299"/>
    </row>
    <row r="2582" spans="1:15" ht="24" x14ac:dyDescent="0.3">
      <c r="A2582" s="137"/>
      <c r="B2582" s="248" t="s">
        <v>655</v>
      </c>
      <c r="C2582" s="248" t="s">
        <v>655</v>
      </c>
      <c r="D2582" s="248">
        <v>46</v>
      </c>
      <c r="E2582" s="248" t="s">
        <v>142</v>
      </c>
      <c r="F2582" s="248" t="s">
        <v>54</v>
      </c>
      <c r="G2582" s="248" t="s">
        <v>15</v>
      </c>
      <c r="H2582" s="249" t="str">
        <f t="shared" si="41"/>
        <v>4.4.46.42.01.00</v>
      </c>
      <c r="I2582" s="250">
        <v>2025</v>
      </c>
      <c r="J2582" s="75" t="s">
        <v>2969</v>
      </c>
      <c r="K2582" s="252" t="s">
        <v>27</v>
      </c>
      <c r="L2582" s="253" t="s">
        <v>673</v>
      </c>
      <c r="M2582" s="254" t="s">
        <v>1612</v>
      </c>
      <c r="N2582" s="255" t="s">
        <v>2244</v>
      </c>
      <c r="O2582" s="299"/>
    </row>
    <row r="2583" spans="1:15" ht="24" x14ac:dyDescent="0.3">
      <c r="A2583" s="137"/>
      <c r="B2583" s="248" t="s">
        <v>655</v>
      </c>
      <c r="C2583" s="248" t="s">
        <v>655</v>
      </c>
      <c r="D2583" s="248">
        <v>46</v>
      </c>
      <c r="E2583" s="248" t="s">
        <v>142</v>
      </c>
      <c r="F2583" s="248" t="s">
        <v>55</v>
      </c>
      <c r="G2583" s="248" t="s">
        <v>15</v>
      </c>
      <c r="H2583" s="249" t="str">
        <f t="shared" si="41"/>
        <v>4.4.46.42.02.00</v>
      </c>
      <c r="I2583" s="250">
        <v>2025</v>
      </c>
      <c r="J2583" s="75" t="s">
        <v>2970</v>
      </c>
      <c r="K2583" s="252" t="s">
        <v>27</v>
      </c>
      <c r="L2583" s="253" t="s">
        <v>675</v>
      </c>
      <c r="M2583" s="254" t="s">
        <v>1612</v>
      </c>
      <c r="N2583" s="255" t="s">
        <v>2244</v>
      </c>
      <c r="O2583" s="299"/>
    </row>
    <row r="2584" spans="1:15" ht="24" x14ac:dyDescent="0.3">
      <c r="A2584" s="137"/>
      <c r="B2584" s="248" t="s">
        <v>655</v>
      </c>
      <c r="C2584" s="248" t="s">
        <v>655</v>
      </c>
      <c r="D2584" s="248">
        <v>46</v>
      </c>
      <c r="E2584" s="248" t="s">
        <v>142</v>
      </c>
      <c r="F2584" s="248" t="s">
        <v>109</v>
      </c>
      <c r="G2584" s="248" t="s">
        <v>15</v>
      </c>
      <c r="H2584" s="249" t="str">
        <f t="shared" si="41"/>
        <v>4.4.46.42.03.00</v>
      </c>
      <c r="I2584" s="250">
        <v>2025</v>
      </c>
      <c r="J2584" s="75" t="s">
        <v>2971</v>
      </c>
      <c r="K2584" s="252" t="s">
        <v>27</v>
      </c>
      <c r="L2584" s="253" t="s">
        <v>677</v>
      </c>
      <c r="M2584" s="254" t="s">
        <v>1612</v>
      </c>
      <c r="N2584" s="255" t="s">
        <v>2244</v>
      </c>
      <c r="O2584" s="299"/>
    </row>
    <row r="2585" spans="1:15" ht="24" x14ac:dyDescent="0.3">
      <c r="A2585" s="137"/>
      <c r="B2585" s="248" t="s">
        <v>655</v>
      </c>
      <c r="C2585" s="248" t="s">
        <v>655</v>
      </c>
      <c r="D2585" s="248">
        <v>46</v>
      </c>
      <c r="E2585" s="248" t="s">
        <v>142</v>
      </c>
      <c r="F2585" s="248" t="s">
        <v>65</v>
      </c>
      <c r="G2585" s="248" t="s">
        <v>15</v>
      </c>
      <c r="H2585" s="249" t="str">
        <f t="shared" si="41"/>
        <v>4.4.46.42.04.00</v>
      </c>
      <c r="I2585" s="250">
        <v>2025</v>
      </c>
      <c r="J2585" s="75" t="s">
        <v>2972</v>
      </c>
      <c r="K2585" s="252" t="s">
        <v>27</v>
      </c>
      <c r="L2585" s="253" t="s">
        <v>679</v>
      </c>
      <c r="M2585" s="254" t="s">
        <v>1612</v>
      </c>
      <c r="N2585" s="255" t="s">
        <v>2244</v>
      </c>
      <c r="O2585" s="299"/>
    </row>
    <row r="2586" spans="1:15" ht="24" x14ac:dyDescent="0.3">
      <c r="A2586" s="137"/>
      <c r="B2586" s="248" t="s">
        <v>655</v>
      </c>
      <c r="C2586" s="248" t="s">
        <v>655</v>
      </c>
      <c r="D2586" s="248">
        <v>46</v>
      </c>
      <c r="E2586" s="248" t="s">
        <v>142</v>
      </c>
      <c r="F2586" s="248" t="s">
        <v>37</v>
      </c>
      <c r="G2586" s="248" t="s">
        <v>15</v>
      </c>
      <c r="H2586" s="249" t="str">
        <f t="shared" si="41"/>
        <v>4.4.46.42.05.00</v>
      </c>
      <c r="I2586" s="250">
        <v>2025</v>
      </c>
      <c r="J2586" s="75" t="s">
        <v>2973</v>
      </c>
      <c r="K2586" s="252" t="s">
        <v>27</v>
      </c>
      <c r="L2586" s="253" t="s">
        <v>680</v>
      </c>
      <c r="M2586" s="254" t="s">
        <v>1612</v>
      </c>
      <c r="N2586" s="255" t="s">
        <v>2244</v>
      </c>
      <c r="O2586" s="299"/>
    </row>
    <row r="2587" spans="1:15" ht="24" x14ac:dyDescent="0.3">
      <c r="A2587" s="137"/>
      <c r="B2587" s="248" t="s">
        <v>655</v>
      </c>
      <c r="C2587" s="248" t="s">
        <v>655</v>
      </c>
      <c r="D2587" s="248">
        <v>46</v>
      </c>
      <c r="E2587" s="248" t="s">
        <v>142</v>
      </c>
      <c r="F2587" s="248" t="s">
        <v>107</v>
      </c>
      <c r="G2587" s="248" t="s">
        <v>15</v>
      </c>
      <c r="H2587" s="249" t="str">
        <f t="shared" si="41"/>
        <v>4.4.46.42.06.00</v>
      </c>
      <c r="I2587" s="250">
        <v>2025</v>
      </c>
      <c r="J2587" s="75" t="s">
        <v>2974</v>
      </c>
      <c r="K2587" s="252" t="s">
        <v>27</v>
      </c>
      <c r="L2587" s="253" t="s">
        <v>681</v>
      </c>
      <c r="M2587" s="254" t="s">
        <v>1612</v>
      </c>
      <c r="N2587" s="255" t="s">
        <v>2244</v>
      </c>
      <c r="O2587" s="299"/>
    </row>
    <row r="2588" spans="1:15" ht="24" x14ac:dyDescent="0.3">
      <c r="A2588" s="137"/>
      <c r="B2588" s="248" t="s">
        <v>655</v>
      </c>
      <c r="C2588" s="248" t="s">
        <v>655</v>
      </c>
      <c r="D2588" s="248">
        <v>46</v>
      </c>
      <c r="E2588" s="248" t="s">
        <v>142</v>
      </c>
      <c r="F2588" s="248" t="s">
        <v>68</v>
      </c>
      <c r="G2588" s="248" t="s">
        <v>15</v>
      </c>
      <c r="H2588" s="249" t="str">
        <f t="shared" si="41"/>
        <v>4.4.46.42.07.00</v>
      </c>
      <c r="I2588" s="250">
        <v>2025</v>
      </c>
      <c r="J2588" s="75" t="s">
        <v>2975</v>
      </c>
      <c r="K2588" s="252" t="s">
        <v>27</v>
      </c>
      <c r="L2588" s="253" t="s">
        <v>683</v>
      </c>
      <c r="M2588" s="254" t="s">
        <v>1612</v>
      </c>
      <c r="N2588" s="255" t="s">
        <v>2244</v>
      </c>
      <c r="O2588" s="299"/>
    </row>
    <row r="2589" spans="1:15" ht="24" x14ac:dyDescent="0.3">
      <c r="A2589" s="137"/>
      <c r="B2589" s="248" t="s">
        <v>655</v>
      </c>
      <c r="C2589" s="248" t="s">
        <v>655</v>
      </c>
      <c r="D2589" s="248">
        <v>46</v>
      </c>
      <c r="E2589" s="248" t="s">
        <v>142</v>
      </c>
      <c r="F2589" s="248" t="s">
        <v>217</v>
      </c>
      <c r="G2589" s="248" t="s">
        <v>15</v>
      </c>
      <c r="H2589" s="249" t="str">
        <f t="shared" si="41"/>
        <v>4.4.46.42.08.00</v>
      </c>
      <c r="I2589" s="250">
        <v>2025</v>
      </c>
      <c r="J2589" s="75" t="s">
        <v>2976</v>
      </c>
      <c r="K2589" s="252" t="s">
        <v>27</v>
      </c>
      <c r="L2589" s="253" t="s">
        <v>1568</v>
      </c>
      <c r="M2589" s="254" t="s">
        <v>1612</v>
      </c>
      <c r="N2589" s="255" t="s">
        <v>2244</v>
      </c>
      <c r="O2589" s="299"/>
    </row>
    <row r="2590" spans="1:15" ht="36" x14ac:dyDescent="0.3">
      <c r="A2590" s="137"/>
      <c r="B2590" s="248" t="s">
        <v>655</v>
      </c>
      <c r="C2590" s="248" t="s">
        <v>655</v>
      </c>
      <c r="D2590" s="248">
        <v>46</v>
      </c>
      <c r="E2590" s="248" t="s">
        <v>142</v>
      </c>
      <c r="F2590" s="248" t="s">
        <v>52</v>
      </c>
      <c r="G2590" s="248" t="s">
        <v>15</v>
      </c>
      <c r="H2590" s="249" t="str">
        <f t="shared" si="41"/>
        <v>4.4.46.42.99.00</v>
      </c>
      <c r="I2590" s="250">
        <v>2025</v>
      </c>
      <c r="J2590" s="75" t="s">
        <v>2977</v>
      </c>
      <c r="K2590" s="252" t="s">
        <v>17</v>
      </c>
      <c r="L2590" s="253" t="s">
        <v>685</v>
      </c>
      <c r="M2590" s="254" t="s">
        <v>1612</v>
      </c>
      <c r="N2590" s="255" t="s">
        <v>2244</v>
      </c>
      <c r="O2590" s="299"/>
    </row>
    <row r="2591" spans="1:15" ht="96" x14ac:dyDescent="0.3">
      <c r="A2591" s="137"/>
      <c r="B2591" s="230" t="s">
        <v>655</v>
      </c>
      <c r="C2591" s="230" t="s">
        <v>655</v>
      </c>
      <c r="D2591" s="230" t="s">
        <v>80</v>
      </c>
      <c r="E2591" s="230" t="s">
        <v>29</v>
      </c>
      <c r="F2591" s="230" t="s">
        <v>15</v>
      </c>
      <c r="G2591" s="230" t="s">
        <v>15</v>
      </c>
      <c r="H2591" s="231" t="str">
        <f t="shared" si="41"/>
        <v>4.4.46.92.00.00</v>
      </c>
      <c r="I2591" s="232">
        <v>2025</v>
      </c>
      <c r="J2591" s="75" t="s">
        <v>30</v>
      </c>
      <c r="K2591" s="298" t="s">
        <v>17</v>
      </c>
      <c r="L2591" s="235" t="s">
        <v>31</v>
      </c>
      <c r="M2591" s="236" t="s">
        <v>19</v>
      </c>
      <c r="N2591" s="233"/>
      <c r="O2591" s="299"/>
    </row>
    <row r="2592" spans="1:15" ht="36" x14ac:dyDescent="0.25">
      <c r="A2592" s="125"/>
      <c r="B2592" s="229" t="s">
        <v>655</v>
      </c>
      <c r="C2592" s="229" t="s">
        <v>655</v>
      </c>
      <c r="D2592" s="229" t="s">
        <v>36</v>
      </c>
      <c r="E2592" s="229" t="s">
        <v>15</v>
      </c>
      <c r="F2592" s="230" t="s">
        <v>15</v>
      </c>
      <c r="G2592" s="230" t="s">
        <v>15</v>
      </c>
      <c r="H2592" s="231" t="str">
        <f t="shared" si="41"/>
        <v>4.4.50.00.00.00</v>
      </c>
      <c r="I2592" s="232">
        <v>2025</v>
      </c>
      <c r="J2592" s="75" t="s">
        <v>3186</v>
      </c>
      <c r="K2592" s="298" t="s">
        <v>17</v>
      </c>
      <c r="L2592" s="235" t="s">
        <v>948</v>
      </c>
      <c r="M2592" s="236" t="s">
        <v>19</v>
      </c>
      <c r="N2592" s="233"/>
      <c r="O2592" s="299"/>
    </row>
    <row r="2593" spans="1:15" ht="60" x14ac:dyDescent="0.3">
      <c r="A2593" s="137"/>
      <c r="B2593" s="229" t="s">
        <v>655</v>
      </c>
      <c r="C2593" s="229" t="s">
        <v>655</v>
      </c>
      <c r="D2593" s="229" t="s">
        <v>36</v>
      </c>
      <c r="E2593" s="229" t="s">
        <v>264</v>
      </c>
      <c r="F2593" s="230" t="s">
        <v>15</v>
      </c>
      <c r="G2593" s="230" t="s">
        <v>15</v>
      </c>
      <c r="H2593" s="231" t="str">
        <f t="shared" si="41"/>
        <v>4.4.50.14.00.00</v>
      </c>
      <c r="I2593" s="232">
        <v>2025</v>
      </c>
      <c r="J2593" s="75" t="s">
        <v>337</v>
      </c>
      <c r="K2593" s="298" t="s">
        <v>27</v>
      </c>
      <c r="L2593" s="235" t="s">
        <v>301</v>
      </c>
      <c r="M2593" s="236" t="s">
        <v>19</v>
      </c>
      <c r="N2593" s="233"/>
      <c r="O2593" s="299"/>
    </row>
    <row r="2594" spans="1:15" ht="228" x14ac:dyDescent="0.3">
      <c r="A2594" s="137"/>
      <c r="B2594" s="229" t="s">
        <v>655</v>
      </c>
      <c r="C2594" s="229" t="s">
        <v>655</v>
      </c>
      <c r="D2594" s="229" t="s">
        <v>36</v>
      </c>
      <c r="E2594" s="229" t="s">
        <v>32</v>
      </c>
      <c r="F2594" s="230" t="s">
        <v>15</v>
      </c>
      <c r="G2594" s="230" t="s">
        <v>15</v>
      </c>
      <c r="H2594" s="231" t="str">
        <f t="shared" si="41"/>
        <v>4.4.50.30.00.00</v>
      </c>
      <c r="I2594" s="232">
        <v>2025</v>
      </c>
      <c r="J2594" s="75" t="s">
        <v>267</v>
      </c>
      <c r="K2594" s="298" t="s">
        <v>27</v>
      </c>
      <c r="L2594" s="235" t="s">
        <v>303</v>
      </c>
      <c r="M2594" s="236" t="s">
        <v>19</v>
      </c>
      <c r="N2594" s="233"/>
      <c r="O2594" s="299"/>
    </row>
    <row r="2595" spans="1:15" ht="96" x14ac:dyDescent="0.3">
      <c r="A2595" s="137"/>
      <c r="B2595" s="230" t="s">
        <v>655</v>
      </c>
      <c r="C2595" s="230" t="s">
        <v>655</v>
      </c>
      <c r="D2595" s="230" t="s">
        <v>36</v>
      </c>
      <c r="E2595" s="230" t="s">
        <v>272</v>
      </c>
      <c r="F2595" s="230" t="s">
        <v>15</v>
      </c>
      <c r="G2595" s="230" t="s">
        <v>15</v>
      </c>
      <c r="H2595" s="231" t="str">
        <f t="shared" si="41"/>
        <v>4.4.50.36.00.00</v>
      </c>
      <c r="I2595" s="232">
        <v>2025</v>
      </c>
      <c r="J2595" s="75" t="s">
        <v>273</v>
      </c>
      <c r="K2595" s="298" t="s">
        <v>27</v>
      </c>
      <c r="L2595" s="235" t="s">
        <v>306</v>
      </c>
      <c r="M2595" s="236" t="s">
        <v>19</v>
      </c>
      <c r="N2595" s="233"/>
      <c r="O2595" s="299"/>
    </row>
    <row r="2596" spans="1:15" ht="168" x14ac:dyDescent="0.3">
      <c r="A2596" s="137"/>
      <c r="B2596" s="230" t="s">
        <v>655</v>
      </c>
      <c r="C2596" s="230" t="s">
        <v>655</v>
      </c>
      <c r="D2596" s="230" t="s">
        <v>36</v>
      </c>
      <c r="E2596" s="230" t="s">
        <v>275</v>
      </c>
      <c r="F2596" s="230" t="s">
        <v>15</v>
      </c>
      <c r="G2596" s="230" t="s">
        <v>15</v>
      </c>
      <c r="H2596" s="231" t="str">
        <f t="shared" si="41"/>
        <v>4.4.50.39.00.00</v>
      </c>
      <c r="I2596" s="232">
        <v>2025</v>
      </c>
      <c r="J2596" s="75" t="s">
        <v>276</v>
      </c>
      <c r="K2596" s="298" t="s">
        <v>27</v>
      </c>
      <c r="L2596" s="235" t="s">
        <v>277</v>
      </c>
      <c r="M2596" s="236" t="s">
        <v>19</v>
      </c>
      <c r="N2596" s="233"/>
      <c r="O2596" s="299"/>
    </row>
    <row r="2597" spans="1:15" ht="144" x14ac:dyDescent="0.3">
      <c r="A2597" s="137"/>
      <c r="B2597" s="230" t="s">
        <v>655</v>
      </c>
      <c r="C2597" s="230" t="s">
        <v>655</v>
      </c>
      <c r="D2597" s="230" t="s">
        <v>36</v>
      </c>
      <c r="E2597" s="230" t="s">
        <v>34</v>
      </c>
      <c r="F2597" s="230" t="s">
        <v>15</v>
      </c>
      <c r="G2597" s="230" t="s">
        <v>15</v>
      </c>
      <c r="H2597" s="231" t="str">
        <f t="shared" si="41"/>
        <v>4.4.50.40.00.00</v>
      </c>
      <c r="I2597" s="232">
        <v>2025</v>
      </c>
      <c r="J2597" s="75" t="s">
        <v>278</v>
      </c>
      <c r="K2597" s="298" t="s">
        <v>17</v>
      </c>
      <c r="L2597" s="235" t="s">
        <v>1055</v>
      </c>
      <c r="M2597" s="236" t="s">
        <v>19</v>
      </c>
      <c r="N2597" s="233"/>
      <c r="O2597" s="299"/>
    </row>
    <row r="2598" spans="1:15" ht="48" x14ac:dyDescent="0.3">
      <c r="A2598" s="137"/>
      <c r="B2598" s="230" t="s">
        <v>655</v>
      </c>
      <c r="C2598" s="230" t="s">
        <v>655</v>
      </c>
      <c r="D2598" s="230" t="s">
        <v>36</v>
      </c>
      <c r="E2598" s="230" t="s">
        <v>25</v>
      </c>
      <c r="F2598" s="230" t="s">
        <v>15</v>
      </c>
      <c r="G2598" s="230" t="s">
        <v>15</v>
      </c>
      <c r="H2598" s="231" t="str">
        <f t="shared" si="41"/>
        <v>4.4.50.41.00.00</v>
      </c>
      <c r="I2598" s="232">
        <v>2025</v>
      </c>
      <c r="J2598" s="75" t="s">
        <v>26</v>
      </c>
      <c r="K2598" s="234" t="s">
        <v>17</v>
      </c>
      <c r="L2598" s="235" t="s">
        <v>28</v>
      </c>
      <c r="M2598" s="236" t="s">
        <v>19</v>
      </c>
      <c r="N2598" s="233"/>
      <c r="O2598" s="299"/>
    </row>
    <row r="2599" spans="1:15" ht="35.5" x14ac:dyDescent="0.3">
      <c r="A2599" s="137"/>
      <c r="B2599" s="248" t="s">
        <v>655</v>
      </c>
      <c r="C2599" s="248" t="s">
        <v>655</v>
      </c>
      <c r="D2599" s="248">
        <v>50</v>
      </c>
      <c r="E2599" s="248" t="s">
        <v>25</v>
      </c>
      <c r="F2599" s="248" t="s">
        <v>54</v>
      </c>
      <c r="G2599" s="248" t="s">
        <v>15</v>
      </c>
      <c r="H2599" s="249" t="str">
        <f t="shared" si="41"/>
        <v>4.4.50.41.01.00</v>
      </c>
      <c r="I2599" s="250">
        <v>2025</v>
      </c>
      <c r="J2599" s="75" t="s">
        <v>2956</v>
      </c>
      <c r="K2599" s="252" t="s">
        <v>27</v>
      </c>
      <c r="L2599" s="253" t="s">
        <v>2957</v>
      </c>
      <c r="M2599" s="254" t="s">
        <v>1612</v>
      </c>
      <c r="N2599" s="255" t="s">
        <v>2244</v>
      </c>
      <c r="O2599" s="299"/>
    </row>
    <row r="2600" spans="1:15" ht="35.5" x14ac:dyDescent="0.3">
      <c r="A2600" s="137"/>
      <c r="B2600" s="248" t="s">
        <v>655</v>
      </c>
      <c r="C2600" s="248" t="s">
        <v>655</v>
      </c>
      <c r="D2600" s="248">
        <v>50</v>
      </c>
      <c r="E2600" s="248" t="s">
        <v>25</v>
      </c>
      <c r="F2600" s="248" t="s">
        <v>55</v>
      </c>
      <c r="G2600" s="248" t="s">
        <v>15</v>
      </c>
      <c r="H2600" s="249" t="str">
        <f t="shared" si="41"/>
        <v>4.4.50.41.02.00</v>
      </c>
      <c r="I2600" s="250">
        <v>2025</v>
      </c>
      <c r="J2600" s="75" t="s">
        <v>2958</v>
      </c>
      <c r="K2600" s="252" t="s">
        <v>27</v>
      </c>
      <c r="L2600" s="253" t="s">
        <v>2959</v>
      </c>
      <c r="M2600" s="254" t="s">
        <v>1612</v>
      </c>
      <c r="N2600" s="255" t="s">
        <v>2244</v>
      </c>
      <c r="O2600" s="299"/>
    </row>
    <row r="2601" spans="1:15" ht="47" x14ac:dyDescent="0.3">
      <c r="A2601" s="137"/>
      <c r="B2601" s="248" t="s">
        <v>655</v>
      </c>
      <c r="C2601" s="248" t="s">
        <v>655</v>
      </c>
      <c r="D2601" s="248">
        <v>50</v>
      </c>
      <c r="E2601" s="248" t="s">
        <v>25</v>
      </c>
      <c r="F2601" s="248" t="s">
        <v>109</v>
      </c>
      <c r="G2601" s="248" t="s">
        <v>15</v>
      </c>
      <c r="H2601" s="249" t="str">
        <f t="shared" si="41"/>
        <v>4.4.50.41.03.00</v>
      </c>
      <c r="I2601" s="250">
        <v>2025</v>
      </c>
      <c r="J2601" s="75" t="s">
        <v>2960</v>
      </c>
      <c r="K2601" s="252" t="s">
        <v>27</v>
      </c>
      <c r="L2601" s="253" t="s">
        <v>2961</v>
      </c>
      <c r="M2601" s="254" t="s">
        <v>1612</v>
      </c>
      <c r="N2601" s="255" t="s">
        <v>2244</v>
      </c>
      <c r="O2601" s="299"/>
    </row>
    <row r="2602" spans="1:15" ht="24" x14ac:dyDescent="0.3">
      <c r="A2602" s="137"/>
      <c r="B2602" s="248" t="s">
        <v>655</v>
      </c>
      <c r="C2602" s="248" t="s">
        <v>655</v>
      </c>
      <c r="D2602" s="248">
        <v>50</v>
      </c>
      <c r="E2602" s="248" t="s">
        <v>25</v>
      </c>
      <c r="F2602" s="248" t="s">
        <v>65</v>
      </c>
      <c r="G2602" s="248" t="s">
        <v>15</v>
      </c>
      <c r="H2602" s="249" t="str">
        <f t="shared" si="41"/>
        <v>4.4.50.41.04.00</v>
      </c>
      <c r="I2602" s="250">
        <v>2025</v>
      </c>
      <c r="J2602" s="75" t="s">
        <v>2962</v>
      </c>
      <c r="K2602" s="252" t="s">
        <v>27</v>
      </c>
      <c r="L2602" s="253" t="s">
        <v>2963</v>
      </c>
      <c r="M2602" s="254" t="s">
        <v>1612</v>
      </c>
      <c r="N2602" s="255" t="s">
        <v>2244</v>
      </c>
      <c r="O2602" s="299"/>
    </row>
    <row r="2603" spans="1:15" ht="24" x14ac:dyDescent="0.3">
      <c r="A2603" s="137"/>
      <c r="B2603" s="248" t="s">
        <v>655</v>
      </c>
      <c r="C2603" s="248" t="s">
        <v>655</v>
      </c>
      <c r="D2603" s="248">
        <v>50</v>
      </c>
      <c r="E2603" s="248" t="s">
        <v>25</v>
      </c>
      <c r="F2603" s="248" t="s">
        <v>107</v>
      </c>
      <c r="G2603" s="248" t="s">
        <v>15</v>
      </c>
      <c r="H2603" s="249" t="str">
        <f t="shared" si="41"/>
        <v>4.4.50.41.06.00</v>
      </c>
      <c r="I2603" s="250">
        <v>2025</v>
      </c>
      <c r="J2603" s="75" t="s">
        <v>2964</v>
      </c>
      <c r="K2603" s="252" t="s">
        <v>27</v>
      </c>
      <c r="L2603" s="253" t="s">
        <v>281</v>
      </c>
      <c r="M2603" s="254" t="s">
        <v>1612</v>
      </c>
      <c r="N2603" s="255" t="s">
        <v>2244</v>
      </c>
      <c r="O2603" s="299"/>
    </row>
    <row r="2604" spans="1:15" ht="48" x14ac:dyDescent="0.3">
      <c r="A2604" s="137"/>
      <c r="B2604" s="230" t="s">
        <v>655</v>
      </c>
      <c r="C2604" s="230" t="s">
        <v>655</v>
      </c>
      <c r="D2604" s="230" t="s">
        <v>36</v>
      </c>
      <c r="E2604" s="230" t="s">
        <v>142</v>
      </c>
      <c r="F2604" s="230" t="s">
        <v>15</v>
      </c>
      <c r="G2604" s="230" t="s">
        <v>15</v>
      </c>
      <c r="H2604" s="231" t="str">
        <f t="shared" si="41"/>
        <v>4.4.50.42.00.00</v>
      </c>
      <c r="I2604" s="232">
        <v>2025</v>
      </c>
      <c r="J2604" s="75" t="s">
        <v>660</v>
      </c>
      <c r="K2604" s="298" t="s">
        <v>17</v>
      </c>
      <c r="L2604" s="235" t="s">
        <v>661</v>
      </c>
      <c r="M2604" s="236" t="s">
        <v>19</v>
      </c>
      <c r="N2604" s="233"/>
      <c r="O2604" s="299"/>
    </row>
    <row r="2605" spans="1:15" ht="24" x14ac:dyDescent="0.3">
      <c r="A2605" s="137"/>
      <c r="B2605" s="230" t="s">
        <v>655</v>
      </c>
      <c r="C2605" s="230" t="s">
        <v>655</v>
      </c>
      <c r="D2605" s="230" t="s">
        <v>36</v>
      </c>
      <c r="E2605" s="230" t="s">
        <v>142</v>
      </c>
      <c r="F2605" s="230" t="s">
        <v>54</v>
      </c>
      <c r="G2605" s="230" t="s">
        <v>15</v>
      </c>
      <c r="H2605" s="231" t="str">
        <f t="shared" si="41"/>
        <v>4.4.50.42.01.00</v>
      </c>
      <c r="I2605" s="232">
        <v>2025</v>
      </c>
      <c r="J2605" s="75" t="s">
        <v>2969</v>
      </c>
      <c r="K2605" s="298" t="s">
        <v>27</v>
      </c>
      <c r="L2605" s="235" t="s">
        <v>673</v>
      </c>
      <c r="M2605" s="236" t="s">
        <v>19</v>
      </c>
      <c r="N2605" s="233"/>
      <c r="O2605" s="299"/>
    </row>
    <row r="2606" spans="1:15" ht="24" x14ac:dyDescent="0.3">
      <c r="A2606" s="137"/>
      <c r="B2606" s="230" t="s">
        <v>655</v>
      </c>
      <c r="C2606" s="230" t="s">
        <v>655</v>
      </c>
      <c r="D2606" s="230" t="s">
        <v>36</v>
      </c>
      <c r="E2606" s="230" t="s">
        <v>142</v>
      </c>
      <c r="F2606" s="230" t="s">
        <v>55</v>
      </c>
      <c r="G2606" s="230" t="s">
        <v>15</v>
      </c>
      <c r="H2606" s="231" t="str">
        <f t="shared" si="41"/>
        <v>4.4.50.42.02.00</v>
      </c>
      <c r="I2606" s="232">
        <v>2025</v>
      </c>
      <c r="J2606" s="75" t="s">
        <v>2970</v>
      </c>
      <c r="K2606" s="298" t="s">
        <v>27</v>
      </c>
      <c r="L2606" s="235" t="s">
        <v>675</v>
      </c>
      <c r="M2606" s="236" t="s">
        <v>19</v>
      </c>
      <c r="N2606" s="233"/>
      <c r="O2606" s="299"/>
    </row>
    <row r="2607" spans="1:15" ht="24" x14ac:dyDescent="0.3">
      <c r="A2607" s="137"/>
      <c r="B2607" s="230" t="s">
        <v>655</v>
      </c>
      <c r="C2607" s="230" t="s">
        <v>655</v>
      </c>
      <c r="D2607" s="230" t="s">
        <v>36</v>
      </c>
      <c r="E2607" s="230" t="s">
        <v>142</v>
      </c>
      <c r="F2607" s="230" t="s">
        <v>109</v>
      </c>
      <c r="G2607" s="230" t="s">
        <v>15</v>
      </c>
      <c r="H2607" s="231" t="str">
        <f t="shared" si="41"/>
        <v>4.4.50.42.03.00</v>
      </c>
      <c r="I2607" s="232">
        <v>2025</v>
      </c>
      <c r="J2607" s="75" t="s">
        <v>2971</v>
      </c>
      <c r="K2607" s="298" t="s">
        <v>27</v>
      </c>
      <c r="L2607" s="235" t="s">
        <v>677</v>
      </c>
      <c r="M2607" s="236" t="s">
        <v>19</v>
      </c>
      <c r="N2607" s="233"/>
      <c r="O2607" s="299"/>
    </row>
    <row r="2608" spans="1:15" ht="24" x14ac:dyDescent="0.3">
      <c r="A2608" s="137"/>
      <c r="B2608" s="230" t="s">
        <v>655</v>
      </c>
      <c r="C2608" s="230" t="s">
        <v>655</v>
      </c>
      <c r="D2608" s="230" t="s">
        <v>36</v>
      </c>
      <c r="E2608" s="230" t="s">
        <v>142</v>
      </c>
      <c r="F2608" s="230" t="s">
        <v>65</v>
      </c>
      <c r="G2608" s="230" t="s">
        <v>15</v>
      </c>
      <c r="H2608" s="231" t="str">
        <f t="shared" si="41"/>
        <v>4.4.50.42.04.00</v>
      </c>
      <c r="I2608" s="232">
        <v>2025</v>
      </c>
      <c r="J2608" s="75" t="s">
        <v>2972</v>
      </c>
      <c r="K2608" s="298" t="s">
        <v>27</v>
      </c>
      <c r="L2608" s="235" t="s">
        <v>679</v>
      </c>
      <c r="M2608" s="236" t="s">
        <v>19</v>
      </c>
      <c r="N2608" s="233"/>
      <c r="O2608" s="299"/>
    </row>
    <row r="2609" spans="1:15" ht="24" x14ac:dyDescent="0.3">
      <c r="A2609" s="137"/>
      <c r="B2609" s="230" t="s">
        <v>655</v>
      </c>
      <c r="C2609" s="230" t="s">
        <v>655</v>
      </c>
      <c r="D2609" s="230" t="s">
        <v>36</v>
      </c>
      <c r="E2609" s="230" t="s">
        <v>142</v>
      </c>
      <c r="F2609" s="230" t="s">
        <v>37</v>
      </c>
      <c r="G2609" s="230" t="s">
        <v>15</v>
      </c>
      <c r="H2609" s="231" t="str">
        <f t="shared" si="41"/>
        <v>4.4.50.42.05.00</v>
      </c>
      <c r="I2609" s="232">
        <v>2025</v>
      </c>
      <c r="J2609" s="75" t="s">
        <v>2973</v>
      </c>
      <c r="K2609" s="298" t="s">
        <v>27</v>
      </c>
      <c r="L2609" s="235" t="s">
        <v>680</v>
      </c>
      <c r="M2609" s="236" t="s">
        <v>19</v>
      </c>
      <c r="N2609" s="233"/>
      <c r="O2609" s="299"/>
    </row>
    <row r="2610" spans="1:15" ht="24" x14ac:dyDescent="0.3">
      <c r="A2610" s="137"/>
      <c r="B2610" s="230" t="s">
        <v>655</v>
      </c>
      <c r="C2610" s="230" t="s">
        <v>655</v>
      </c>
      <c r="D2610" s="230" t="s">
        <v>36</v>
      </c>
      <c r="E2610" s="230" t="s">
        <v>142</v>
      </c>
      <c r="F2610" s="230" t="s">
        <v>107</v>
      </c>
      <c r="G2610" s="230" t="s">
        <v>15</v>
      </c>
      <c r="H2610" s="231" t="str">
        <f t="shared" si="41"/>
        <v>4.4.50.42.06.00</v>
      </c>
      <c r="I2610" s="232">
        <v>2025</v>
      </c>
      <c r="J2610" s="75" t="s">
        <v>3292</v>
      </c>
      <c r="K2610" s="298" t="s">
        <v>27</v>
      </c>
      <c r="L2610" s="235" t="s">
        <v>681</v>
      </c>
      <c r="M2610" s="236" t="s">
        <v>19</v>
      </c>
      <c r="N2610" s="233"/>
      <c r="O2610" s="299"/>
    </row>
    <row r="2611" spans="1:15" ht="24" x14ac:dyDescent="0.3">
      <c r="A2611" s="137"/>
      <c r="B2611" s="230" t="s">
        <v>655</v>
      </c>
      <c r="C2611" s="230" t="s">
        <v>655</v>
      </c>
      <c r="D2611" s="230" t="s">
        <v>36</v>
      </c>
      <c r="E2611" s="230" t="s">
        <v>142</v>
      </c>
      <c r="F2611" s="230" t="s">
        <v>68</v>
      </c>
      <c r="G2611" s="230" t="s">
        <v>15</v>
      </c>
      <c r="H2611" s="231" t="str">
        <f t="shared" si="41"/>
        <v>4.4.50.42.07.00</v>
      </c>
      <c r="I2611" s="232">
        <v>2025</v>
      </c>
      <c r="J2611" s="75" t="s">
        <v>2975</v>
      </c>
      <c r="K2611" s="298" t="s">
        <v>27</v>
      </c>
      <c r="L2611" s="235" t="s">
        <v>683</v>
      </c>
      <c r="M2611" s="236" t="s">
        <v>19</v>
      </c>
      <c r="N2611" s="233"/>
      <c r="O2611" s="299"/>
    </row>
    <row r="2612" spans="1:15" ht="24" x14ac:dyDescent="0.3">
      <c r="A2612" s="137"/>
      <c r="B2612" s="230" t="s">
        <v>655</v>
      </c>
      <c r="C2612" s="230" t="s">
        <v>655</v>
      </c>
      <c r="D2612" s="230" t="s">
        <v>36</v>
      </c>
      <c r="E2612" s="230" t="s">
        <v>142</v>
      </c>
      <c r="F2612" s="230" t="s">
        <v>217</v>
      </c>
      <c r="G2612" s="230" t="s">
        <v>15</v>
      </c>
      <c r="H2612" s="231" t="str">
        <f t="shared" si="41"/>
        <v>4.4.50.42.08.00</v>
      </c>
      <c r="I2612" s="232">
        <v>2025</v>
      </c>
      <c r="J2612" s="75" t="s">
        <v>2976</v>
      </c>
      <c r="K2612" s="298" t="s">
        <v>27</v>
      </c>
      <c r="L2612" s="235" t="s">
        <v>1568</v>
      </c>
      <c r="M2612" s="236" t="s">
        <v>19</v>
      </c>
      <c r="N2612" s="233"/>
      <c r="O2612" s="299"/>
    </row>
    <row r="2613" spans="1:15" ht="36" x14ac:dyDescent="0.3">
      <c r="A2613" s="137"/>
      <c r="B2613" s="230" t="s">
        <v>655</v>
      </c>
      <c r="C2613" s="230" t="s">
        <v>655</v>
      </c>
      <c r="D2613" s="230" t="s">
        <v>36</v>
      </c>
      <c r="E2613" s="230" t="s">
        <v>142</v>
      </c>
      <c r="F2613" s="230" t="s">
        <v>52</v>
      </c>
      <c r="G2613" s="230" t="s">
        <v>15</v>
      </c>
      <c r="H2613" s="231" t="str">
        <f t="shared" si="41"/>
        <v>4.4.50.42.99.00</v>
      </c>
      <c r="I2613" s="232">
        <v>2025</v>
      </c>
      <c r="J2613" s="75" t="s">
        <v>684</v>
      </c>
      <c r="K2613" s="298" t="s">
        <v>17</v>
      </c>
      <c r="L2613" s="235" t="s">
        <v>685</v>
      </c>
      <c r="M2613" s="236" t="s">
        <v>19</v>
      </c>
      <c r="N2613" s="233"/>
      <c r="O2613" s="299"/>
    </row>
    <row r="2614" spans="1:15" ht="72" x14ac:dyDescent="0.3">
      <c r="A2614" s="137"/>
      <c r="B2614" s="230" t="s">
        <v>655</v>
      </c>
      <c r="C2614" s="230" t="s">
        <v>655</v>
      </c>
      <c r="D2614" s="230" t="s">
        <v>36</v>
      </c>
      <c r="E2614" s="230" t="s">
        <v>173</v>
      </c>
      <c r="F2614" s="230" t="s">
        <v>15</v>
      </c>
      <c r="G2614" s="230" t="s">
        <v>15</v>
      </c>
      <c r="H2614" s="231" t="str">
        <f t="shared" si="41"/>
        <v>4.4.50.47.00.00</v>
      </c>
      <c r="I2614" s="232">
        <v>2025</v>
      </c>
      <c r="J2614" s="75" t="s">
        <v>290</v>
      </c>
      <c r="K2614" s="298" t="s">
        <v>17</v>
      </c>
      <c r="L2614" s="235" t="s">
        <v>291</v>
      </c>
      <c r="M2614" s="236" t="s">
        <v>19</v>
      </c>
      <c r="N2614" s="233"/>
      <c r="O2614" s="299"/>
    </row>
    <row r="2615" spans="1:15" ht="60" x14ac:dyDescent="0.3">
      <c r="A2615" s="137"/>
      <c r="B2615" s="230" t="s">
        <v>655</v>
      </c>
      <c r="C2615" s="230" t="s">
        <v>655</v>
      </c>
      <c r="D2615" s="230" t="s">
        <v>36</v>
      </c>
      <c r="E2615" s="230" t="s">
        <v>346</v>
      </c>
      <c r="F2615" s="230" t="s">
        <v>15</v>
      </c>
      <c r="G2615" s="230" t="s">
        <v>15</v>
      </c>
      <c r="H2615" s="231" t="str">
        <f t="shared" si="41"/>
        <v>4.4.50.51.00.00</v>
      </c>
      <c r="I2615" s="232">
        <v>2025</v>
      </c>
      <c r="J2615" s="75" t="s">
        <v>662</v>
      </c>
      <c r="K2615" s="298" t="s">
        <v>17</v>
      </c>
      <c r="L2615" s="235" t="s">
        <v>1695</v>
      </c>
      <c r="M2615" s="236" t="s">
        <v>19</v>
      </c>
      <c r="N2615" s="233"/>
      <c r="O2615" s="299"/>
    </row>
    <row r="2616" spans="1:15" ht="168" x14ac:dyDescent="0.3">
      <c r="A2616" s="137"/>
      <c r="B2616" s="230" t="s">
        <v>655</v>
      </c>
      <c r="C2616" s="230" t="s">
        <v>655</v>
      </c>
      <c r="D2616" s="230" t="s">
        <v>36</v>
      </c>
      <c r="E2616" s="230" t="s">
        <v>440</v>
      </c>
      <c r="F2616" s="230" t="s">
        <v>15</v>
      </c>
      <c r="G2616" s="230" t="s">
        <v>15</v>
      </c>
      <c r="H2616" s="231" t="str">
        <f t="shared" si="41"/>
        <v>4.4.50.52.00.00</v>
      </c>
      <c r="I2616" s="232">
        <v>2025</v>
      </c>
      <c r="J2616" s="75" t="s">
        <v>663</v>
      </c>
      <c r="K2616" s="298" t="s">
        <v>17</v>
      </c>
      <c r="L2616" s="235" t="s">
        <v>669</v>
      </c>
      <c r="M2616" s="236" t="s">
        <v>19</v>
      </c>
      <c r="N2616" s="233"/>
      <c r="O2616" s="299"/>
    </row>
    <row r="2617" spans="1:15" ht="36" x14ac:dyDescent="0.25">
      <c r="B2617" s="230">
        <v>4</v>
      </c>
      <c r="C2617" s="230">
        <v>4</v>
      </c>
      <c r="D2617" s="230" t="s">
        <v>36</v>
      </c>
      <c r="E2617" s="230" t="s">
        <v>49</v>
      </c>
      <c r="F2617" s="230" t="s">
        <v>15</v>
      </c>
      <c r="G2617" s="230" t="s">
        <v>15</v>
      </c>
      <c r="H2617" s="231" t="str">
        <f t="shared" si="41"/>
        <v>4.4.50.85.00.00</v>
      </c>
      <c r="I2617" s="232">
        <v>2025</v>
      </c>
      <c r="J2617" s="75" t="s">
        <v>930</v>
      </c>
      <c r="K2617" s="234" t="s">
        <v>17</v>
      </c>
      <c r="L2617" s="235" t="s">
        <v>1664</v>
      </c>
      <c r="M2617" s="236" t="s">
        <v>19</v>
      </c>
      <c r="N2617" s="237"/>
      <c r="O2617" s="299"/>
    </row>
    <row r="2618" spans="1:15" ht="36" x14ac:dyDescent="0.25">
      <c r="B2618" s="230">
        <v>4</v>
      </c>
      <c r="C2618" s="230">
        <v>4</v>
      </c>
      <c r="D2618" s="230" t="s">
        <v>36</v>
      </c>
      <c r="E2618" s="230" t="s">
        <v>49</v>
      </c>
      <c r="F2618" s="230" t="s">
        <v>37</v>
      </c>
      <c r="G2618" s="230" t="s">
        <v>15</v>
      </c>
      <c r="H2618" s="231" t="str">
        <f t="shared" si="41"/>
        <v>4.4.50.85.05.00</v>
      </c>
      <c r="I2618" s="232">
        <v>2025</v>
      </c>
      <c r="J2618" s="75" t="s">
        <v>3293</v>
      </c>
      <c r="K2618" s="234" t="s">
        <v>27</v>
      </c>
      <c r="L2618" s="235" t="s">
        <v>1664</v>
      </c>
      <c r="M2618" s="236" t="s">
        <v>19</v>
      </c>
      <c r="N2618" s="237"/>
      <c r="O2618" s="299"/>
    </row>
    <row r="2619" spans="1:15" ht="36" x14ac:dyDescent="0.25">
      <c r="B2619" s="230">
        <v>4</v>
      </c>
      <c r="C2619" s="230">
        <v>4</v>
      </c>
      <c r="D2619" s="230" t="s">
        <v>36</v>
      </c>
      <c r="E2619" s="230" t="s">
        <v>49</v>
      </c>
      <c r="F2619" s="230" t="s">
        <v>107</v>
      </c>
      <c r="G2619" s="230" t="s">
        <v>15</v>
      </c>
      <c r="H2619" s="231" t="str">
        <f t="shared" si="41"/>
        <v>4.4.50.85.06.00</v>
      </c>
      <c r="I2619" s="232">
        <v>2025</v>
      </c>
      <c r="J2619" s="75" t="s">
        <v>3020</v>
      </c>
      <c r="K2619" s="234" t="s">
        <v>27</v>
      </c>
      <c r="L2619" s="235" t="s">
        <v>1664</v>
      </c>
      <c r="M2619" s="236" t="s">
        <v>19</v>
      </c>
      <c r="N2619" s="237"/>
      <c r="O2619" s="299"/>
    </row>
    <row r="2620" spans="1:15" ht="36" x14ac:dyDescent="0.25">
      <c r="B2620" s="230">
        <v>4</v>
      </c>
      <c r="C2620" s="230">
        <v>4</v>
      </c>
      <c r="D2620" s="230" t="s">
        <v>36</v>
      </c>
      <c r="E2620" s="230" t="s">
        <v>49</v>
      </c>
      <c r="F2620" s="230" t="s">
        <v>68</v>
      </c>
      <c r="G2620" s="230" t="s">
        <v>15</v>
      </c>
      <c r="H2620" s="231" t="str">
        <f t="shared" si="41"/>
        <v>4.4.50.85.07.00</v>
      </c>
      <c r="I2620" s="232">
        <v>2025</v>
      </c>
      <c r="J2620" s="75" t="s">
        <v>3294</v>
      </c>
      <c r="K2620" s="234" t="s">
        <v>27</v>
      </c>
      <c r="L2620" s="235" t="s">
        <v>1664</v>
      </c>
      <c r="M2620" s="236" t="s">
        <v>19</v>
      </c>
      <c r="N2620" s="237"/>
      <c r="O2620" s="299"/>
    </row>
    <row r="2621" spans="1:15" ht="36" x14ac:dyDescent="0.25">
      <c r="B2621" s="230">
        <v>4</v>
      </c>
      <c r="C2621" s="230">
        <v>4</v>
      </c>
      <c r="D2621" s="230" t="s">
        <v>36</v>
      </c>
      <c r="E2621" s="230" t="s">
        <v>49</v>
      </c>
      <c r="F2621" s="230" t="s">
        <v>217</v>
      </c>
      <c r="G2621" s="230" t="s">
        <v>15</v>
      </c>
      <c r="H2621" s="231" t="str">
        <f t="shared" si="41"/>
        <v>4.4.50.85.08.00</v>
      </c>
      <c r="I2621" s="232">
        <v>2025</v>
      </c>
      <c r="J2621" s="75" t="s">
        <v>3022</v>
      </c>
      <c r="K2621" s="234" t="s">
        <v>27</v>
      </c>
      <c r="L2621" s="235" t="s">
        <v>1664</v>
      </c>
      <c r="M2621" s="236" t="s">
        <v>19</v>
      </c>
      <c r="N2621" s="237"/>
      <c r="O2621" s="299"/>
    </row>
    <row r="2622" spans="1:15" ht="36" x14ac:dyDescent="0.25">
      <c r="B2622" s="230">
        <v>4</v>
      </c>
      <c r="C2622" s="230">
        <v>4</v>
      </c>
      <c r="D2622" s="230" t="s">
        <v>36</v>
      </c>
      <c r="E2622" s="230" t="s">
        <v>49</v>
      </c>
      <c r="F2622" s="230" t="s">
        <v>52</v>
      </c>
      <c r="G2622" s="230" t="s">
        <v>15</v>
      </c>
      <c r="H2622" s="231" t="str">
        <f t="shared" si="41"/>
        <v>4.4.50.85.99.00</v>
      </c>
      <c r="I2622" s="232">
        <v>2025</v>
      </c>
      <c r="J2622" s="75" t="s">
        <v>3023</v>
      </c>
      <c r="K2622" s="234" t="s">
        <v>27</v>
      </c>
      <c r="L2622" s="235" t="s">
        <v>1664</v>
      </c>
      <c r="M2622" s="236" t="s">
        <v>19</v>
      </c>
      <c r="N2622" s="237"/>
      <c r="O2622" s="299"/>
    </row>
    <row r="2623" spans="1:15" ht="96" x14ac:dyDescent="0.3">
      <c r="A2623" s="137"/>
      <c r="B2623" s="230" t="s">
        <v>655</v>
      </c>
      <c r="C2623" s="230" t="s">
        <v>655</v>
      </c>
      <c r="D2623" s="230" t="s">
        <v>36</v>
      </c>
      <c r="E2623" s="230">
        <v>92</v>
      </c>
      <c r="F2623" s="230" t="s">
        <v>15</v>
      </c>
      <c r="G2623" s="230" t="s">
        <v>15</v>
      </c>
      <c r="H2623" s="231" t="str">
        <f t="shared" si="41"/>
        <v>4.4.50.92.00.00</v>
      </c>
      <c r="I2623" s="232">
        <v>2025</v>
      </c>
      <c r="J2623" s="75" t="s">
        <v>30</v>
      </c>
      <c r="K2623" s="298" t="s">
        <v>17</v>
      </c>
      <c r="L2623" s="235" t="s">
        <v>31</v>
      </c>
      <c r="M2623" s="236" t="s">
        <v>19</v>
      </c>
      <c r="N2623" s="233"/>
      <c r="O2623" s="299"/>
    </row>
    <row r="2624" spans="1:15" ht="24" x14ac:dyDescent="0.25">
      <c r="A2624" s="125"/>
      <c r="B2624" s="229" t="s">
        <v>655</v>
      </c>
      <c r="C2624" s="229" t="s">
        <v>655</v>
      </c>
      <c r="D2624" s="229" t="s">
        <v>44</v>
      </c>
      <c r="E2624" s="229" t="s">
        <v>15</v>
      </c>
      <c r="F2624" s="230" t="s">
        <v>15</v>
      </c>
      <c r="G2624" s="230" t="s">
        <v>15</v>
      </c>
      <c r="H2624" s="231" t="str">
        <f t="shared" si="41"/>
        <v>4.4.60.00.00.00</v>
      </c>
      <c r="I2624" s="232">
        <v>2025</v>
      </c>
      <c r="J2624" s="75" t="s">
        <v>876</v>
      </c>
      <c r="K2624" s="234" t="s">
        <v>17</v>
      </c>
      <c r="L2624" s="235" t="s">
        <v>1397</v>
      </c>
      <c r="M2624" s="236" t="s">
        <v>19</v>
      </c>
      <c r="N2624" s="237"/>
      <c r="O2624" s="299"/>
    </row>
    <row r="2625" spans="1:15" ht="36" x14ac:dyDescent="0.3">
      <c r="A2625" s="137"/>
      <c r="B2625" s="325" t="s">
        <v>655</v>
      </c>
      <c r="C2625" s="325" t="s">
        <v>655</v>
      </c>
      <c r="D2625" s="325" t="s">
        <v>84</v>
      </c>
      <c r="E2625" s="325" t="s">
        <v>15</v>
      </c>
      <c r="F2625" s="230" t="s">
        <v>15</v>
      </c>
      <c r="G2625" s="230" t="s">
        <v>15</v>
      </c>
      <c r="H2625" s="231" t="str">
        <f t="shared" si="41"/>
        <v>4.4.67.00.00.00</v>
      </c>
      <c r="I2625" s="232">
        <v>2025</v>
      </c>
      <c r="J2625" s="75" t="s">
        <v>308</v>
      </c>
      <c r="K2625" s="326" t="s">
        <v>17</v>
      </c>
      <c r="L2625" s="235" t="s">
        <v>1703</v>
      </c>
      <c r="M2625" s="236" t="s">
        <v>19</v>
      </c>
      <c r="N2625" s="233"/>
      <c r="O2625" s="299"/>
    </row>
    <row r="2626" spans="1:15" ht="60" x14ac:dyDescent="0.3">
      <c r="A2626" s="137"/>
      <c r="B2626" s="230" t="s">
        <v>655</v>
      </c>
      <c r="C2626" s="230" t="s">
        <v>655</v>
      </c>
      <c r="D2626" s="230" t="s">
        <v>84</v>
      </c>
      <c r="E2626" s="230" t="s">
        <v>596</v>
      </c>
      <c r="F2626" s="230" t="s">
        <v>15</v>
      </c>
      <c r="G2626" s="230" t="s">
        <v>15</v>
      </c>
      <c r="H2626" s="231" t="str">
        <f t="shared" si="41"/>
        <v>4.4.67.82.00.00</v>
      </c>
      <c r="I2626" s="232">
        <v>2025</v>
      </c>
      <c r="J2626" s="75" t="s">
        <v>686</v>
      </c>
      <c r="K2626" s="326" t="s">
        <v>17</v>
      </c>
      <c r="L2626" s="235" t="s">
        <v>1715</v>
      </c>
      <c r="M2626" s="236" t="s">
        <v>19</v>
      </c>
      <c r="N2626" s="233"/>
      <c r="O2626" s="299"/>
    </row>
    <row r="2627" spans="1:15" ht="60" x14ac:dyDescent="0.3">
      <c r="A2627" s="137"/>
      <c r="B2627" s="230" t="s">
        <v>655</v>
      </c>
      <c r="C2627" s="230" t="s">
        <v>655</v>
      </c>
      <c r="D2627" s="230" t="s">
        <v>84</v>
      </c>
      <c r="E2627" s="230" t="s">
        <v>596</v>
      </c>
      <c r="F2627" s="230" t="s">
        <v>37</v>
      </c>
      <c r="G2627" s="230" t="s">
        <v>15</v>
      </c>
      <c r="H2627" s="231" t="str">
        <f t="shared" si="41"/>
        <v>4.4.67.82.05.00</v>
      </c>
      <c r="I2627" s="232">
        <v>2025</v>
      </c>
      <c r="J2627" s="75" t="s">
        <v>3295</v>
      </c>
      <c r="K2627" s="326" t="s">
        <v>27</v>
      </c>
      <c r="L2627" s="235" t="s">
        <v>1715</v>
      </c>
      <c r="M2627" s="236" t="s">
        <v>19</v>
      </c>
      <c r="N2627" s="237"/>
      <c r="O2627" s="299"/>
    </row>
    <row r="2628" spans="1:15" ht="60" x14ac:dyDescent="0.3">
      <c r="A2628" s="137"/>
      <c r="B2628" s="230" t="s">
        <v>655</v>
      </c>
      <c r="C2628" s="230" t="s">
        <v>655</v>
      </c>
      <c r="D2628" s="230" t="s">
        <v>84</v>
      </c>
      <c r="E2628" s="230" t="s">
        <v>596</v>
      </c>
      <c r="F2628" s="230" t="s">
        <v>107</v>
      </c>
      <c r="G2628" s="230" t="s">
        <v>15</v>
      </c>
      <c r="H2628" s="231" t="str">
        <f t="shared" si="41"/>
        <v>4.4.67.82.06.00</v>
      </c>
      <c r="I2628" s="232">
        <v>2025</v>
      </c>
      <c r="J2628" s="75" t="s">
        <v>3026</v>
      </c>
      <c r="K2628" s="326" t="s">
        <v>27</v>
      </c>
      <c r="L2628" s="235" t="s">
        <v>1715</v>
      </c>
      <c r="M2628" s="236" t="s">
        <v>19</v>
      </c>
      <c r="N2628" s="237"/>
      <c r="O2628" s="299"/>
    </row>
    <row r="2629" spans="1:15" ht="60" x14ac:dyDescent="0.3">
      <c r="A2629" s="137"/>
      <c r="B2629" s="230" t="s">
        <v>655</v>
      </c>
      <c r="C2629" s="230" t="s">
        <v>655</v>
      </c>
      <c r="D2629" s="230" t="s">
        <v>84</v>
      </c>
      <c r="E2629" s="230" t="s">
        <v>596</v>
      </c>
      <c r="F2629" s="230" t="s">
        <v>68</v>
      </c>
      <c r="G2629" s="230" t="s">
        <v>15</v>
      </c>
      <c r="H2629" s="231" t="str">
        <f t="shared" si="41"/>
        <v>4.4.67.82.07.00</v>
      </c>
      <c r="I2629" s="232">
        <v>2025</v>
      </c>
      <c r="J2629" s="75" t="s">
        <v>3027</v>
      </c>
      <c r="K2629" s="326" t="s">
        <v>27</v>
      </c>
      <c r="L2629" s="235" t="s">
        <v>1715</v>
      </c>
      <c r="M2629" s="236" t="s">
        <v>19</v>
      </c>
      <c r="N2629" s="237"/>
      <c r="O2629" s="299"/>
    </row>
    <row r="2630" spans="1:15" ht="60" x14ac:dyDescent="0.3">
      <c r="A2630" s="137"/>
      <c r="B2630" s="230" t="s">
        <v>655</v>
      </c>
      <c r="C2630" s="230" t="s">
        <v>655</v>
      </c>
      <c r="D2630" s="230" t="s">
        <v>84</v>
      </c>
      <c r="E2630" s="230" t="s">
        <v>596</v>
      </c>
      <c r="F2630" s="230" t="s">
        <v>217</v>
      </c>
      <c r="G2630" s="230" t="s">
        <v>15</v>
      </c>
      <c r="H2630" s="231" t="str">
        <f t="shared" si="41"/>
        <v>4.4.67.82.08.00</v>
      </c>
      <c r="I2630" s="232">
        <v>2025</v>
      </c>
      <c r="J2630" s="75" t="s">
        <v>3028</v>
      </c>
      <c r="K2630" s="326" t="s">
        <v>27</v>
      </c>
      <c r="L2630" s="235" t="s">
        <v>1715</v>
      </c>
      <c r="M2630" s="236" t="s">
        <v>19</v>
      </c>
      <c r="N2630" s="237"/>
      <c r="O2630" s="299"/>
    </row>
    <row r="2631" spans="1:15" ht="60" x14ac:dyDescent="0.3">
      <c r="A2631" s="137"/>
      <c r="B2631" s="230" t="s">
        <v>655</v>
      </c>
      <c r="C2631" s="230" t="s">
        <v>655</v>
      </c>
      <c r="D2631" s="230" t="s">
        <v>84</v>
      </c>
      <c r="E2631" s="230" t="s">
        <v>596</v>
      </c>
      <c r="F2631" s="230" t="s">
        <v>52</v>
      </c>
      <c r="G2631" s="230" t="s">
        <v>15</v>
      </c>
      <c r="H2631" s="231" t="str">
        <f t="shared" si="41"/>
        <v>4.4.67.82.99.00</v>
      </c>
      <c r="I2631" s="232">
        <v>2025</v>
      </c>
      <c r="J2631" s="75" t="s">
        <v>3296</v>
      </c>
      <c r="K2631" s="326" t="s">
        <v>27</v>
      </c>
      <c r="L2631" s="235" t="s">
        <v>1715</v>
      </c>
      <c r="M2631" s="236" t="s">
        <v>19</v>
      </c>
      <c r="N2631" s="237"/>
      <c r="O2631" s="299"/>
    </row>
    <row r="2632" spans="1:15" ht="96" x14ac:dyDescent="0.25">
      <c r="B2632" s="230" t="s">
        <v>655</v>
      </c>
      <c r="C2632" s="230" t="s">
        <v>655</v>
      </c>
      <c r="D2632" s="230" t="s">
        <v>84</v>
      </c>
      <c r="E2632" s="230" t="s">
        <v>310</v>
      </c>
      <c r="F2632" s="230" t="s">
        <v>15</v>
      </c>
      <c r="G2632" s="230" t="s">
        <v>15</v>
      </c>
      <c r="H2632" s="231" t="str">
        <f t="shared" si="41"/>
        <v>4.4.67.83.00.00</v>
      </c>
      <c r="I2632" s="232">
        <v>2025</v>
      </c>
      <c r="J2632" s="75" t="s">
        <v>1020</v>
      </c>
      <c r="K2632" s="234" t="s">
        <v>17</v>
      </c>
      <c r="L2632" s="235" t="s">
        <v>1699</v>
      </c>
      <c r="M2632" s="236" t="s">
        <v>19</v>
      </c>
      <c r="N2632" s="233"/>
      <c r="O2632" s="299"/>
    </row>
    <row r="2633" spans="1:15" ht="96" x14ac:dyDescent="0.3">
      <c r="A2633" s="137"/>
      <c r="B2633" s="230" t="s">
        <v>655</v>
      </c>
      <c r="C2633" s="230" t="s">
        <v>655</v>
      </c>
      <c r="D2633" s="230" t="s">
        <v>84</v>
      </c>
      <c r="E2633" s="230" t="s">
        <v>310</v>
      </c>
      <c r="F2633" s="230" t="s">
        <v>37</v>
      </c>
      <c r="G2633" s="230" t="s">
        <v>15</v>
      </c>
      <c r="H2633" s="231" t="str">
        <f t="shared" ref="H2633:H2696" si="42">B2633&amp;"."&amp;C2633&amp;"."&amp;D2633&amp;"."&amp;E2633&amp;"."&amp;F2633&amp;"."&amp;G2633</f>
        <v>4.4.67.83.05.00</v>
      </c>
      <c r="I2633" s="232">
        <v>2025</v>
      </c>
      <c r="J2633" s="75" t="s">
        <v>3295</v>
      </c>
      <c r="K2633" s="234" t="s">
        <v>27</v>
      </c>
      <c r="L2633" s="235" t="s">
        <v>1699</v>
      </c>
      <c r="M2633" s="236" t="s">
        <v>19</v>
      </c>
      <c r="N2633" s="237"/>
      <c r="O2633" s="299"/>
    </row>
    <row r="2634" spans="1:15" ht="96" x14ac:dyDescent="0.3">
      <c r="A2634" s="137"/>
      <c r="B2634" s="230" t="s">
        <v>655</v>
      </c>
      <c r="C2634" s="230" t="s">
        <v>655</v>
      </c>
      <c r="D2634" s="230" t="s">
        <v>84</v>
      </c>
      <c r="E2634" s="230" t="s">
        <v>310</v>
      </c>
      <c r="F2634" s="230" t="s">
        <v>107</v>
      </c>
      <c r="G2634" s="230" t="s">
        <v>15</v>
      </c>
      <c r="H2634" s="231" t="str">
        <f t="shared" si="42"/>
        <v>4.4.67.83.06.00</v>
      </c>
      <c r="I2634" s="232">
        <v>2025</v>
      </c>
      <c r="J2634" s="75" t="s">
        <v>3026</v>
      </c>
      <c r="K2634" s="234" t="s">
        <v>27</v>
      </c>
      <c r="L2634" s="235" t="s">
        <v>1699</v>
      </c>
      <c r="M2634" s="236" t="s">
        <v>19</v>
      </c>
      <c r="N2634" s="237"/>
      <c r="O2634" s="299"/>
    </row>
    <row r="2635" spans="1:15" ht="96" x14ac:dyDescent="0.3">
      <c r="A2635" s="137"/>
      <c r="B2635" s="230" t="s">
        <v>655</v>
      </c>
      <c r="C2635" s="230" t="s">
        <v>655</v>
      </c>
      <c r="D2635" s="230" t="s">
        <v>84</v>
      </c>
      <c r="E2635" s="230" t="s">
        <v>310</v>
      </c>
      <c r="F2635" s="230" t="s">
        <v>68</v>
      </c>
      <c r="G2635" s="230" t="s">
        <v>15</v>
      </c>
      <c r="H2635" s="231" t="str">
        <f t="shared" si="42"/>
        <v>4.4.67.83.07.00</v>
      </c>
      <c r="I2635" s="232">
        <v>2025</v>
      </c>
      <c r="J2635" s="75" t="s">
        <v>3027</v>
      </c>
      <c r="K2635" s="234" t="s">
        <v>27</v>
      </c>
      <c r="L2635" s="235" t="s">
        <v>1699</v>
      </c>
      <c r="M2635" s="236" t="s">
        <v>19</v>
      </c>
      <c r="N2635" s="237"/>
      <c r="O2635" s="299"/>
    </row>
    <row r="2636" spans="1:15" ht="96" x14ac:dyDescent="0.3">
      <c r="A2636" s="137"/>
      <c r="B2636" s="230" t="s">
        <v>655</v>
      </c>
      <c r="C2636" s="230" t="s">
        <v>655</v>
      </c>
      <c r="D2636" s="230" t="s">
        <v>84</v>
      </c>
      <c r="E2636" s="230" t="s">
        <v>310</v>
      </c>
      <c r="F2636" s="230" t="s">
        <v>217</v>
      </c>
      <c r="G2636" s="230" t="s">
        <v>15</v>
      </c>
      <c r="H2636" s="231" t="str">
        <f t="shared" si="42"/>
        <v>4.4.67.83.08.00</v>
      </c>
      <c r="I2636" s="232">
        <v>2025</v>
      </c>
      <c r="J2636" s="75" t="s">
        <v>3028</v>
      </c>
      <c r="K2636" s="234" t="s">
        <v>27</v>
      </c>
      <c r="L2636" s="235" t="s">
        <v>1699</v>
      </c>
      <c r="M2636" s="236" t="s">
        <v>19</v>
      </c>
      <c r="N2636" s="237"/>
      <c r="O2636" s="299"/>
    </row>
    <row r="2637" spans="1:15" ht="96" x14ac:dyDescent="0.25">
      <c r="B2637" s="230" t="s">
        <v>655</v>
      </c>
      <c r="C2637" s="230" t="s">
        <v>655</v>
      </c>
      <c r="D2637" s="230" t="s">
        <v>84</v>
      </c>
      <c r="E2637" s="230" t="s">
        <v>310</v>
      </c>
      <c r="F2637" s="230" t="s">
        <v>52</v>
      </c>
      <c r="G2637" s="230" t="s">
        <v>15</v>
      </c>
      <c r="H2637" s="231" t="str">
        <f t="shared" si="42"/>
        <v>4.4.67.83.99.00</v>
      </c>
      <c r="I2637" s="232">
        <v>2025</v>
      </c>
      <c r="J2637" s="75" t="s">
        <v>3296</v>
      </c>
      <c r="K2637" s="234" t="s">
        <v>27</v>
      </c>
      <c r="L2637" s="235" t="s">
        <v>1699</v>
      </c>
      <c r="M2637" s="236" t="s">
        <v>19</v>
      </c>
      <c r="N2637" s="237"/>
      <c r="O2637" s="299"/>
    </row>
    <row r="2638" spans="1:15" ht="36" x14ac:dyDescent="0.25">
      <c r="A2638" s="125"/>
      <c r="B2638" s="229" t="s">
        <v>655</v>
      </c>
      <c r="C2638" s="229" t="s">
        <v>655</v>
      </c>
      <c r="D2638" s="229" t="s">
        <v>46</v>
      </c>
      <c r="E2638" s="229" t="s">
        <v>15</v>
      </c>
      <c r="F2638" s="230" t="s">
        <v>15</v>
      </c>
      <c r="G2638" s="230" t="s">
        <v>15</v>
      </c>
      <c r="H2638" s="231" t="str">
        <f t="shared" si="42"/>
        <v>4.4.70.00.00.00</v>
      </c>
      <c r="I2638" s="232">
        <v>2025</v>
      </c>
      <c r="J2638" s="75" t="s">
        <v>877</v>
      </c>
      <c r="K2638" s="298" t="s">
        <v>17</v>
      </c>
      <c r="L2638" s="235" t="s">
        <v>941</v>
      </c>
      <c r="M2638" s="236" t="s">
        <v>19</v>
      </c>
      <c r="N2638" s="233"/>
      <c r="O2638" s="299"/>
    </row>
    <row r="2639" spans="1:15" ht="48" x14ac:dyDescent="0.3">
      <c r="A2639" s="137"/>
      <c r="B2639" s="230" t="s">
        <v>655</v>
      </c>
      <c r="C2639" s="230" t="s">
        <v>655</v>
      </c>
      <c r="D2639" s="230" t="s">
        <v>46</v>
      </c>
      <c r="E2639" s="230" t="s">
        <v>25</v>
      </c>
      <c r="F2639" s="230" t="s">
        <v>15</v>
      </c>
      <c r="G2639" s="230" t="s">
        <v>15</v>
      </c>
      <c r="H2639" s="231" t="str">
        <f t="shared" si="42"/>
        <v>4.4.70.41.00.00</v>
      </c>
      <c r="I2639" s="232">
        <v>2025</v>
      </c>
      <c r="J2639" s="75" t="s">
        <v>26</v>
      </c>
      <c r="K2639" s="234" t="s">
        <v>17</v>
      </c>
      <c r="L2639" s="235" t="s">
        <v>28</v>
      </c>
      <c r="M2639" s="236" t="s">
        <v>19</v>
      </c>
      <c r="N2639" s="233"/>
      <c r="O2639" s="299"/>
    </row>
    <row r="2640" spans="1:15" ht="35.5" x14ac:dyDescent="0.3">
      <c r="A2640" s="137"/>
      <c r="B2640" s="248" t="s">
        <v>655</v>
      </c>
      <c r="C2640" s="248" t="s">
        <v>655</v>
      </c>
      <c r="D2640" s="248" t="s">
        <v>46</v>
      </c>
      <c r="E2640" s="248" t="s">
        <v>25</v>
      </c>
      <c r="F2640" s="248" t="s">
        <v>54</v>
      </c>
      <c r="G2640" s="248" t="s">
        <v>15</v>
      </c>
      <c r="H2640" s="249" t="str">
        <f t="shared" si="42"/>
        <v>4.4.70.41.01.00</v>
      </c>
      <c r="I2640" s="250">
        <v>2025</v>
      </c>
      <c r="J2640" s="75" t="s">
        <v>2956</v>
      </c>
      <c r="K2640" s="252" t="s">
        <v>27</v>
      </c>
      <c r="L2640" s="253" t="s">
        <v>2957</v>
      </c>
      <c r="M2640" s="254" t="s">
        <v>1612</v>
      </c>
      <c r="N2640" s="255" t="s">
        <v>2244</v>
      </c>
      <c r="O2640" s="299"/>
    </row>
    <row r="2641" spans="1:15" ht="35.5" x14ac:dyDescent="0.3">
      <c r="A2641" s="137"/>
      <c r="B2641" s="248" t="s">
        <v>655</v>
      </c>
      <c r="C2641" s="248" t="s">
        <v>655</v>
      </c>
      <c r="D2641" s="248" t="s">
        <v>46</v>
      </c>
      <c r="E2641" s="248" t="s">
        <v>25</v>
      </c>
      <c r="F2641" s="248" t="s">
        <v>55</v>
      </c>
      <c r="G2641" s="248" t="s">
        <v>15</v>
      </c>
      <c r="H2641" s="249" t="str">
        <f t="shared" si="42"/>
        <v>4.4.70.41.02.00</v>
      </c>
      <c r="I2641" s="250">
        <v>2025</v>
      </c>
      <c r="J2641" s="75" t="s">
        <v>2958</v>
      </c>
      <c r="K2641" s="252" t="s">
        <v>27</v>
      </c>
      <c r="L2641" s="253" t="s">
        <v>2959</v>
      </c>
      <c r="M2641" s="254" t="s">
        <v>1612</v>
      </c>
      <c r="N2641" s="255" t="s">
        <v>2244</v>
      </c>
      <c r="O2641" s="299"/>
    </row>
    <row r="2642" spans="1:15" ht="47" x14ac:dyDescent="0.3">
      <c r="A2642" s="137"/>
      <c r="B2642" s="248" t="s">
        <v>655</v>
      </c>
      <c r="C2642" s="248" t="s">
        <v>655</v>
      </c>
      <c r="D2642" s="248" t="s">
        <v>46</v>
      </c>
      <c r="E2642" s="248" t="s">
        <v>25</v>
      </c>
      <c r="F2642" s="248" t="s">
        <v>109</v>
      </c>
      <c r="G2642" s="248" t="s">
        <v>15</v>
      </c>
      <c r="H2642" s="249" t="str">
        <f t="shared" si="42"/>
        <v>4.4.70.41.03.00</v>
      </c>
      <c r="I2642" s="250">
        <v>2025</v>
      </c>
      <c r="J2642" s="75" t="s">
        <v>2960</v>
      </c>
      <c r="K2642" s="252" t="s">
        <v>27</v>
      </c>
      <c r="L2642" s="253" t="s">
        <v>2961</v>
      </c>
      <c r="M2642" s="254" t="s">
        <v>1612</v>
      </c>
      <c r="N2642" s="255" t="s">
        <v>2244</v>
      </c>
      <c r="O2642" s="299"/>
    </row>
    <row r="2643" spans="1:15" ht="24" x14ac:dyDescent="0.3">
      <c r="A2643" s="137"/>
      <c r="B2643" s="248" t="s">
        <v>655</v>
      </c>
      <c r="C2643" s="248" t="s">
        <v>655</v>
      </c>
      <c r="D2643" s="248" t="s">
        <v>46</v>
      </c>
      <c r="E2643" s="248" t="s">
        <v>25</v>
      </c>
      <c r="F2643" s="248" t="s">
        <v>65</v>
      </c>
      <c r="G2643" s="248" t="s">
        <v>15</v>
      </c>
      <c r="H2643" s="249" t="str">
        <f t="shared" si="42"/>
        <v>4.4.70.41.04.00</v>
      </c>
      <c r="I2643" s="250">
        <v>2025</v>
      </c>
      <c r="J2643" s="75" t="s">
        <v>2962</v>
      </c>
      <c r="K2643" s="252" t="s">
        <v>27</v>
      </c>
      <c r="L2643" s="253" t="s">
        <v>2963</v>
      </c>
      <c r="M2643" s="254" t="s">
        <v>1612</v>
      </c>
      <c r="N2643" s="255" t="s">
        <v>2244</v>
      </c>
      <c r="O2643" s="299"/>
    </row>
    <row r="2644" spans="1:15" ht="24" x14ac:dyDescent="0.3">
      <c r="A2644" s="137"/>
      <c r="B2644" s="248" t="s">
        <v>655</v>
      </c>
      <c r="C2644" s="248" t="s">
        <v>655</v>
      </c>
      <c r="D2644" s="248" t="s">
        <v>46</v>
      </c>
      <c r="E2644" s="248" t="s">
        <v>25</v>
      </c>
      <c r="F2644" s="248" t="s">
        <v>107</v>
      </c>
      <c r="G2644" s="248" t="s">
        <v>15</v>
      </c>
      <c r="H2644" s="249" t="str">
        <f t="shared" si="42"/>
        <v>4.4.70.41.06.00</v>
      </c>
      <c r="I2644" s="250">
        <v>2025</v>
      </c>
      <c r="J2644" s="75" t="s">
        <v>2964</v>
      </c>
      <c r="K2644" s="252" t="s">
        <v>27</v>
      </c>
      <c r="L2644" s="253" t="s">
        <v>281</v>
      </c>
      <c r="M2644" s="254" t="s">
        <v>1612</v>
      </c>
      <c r="N2644" s="255" t="s">
        <v>2244</v>
      </c>
      <c r="O2644" s="299"/>
    </row>
    <row r="2645" spans="1:15" ht="48" x14ac:dyDescent="0.25">
      <c r="B2645" s="230" t="s">
        <v>655</v>
      </c>
      <c r="C2645" s="230" t="s">
        <v>655</v>
      </c>
      <c r="D2645" s="230" t="s">
        <v>46</v>
      </c>
      <c r="E2645" s="230" t="s">
        <v>142</v>
      </c>
      <c r="F2645" s="230" t="s">
        <v>15</v>
      </c>
      <c r="G2645" s="230" t="s">
        <v>15</v>
      </c>
      <c r="H2645" s="231" t="str">
        <f t="shared" si="42"/>
        <v>4.4.70.42.00.00</v>
      </c>
      <c r="I2645" s="232">
        <v>2025</v>
      </c>
      <c r="J2645" s="75" t="s">
        <v>660</v>
      </c>
      <c r="K2645" s="298" t="s">
        <v>17</v>
      </c>
      <c r="L2645" s="235" t="s">
        <v>661</v>
      </c>
      <c r="M2645" s="236" t="s">
        <v>19</v>
      </c>
      <c r="N2645" s="233"/>
      <c r="O2645" s="299"/>
    </row>
    <row r="2646" spans="1:15" ht="24" x14ac:dyDescent="0.3">
      <c r="A2646" s="137"/>
      <c r="B2646" s="248" t="s">
        <v>655</v>
      </c>
      <c r="C2646" s="248" t="s">
        <v>655</v>
      </c>
      <c r="D2646" s="248">
        <v>70</v>
      </c>
      <c r="E2646" s="248" t="s">
        <v>142</v>
      </c>
      <c r="F2646" s="248" t="s">
        <v>54</v>
      </c>
      <c r="G2646" s="248" t="s">
        <v>15</v>
      </c>
      <c r="H2646" s="249" t="str">
        <f t="shared" si="42"/>
        <v>4.4.70.42.01.00</v>
      </c>
      <c r="I2646" s="250">
        <v>2025</v>
      </c>
      <c r="J2646" s="75" t="s">
        <v>2969</v>
      </c>
      <c r="K2646" s="252" t="s">
        <v>27</v>
      </c>
      <c r="L2646" s="253" t="s">
        <v>673</v>
      </c>
      <c r="M2646" s="254" t="s">
        <v>1612</v>
      </c>
      <c r="N2646" s="255" t="s">
        <v>2244</v>
      </c>
      <c r="O2646" s="299"/>
    </row>
    <row r="2647" spans="1:15" ht="24" x14ac:dyDescent="0.3">
      <c r="A2647" s="137"/>
      <c r="B2647" s="248" t="s">
        <v>655</v>
      </c>
      <c r="C2647" s="248" t="s">
        <v>655</v>
      </c>
      <c r="D2647" s="248">
        <v>70</v>
      </c>
      <c r="E2647" s="248" t="s">
        <v>142</v>
      </c>
      <c r="F2647" s="248" t="s">
        <v>55</v>
      </c>
      <c r="G2647" s="248" t="s">
        <v>15</v>
      </c>
      <c r="H2647" s="249" t="str">
        <f t="shared" si="42"/>
        <v>4.4.70.42.02.00</v>
      </c>
      <c r="I2647" s="250">
        <v>2025</v>
      </c>
      <c r="J2647" s="75" t="s">
        <v>2970</v>
      </c>
      <c r="K2647" s="252" t="s">
        <v>27</v>
      </c>
      <c r="L2647" s="253" t="s">
        <v>675</v>
      </c>
      <c r="M2647" s="254" t="s">
        <v>1612</v>
      </c>
      <c r="N2647" s="255" t="s">
        <v>2244</v>
      </c>
      <c r="O2647" s="299"/>
    </row>
    <row r="2648" spans="1:15" ht="24" x14ac:dyDescent="0.3">
      <c r="A2648" s="137"/>
      <c r="B2648" s="248" t="s">
        <v>655</v>
      </c>
      <c r="C2648" s="248" t="s">
        <v>655</v>
      </c>
      <c r="D2648" s="248">
        <v>70</v>
      </c>
      <c r="E2648" s="248" t="s">
        <v>142</v>
      </c>
      <c r="F2648" s="248" t="s">
        <v>109</v>
      </c>
      <c r="G2648" s="248" t="s">
        <v>15</v>
      </c>
      <c r="H2648" s="249" t="str">
        <f t="shared" si="42"/>
        <v>4.4.70.42.03.00</v>
      </c>
      <c r="I2648" s="250">
        <v>2025</v>
      </c>
      <c r="J2648" s="75" t="s">
        <v>2971</v>
      </c>
      <c r="K2648" s="252" t="s">
        <v>27</v>
      </c>
      <c r="L2648" s="253" t="s">
        <v>677</v>
      </c>
      <c r="M2648" s="254" t="s">
        <v>1612</v>
      </c>
      <c r="N2648" s="255" t="s">
        <v>2244</v>
      </c>
      <c r="O2648" s="299"/>
    </row>
    <row r="2649" spans="1:15" ht="24" x14ac:dyDescent="0.3">
      <c r="A2649" s="137"/>
      <c r="B2649" s="248" t="s">
        <v>655</v>
      </c>
      <c r="C2649" s="248" t="s">
        <v>655</v>
      </c>
      <c r="D2649" s="248">
        <v>70</v>
      </c>
      <c r="E2649" s="248" t="s">
        <v>142</v>
      </c>
      <c r="F2649" s="248" t="s">
        <v>65</v>
      </c>
      <c r="G2649" s="248" t="s">
        <v>15</v>
      </c>
      <c r="H2649" s="249" t="str">
        <f t="shared" si="42"/>
        <v>4.4.70.42.04.00</v>
      </c>
      <c r="I2649" s="250">
        <v>2025</v>
      </c>
      <c r="J2649" s="75" t="s">
        <v>2972</v>
      </c>
      <c r="K2649" s="252" t="s">
        <v>27</v>
      </c>
      <c r="L2649" s="253" t="s">
        <v>679</v>
      </c>
      <c r="M2649" s="254" t="s">
        <v>1612</v>
      </c>
      <c r="N2649" s="255" t="s">
        <v>2244</v>
      </c>
      <c r="O2649" s="299"/>
    </row>
    <row r="2650" spans="1:15" ht="24" x14ac:dyDescent="0.3">
      <c r="A2650" s="137"/>
      <c r="B2650" s="248" t="s">
        <v>655</v>
      </c>
      <c r="C2650" s="248" t="s">
        <v>655</v>
      </c>
      <c r="D2650" s="248">
        <v>70</v>
      </c>
      <c r="E2650" s="248" t="s">
        <v>142</v>
      </c>
      <c r="F2650" s="248" t="s">
        <v>37</v>
      </c>
      <c r="G2650" s="248" t="s">
        <v>15</v>
      </c>
      <c r="H2650" s="249" t="str">
        <f t="shared" si="42"/>
        <v>4.4.70.42.05.00</v>
      </c>
      <c r="I2650" s="250">
        <v>2025</v>
      </c>
      <c r="J2650" s="75" t="s">
        <v>2973</v>
      </c>
      <c r="K2650" s="252" t="s">
        <v>27</v>
      </c>
      <c r="L2650" s="253" t="s">
        <v>680</v>
      </c>
      <c r="M2650" s="254" t="s">
        <v>1612</v>
      </c>
      <c r="N2650" s="255" t="s">
        <v>2244</v>
      </c>
      <c r="O2650" s="299"/>
    </row>
    <row r="2651" spans="1:15" ht="24" x14ac:dyDescent="0.3">
      <c r="A2651" s="137"/>
      <c r="B2651" s="248" t="s">
        <v>655</v>
      </c>
      <c r="C2651" s="248" t="s">
        <v>655</v>
      </c>
      <c r="D2651" s="248">
        <v>70</v>
      </c>
      <c r="E2651" s="248" t="s">
        <v>142</v>
      </c>
      <c r="F2651" s="248" t="s">
        <v>107</v>
      </c>
      <c r="G2651" s="248" t="s">
        <v>15</v>
      </c>
      <c r="H2651" s="249" t="str">
        <f t="shared" si="42"/>
        <v>4.4.70.42.06.00</v>
      </c>
      <c r="I2651" s="250">
        <v>2025</v>
      </c>
      <c r="J2651" s="75" t="s">
        <v>2974</v>
      </c>
      <c r="K2651" s="252" t="s">
        <v>27</v>
      </c>
      <c r="L2651" s="253" t="s">
        <v>681</v>
      </c>
      <c r="M2651" s="254" t="s">
        <v>1612</v>
      </c>
      <c r="N2651" s="255" t="s">
        <v>2244</v>
      </c>
      <c r="O2651" s="299"/>
    </row>
    <row r="2652" spans="1:15" ht="24" x14ac:dyDescent="0.3">
      <c r="A2652" s="137"/>
      <c r="B2652" s="248" t="s">
        <v>655</v>
      </c>
      <c r="C2652" s="248" t="s">
        <v>655</v>
      </c>
      <c r="D2652" s="248">
        <v>70</v>
      </c>
      <c r="E2652" s="248" t="s">
        <v>142</v>
      </c>
      <c r="F2652" s="248" t="s">
        <v>68</v>
      </c>
      <c r="G2652" s="248" t="s">
        <v>15</v>
      </c>
      <c r="H2652" s="249" t="str">
        <f t="shared" si="42"/>
        <v>4.4.70.42.07.00</v>
      </c>
      <c r="I2652" s="250">
        <v>2025</v>
      </c>
      <c r="J2652" s="75" t="s">
        <v>2975</v>
      </c>
      <c r="K2652" s="252" t="s">
        <v>27</v>
      </c>
      <c r="L2652" s="253" t="s">
        <v>683</v>
      </c>
      <c r="M2652" s="254" t="s">
        <v>1612</v>
      </c>
      <c r="N2652" s="255" t="s">
        <v>2244</v>
      </c>
      <c r="O2652" s="299"/>
    </row>
    <row r="2653" spans="1:15" ht="24" x14ac:dyDescent="0.3">
      <c r="A2653" s="137"/>
      <c r="B2653" s="248" t="s">
        <v>655</v>
      </c>
      <c r="C2653" s="248" t="s">
        <v>655</v>
      </c>
      <c r="D2653" s="248">
        <v>70</v>
      </c>
      <c r="E2653" s="248" t="s">
        <v>142</v>
      </c>
      <c r="F2653" s="248" t="s">
        <v>217</v>
      </c>
      <c r="G2653" s="248" t="s">
        <v>15</v>
      </c>
      <c r="H2653" s="249" t="str">
        <f t="shared" si="42"/>
        <v>4.4.70.42.08.00</v>
      </c>
      <c r="I2653" s="250">
        <v>2025</v>
      </c>
      <c r="J2653" s="75" t="s">
        <v>2976</v>
      </c>
      <c r="K2653" s="252" t="s">
        <v>27</v>
      </c>
      <c r="L2653" s="253" t="s">
        <v>1568</v>
      </c>
      <c r="M2653" s="254" t="s">
        <v>1612</v>
      </c>
      <c r="N2653" s="255" t="s">
        <v>2244</v>
      </c>
      <c r="O2653" s="299"/>
    </row>
    <row r="2654" spans="1:15" ht="36" x14ac:dyDescent="0.3">
      <c r="A2654" s="137"/>
      <c r="B2654" s="248" t="s">
        <v>655</v>
      </c>
      <c r="C2654" s="248" t="s">
        <v>655</v>
      </c>
      <c r="D2654" s="248">
        <v>70</v>
      </c>
      <c r="E2654" s="248" t="s">
        <v>142</v>
      </c>
      <c r="F2654" s="248" t="s">
        <v>52</v>
      </c>
      <c r="G2654" s="248" t="s">
        <v>15</v>
      </c>
      <c r="H2654" s="249" t="str">
        <f t="shared" si="42"/>
        <v>4.4.70.42.99.00</v>
      </c>
      <c r="I2654" s="250">
        <v>2025</v>
      </c>
      <c r="J2654" s="75" t="s">
        <v>2977</v>
      </c>
      <c r="K2654" s="252" t="s">
        <v>17</v>
      </c>
      <c r="L2654" s="253" t="s">
        <v>685</v>
      </c>
      <c r="M2654" s="254" t="s">
        <v>1612</v>
      </c>
      <c r="N2654" s="255" t="s">
        <v>2244</v>
      </c>
      <c r="O2654" s="299"/>
    </row>
    <row r="2655" spans="1:15" ht="96" x14ac:dyDescent="0.3">
      <c r="A2655" s="137"/>
      <c r="B2655" s="229" t="s">
        <v>655</v>
      </c>
      <c r="C2655" s="229" t="s">
        <v>655</v>
      </c>
      <c r="D2655" s="229" t="s">
        <v>46</v>
      </c>
      <c r="E2655" s="230" t="s">
        <v>29</v>
      </c>
      <c r="F2655" s="229" t="s">
        <v>15</v>
      </c>
      <c r="G2655" s="229" t="s">
        <v>15</v>
      </c>
      <c r="H2655" s="231" t="str">
        <f t="shared" si="42"/>
        <v>4.4.70.92.00.00</v>
      </c>
      <c r="I2655" s="232">
        <v>2025</v>
      </c>
      <c r="J2655" s="75" t="s">
        <v>30</v>
      </c>
      <c r="K2655" s="298" t="s">
        <v>17</v>
      </c>
      <c r="L2655" s="235" t="s">
        <v>31</v>
      </c>
      <c r="M2655" s="236" t="s">
        <v>19</v>
      </c>
      <c r="N2655" s="233"/>
      <c r="O2655" s="299"/>
    </row>
    <row r="2656" spans="1:15" ht="48" x14ac:dyDescent="0.25">
      <c r="A2656" s="125"/>
      <c r="B2656" s="229" t="s">
        <v>655</v>
      </c>
      <c r="C2656" s="229" t="s">
        <v>655</v>
      </c>
      <c r="D2656" s="229" t="s">
        <v>61</v>
      </c>
      <c r="E2656" s="229" t="s">
        <v>15</v>
      </c>
      <c r="F2656" s="230" t="s">
        <v>15</v>
      </c>
      <c r="G2656" s="230" t="s">
        <v>15</v>
      </c>
      <c r="H2656" s="231" t="str">
        <f t="shared" si="42"/>
        <v>4.4.71.00.00.00</v>
      </c>
      <c r="I2656" s="232">
        <v>2025</v>
      </c>
      <c r="J2656" s="75" t="s">
        <v>62</v>
      </c>
      <c r="K2656" s="298" t="s">
        <v>17</v>
      </c>
      <c r="L2656" s="235" t="s">
        <v>949</v>
      </c>
      <c r="M2656" s="236" t="s">
        <v>19</v>
      </c>
      <c r="N2656" s="233"/>
      <c r="O2656" s="299"/>
    </row>
    <row r="2657" spans="1:15" ht="36" x14ac:dyDescent="0.3">
      <c r="A2657" s="137"/>
      <c r="B2657" s="230" t="s">
        <v>655</v>
      </c>
      <c r="C2657" s="230" t="s">
        <v>655</v>
      </c>
      <c r="D2657" s="230" t="s">
        <v>61</v>
      </c>
      <c r="E2657" s="230" t="s">
        <v>46</v>
      </c>
      <c r="F2657" s="230" t="s">
        <v>15</v>
      </c>
      <c r="G2657" s="230" t="s">
        <v>15</v>
      </c>
      <c r="H2657" s="231" t="str">
        <f t="shared" si="42"/>
        <v>4.4.71.70.00.00</v>
      </c>
      <c r="I2657" s="232">
        <v>2025</v>
      </c>
      <c r="J2657" s="75" t="s">
        <v>63</v>
      </c>
      <c r="K2657" s="298" t="s">
        <v>17</v>
      </c>
      <c r="L2657" s="235" t="s">
        <v>64</v>
      </c>
      <c r="M2657" s="236" t="s">
        <v>19</v>
      </c>
      <c r="N2657" s="233"/>
      <c r="O2657" s="299"/>
    </row>
    <row r="2658" spans="1:15" ht="60" x14ac:dyDescent="0.3">
      <c r="A2658" s="137"/>
      <c r="B2658" s="230" t="s">
        <v>655</v>
      </c>
      <c r="C2658" s="230" t="s">
        <v>655</v>
      </c>
      <c r="D2658" s="230" t="s">
        <v>61</v>
      </c>
      <c r="E2658" s="230" t="s">
        <v>46</v>
      </c>
      <c r="F2658" s="230" t="s">
        <v>264</v>
      </c>
      <c r="G2658" s="230" t="s">
        <v>15</v>
      </c>
      <c r="H2658" s="231" t="str">
        <f t="shared" si="42"/>
        <v>4.4.71.70.14.00</v>
      </c>
      <c r="I2658" s="232">
        <v>2025</v>
      </c>
      <c r="J2658" s="75" t="s">
        <v>337</v>
      </c>
      <c r="K2658" s="298" t="s">
        <v>27</v>
      </c>
      <c r="L2658" s="235" t="s">
        <v>266</v>
      </c>
      <c r="M2658" s="236" t="s">
        <v>19</v>
      </c>
      <c r="N2658" s="233"/>
      <c r="O2658" s="299"/>
    </row>
    <row r="2659" spans="1:15" ht="48" x14ac:dyDescent="0.3">
      <c r="A2659" s="137"/>
      <c r="B2659" s="230" t="s">
        <v>655</v>
      </c>
      <c r="C2659" s="230" t="s">
        <v>655</v>
      </c>
      <c r="D2659" s="230" t="s">
        <v>61</v>
      </c>
      <c r="E2659" s="230" t="s">
        <v>46</v>
      </c>
      <c r="F2659" s="230" t="s">
        <v>23</v>
      </c>
      <c r="G2659" s="230" t="s">
        <v>15</v>
      </c>
      <c r="H2659" s="231" t="str">
        <f t="shared" si="42"/>
        <v>4.4.71.70.20.00</v>
      </c>
      <c r="I2659" s="232">
        <v>2025</v>
      </c>
      <c r="J2659" s="75" t="s">
        <v>288</v>
      </c>
      <c r="K2659" s="298" t="s">
        <v>27</v>
      </c>
      <c r="L2659" s="235" t="s">
        <v>289</v>
      </c>
      <c r="M2659" s="236" t="s">
        <v>19</v>
      </c>
      <c r="N2659" s="233"/>
      <c r="O2659" s="299"/>
    </row>
    <row r="2660" spans="1:15" ht="228" x14ac:dyDescent="0.3">
      <c r="A2660" s="137"/>
      <c r="B2660" s="230" t="s">
        <v>655</v>
      </c>
      <c r="C2660" s="230" t="s">
        <v>655</v>
      </c>
      <c r="D2660" s="230" t="s">
        <v>61</v>
      </c>
      <c r="E2660" s="230" t="s">
        <v>46</v>
      </c>
      <c r="F2660" s="230" t="s">
        <v>32</v>
      </c>
      <c r="G2660" s="230" t="s">
        <v>15</v>
      </c>
      <c r="H2660" s="231" t="str">
        <f t="shared" si="42"/>
        <v>4.4.71.70.30.00</v>
      </c>
      <c r="I2660" s="232">
        <v>2025</v>
      </c>
      <c r="J2660" s="75" t="s">
        <v>267</v>
      </c>
      <c r="K2660" s="298" t="s">
        <v>17</v>
      </c>
      <c r="L2660" s="235" t="s">
        <v>1050</v>
      </c>
      <c r="M2660" s="236" t="s">
        <v>19</v>
      </c>
      <c r="N2660" s="233"/>
      <c r="O2660" s="299"/>
    </row>
    <row r="2661" spans="1:15" ht="48" x14ac:dyDescent="0.3">
      <c r="A2661" s="137"/>
      <c r="B2661" s="230" t="s">
        <v>655</v>
      </c>
      <c r="C2661" s="230" t="s">
        <v>655</v>
      </c>
      <c r="D2661" s="230" t="s">
        <v>61</v>
      </c>
      <c r="E2661" s="230" t="s">
        <v>46</v>
      </c>
      <c r="F2661" s="230" t="s">
        <v>136</v>
      </c>
      <c r="G2661" s="230" t="s">
        <v>15</v>
      </c>
      <c r="H2661" s="231" t="str">
        <f t="shared" si="42"/>
        <v>4.4.71.70.33.00</v>
      </c>
      <c r="I2661" s="232">
        <v>2025</v>
      </c>
      <c r="J2661" s="75" t="s">
        <v>268</v>
      </c>
      <c r="K2661" s="298" t="s">
        <v>27</v>
      </c>
      <c r="L2661" s="235" t="s">
        <v>269</v>
      </c>
      <c r="M2661" s="236" t="s">
        <v>19</v>
      </c>
      <c r="N2661" s="233"/>
      <c r="O2661" s="299"/>
    </row>
    <row r="2662" spans="1:15" ht="36" x14ac:dyDescent="0.3">
      <c r="A2662" s="137"/>
      <c r="B2662" s="230" t="s">
        <v>655</v>
      </c>
      <c r="C2662" s="230" t="s">
        <v>655</v>
      </c>
      <c r="D2662" s="230" t="s">
        <v>61</v>
      </c>
      <c r="E2662" s="230" t="s">
        <v>46</v>
      </c>
      <c r="F2662" s="230" t="s">
        <v>40</v>
      </c>
      <c r="G2662" s="230" t="s">
        <v>15</v>
      </c>
      <c r="H2662" s="231" t="str">
        <f t="shared" si="42"/>
        <v>4.4.71.70.35.00</v>
      </c>
      <c r="I2662" s="232">
        <v>2025</v>
      </c>
      <c r="J2662" s="75" t="s">
        <v>270</v>
      </c>
      <c r="K2662" s="298" t="s">
        <v>27</v>
      </c>
      <c r="L2662" s="235" t="s">
        <v>271</v>
      </c>
      <c r="M2662" s="236" t="s">
        <v>19</v>
      </c>
      <c r="N2662" s="233"/>
      <c r="O2662" s="299"/>
    </row>
    <row r="2663" spans="1:15" ht="84" x14ac:dyDescent="0.3">
      <c r="A2663" s="137"/>
      <c r="B2663" s="230" t="s">
        <v>655</v>
      </c>
      <c r="C2663" s="230" t="s">
        <v>655</v>
      </c>
      <c r="D2663" s="230" t="s">
        <v>61</v>
      </c>
      <c r="E2663" s="230" t="s">
        <v>46</v>
      </c>
      <c r="F2663" s="230" t="s">
        <v>272</v>
      </c>
      <c r="G2663" s="230" t="s">
        <v>15</v>
      </c>
      <c r="H2663" s="231" t="str">
        <f t="shared" si="42"/>
        <v>4.4.71.70.36.00</v>
      </c>
      <c r="I2663" s="232">
        <v>2025</v>
      </c>
      <c r="J2663" s="75" t="s">
        <v>273</v>
      </c>
      <c r="K2663" s="298" t="s">
        <v>17</v>
      </c>
      <c r="L2663" s="235" t="s">
        <v>274</v>
      </c>
      <c r="M2663" s="236" t="s">
        <v>19</v>
      </c>
      <c r="N2663" s="233"/>
      <c r="O2663" s="299"/>
    </row>
    <row r="2664" spans="1:15" ht="156" x14ac:dyDescent="0.3">
      <c r="A2664" s="137"/>
      <c r="B2664" s="230" t="s">
        <v>655</v>
      </c>
      <c r="C2664" s="230" t="s">
        <v>655</v>
      </c>
      <c r="D2664" s="230" t="s">
        <v>61</v>
      </c>
      <c r="E2664" s="230" t="s">
        <v>46</v>
      </c>
      <c r="F2664" s="230" t="s">
        <v>275</v>
      </c>
      <c r="G2664" s="230" t="s">
        <v>15</v>
      </c>
      <c r="H2664" s="231" t="str">
        <f t="shared" si="42"/>
        <v>4.4.71.70.39.00</v>
      </c>
      <c r="I2664" s="232">
        <v>2025</v>
      </c>
      <c r="J2664" s="75" t="s">
        <v>276</v>
      </c>
      <c r="K2664" s="298" t="s">
        <v>17</v>
      </c>
      <c r="L2664" s="235" t="s">
        <v>326</v>
      </c>
      <c r="M2664" s="236" t="s">
        <v>19</v>
      </c>
      <c r="N2664" s="233"/>
      <c r="O2664" s="299"/>
    </row>
    <row r="2665" spans="1:15" ht="144" x14ac:dyDescent="0.3">
      <c r="A2665" s="137"/>
      <c r="B2665" s="230" t="s">
        <v>655</v>
      </c>
      <c r="C2665" s="230" t="s">
        <v>655</v>
      </c>
      <c r="D2665" s="230" t="s">
        <v>61</v>
      </c>
      <c r="E2665" s="230" t="s">
        <v>46</v>
      </c>
      <c r="F2665" s="230" t="s">
        <v>34</v>
      </c>
      <c r="G2665" s="230" t="s">
        <v>15</v>
      </c>
      <c r="H2665" s="231" t="str">
        <f t="shared" si="42"/>
        <v>4.4.71.70.40.00</v>
      </c>
      <c r="I2665" s="232">
        <v>2025</v>
      </c>
      <c r="J2665" s="75" t="s">
        <v>327</v>
      </c>
      <c r="K2665" s="298" t="s">
        <v>17</v>
      </c>
      <c r="L2665" s="235" t="s">
        <v>328</v>
      </c>
      <c r="M2665" s="236" t="s">
        <v>19</v>
      </c>
      <c r="N2665" s="233"/>
      <c r="O2665" s="299"/>
    </row>
    <row r="2666" spans="1:15" ht="72" x14ac:dyDescent="0.3">
      <c r="A2666" s="137"/>
      <c r="B2666" s="230" t="s">
        <v>655</v>
      </c>
      <c r="C2666" s="230" t="s">
        <v>655</v>
      </c>
      <c r="D2666" s="230" t="s">
        <v>61</v>
      </c>
      <c r="E2666" s="230" t="s">
        <v>46</v>
      </c>
      <c r="F2666" s="230" t="s">
        <v>173</v>
      </c>
      <c r="G2666" s="230" t="s">
        <v>15</v>
      </c>
      <c r="H2666" s="231" t="str">
        <f t="shared" si="42"/>
        <v>4.4.71.70.47.00</v>
      </c>
      <c r="I2666" s="232">
        <v>2025</v>
      </c>
      <c r="J2666" s="75" t="s">
        <v>290</v>
      </c>
      <c r="K2666" s="298" t="s">
        <v>17</v>
      </c>
      <c r="L2666" s="235" t="s">
        <v>291</v>
      </c>
      <c r="M2666" s="236" t="s">
        <v>19</v>
      </c>
      <c r="N2666" s="233"/>
      <c r="O2666" s="299"/>
    </row>
    <row r="2667" spans="1:15" ht="60" x14ac:dyDescent="0.3">
      <c r="A2667" s="137"/>
      <c r="B2667" s="230" t="s">
        <v>655</v>
      </c>
      <c r="C2667" s="230" t="s">
        <v>655</v>
      </c>
      <c r="D2667" s="230" t="s">
        <v>61</v>
      </c>
      <c r="E2667" s="230" t="s">
        <v>46</v>
      </c>
      <c r="F2667" s="230" t="s">
        <v>346</v>
      </c>
      <c r="G2667" s="230" t="s">
        <v>15</v>
      </c>
      <c r="H2667" s="231" t="str">
        <f t="shared" si="42"/>
        <v>4.4.71.70.51.00</v>
      </c>
      <c r="I2667" s="232">
        <v>2025</v>
      </c>
      <c r="J2667" s="75" t="s">
        <v>662</v>
      </c>
      <c r="K2667" s="298" t="s">
        <v>17</v>
      </c>
      <c r="L2667" s="235" t="s">
        <v>1695</v>
      </c>
      <c r="M2667" s="236" t="s">
        <v>19</v>
      </c>
      <c r="N2667" s="233"/>
      <c r="O2667" s="299"/>
    </row>
    <row r="2668" spans="1:15" ht="24" x14ac:dyDescent="0.3">
      <c r="A2668" s="137"/>
      <c r="B2668" s="230" t="s">
        <v>655</v>
      </c>
      <c r="C2668" s="230" t="s">
        <v>655</v>
      </c>
      <c r="D2668" s="230" t="s">
        <v>61</v>
      </c>
      <c r="E2668" s="230" t="s">
        <v>46</v>
      </c>
      <c r="F2668" s="230" t="s">
        <v>346</v>
      </c>
      <c r="G2668" s="230" t="s">
        <v>54</v>
      </c>
      <c r="H2668" s="231" t="str">
        <f t="shared" si="42"/>
        <v>4.4.71.70.51.01</v>
      </c>
      <c r="I2668" s="232">
        <v>2025</v>
      </c>
      <c r="J2668" s="75" t="s">
        <v>688</v>
      </c>
      <c r="K2668" s="298" t="s">
        <v>27</v>
      </c>
      <c r="L2668" s="235" t="s">
        <v>689</v>
      </c>
      <c r="M2668" s="236" t="s">
        <v>19</v>
      </c>
      <c r="N2668" s="233"/>
      <c r="O2668" s="299"/>
    </row>
    <row r="2669" spans="1:15" ht="24" x14ac:dyDescent="0.3">
      <c r="A2669" s="137"/>
      <c r="B2669" s="230" t="s">
        <v>655</v>
      </c>
      <c r="C2669" s="230" t="s">
        <v>655</v>
      </c>
      <c r="D2669" s="230" t="s">
        <v>61</v>
      </c>
      <c r="E2669" s="230" t="s">
        <v>46</v>
      </c>
      <c r="F2669" s="230" t="s">
        <v>346</v>
      </c>
      <c r="G2669" s="230" t="s">
        <v>55</v>
      </c>
      <c r="H2669" s="231" t="str">
        <f t="shared" si="42"/>
        <v>4.4.71.70.51.02</v>
      </c>
      <c r="I2669" s="232">
        <v>2025</v>
      </c>
      <c r="J2669" s="75" t="s">
        <v>690</v>
      </c>
      <c r="K2669" s="298" t="s">
        <v>27</v>
      </c>
      <c r="L2669" s="235" t="s">
        <v>691</v>
      </c>
      <c r="M2669" s="236" t="s">
        <v>19</v>
      </c>
      <c r="N2669" s="233"/>
      <c r="O2669" s="299"/>
    </row>
    <row r="2670" spans="1:15" ht="24" x14ac:dyDescent="0.3">
      <c r="A2670" s="137"/>
      <c r="B2670" s="230" t="s">
        <v>655</v>
      </c>
      <c r="C2670" s="230" t="s">
        <v>655</v>
      </c>
      <c r="D2670" s="230" t="s">
        <v>61</v>
      </c>
      <c r="E2670" s="230" t="s">
        <v>46</v>
      </c>
      <c r="F2670" s="230" t="s">
        <v>346</v>
      </c>
      <c r="G2670" s="230" t="s">
        <v>109</v>
      </c>
      <c r="H2670" s="231" t="str">
        <f t="shared" si="42"/>
        <v>4.4.71.70.51.03</v>
      </c>
      <c r="I2670" s="232">
        <v>2025</v>
      </c>
      <c r="J2670" s="75" t="s">
        <v>692</v>
      </c>
      <c r="K2670" s="298" t="s">
        <v>27</v>
      </c>
      <c r="L2670" s="235" t="s">
        <v>693</v>
      </c>
      <c r="M2670" s="236" t="s">
        <v>19</v>
      </c>
      <c r="N2670" s="233"/>
      <c r="O2670" s="299"/>
    </row>
    <row r="2671" spans="1:15" ht="24" x14ac:dyDescent="0.3">
      <c r="A2671" s="137"/>
      <c r="B2671" s="230" t="s">
        <v>655</v>
      </c>
      <c r="C2671" s="230" t="s">
        <v>655</v>
      </c>
      <c r="D2671" s="230" t="s">
        <v>61</v>
      </c>
      <c r="E2671" s="230" t="s">
        <v>46</v>
      </c>
      <c r="F2671" s="230" t="s">
        <v>346</v>
      </c>
      <c r="G2671" s="230" t="s">
        <v>65</v>
      </c>
      <c r="H2671" s="231" t="str">
        <f t="shared" si="42"/>
        <v>4.4.71.70.51.04</v>
      </c>
      <c r="I2671" s="232">
        <v>2025</v>
      </c>
      <c r="J2671" s="75" t="s">
        <v>694</v>
      </c>
      <c r="K2671" s="298" t="s">
        <v>27</v>
      </c>
      <c r="L2671" s="235" t="s">
        <v>695</v>
      </c>
      <c r="M2671" s="236" t="s">
        <v>19</v>
      </c>
      <c r="N2671" s="233"/>
      <c r="O2671" s="299"/>
    </row>
    <row r="2672" spans="1:15" ht="24" x14ac:dyDescent="0.3">
      <c r="A2672" s="137"/>
      <c r="B2672" s="230" t="s">
        <v>655</v>
      </c>
      <c r="C2672" s="230" t="s">
        <v>655</v>
      </c>
      <c r="D2672" s="230" t="s">
        <v>61</v>
      </c>
      <c r="E2672" s="230" t="s">
        <v>46</v>
      </c>
      <c r="F2672" s="230" t="s">
        <v>346</v>
      </c>
      <c r="G2672" s="230" t="s">
        <v>37</v>
      </c>
      <c r="H2672" s="231" t="str">
        <f t="shared" si="42"/>
        <v>4.4.71.70.51.05</v>
      </c>
      <c r="I2672" s="232">
        <v>2025</v>
      </c>
      <c r="J2672" s="75" t="s">
        <v>696</v>
      </c>
      <c r="K2672" s="298" t="s">
        <v>27</v>
      </c>
      <c r="L2672" s="235" t="s">
        <v>697</v>
      </c>
      <c r="M2672" s="236" t="s">
        <v>19</v>
      </c>
      <c r="N2672" s="233"/>
      <c r="O2672" s="299"/>
    </row>
    <row r="2673" spans="1:15" ht="24" x14ac:dyDescent="0.3">
      <c r="A2673" s="137"/>
      <c r="B2673" s="230" t="s">
        <v>655</v>
      </c>
      <c r="C2673" s="230" t="s">
        <v>655</v>
      </c>
      <c r="D2673" s="230" t="s">
        <v>61</v>
      </c>
      <c r="E2673" s="230" t="s">
        <v>46</v>
      </c>
      <c r="F2673" s="230" t="s">
        <v>346</v>
      </c>
      <c r="G2673" s="230" t="s">
        <v>107</v>
      </c>
      <c r="H2673" s="231" t="str">
        <f t="shared" si="42"/>
        <v>4.4.71.70.51.06</v>
      </c>
      <c r="I2673" s="232">
        <v>2025</v>
      </c>
      <c r="J2673" s="75" t="s">
        <v>698</v>
      </c>
      <c r="K2673" s="298" t="s">
        <v>27</v>
      </c>
      <c r="L2673" s="235" t="s">
        <v>699</v>
      </c>
      <c r="M2673" s="236" t="s">
        <v>19</v>
      </c>
      <c r="N2673" s="233"/>
      <c r="O2673" s="299"/>
    </row>
    <row r="2674" spans="1:15" ht="24" x14ac:dyDescent="0.3">
      <c r="A2674" s="137"/>
      <c r="B2674" s="230" t="s">
        <v>655</v>
      </c>
      <c r="C2674" s="230" t="s">
        <v>655</v>
      </c>
      <c r="D2674" s="230" t="s">
        <v>61</v>
      </c>
      <c r="E2674" s="230" t="s">
        <v>46</v>
      </c>
      <c r="F2674" s="230" t="s">
        <v>346</v>
      </c>
      <c r="G2674" s="230" t="s">
        <v>68</v>
      </c>
      <c r="H2674" s="231" t="str">
        <f t="shared" si="42"/>
        <v>4.4.71.70.51.07</v>
      </c>
      <c r="I2674" s="232">
        <v>2025</v>
      </c>
      <c r="J2674" s="75" t="s">
        <v>3297</v>
      </c>
      <c r="K2674" s="298" t="s">
        <v>27</v>
      </c>
      <c r="L2674" s="235" t="s">
        <v>700</v>
      </c>
      <c r="M2674" s="236" t="s">
        <v>19</v>
      </c>
      <c r="N2674" s="233"/>
      <c r="O2674" s="299"/>
    </row>
    <row r="2675" spans="1:15" ht="24" x14ac:dyDescent="0.25">
      <c r="A2675" s="125"/>
      <c r="B2675" s="230" t="s">
        <v>655</v>
      </c>
      <c r="C2675" s="230" t="s">
        <v>655</v>
      </c>
      <c r="D2675" s="230" t="s">
        <v>61</v>
      </c>
      <c r="E2675" s="230" t="s">
        <v>46</v>
      </c>
      <c r="F2675" s="230" t="s">
        <v>346</v>
      </c>
      <c r="G2675" s="230" t="s">
        <v>217</v>
      </c>
      <c r="H2675" s="231" t="str">
        <f t="shared" si="42"/>
        <v>4.4.71.70.51.08</v>
      </c>
      <c r="I2675" s="232">
        <v>2025</v>
      </c>
      <c r="J2675" s="75" t="s">
        <v>701</v>
      </c>
      <c r="K2675" s="298" t="s">
        <v>27</v>
      </c>
      <c r="L2675" s="235" t="s">
        <v>702</v>
      </c>
      <c r="M2675" s="236" t="s">
        <v>19</v>
      </c>
      <c r="N2675" s="233"/>
      <c r="O2675" s="299"/>
    </row>
    <row r="2676" spans="1:15" ht="24" x14ac:dyDescent="0.3">
      <c r="A2676" s="137"/>
      <c r="B2676" s="230" t="s">
        <v>655</v>
      </c>
      <c r="C2676" s="230" t="s">
        <v>655</v>
      </c>
      <c r="D2676" s="230" t="s">
        <v>61</v>
      </c>
      <c r="E2676" s="230" t="s">
        <v>46</v>
      </c>
      <c r="F2676" s="230" t="s">
        <v>346</v>
      </c>
      <c r="G2676" s="230" t="s">
        <v>316</v>
      </c>
      <c r="H2676" s="231" t="str">
        <f t="shared" si="42"/>
        <v>4.4.71.70.51.19</v>
      </c>
      <c r="I2676" s="232">
        <v>2025</v>
      </c>
      <c r="J2676" s="75" t="s">
        <v>703</v>
      </c>
      <c r="K2676" s="298" t="s">
        <v>27</v>
      </c>
      <c r="L2676" s="235" t="s">
        <v>704</v>
      </c>
      <c r="M2676" s="236" t="s">
        <v>19</v>
      </c>
      <c r="N2676" s="233"/>
      <c r="O2676" s="299"/>
    </row>
    <row r="2677" spans="1:15" ht="34.5" x14ac:dyDescent="0.3">
      <c r="A2677" s="137"/>
      <c r="B2677" s="230" t="s">
        <v>655</v>
      </c>
      <c r="C2677" s="230" t="s">
        <v>655</v>
      </c>
      <c r="D2677" s="230" t="s">
        <v>61</v>
      </c>
      <c r="E2677" s="230" t="s">
        <v>46</v>
      </c>
      <c r="F2677" s="230" t="s">
        <v>346</v>
      </c>
      <c r="G2677" s="230" t="s">
        <v>23</v>
      </c>
      <c r="H2677" s="231" t="str">
        <f t="shared" si="42"/>
        <v>4.4.71.70.51.20</v>
      </c>
      <c r="I2677" s="232">
        <v>2025</v>
      </c>
      <c r="J2677" s="75" t="s">
        <v>1386</v>
      </c>
      <c r="K2677" s="298" t="s">
        <v>27</v>
      </c>
      <c r="L2677" s="235" t="s">
        <v>705</v>
      </c>
      <c r="M2677" s="236" t="s">
        <v>19</v>
      </c>
      <c r="N2677" s="233"/>
      <c r="O2677" s="299"/>
    </row>
    <row r="2678" spans="1:15" ht="34.5" x14ac:dyDescent="0.3">
      <c r="A2678" s="137"/>
      <c r="B2678" s="230" t="s">
        <v>655</v>
      </c>
      <c r="C2678" s="230" t="s">
        <v>655</v>
      </c>
      <c r="D2678" s="230" t="s">
        <v>61</v>
      </c>
      <c r="E2678" s="230" t="s">
        <v>46</v>
      </c>
      <c r="F2678" s="230" t="s">
        <v>346</v>
      </c>
      <c r="G2678" s="230" t="s">
        <v>233</v>
      </c>
      <c r="H2678" s="231" t="str">
        <f t="shared" si="42"/>
        <v>4.4.71.70.51.21</v>
      </c>
      <c r="I2678" s="232">
        <v>2025</v>
      </c>
      <c r="J2678" s="75" t="s">
        <v>706</v>
      </c>
      <c r="K2678" s="298" t="s">
        <v>27</v>
      </c>
      <c r="L2678" s="235" t="s">
        <v>707</v>
      </c>
      <c r="M2678" s="236" t="s">
        <v>19</v>
      </c>
      <c r="N2678" s="233"/>
      <c r="O2678" s="299"/>
    </row>
    <row r="2679" spans="1:15" ht="34.5" x14ac:dyDescent="0.3">
      <c r="A2679" s="137"/>
      <c r="B2679" s="230" t="s">
        <v>655</v>
      </c>
      <c r="C2679" s="230" t="s">
        <v>655</v>
      </c>
      <c r="D2679" s="230" t="s">
        <v>61</v>
      </c>
      <c r="E2679" s="230" t="s">
        <v>46</v>
      </c>
      <c r="F2679" s="230" t="s">
        <v>346</v>
      </c>
      <c r="G2679" s="230" t="s">
        <v>241</v>
      </c>
      <c r="H2679" s="231" t="str">
        <f t="shared" si="42"/>
        <v>4.4.71.70.51.22</v>
      </c>
      <c r="I2679" s="232">
        <v>2025</v>
      </c>
      <c r="J2679" s="75" t="s">
        <v>708</v>
      </c>
      <c r="K2679" s="298" t="s">
        <v>27</v>
      </c>
      <c r="L2679" s="235" t="s">
        <v>709</v>
      </c>
      <c r="M2679" s="236" t="s">
        <v>19</v>
      </c>
      <c r="N2679" s="233"/>
      <c r="O2679" s="299"/>
    </row>
    <row r="2680" spans="1:15" ht="34.5" x14ac:dyDescent="0.3">
      <c r="A2680" s="137"/>
      <c r="B2680" s="230" t="s">
        <v>655</v>
      </c>
      <c r="C2680" s="230" t="s">
        <v>655</v>
      </c>
      <c r="D2680" s="230" t="s">
        <v>61</v>
      </c>
      <c r="E2680" s="230" t="s">
        <v>46</v>
      </c>
      <c r="F2680" s="230" t="s">
        <v>346</v>
      </c>
      <c r="G2680" s="230" t="s">
        <v>253</v>
      </c>
      <c r="H2680" s="231" t="str">
        <f t="shared" si="42"/>
        <v>4.4.71.70.51.23</v>
      </c>
      <c r="I2680" s="232">
        <v>2025</v>
      </c>
      <c r="J2680" s="75" t="s">
        <v>710</v>
      </c>
      <c r="K2680" s="298" t="s">
        <v>27</v>
      </c>
      <c r="L2680" s="235" t="s">
        <v>711</v>
      </c>
      <c r="M2680" s="236" t="s">
        <v>19</v>
      </c>
      <c r="N2680" s="233"/>
      <c r="O2680" s="299"/>
    </row>
    <row r="2681" spans="1:15" ht="34.5" x14ac:dyDescent="0.25">
      <c r="A2681" s="125"/>
      <c r="B2681" s="230" t="s">
        <v>655</v>
      </c>
      <c r="C2681" s="230" t="s">
        <v>655</v>
      </c>
      <c r="D2681" s="230" t="s">
        <v>61</v>
      </c>
      <c r="E2681" s="230" t="s">
        <v>46</v>
      </c>
      <c r="F2681" s="230" t="s">
        <v>346</v>
      </c>
      <c r="G2681" s="230" t="s">
        <v>256</v>
      </c>
      <c r="H2681" s="231" t="str">
        <f t="shared" si="42"/>
        <v>4.4.71.70.51.24</v>
      </c>
      <c r="I2681" s="232">
        <v>2025</v>
      </c>
      <c r="J2681" s="75" t="s">
        <v>712</v>
      </c>
      <c r="K2681" s="298" t="s">
        <v>27</v>
      </c>
      <c r="L2681" s="235" t="s">
        <v>713</v>
      </c>
      <c r="M2681" s="236" t="s">
        <v>19</v>
      </c>
      <c r="N2681" s="233"/>
      <c r="O2681" s="299"/>
    </row>
    <row r="2682" spans="1:15" ht="34.5" x14ac:dyDescent="0.3">
      <c r="A2682" s="137"/>
      <c r="B2682" s="230" t="s">
        <v>655</v>
      </c>
      <c r="C2682" s="230" t="s">
        <v>655</v>
      </c>
      <c r="D2682" s="230" t="s">
        <v>61</v>
      </c>
      <c r="E2682" s="230" t="s">
        <v>46</v>
      </c>
      <c r="F2682" s="230" t="s">
        <v>346</v>
      </c>
      <c r="G2682" s="230" t="s">
        <v>39</v>
      </c>
      <c r="H2682" s="231" t="str">
        <f t="shared" si="42"/>
        <v>4.4.71.70.51.25</v>
      </c>
      <c r="I2682" s="232">
        <v>2025</v>
      </c>
      <c r="J2682" s="75" t="s">
        <v>714</v>
      </c>
      <c r="K2682" s="298" t="s">
        <v>27</v>
      </c>
      <c r="L2682" s="235" t="s">
        <v>715</v>
      </c>
      <c r="M2682" s="236" t="s">
        <v>19</v>
      </c>
      <c r="N2682" s="233"/>
      <c r="O2682" s="299"/>
    </row>
    <row r="2683" spans="1:15" ht="34.5" x14ac:dyDescent="0.3">
      <c r="A2683" s="137"/>
      <c r="B2683" s="230" t="s">
        <v>655</v>
      </c>
      <c r="C2683" s="230" t="s">
        <v>655</v>
      </c>
      <c r="D2683" s="230" t="s">
        <v>61</v>
      </c>
      <c r="E2683" s="230" t="s">
        <v>46</v>
      </c>
      <c r="F2683" s="230" t="s">
        <v>346</v>
      </c>
      <c r="G2683" s="230" t="s">
        <v>409</v>
      </c>
      <c r="H2683" s="231" t="str">
        <f t="shared" si="42"/>
        <v>4.4.71.70.51.26</v>
      </c>
      <c r="I2683" s="232">
        <v>2025</v>
      </c>
      <c r="J2683" s="75" t="s">
        <v>716</v>
      </c>
      <c r="K2683" s="298" t="s">
        <v>27</v>
      </c>
      <c r="L2683" s="235" t="s">
        <v>717</v>
      </c>
      <c r="M2683" s="236" t="s">
        <v>19</v>
      </c>
      <c r="N2683" s="233"/>
      <c r="O2683" s="299"/>
    </row>
    <row r="2684" spans="1:15" ht="34.5" x14ac:dyDescent="0.3">
      <c r="A2684" s="137"/>
      <c r="B2684" s="230" t="s">
        <v>655</v>
      </c>
      <c r="C2684" s="230" t="s">
        <v>655</v>
      </c>
      <c r="D2684" s="230" t="s">
        <v>61</v>
      </c>
      <c r="E2684" s="230" t="s">
        <v>46</v>
      </c>
      <c r="F2684" s="230" t="s">
        <v>346</v>
      </c>
      <c r="G2684" s="230" t="s">
        <v>366</v>
      </c>
      <c r="H2684" s="231" t="str">
        <f t="shared" si="42"/>
        <v>4.4.71.70.51.27</v>
      </c>
      <c r="I2684" s="232">
        <v>2025</v>
      </c>
      <c r="J2684" s="75" t="s">
        <v>718</v>
      </c>
      <c r="K2684" s="298" t="s">
        <v>27</v>
      </c>
      <c r="L2684" s="235" t="s">
        <v>719</v>
      </c>
      <c r="M2684" s="236" t="s">
        <v>19</v>
      </c>
      <c r="N2684" s="233"/>
      <c r="O2684" s="299"/>
    </row>
    <row r="2685" spans="1:15" ht="34.5" x14ac:dyDescent="0.3">
      <c r="A2685" s="137"/>
      <c r="B2685" s="230" t="s">
        <v>655</v>
      </c>
      <c r="C2685" s="230" t="s">
        <v>655</v>
      </c>
      <c r="D2685" s="230" t="s">
        <v>61</v>
      </c>
      <c r="E2685" s="230" t="s">
        <v>46</v>
      </c>
      <c r="F2685" s="230" t="s">
        <v>346</v>
      </c>
      <c r="G2685" s="230" t="s">
        <v>368</v>
      </c>
      <c r="H2685" s="231" t="str">
        <f t="shared" si="42"/>
        <v>4.4.71.70.51.28</v>
      </c>
      <c r="I2685" s="232">
        <v>2025</v>
      </c>
      <c r="J2685" s="75" t="s">
        <v>720</v>
      </c>
      <c r="K2685" s="298" t="s">
        <v>27</v>
      </c>
      <c r="L2685" s="235" t="s">
        <v>1569</v>
      </c>
      <c r="M2685" s="236" t="s">
        <v>19</v>
      </c>
      <c r="N2685" s="233"/>
      <c r="O2685" s="299"/>
    </row>
    <row r="2686" spans="1:15" ht="34.5" x14ac:dyDescent="0.25">
      <c r="A2686" s="125"/>
      <c r="B2686" s="230" t="s">
        <v>655</v>
      </c>
      <c r="C2686" s="230" t="s">
        <v>655</v>
      </c>
      <c r="D2686" s="230" t="s">
        <v>61</v>
      </c>
      <c r="E2686" s="230" t="s">
        <v>46</v>
      </c>
      <c r="F2686" s="230" t="s">
        <v>346</v>
      </c>
      <c r="G2686" s="230" t="s">
        <v>371</v>
      </c>
      <c r="H2686" s="231" t="str">
        <f t="shared" si="42"/>
        <v>4.4.71.70.51.29</v>
      </c>
      <c r="I2686" s="232">
        <v>2025</v>
      </c>
      <c r="J2686" s="75" t="s">
        <v>721</v>
      </c>
      <c r="K2686" s="298" t="s">
        <v>27</v>
      </c>
      <c r="L2686" s="235" t="s">
        <v>722</v>
      </c>
      <c r="M2686" s="236" t="s">
        <v>19</v>
      </c>
      <c r="N2686" s="233"/>
      <c r="O2686" s="299"/>
    </row>
    <row r="2687" spans="1:15" ht="34.5" x14ac:dyDescent="0.3">
      <c r="A2687" s="137"/>
      <c r="B2687" s="230" t="s">
        <v>655</v>
      </c>
      <c r="C2687" s="230" t="s">
        <v>655</v>
      </c>
      <c r="D2687" s="230" t="s">
        <v>61</v>
      </c>
      <c r="E2687" s="230" t="s">
        <v>46</v>
      </c>
      <c r="F2687" s="230" t="s">
        <v>346</v>
      </c>
      <c r="G2687" s="230" t="s">
        <v>32</v>
      </c>
      <c r="H2687" s="231" t="str">
        <f t="shared" si="42"/>
        <v>4.4.71.70.51.30</v>
      </c>
      <c r="I2687" s="232">
        <v>2025</v>
      </c>
      <c r="J2687" s="75" t="s">
        <v>723</v>
      </c>
      <c r="K2687" s="298" t="s">
        <v>27</v>
      </c>
      <c r="L2687" s="235" t="s">
        <v>724</v>
      </c>
      <c r="M2687" s="236" t="s">
        <v>19</v>
      </c>
      <c r="N2687" s="233"/>
      <c r="O2687" s="299"/>
    </row>
    <row r="2688" spans="1:15" ht="24" x14ac:dyDescent="0.3">
      <c r="A2688" s="137"/>
      <c r="B2688" s="230" t="s">
        <v>655</v>
      </c>
      <c r="C2688" s="230" t="s">
        <v>655</v>
      </c>
      <c r="D2688" s="230" t="s">
        <v>61</v>
      </c>
      <c r="E2688" s="230" t="s">
        <v>46</v>
      </c>
      <c r="F2688" s="230" t="s">
        <v>346</v>
      </c>
      <c r="G2688" s="230" t="s">
        <v>275</v>
      </c>
      <c r="H2688" s="231" t="str">
        <f t="shared" si="42"/>
        <v>4.4.71.70.51.39</v>
      </c>
      <c r="I2688" s="232">
        <v>2025</v>
      </c>
      <c r="J2688" s="75" t="s">
        <v>725</v>
      </c>
      <c r="K2688" s="298" t="s">
        <v>27</v>
      </c>
      <c r="L2688" s="235" t="s">
        <v>726</v>
      </c>
      <c r="M2688" s="236" t="s">
        <v>19</v>
      </c>
      <c r="N2688" s="233"/>
      <c r="O2688" s="299"/>
    </row>
    <row r="2689" spans="1:15" x14ac:dyDescent="0.3">
      <c r="A2689" s="137"/>
      <c r="B2689" s="230" t="s">
        <v>655</v>
      </c>
      <c r="C2689" s="230" t="s">
        <v>655</v>
      </c>
      <c r="D2689" s="230" t="s">
        <v>61</v>
      </c>
      <c r="E2689" s="230" t="s">
        <v>46</v>
      </c>
      <c r="F2689" s="230" t="s">
        <v>346</v>
      </c>
      <c r="G2689" s="230" t="s">
        <v>346</v>
      </c>
      <c r="H2689" s="231" t="str">
        <f t="shared" si="42"/>
        <v>4.4.71.70.51.51</v>
      </c>
      <c r="I2689" s="232">
        <v>2025</v>
      </c>
      <c r="J2689" s="75" t="s">
        <v>727</v>
      </c>
      <c r="K2689" s="298" t="s">
        <v>27</v>
      </c>
      <c r="L2689" s="235" t="s">
        <v>1067</v>
      </c>
      <c r="M2689" s="236" t="s">
        <v>19</v>
      </c>
      <c r="N2689" s="233"/>
      <c r="O2689" s="299"/>
    </row>
    <row r="2690" spans="1:15" ht="36" x14ac:dyDescent="0.3">
      <c r="A2690" s="137"/>
      <c r="B2690" s="230" t="s">
        <v>655</v>
      </c>
      <c r="C2690" s="230" t="s">
        <v>655</v>
      </c>
      <c r="D2690" s="230" t="s">
        <v>61</v>
      </c>
      <c r="E2690" s="230" t="s">
        <v>46</v>
      </c>
      <c r="F2690" s="230" t="s">
        <v>346</v>
      </c>
      <c r="G2690" s="230" t="s">
        <v>29</v>
      </c>
      <c r="H2690" s="231" t="str">
        <f t="shared" si="42"/>
        <v>4.4.71.70.51.92</v>
      </c>
      <c r="I2690" s="232">
        <v>2025</v>
      </c>
      <c r="J2690" s="75" t="s">
        <v>728</v>
      </c>
      <c r="K2690" s="298" t="s">
        <v>27</v>
      </c>
      <c r="L2690" s="235" t="s">
        <v>1696</v>
      </c>
      <c r="M2690" s="236" t="s">
        <v>19</v>
      </c>
      <c r="N2690" s="233"/>
      <c r="O2690" s="299"/>
    </row>
    <row r="2691" spans="1:15" ht="23" x14ac:dyDescent="0.3">
      <c r="A2691" s="137"/>
      <c r="B2691" s="230" t="s">
        <v>655</v>
      </c>
      <c r="C2691" s="230" t="s">
        <v>655</v>
      </c>
      <c r="D2691" s="230" t="s">
        <v>61</v>
      </c>
      <c r="E2691" s="230" t="s">
        <v>46</v>
      </c>
      <c r="F2691" s="230" t="s">
        <v>346</v>
      </c>
      <c r="G2691" s="230" t="s">
        <v>250</v>
      </c>
      <c r="H2691" s="231" t="str">
        <f t="shared" si="42"/>
        <v>4.4.71.70.51.93</v>
      </c>
      <c r="I2691" s="232">
        <v>2025</v>
      </c>
      <c r="J2691" s="75" t="s">
        <v>729</v>
      </c>
      <c r="K2691" s="298" t="s">
        <v>27</v>
      </c>
      <c r="L2691" s="235" t="s">
        <v>1068</v>
      </c>
      <c r="M2691" s="236" t="s">
        <v>19</v>
      </c>
      <c r="N2691" s="233"/>
      <c r="O2691" s="299"/>
    </row>
    <row r="2692" spans="1:15" x14ac:dyDescent="0.3">
      <c r="A2692" s="137"/>
      <c r="B2692" s="230" t="s">
        <v>655</v>
      </c>
      <c r="C2692" s="230" t="s">
        <v>655</v>
      </c>
      <c r="D2692" s="230" t="s">
        <v>61</v>
      </c>
      <c r="E2692" s="230" t="s">
        <v>46</v>
      </c>
      <c r="F2692" s="230" t="s">
        <v>346</v>
      </c>
      <c r="G2692" s="230" t="s">
        <v>52</v>
      </c>
      <c r="H2692" s="231" t="str">
        <f t="shared" si="42"/>
        <v>4.4.71.70.51.99</v>
      </c>
      <c r="I2692" s="232">
        <v>2025</v>
      </c>
      <c r="J2692" s="75" t="s">
        <v>730</v>
      </c>
      <c r="K2692" s="298" t="s">
        <v>27</v>
      </c>
      <c r="L2692" s="235" t="s">
        <v>1069</v>
      </c>
      <c r="M2692" s="236" t="s">
        <v>19</v>
      </c>
      <c r="N2692" s="233"/>
      <c r="O2692" s="299"/>
    </row>
    <row r="2693" spans="1:15" ht="168" x14ac:dyDescent="0.3">
      <c r="A2693" s="137"/>
      <c r="B2693" s="230" t="s">
        <v>655</v>
      </c>
      <c r="C2693" s="230" t="s">
        <v>655</v>
      </c>
      <c r="D2693" s="230" t="s">
        <v>61</v>
      </c>
      <c r="E2693" s="230" t="s">
        <v>46</v>
      </c>
      <c r="F2693" s="230" t="s">
        <v>440</v>
      </c>
      <c r="G2693" s="230" t="s">
        <v>15</v>
      </c>
      <c r="H2693" s="231" t="str">
        <f t="shared" si="42"/>
        <v>4.4.71.70.52.00</v>
      </c>
      <c r="I2693" s="232">
        <v>2025</v>
      </c>
      <c r="J2693" s="75" t="s">
        <v>663</v>
      </c>
      <c r="K2693" s="298" t="s">
        <v>17</v>
      </c>
      <c r="L2693" s="235" t="s">
        <v>664</v>
      </c>
      <c r="M2693" s="236" t="s">
        <v>19</v>
      </c>
      <c r="N2693" s="233"/>
      <c r="O2693" s="299"/>
    </row>
    <row r="2694" spans="1:15" ht="36" x14ac:dyDescent="0.3">
      <c r="A2694" s="137"/>
      <c r="B2694" s="230" t="s">
        <v>655</v>
      </c>
      <c r="C2694" s="230" t="s">
        <v>655</v>
      </c>
      <c r="D2694" s="230" t="s">
        <v>61</v>
      </c>
      <c r="E2694" s="230" t="s">
        <v>46</v>
      </c>
      <c r="F2694" s="230" t="s">
        <v>440</v>
      </c>
      <c r="G2694" s="230" t="s">
        <v>55</v>
      </c>
      <c r="H2694" s="231" t="str">
        <f t="shared" si="42"/>
        <v>4.4.71.70.52.02</v>
      </c>
      <c r="I2694" s="232">
        <v>2025</v>
      </c>
      <c r="J2694" s="75" t="s">
        <v>731</v>
      </c>
      <c r="K2694" s="298" t="s">
        <v>27</v>
      </c>
      <c r="L2694" s="235" t="s">
        <v>1287</v>
      </c>
      <c r="M2694" s="236" t="s">
        <v>19</v>
      </c>
      <c r="N2694" s="233"/>
      <c r="O2694" s="299"/>
    </row>
    <row r="2695" spans="1:15" ht="96" x14ac:dyDescent="0.25">
      <c r="A2695" s="140"/>
      <c r="B2695" s="230" t="s">
        <v>655</v>
      </c>
      <c r="C2695" s="230" t="s">
        <v>655</v>
      </c>
      <c r="D2695" s="230" t="s">
        <v>61</v>
      </c>
      <c r="E2695" s="230" t="s">
        <v>46</v>
      </c>
      <c r="F2695" s="230" t="s">
        <v>440</v>
      </c>
      <c r="G2695" s="230" t="s">
        <v>65</v>
      </c>
      <c r="H2695" s="231" t="str">
        <f t="shared" si="42"/>
        <v>4.4.71.70.52.04</v>
      </c>
      <c r="I2695" s="232">
        <v>2025</v>
      </c>
      <c r="J2695" s="75" t="s">
        <v>732</v>
      </c>
      <c r="K2695" s="298" t="s">
        <v>27</v>
      </c>
      <c r="L2695" s="235" t="s">
        <v>1686</v>
      </c>
      <c r="M2695" s="236" t="s">
        <v>19</v>
      </c>
      <c r="N2695" s="233"/>
      <c r="O2695" s="299"/>
    </row>
    <row r="2696" spans="1:15" ht="84" x14ac:dyDescent="0.3">
      <c r="A2696" s="137"/>
      <c r="B2696" s="230" t="s">
        <v>655</v>
      </c>
      <c r="C2696" s="230" t="s">
        <v>655</v>
      </c>
      <c r="D2696" s="230" t="s">
        <v>61</v>
      </c>
      <c r="E2696" s="230" t="s">
        <v>46</v>
      </c>
      <c r="F2696" s="230" t="s">
        <v>440</v>
      </c>
      <c r="G2696" s="230" t="s">
        <v>107</v>
      </c>
      <c r="H2696" s="231" t="str">
        <f t="shared" si="42"/>
        <v>4.4.71.70.52.06</v>
      </c>
      <c r="I2696" s="232">
        <v>2025</v>
      </c>
      <c r="J2696" s="75" t="s">
        <v>733</v>
      </c>
      <c r="K2696" s="298" t="s">
        <v>27</v>
      </c>
      <c r="L2696" s="235" t="s">
        <v>1687</v>
      </c>
      <c r="M2696" s="236" t="s">
        <v>19</v>
      </c>
      <c r="N2696" s="233"/>
      <c r="O2696" s="299"/>
    </row>
    <row r="2697" spans="1:15" ht="156" x14ac:dyDescent="0.25">
      <c r="A2697" s="141"/>
      <c r="B2697" s="230" t="s">
        <v>655</v>
      </c>
      <c r="C2697" s="230" t="s">
        <v>655</v>
      </c>
      <c r="D2697" s="230" t="s">
        <v>61</v>
      </c>
      <c r="E2697" s="230" t="s">
        <v>46</v>
      </c>
      <c r="F2697" s="230" t="s">
        <v>440</v>
      </c>
      <c r="G2697" s="230" t="s">
        <v>217</v>
      </c>
      <c r="H2697" s="231" t="str">
        <f t="shared" ref="H2697:H2760" si="43">B2697&amp;"."&amp;C2697&amp;"."&amp;D2697&amp;"."&amp;E2697&amp;"."&amp;F2697&amp;"."&amp;G2697</f>
        <v>4.4.71.70.52.08</v>
      </c>
      <c r="I2697" s="232">
        <v>2025</v>
      </c>
      <c r="J2697" s="75" t="s">
        <v>734</v>
      </c>
      <c r="K2697" s="298" t="s">
        <v>27</v>
      </c>
      <c r="L2697" s="235" t="s">
        <v>1288</v>
      </c>
      <c r="M2697" s="236" t="s">
        <v>19</v>
      </c>
      <c r="N2697" s="233"/>
      <c r="O2697" s="299"/>
    </row>
    <row r="2698" spans="1:15" ht="84" x14ac:dyDescent="0.3">
      <c r="A2698" s="137"/>
      <c r="B2698" s="230" t="s">
        <v>655</v>
      </c>
      <c r="C2698" s="230" t="s">
        <v>655</v>
      </c>
      <c r="D2698" s="230" t="s">
        <v>61</v>
      </c>
      <c r="E2698" s="230" t="s">
        <v>46</v>
      </c>
      <c r="F2698" s="230" t="s">
        <v>440</v>
      </c>
      <c r="G2698" s="230" t="s">
        <v>189</v>
      </c>
      <c r="H2698" s="231" t="str">
        <f t="shared" si="43"/>
        <v>4.4.71.70.52.10</v>
      </c>
      <c r="I2698" s="232">
        <v>2025</v>
      </c>
      <c r="J2698" s="75" t="s">
        <v>735</v>
      </c>
      <c r="K2698" s="298" t="s">
        <v>27</v>
      </c>
      <c r="L2698" s="235" t="s">
        <v>1289</v>
      </c>
      <c r="M2698" s="236" t="s">
        <v>19</v>
      </c>
      <c r="N2698" s="233"/>
      <c r="O2698" s="299"/>
    </row>
    <row r="2699" spans="1:15" ht="120" x14ac:dyDescent="0.25">
      <c r="A2699" s="4"/>
      <c r="B2699" s="230" t="s">
        <v>655</v>
      </c>
      <c r="C2699" s="230" t="s">
        <v>655</v>
      </c>
      <c r="D2699" s="230" t="s">
        <v>61</v>
      </c>
      <c r="E2699" s="230" t="s">
        <v>46</v>
      </c>
      <c r="F2699" s="230" t="s">
        <v>440</v>
      </c>
      <c r="G2699" s="230" t="s">
        <v>389</v>
      </c>
      <c r="H2699" s="231" t="str">
        <f t="shared" si="43"/>
        <v>4.4.71.70.52.12</v>
      </c>
      <c r="I2699" s="232">
        <v>2025</v>
      </c>
      <c r="J2699" s="75" t="s">
        <v>736</v>
      </c>
      <c r="K2699" s="298" t="s">
        <v>27</v>
      </c>
      <c r="L2699" s="235" t="s">
        <v>1688</v>
      </c>
      <c r="M2699" s="236" t="s">
        <v>19</v>
      </c>
      <c r="N2699" s="233"/>
      <c r="O2699" s="299"/>
    </row>
    <row r="2700" spans="1:15" ht="48" x14ac:dyDescent="0.3">
      <c r="A2700" s="137"/>
      <c r="B2700" s="230" t="s">
        <v>655</v>
      </c>
      <c r="C2700" s="230" t="s">
        <v>655</v>
      </c>
      <c r="D2700" s="230" t="s">
        <v>61</v>
      </c>
      <c r="E2700" s="230" t="s">
        <v>46</v>
      </c>
      <c r="F2700" s="230" t="s">
        <v>440</v>
      </c>
      <c r="G2700" s="230" t="s">
        <v>264</v>
      </c>
      <c r="H2700" s="231" t="str">
        <f t="shared" si="43"/>
        <v>4.4.71.70.52.14</v>
      </c>
      <c r="I2700" s="232">
        <v>2025</v>
      </c>
      <c r="J2700" s="75" t="s">
        <v>737</v>
      </c>
      <c r="K2700" s="298" t="s">
        <v>27</v>
      </c>
      <c r="L2700" s="235" t="s">
        <v>1290</v>
      </c>
      <c r="M2700" s="236" t="s">
        <v>19</v>
      </c>
      <c r="N2700" s="233"/>
      <c r="O2700" s="299"/>
    </row>
    <row r="2701" spans="1:15" ht="108" x14ac:dyDescent="0.3">
      <c r="A2701" s="137"/>
      <c r="B2701" s="230" t="s">
        <v>655</v>
      </c>
      <c r="C2701" s="230" t="s">
        <v>655</v>
      </c>
      <c r="D2701" s="230" t="s">
        <v>61</v>
      </c>
      <c r="E2701" s="230" t="s">
        <v>46</v>
      </c>
      <c r="F2701" s="230" t="s">
        <v>440</v>
      </c>
      <c r="G2701" s="230" t="s">
        <v>191</v>
      </c>
      <c r="H2701" s="231" t="str">
        <f t="shared" si="43"/>
        <v>4.4.71.70.52.18</v>
      </c>
      <c r="I2701" s="232">
        <v>2025</v>
      </c>
      <c r="J2701" s="75" t="s">
        <v>738</v>
      </c>
      <c r="K2701" s="298" t="s">
        <v>27</v>
      </c>
      <c r="L2701" s="235" t="s">
        <v>1291</v>
      </c>
      <c r="M2701" s="236" t="s">
        <v>19</v>
      </c>
      <c r="N2701" s="233"/>
      <c r="O2701" s="299"/>
    </row>
    <row r="2702" spans="1:15" ht="48" x14ac:dyDescent="0.3">
      <c r="A2702" s="137"/>
      <c r="B2702" s="230" t="s">
        <v>655</v>
      </c>
      <c r="C2702" s="230" t="s">
        <v>655</v>
      </c>
      <c r="D2702" s="230" t="s">
        <v>61</v>
      </c>
      <c r="E2702" s="230" t="s">
        <v>46</v>
      </c>
      <c r="F2702" s="230" t="s">
        <v>440</v>
      </c>
      <c r="G2702" s="230" t="s">
        <v>316</v>
      </c>
      <c r="H2702" s="231" t="str">
        <f t="shared" si="43"/>
        <v>4.4.71.70.52.19</v>
      </c>
      <c r="I2702" s="232">
        <v>2025</v>
      </c>
      <c r="J2702" s="75" t="s">
        <v>739</v>
      </c>
      <c r="K2702" s="298" t="s">
        <v>27</v>
      </c>
      <c r="L2702" s="235" t="s">
        <v>1292</v>
      </c>
      <c r="M2702" s="236" t="s">
        <v>19</v>
      </c>
      <c r="N2702" s="233"/>
      <c r="O2702" s="299"/>
    </row>
    <row r="2703" spans="1:15" ht="48" x14ac:dyDescent="0.3">
      <c r="A2703" s="137"/>
      <c r="B2703" s="230" t="s">
        <v>655</v>
      </c>
      <c r="C2703" s="230" t="s">
        <v>655</v>
      </c>
      <c r="D2703" s="230" t="s">
        <v>61</v>
      </c>
      <c r="E2703" s="230" t="s">
        <v>46</v>
      </c>
      <c r="F2703" s="230" t="s">
        <v>440</v>
      </c>
      <c r="G2703" s="230" t="s">
        <v>23</v>
      </c>
      <c r="H2703" s="231" t="str">
        <f t="shared" si="43"/>
        <v>4.4.71.70.52.20</v>
      </c>
      <c r="I2703" s="232">
        <v>2025</v>
      </c>
      <c r="J2703" s="75" t="s">
        <v>740</v>
      </c>
      <c r="K2703" s="298" t="s">
        <v>27</v>
      </c>
      <c r="L2703" s="235" t="s">
        <v>1293</v>
      </c>
      <c r="M2703" s="236" t="s">
        <v>19</v>
      </c>
      <c r="N2703" s="233"/>
      <c r="O2703" s="299"/>
    </row>
    <row r="2704" spans="1:15" ht="60" x14ac:dyDescent="0.3">
      <c r="A2704" s="137"/>
      <c r="B2704" s="230" t="s">
        <v>655</v>
      </c>
      <c r="C2704" s="230" t="s">
        <v>655</v>
      </c>
      <c r="D2704" s="230" t="s">
        <v>61</v>
      </c>
      <c r="E2704" s="230" t="s">
        <v>46</v>
      </c>
      <c r="F2704" s="230" t="s">
        <v>440</v>
      </c>
      <c r="G2704" s="230" t="s">
        <v>241</v>
      </c>
      <c r="H2704" s="231" t="str">
        <f t="shared" si="43"/>
        <v>4.4.71.70.52.22</v>
      </c>
      <c r="I2704" s="232">
        <v>2025</v>
      </c>
      <c r="J2704" s="75" t="s">
        <v>741</v>
      </c>
      <c r="K2704" s="298" t="s">
        <v>27</v>
      </c>
      <c r="L2704" s="235" t="s">
        <v>1757</v>
      </c>
      <c r="M2704" s="236" t="s">
        <v>19</v>
      </c>
      <c r="N2704" s="233"/>
      <c r="O2704" s="299"/>
    </row>
    <row r="2705" spans="1:15" ht="84" x14ac:dyDescent="0.3">
      <c r="A2705" s="137"/>
      <c r="B2705" s="230" t="s">
        <v>655</v>
      </c>
      <c r="C2705" s="230" t="s">
        <v>655</v>
      </c>
      <c r="D2705" s="230" t="s">
        <v>61</v>
      </c>
      <c r="E2705" s="230" t="s">
        <v>46</v>
      </c>
      <c r="F2705" s="230" t="s">
        <v>440</v>
      </c>
      <c r="G2705" s="230" t="s">
        <v>256</v>
      </c>
      <c r="H2705" s="231" t="str">
        <f t="shared" si="43"/>
        <v>4.4.71.70.52.24</v>
      </c>
      <c r="I2705" s="232">
        <v>2025</v>
      </c>
      <c r="J2705" s="75" t="s">
        <v>742</v>
      </c>
      <c r="K2705" s="298" t="s">
        <v>27</v>
      </c>
      <c r="L2705" s="235" t="s">
        <v>1754</v>
      </c>
      <c r="M2705" s="236" t="s">
        <v>19</v>
      </c>
      <c r="N2705" s="233"/>
      <c r="O2705" s="299"/>
    </row>
    <row r="2706" spans="1:15" ht="36" x14ac:dyDescent="0.3">
      <c r="A2706" s="137"/>
      <c r="B2706" s="230" t="s">
        <v>655</v>
      </c>
      <c r="C2706" s="230" t="s">
        <v>655</v>
      </c>
      <c r="D2706" s="230" t="s">
        <v>61</v>
      </c>
      <c r="E2706" s="230" t="s">
        <v>46</v>
      </c>
      <c r="F2706" s="230" t="s">
        <v>440</v>
      </c>
      <c r="G2706" s="230" t="s">
        <v>409</v>
      </c>
      <c r="H2706" s="231" t="str">
        <f t="shared" si="43"/>
        <v>4.4.71.70.52.26</v>
      </c>
      <c r="I2706" s="232">
        <v>2025</v>
      </c>
      <c r="J2706" s="75" t="s">
        <v>743</v>
      </c>
      <c r="K2706" s="298" t="s">
        <v>27</v>
      </c>
      <c r="L2706" s="235" t="s">
        <v>1294</v>
      </c>
      <c r="M2706" s="236" t="s">
        <v>19</v>
      </c>
      <c r="N2706" s="233"/>
      <c r="O2706" s="299"/>
    </row>
    <row r="2707" spans="1:15" ht="72" x14ac:dyDescent="0.3">
      <c r="A2707" s="137"/>
      <c r="B2707" s="230" t="s">
        <v>655</v>
      </c>
      <c r="C2707" s="230" t="s">
        <v>655</v>
      </c>
      <c r="D2707" s="230" t="s">
        <v>61</v>
      </c>
      <c r="E2707" s="230" t="s">
        <v>46</v>
      </c>
      <c r="F2707" s="230" t="s">
        <v>440</v>
      </c>
      <c r="G2707" s="230" t="s">
        <v>368</v>
      </c>
      <c r="H2707" s="231" t="str">
        <f t="shared" si="43"/>
        <v>4.4.71.70.52.28</v>
      </c>
      <c r="I2707" s="232">
        <v>2025</v>
      </c>
      <c r="J2707" s="75" t="s">
        <v>744</v>
      </c>
      <c r="K2707" s="298" t="s">
        <v>27</v>
      </c>
      <c r="L2707" s="235" t="s">
        <v>1295</v>
      </c>
      <c r="M2707" s="236" t="s">
        <v>19</v>
      </c>
      <c r="N2707" s="233"/>
      <c r="O2707" s="299"/>
    </row>
    <row r="2708" spans="1:15" ht="72" x14ac:dyDescent="0.3">
      <c r="A2708" s="137"/>
      <c r="B2708" s="230" t="s">
        <v>655</v>
      </c>
      <c r="C2708" s="230" t="s">
        <v>655</v>
      </c>
      <c r="D2708" s="230" t="s">
        <v>61</v>
      </c>
      <c r="E2708" s="230" t="s">
        <v>46</v>
      </c>
      <c r="F2708" s="230" t="s">
        <v>440</v>
      </c>
      <c r="G2708" s="230" t="s">
        <v>32</v>
      </c>
      <c r="H2708" s="231" t="str">
        <f t="shared" si="43"/>
        <v>4.4.71.70.52.30</v>
      </c>
      <c r="I2708" s="232">
        <v>2025</v>
      </c>
      <c r="J2708" s="75" t="s">
        <v>745</v>
      </c>
      <c r="K2708" s="298" t="s">
        <v>27</v>
      </c>
      <c r="L2708" s="235" t="s">
        <v>1755</v>
      </c>
      <c r="M2708" s="236" t="s">
        <v>19</v>
      </c>
      <c r="N2708" s="233"/>
      <c r="O2708" s="299"/>
    </row>
    <row r="2709" spans="1:15" ht="72" x14ac:dyDescent="0.3">
      <c r="A2709" s="137"/>
      <c r="B2709" s="230" t="s">
        <v>655</v>
      </c>
      <c r="C2709" s="230" t="s">
        <v>655</v>
      </c>
      <c r="D2709" s="230" t="s">
        <v>61</v>
      </c>
      <c r="E2709" s="230" t="s">
        <v>46</v>
      </c>
      <c r="F2709" s="230" t="s">
        <v>440</v>
      </c>
      <c r="G2709" s="230" t="s">
        <v>196</v>
      </c>
      <c r="H2709" s="231" t="str">
        <f t="shared" si="43"/>
        <v>4.4.71.70.52.32</v>
      </c>
      <c r="I2709" s="232">
        <v>2025</v>
      </c>
      <c r="J2709" s="75" t="s">
        <v>746</v>
      </c>
      <c r="K2709" s="298" t="s">
        <v>27</v>
      </c>
      <c r="L2709" s="235" t="s">
        <v>1296</v>
      </c>
      <c r="M2709" s="236" t="s">
        <v>19</v>
      </c>
      <c r="N2709" s="233"/>
      <c r="O2709" s="299"/>
    </row>
    <row r="2710" spans="1:15" ht="96" x14ac:dyDescent="0.3">
      <c r="A2710" s="137"/>
      <c r="B2710" s="230" t="s">
        <v>655</v>
      </c>
      <c r="C2710" s="230" t="s">
        <v>655</v>
      </c>
      <c r="D2710" s="230" t="s">
        <v>61</v>
      </c>
      <c r="E2710" s="230" t="s">
        <v>46</v>
      </c>
      <c r="F2710" s="230" t="s">
        <v>440</v>
      </c>
      <c r="G2710" s="230" t="s">
        <v>136</v>
      </c>
      <c r="H2710" s="231" t="str">
        <f t="shared" si="43"/>
        <v>4.4.71.70.52.33</v>
      </c>
      <c r="I2710" s="232">
        <v>2025</v>
      </c>
      <c r="J2710" s="75" t="s">
        <v>747</v>
      </c>
      <c r="K2710" s="298" t="s">
        <v>27</v>
      </c>
      <c r="L2710" s="235" t="s">
        <v>1693</v>
      </c>
      <c r="M2710" s="236" t="s">
        <v>19</v>
      </c>
      <c r="N2710" s="233"/>
      <c r="O2710" s="299"/>
    </row>
    <row r="2711" spans="1:15" ht="60" x14ac:dyDescent="0.3">
      <c r="A2711" s="137"/>
      <c r="B2711" s="230" t="s">
        <v>655</v>
      </c>
      <c r="C2711" s="230" t="s">
        <v>655</v>
      </c>
      <c r="D2711" s="230" t="s">
        <v>61</v>
      </c>
      <c r="E2711" s="230" t="s">
        <v>46</v>
      </c>
      <c r="F2711" s="230" t="s">
        <v>440</v>
      </c>
      <c r="G2711" s="230" t="s">
        <v>311</v>
      </c>
      <c r="H2711" s="231" t="str">
        <f t="shared" si="43"/>
        <v>4.4.71.70.52.34</v>
      </c>
      <c r="I2711" s="232">
        <v>2025</v>
      </c>
      <c r="J2711" s="75" t="s">
        <v>748</v>
      </c>
      <c r="K2711" s="298" t="s">
        <v>27</v>
      </c>
      <c r="L2711" s="235" t="s">
        <v>1697</v>
      </c>
      <c r="M2711" s="236" t="s">
        <v>19</v>
      </c>
      <c r="N2711" s="233"/>
      <c r="O2711" s="299"/>
    </row>
    <row r="2712" spans="1:15" ht="96" x14ac:dyDescent="0.3">
      <c r="A2712" s="137"/>
      <c r="B2712" s="230" t="s">
        <v>655</v>
      </c>
      <c r="C2712" s="230" t="s">
        <v>655</v>
      </c>
      <c r="D2712" s="230" t="s">
        <v>61</v>
      </c>
      <c r="E2712" s="230" t="s">
        <v>46</v>
      </c>
      <c r="F2712" s="230" t="s">
        <v>440</v>
      </c>
      <c r="G2712" s="230" t="s">
        <v>40</v>
      </c>
      <c r="H2712" s="231" t="str">
        <f t="shared" si="43"/>
        <v>4.4.71.70.52.35</v>
      </c>
      <c r="I2712" s="232">
        <v>2025</v>
      </c>
      <c r="J2712" s="75" t="s">
        <v>749</v>
      </c>
      <c r="K2712" s="298" t="s">
        <v>27</v>
      </c>
      <c r="L2712" s="235" t="s">
        <v>1297</v>
      </c>
      <c r="M2712" s="236" t="s">
        <v>19</v>
      </c>
      <c r="N2712" s="233"/>
      <c r="O2712" s="299"/>
    </row>
    <row r="2713" spans="1:15" ht="108" x14ac:dyDescent="0.3">
      <c r="A2713" s="137"/>
      <c r="B2713" s="230" t="s">
        <v>655</v>
      </c>
      <c r="C2713" s="230" t="s">
        <v>655</v>
      </c>
      <c r="D2713" s="230" t="s">
        <v>61</v>
      </c>
      <c r="E2713" s="230" t="s">
        <v>46</v>
      </c>
      <c r="F2713" s="230" t="s">
        <v>440</v>
      </c>
      <c r="G2713" s="230" t="s">
        <v>272</v>
      </c>
      <c r="H2713" s="231" t="str">
        <f t="shared" si="43"/>
        <v>4.4.71.70.52.36</v>
      </c>
      <c r="I2713" s="232">
        <v>2025</v>
      </c>
      <c r="J2713" s="75" t="s">
        <v>750</v>
      </c>
      <c r="K2713" s="298" t="s">
        <v>27</v>
      </c>
      <c r="L2713" s="235" t="s">
        <v>1298</v>
      </c>
      <c r="M2713" s="236" t="s">
        <v>19</v>
      </c>
      <c r="N2713" s="233"/>
      <c r="O2713" s="299"/>
    </row>
    <row r="2714" spans="1:15" ht="168" x14ac:dyDescent="0.3">
      <c r="A2714" s="137"/>
      <c r="B2714" s="230" t="s">
        <v>655</v>
      </c>
      <c r="C2714" s="230" t="s">
        <v>655</v>
      </c>
      <c r="D2714" s="230" t="s">
        <v>61</v>
      </c>
      <c r="E2714" s="230" t="s">
        <v>46</v>
      </c>
      <c r="F2714" s="230" t="s">
        <v>440</v>
      </c>
      <c r="G2714" s="230" t="s">
        <v>323</v>
      </c>
      <c r="H2714" s="231" t="str">
        <f t="shared" si="43"/>
        <v>4.4.71.70.52.38</v>
      </c>
      <c r="I2714" s="232">
        <v>2025</v>
      </c>
      <c r="J2714" s="75" t="s">
        <v>751</v>
      </c>
      <c r="K2714" s="298" t="s">
        <v>27</v>
      </c>
      <c r="L2714" s="235" t="s">
        <v>1690</v>
      </c>
      <c r="M2714" s="236" t="s">
        <v>19</v>
      </c>
      <c r="N2714" s="233"/>
      <c r="O2714" s="299"/>
    </row>
    <row r="2715" spans="1:15" ht="84" x14ac:dyDescent="0.3">
      <c r="A2715" s="137"/>
      <c r="B2715" s="230" t="s">
        <v>655</v>
      </c>
      <c r="C2715" s="230" t="s">
        <v>655</v>
      </c>
      <c r="D2715" s="230" t="s">
        <v>61</v>
      </c>
      <c r="E2715" s="230" t="s">
        <v>46</v>
      </c>
      <c r="F2715" s="230" t="s">
        <v>440</v>
      </c>
      <c r="G2715" s="230" t="s">
        <v>275</v>
      </c>
      <c r="H2715" s="231" t="str">
        <f t="shared" si="43"/>
        <v>4.4.71.70.52.39</v>
      </c>
      <c r="I2715" s="232">
        <v>2025</v>
      </c>
      <c r="J2715" s="75" t="s">
        <v>752</v>
      </c>
      <c r="K2715" s="298" t="s">
        <v>27</v>
      </c>
      <c r="L2715" s="235" t="s">
        <v>1689</v>
      </c>
      <c r="M2715" s="236" t="s">
        <v>19</v>
      </c>
      <c r="N2715" s="233"/>
      <c r="O2715" s="299"/>
    </row>
    <row r="2716" spans="1:15" ht="120" x14ac:dyDescent="0.3">
      <c r="A2716" s="137"/>
      <c r="B2716" s="230" t="s">
        <v>655</v>
      </c>
      <c r="C2716" s="230" t="s">
        <v>655</v>
      </c>
      <c r="D2716" s="230" t="s">
        <v>61</v>
      </c>
      <c r="E2716" s="230" t="s">
        <v>46</v>
      </c>
      <c r="F2716" s="230" t="s">
        <v>440</v>
      </c>
      <c r="G2716" s="230" t="s">
        <v>34</v>
      </c>
      <c r="H2716" s="231" t="str">
        <f t="shared" si="43"/>
        <v>4.4.71.70.52.40</v>
      </c>
      <c r="I2716" s="232">
        <v>2025</v>
      </c>
      <c r="J2716" s="75" t="s">
        <v>753</v>
      </c>
      <c r="K2716" s="298" t="s">
        <v>27</v>
      </c>
      <c r="L2716" s="235" t="s">
        <v>1691</v>
      </c>
      <c r="M2716" s="236" t="s">
        <v>19</v>
      </c>
      <c r="N2716" s="233"/>
      <c r="O2716" s="299"/>
    </row>
    <row r="2717" spans="1:15" ht="132" x14ac:dyDescent="0.3">
      <c r="A2717" s="137"/>
      <c r="B2717" s="230" t="s">
        <v>655</v>
      </c>
      <c r="C2717" s="230" t="s">
        <v>655</v>
      </c>
      <c r="D2717" s="230" t="s">
        <v>61</v>
      </c>
      <c r="E2717" s="230" t="s">
        <v>46</v>
      </c>
      <c r="F2717" s="230" t="s">
        <v>440</v>
      </c>
      <c r="G2717" s="230" t="s">
        <v>142</v>
      </c>
      <c r="H2717" s="231" t="str">
        <f t="shared" si="43"/>
        <v>4.4.71.70.52.42</v>
      </c>
      <c r="I2717" s="232">
        <v>2025</v>
      </c>
      <c r="J2717" s="75" t="s">
        <v>754</v>
      </c>
      <c r="K2717" s="298" t="s">
        <v>27</v>
      </c>
      <c r="L2717" s="235" t="s">
        <v>1299</v>
      </c>
      <c r="M2717" s="236" t="s">
        <v>19</v>
      </c>
      <c r="N2717" s="233"/>
      <c r="O2717" s="299"/>
    </row>
    <row r="2718" spans="1:15" ht="72" x14ac:dyDescent="0.3">
      <c r="A2718" s="137"/>
      <c r="B2718" s="230" t="s">
        <v>655</v>
      </c>
      <c r="C2718" s="230" t="s">
        <v>655</v>
      </c>
      <c r="D2718" s="230" t="s">
        <v>61</v>
      </c>
      <c r="E2718" s="230" t="s">
        <v>46</v>
      </c>
      <c r="F2718" s="230" t="s">
        <v>440</v>
      </c>
      <c r="G2718" s="230" t="s">
        <v>155</v>
      </c>
      <c r="H2718" s="231" t="str">
        <f t="shared" si="43"/>
        <v>4.4.71.70.52.44</v>
      </c>
      <c r="I2718" s="232">
        <v>2025</v>
      </c>
      <c r="J2718" s="75" t="s">
        <v>755</v>
      </c>
      <c r="K2718" s="298" t="s">
        <v>27</v>
      </c>
      <c r="L2718" s="235" t="s">
        <v>1300</v>
      </c>
      <c r="M2718" s="236" t="s">
        <v>19</v>
      </c>
      <c r="N2718" s="233"/>
      <c r="O2718" s="299"/>
    </row>
    <row r="2719" spans="1:15" ht="60" x14ac:dyDescent="0.3">
      <c r="A2719" s="137"/>
      <c r="B2719" s="230" t="s">
        <v>655</v>
      </c>
      <c r="C2719" s="230" t="s">
        <v>655</v>
      </c>
      <c r="D2719" s="230" t="s">
        <v>61</v>
      </c>
      <c r="E2719" s="230" t="s">
        <v>46</v>
      </c>
      <c r="F2719" s="230" t="s">
        <v>440</v>
      </c>
      <c r="G2719" s="230" t="s">
        <v>80</v>
      </c>
      <c r="H2719" s="231" t="str">
        <f t="shared" si="43"/>
        <v>4.4.71.70.52.46</v>
      </c>
      <c r="I2719" s="232">
        <v>2025</v>
      </c>
      <c r="J2719" s="75" t="s">
        <v>756</v>
      </c>
      <c r="K2719" s="298" t="s">
        <v>27</v>
      </c>
      <c r="L2719" s="235" t="s">
        <v>1692</v>
      </c>
      <c r="M2719" s="236" t="s">
        <v>19</v>
      </c>
      <c r="N2719" s="233"/>
      <c r="O2719" s="299"/>
    </row>
    <row r="2720" spans="1:15" ht="36" x14ac:dyDescent="0.25">
      <c r="A2720" s="125"/>
      <c r="B2720" s="230" t="s">
        <v>655</v>
      </c>
      <c r="C2720" s="230" t="s">
        <v>655</v>
      </c>
      <c r="D2720" s="230" t="s">
        <v>61</v>
      </c>
      <c r="E2720" s="230" t="s">
        <v>46</v>
      </c>
      <c r="F2720" s="230" t="s">
        <v>440</v>
      </c>
      <c r="G2720" s="230" t="s">
        <v>330</v>
      </c>
      <c r="H2720" s="231" t="str">
        <f t="shared" si="43"/>
        <v>4.4.71.70.52.48</v>
      </c>
      <c r="I2720" s="232">
        <v>2025</v>
      </c>
      <c r="J2720" s="75" t="s">
        <v>757</v>
      </c>
      <c r="K2720" s="298" t="s">
        <v>27</v>
      </c>
      <c r="L2720" s="235" t="s">
        <v>1301</v>
      </c>
      <c r="M2720" s="236" t="s">
        <v>19</v>
      </c>
      <c r="N2720" s="233"/>
      <c r="O2720" s="299"/>
    </row>
    <row r="2721" spans="1:15" ht="36" x14ac:dyDescent="0.25">
      <c r="A2721" s="125"/>
      <c r="B2721" s="230" t="s">
        <v>655</v>
      </c>
      <c r="C2721" s="230" t="s">
        <v>655</v>
      </c>
      <c r="D2721" s="230" t="s">
        <v>61</v>
      </c>
      <c r="E2721" s="230" t="s">
        <v>46</v>
      </c>
      <c r="F2721" s="230" t="s">
        <v>440</v>
      </c>
      <c r="G2721" s="230" t="s">
        <v>36</v>
      </c>
      <c r="H2721" s="231" t="str">
        <f t="shared" si="43"/>
        <v>4.4.71.70.52.50</v>
      </c>
      <c r="I2721" s="232">
        <v>2025</v>
      </c>
      <c r="J2721" s="75" t="s">
        <v>758</v>
      </c>
      <c r="K2721" s="298" t="s">
        <v>27</v>
      </c>
      <c r="L2721" s="235" t="s">
        <v>1302</v>
      </c>
      <c r="M2721" s="236" t="s">
        <v>19</v>
      </c>
      <c r="N2721" s="233"/>
      <c r="O2721" s="299"/>
    </row>
    <row r="2722" spans="1:15" ht="48" x14ac:dyDescent="0.3">
      <c r="A2722" s="137"/>
      <c r="B2722" s="230" t="s">
        <v>655</v>
      </c>
      <c r="C2722" s="230" t="s">
        <v>655</v>
      </c>
      <c r="D2722" s="230" t="s">
        <v>61</v>
      </c>
      <c r="E2722" s="230" t="s">
        <v>46</v>
      </c>
      <c r="F2722" s="230" t="s">
        <v>440</v>
      </c>
      <c r="G2722" s="230" t="s">
        <v>346</v>
      </c>
      <c r="H2722" s="231" t="str">
        <f t="shared" si="43"/>
        <v>4.4.71.70.52.51</v>
      </c>
      <c r="I2722" s="232">
        <v>2025</v>
      </c>
      <c r="J2722" s="75" t="s">
        <v>759</v>
      </c>
      <c r="K2722" s="298" t="s">
        <v>27</v>
      </c>
      <c r="L2722" s="235" t="s">
        <v>1303</v>
      </c>
      <c r="M2722" s="236" t="s">
        <v>19</v>
      </c>
      <c r="N2722" s="233"/>
      <c r="O2722" s="299"/>
    </row>
    <row r="2723" spans="1:15" ht="48" x14ac:dyDescent="0.25">
      <c r="A2723" s="125"/>
      <c r="B2723" s="230" t="s">
        <v>655</v>
      </c>
      <c r="C2723" s="230" t="s">
        <v>655</v>
      </c>
      <c r="D2723" s="230" t="s">
        <v>61</v>
      </c>
      <c r="E2723" s="230" t="s">
        <v>46</v>
      </c>
      <c r="F2723" s="230" t="s">
        <v>440</v>
      </c>
      <c r="G2723" s="230" t="s">
        <v>440</v>
      </c>
      <c r="H2723" s="231" t="str">
        <f t="shared" si="43"/>
        <v>4.4.71.70.52.52</v>
      </c>
      <c r="I2723" s="232">
        <v>2025</v>
      </c>
      <c r="J2723" s="75" t="s">
        <v>760</v>
      </c>
      <c r="K2723" s="298" t="s">
        <v>27</v>
      </c>
      <c r="L2723" s="235" t="s">
        <v>1756</v>
      </c>
      <c r="M2723" s="236" t="s">
        <v>19</v>
      </c>
      <c r="N2723" s="233"/>
      <c r="O2723" s="299"/>
    </row>
    <row r="2724" spans="1:15" ht="36" x14ac:dyDescent="0.3">
      <c r="A2724" s="137"/>
      <c r="B2724" s="230" t="s">
        <v>655</v>
      </c>
      <c r="C2724" s="230" t="s">
        <v>655</v>
      </c>
      <c r="D2724" s="230" t="s">
        <v>61</v>
      </c>
      <c r="E2724" s="230" t="s">
        <v>46</v>
      </c>
      <c r="F2724" s="230" t="s">
        <v>440</v>
      </c>
      <c r="G2724" s="230" t="s">
        <v>115</v>
      </c>
      <c r="H2724" s="231" t="str">
        <f t="shared" si="43"/>
        <v>4.4.71.70.52.53</v>
      </c>
      <c r="I2724" s="232">
        <v>2025</v>
      </c>
      <c r="J2724" s="75" t="s">
        <v>761</v>
      </c>
      <c r="K2724" s="298" t="s">
        <v>27</v>
      </c>
      <c r="L2724" s="235" t="s">
        <v>1304</v>
      </c>
      <c r="M2724" s="236" t="s">
        <v>19</v>
      </c>
      <c r="N2724" s="233"/>
      <c r="O2724" s="299"/>
    </row>
    <row r="2725" spans="1:15" ht="24" x14ac:dyDescent="0.3">
      <c r="A2725" s="137"/>
      <c r="B2725" s="230" t="s">
        <v>655</v>
      </c>
      <c r="C2725" s="230" t="s">
        <v>655</v>
      </c>
      <c r="D2725" s="230" t="s">
        <v>61</v>
      </c>
      <c r="E2725" s="230" t="s">
        <v>46</v>
      </c>
      <c r="F2725" s="230" t="s">
        <v>440</v>
      </c>
      <c r="G2725" s="230" t="s">
        <v>116</v>
      </c>
      <c r="H2725" s="231" t="str">
        <f t="shared" si="43"/>
        <v>4.4.71.70.52.54</v>
      </c>
      <c r="I2725" s="232">
        <v>2025</v>
      </c>
      <c r="J2725" s="75" t="s">
        <v>762</v>
      </c>
      <c r="K2725" s="298" t="s">
        <v>27</v>
      </c>
      <c r="L2725" s="235" t="s">
        <v>1305</v>
      </c>
      <c r="M2725" s="236" t="s">
        <v>19</v>
      </c>
      <c r="N2725" s="233"/>
      <c r="O2725" s="299"/>
    </row>
    <row r="2726" spans="1:15" ht="24" x14ac:dyDescent="0.3">
      <c r="A2726" s="137"/>
      <c r="B2726" s="230" t="s">
        <v>655</v>
      </c>
      <c r="C2726" s="230" t="s">
        <v>655</v>
      </c>
      <c r="D2726" s="230" t="s">
        <v>61</v>
      </c>
      <c r="E2726" s="230" t="s">
        <v>46</v>
      </c>
      <c r="F2726" s="230" t="s">
        <v>440</v>
      </c>
      <c r="G2726" s="230" t="s">
        <v>117</v>
      </c>
      <c r="H2726" s="231" t="str">
        <f t="shared" si="43"/>
        <v>4.4.71.70.52.56</v>
      </c>
      <c r="I2726" s="232">
        <v>2025</v>
      </c>
      <c r="J2726" s="75" t="s">
        <v>1043</v>
      </c>
      <c r="K2726" s="298" t="s">
        <v>27</v>
      </c>
      <c r="L2726" s="235" t="s">
        <v>1306</v>
      </c>
      <c r="M2726" s="236" t="s">
        <v>19</v>
      </c>
      <c r="N2726" s="233"/>
      <c r="O2726" s="299"/>
    </row>
    <row r="2727" spans="1:15" ht="36" x14ac:dyDescent="0.3">
      <c r="A2727" s="137"/>
      <c r="B2727" s="230" t="s">
        <v>655</v>
      </c>
      <c r="C2727" s="230" t="s">
        <v>655</v>
      </c>
      <c r="D2727" s="230" t="s">
        <v>61</v>
      </c>
      <c r="E2727" s="230" t="s">
        <v>46</v>
      </c>
      <c r="F2727" s="230" t="s">
        <v>440</v>
      </c>
      <c r="G2727" s="230" t="s">
        <v>617</v>
      </c>
      <c r="H2727" s="231" t="str">
        <f t="shared" si="43"/>
        <v>4.4.71.70.52.57</v>
      </c>
      <c r="I2727" s="232">
        <v>2025</v>
      </c>
      <c r="J2727" s="75" t="s">
        <v>763</v>
      </c>
      <c r="K2727" s="298" t="s">
        <v>27</v>
      </c>
      <c r="L2727" s="235" t="s">
        <v>1698</v>
      </c>
      <c r="M2727" s="236" t="s">
        <v>19</v>
      </c>
      <c r="N2727" s="233"/>
      <c r="O2727" s="299"/>
    </row>
    <row r="2728" spans="1:15" ht="36" x14ac:dyDescent="0.3">
      <c r="A2728" s="137"/>
      <c r="B2728" s="230" t="s">
        <v>655</v>
      </c>
      <c r="C2728" s="230" t="s">
        <v>655</v>
      </c>
      <c r="D2728" s="230" t="s">
        <v>61</v>
      </c>
      <c r="E2728" s="230" t="s">
        <v>46</v>
      </c>
      <c r="F2728" s="230" t="s">
        <v>440</v>
      </c>
      <c r="G2728" s="230" t="s">
        <v>571</v>
      </c>
      <c r="H2728" s="231" t="str">
        <f t="shared" si="43"/>
        <v>4.4.71.70.52.58</v>
      </c>
      <c r="I2728" s="232">
        <v>2025</v>
      </c>
      <c r="J2728" s="75" t="s">
        <v>764</v>
      </c>
      <c r="K2728" s="298" t="s">
        <v>27</v>
      </c>
      <c r="L2728" s="235" t="s">
        <v>1307</v>
      </c>
      <c r="M2728" s="236" t="s">
        <v>19</v>
      </c>
      <c r="N2728" s="233"/>
      <c r="O2728" s="299"/>
    </row>
    <row r="2729" spans="1:15" ht="48" x14ac:dyDescent="0.3">
      <c r="A2729" s="137"/>
      <c r="B2729" s="230" t="s">
        <v>655</v>
      </c>
      <c r="C2729" s="230" t="s">
        <v>655</v>
      </c>
      <c r="D2729" s="230" t="s">
        <v>61</v>
      </c>
      <c r="E2729" s="230" t="s">
        <v>46</v>
      </c>
      <c r="F2729" s="230" t="s">
        <v>440</v>
      </c>
      <c r="G2729" s="230" t="s">
        <v>44</v>
      </c>
      <c r="H2729" s="231" t="str">
        <f t="shared" si="43"/>
        <v>4.4.71.70.52.60</v>
      </c>
      <c r="I2729" s="232">
        <v>2025</v>
      </c>
      <c r="J2729" s="75" t="s">
        <v>765</v>
      </c>
      <c r="K2729" s="298" t="s">
        <v>27</v>
      </c>
      <c r="L2729" s="235" t="s">
        <v>1308</v>
      </c>
      <c r="M2729" s="236" t="s">
        <v>19</v>
      </c>
      <c r="N2729" s="233"/>
      <c r="O2729" s="299"/>
    </row>
    <row r="2730" spans="1:15" ht="24" x14ac:dyDescent="0.3">
      <c r="A2730" s="137"/>
      <c r="B2730" s="230" t="s">
        <v>655</v>
      </c>
      <c r="C2730" s="230" t="s">
        <v>655</v>
      </c>
      <c r="D2730" s="230" t="s">
        <v>61</v>
      </c>
      <c r="E2730" s="230" t="s">
        <v>46</v>
      </c>
      <c r="F2730" s="230" t="s">
        <v>440</v>
      </c>
      <c r="G2730" s="230" t="s">
        <v>310</v>
      </c>
      <c r="H2730" s="231" t="str">
        <f t="shared" si="43"/>
        <v>4.4.71.70.52.83</v>
      </c>
      <c r="I2730" s="232">
        <v>2025</v>
      </c>
      <c r="J2730" s="75" t="s">
        <v>766</v>
      </c>
      <c r="K2730" s="298" t="s">
        <v>27</v>
      </c>
      <c r="L2730" s="235" t="s">
        <v>1309</v>
      </c>
      <c r="M2730" s="236" t="s">
        <v>19</v>
      </c>
      <c r="N2730" s="233"/>
      <c r="O2730" s="299"/>
    </row>
    <row r="2731" spans="1:15" ht="24" x14ac:dyDescent="0.3">
      <c r="A2731" s="137"/>
      <c r="B2731" s="230" t="s">
        <v>655</v>
      </c>
      <c r="C2731" s="230" t="s">
        <v>655</v>
      </c>
      <c r="D2731" s="230" t="s">
        <v>61</v>
      </c>
      <c r="E2731" s="230" t="s">
        <v>46</v>
      </c>
      <c r="F2731" s="230" t="s">
        <v>440</v>
      </c>
      <c r="G2731" s="230" t="s">
        <v>604</v>
      </c>
      <c r="H2731" s="231" t="str">
        <f t="shared" si="43"/>
        <v>4.4.71.70.52.87</v>
      </c>
      <c r="I2731" s="232">
        <v>2025</v>
      </c>
      <c r="J2731" s="75" t="s">
        <v>767</v>
      </c>
      <c r="K2731" s="298" t="s">
        <v>27</v>
      </c>
      <c r="L2731" s="235" t="s">
        <v>768</v>
      </c>
      <c r="M2731" s="236" t="s">
        <v>19</v>
      </c>
      <c r="N2731" s="233"/>
      <c r="O2731" s="299"/>
    </row>
    <row r="2732" spans="1:15" ht="34.5" x14ac:dyDescent="0.3">
      <c r="A2732" s="137"/>
      <c r="B2732" s="230" t="s">
        <v>655</v>
      </c>
      <c r="C2732" s="230" t="s">
        <v>655</v>
      </c>
      <c r="D2732" s="230" t="s">
        <v>61</v>
      </c>
      <c r="E2732" s="230" t="s">
        <v>46</v>
      </c>
      <c r="F2732" s="230" t="s">
        <v>440</v>
      </c>
      <c r="G2732" s="230" t="s">
        <v>526</v>
      </c>
      <c r="H2732" s="231" t="str">
        <f t="shared" si="43"/>
        <v>4.4.71.70.52.89</v>
      </c>
      <c r="I2732" s="232">
        <v>2025</v>
      </c>
      <c r="J2732" s="75" t="s">
        <v>769</v>
      </c>
      <c r="K2732" s="298" t="s">
        <v>27</v>
      </c>
      <c r="L2732" s="235" t="s">
        <v>1310</v>
      </c>
      <c r="M2732" s="236" t="s">
        <v>19</v>
      </c>
      <c r="N2732" s="233"/>
      <c r="O2732" s="299"/>
    </row>
    <row r="2733" spans="1:15" ht="36" x14ac:dyDescent="0.3">
      <c r="A2733" s="137"/>
      <c r="B2733" s="230" t="s">
        <v>655</v>
      </c>
      <c r="C2733" s="230" t="s">
        <v>655</v>
      </c>
      <c r="D2733" s="230" t="s">
        <v>61</v>
      </c>
      <c r="E2733" s="230" t="s">
        <v>46</v>
      </c>
      <c r="F2733" s="230" t="s">
        <v>440</v>
      </c>
      <c r="G2733" s="230" t="s">
        <v>92</v>
      </c>
      <c r="H2733" s="231" t="str">
        <f t="shared" si="43"/>
        <v>4.4.71.70.52.96</v>
      </c>
      <c r="I2733" s="232">
        <v>2025</v>
      </c>
      <c r="J2733" s="75" t="s">
        <v>981</v>
      </c>
      <c r="K2733" s="298" t="s">
        <v>27</v>
      </c>
      <c r="L2733" s="235" t="s">
        <v>1311</v>
      </c>
      <c r="M2733" s="236" t="s">
        <v>19</v>
      </c>
      <c r="N2733" s="233"/>
      <c r="O2733" s="299"/>
    </row>
    <row r="2734" spans="1:15" ht="24" x14ac:dyDescent="0.3">
      <c r="A2734" s="137"/>
      <c r="B2734" s="230" t="s">
        <v>655</v>
      </c>
      <c r="C2734" s="230" t="s">
        <v>655</v>
      </c>
      <c r="D2734" s="230" t="s">
        <v>61</v>
      </c>
      <c r="E2734" s="230" t="s">
        <v>46</v>
      </c>
      <c r="F2734" s="230" t="s">
        <v>440</v>
      </c>
      <c r="G2734" s="230" t="s">
        <v>52</v>
      </c>
      <c r="H2734" s="231" t="str">
        <f t="shared" si="43"/>
        <v>4.4.71.70.52.99</v>
      </c>
      <c r="I2734" s="232">
        <v>2025</v>
      </c>
      <c r="J2734" s="75" t="s">
        <v>770</v>
      </c>
      <c r="K2734" s="298" t="s">
        <v>27</v>
      </c>
      <c r="L2734" s="235" t="s">
        <v>1312</v>
      </c>
      <c r="M2734" s="236" t="s">
        <v>19</v>
      </c>
      <c r="N2734" s="233"/>
      <c r="O2734" s="299"/>
    </row>
    <row r="2735" spans="1:15" ht="24" x14ac:dyDescent="0.3">
      <c r="A2735" s="137"/>
      <c r="B2735" s="230" t="s">
        <v>655</v>
      </c>
      <c r="C2735" s="230" t="s">
        <v>655</v>
      </c>
      <c r="D2735" s="230" t="s">
        <v>61</v>
      </c>
      <c r="E2735" s="230" t="s">
        <v>46</v>
      </c>
      <c r="F2735" s="230" t="s">
        <v>119</v>
      </c>
      <c r="G2735" s="230" t="s">
        <v>15</v>
      </c>
      <c r="H2735" s="231" t="str">
        <f t="shared" si="43"/>
        <v>4.4.71.70.61.00</v>
      </c>
      <c r="I2735" s="232">
        <v>2025</v>
      </c>
      <c r="J2735" s="75" t="s">
        <v>771</v>
      </c>
      <c r="K2735" s="298" t="s">
        <v>17</v>
      </c>
      <c r="L2735" s="235" t="s">
        <v>772</v>
      </c>
      <c r="M2735" s="236" t="s">
        <v>19</v>
      </c>
      <c r="N2735" s="233"/>
      <c r="O2735" s="299"/>
    </row>
    <row r="2736" spans="1:15" x14ac:dyDescent="0.3">
      <c r="A2736" s="137"/>
      <c r="B2736" s="230" t="s">
        <v>655</v>
      </c>
      <c r="C2736" s="230" t="s">
        <v>655</v>
      </c>
      <c r="D2736" s="230" t="s">
        <v>61</v>
      </c>
      <c r="E2736" s="230" t="s">
        <v>46</v>
      </c>
      <c r="F2736" s="230" t="s">
        <v>119</v>
      </c>
      <c r="G2736" s="230" t="s">
        <v>54</v>
      </c>
      <c r="H2736" s="231" t="str">
        <f t="shared" si="43"/>
        <v>4.4.71.70.61.01</v>
      </c>
      <c r="I2736" s="232">
        <v>2025</v>
      </c>
      <c r="J2736" s="75" t="s">
        <v>773</v>
      </c>
      <c r="K2736" s="298" t="s">
        <v>27</v>
      </c>
      <c r="L2736" s="235" t="s">
        <v>774</v>
      </c>
      <c r="M2736" s="236" t="s">
        <v>19</v>
      </c>
      <c r="N2736" s="233"/>
      <c r="O2736" s="299"/>
    </row>
    <row r="2737" spans="1:15" ht="12.5" x14ac:dyDescent="0.25">
      <c r="A2737" s="125"/>
      <c r="B2737" s="230" t="s">
        <v>655</v>
      </c>
      <c r="C2737" s="230" t="s">
        <v>655</v>
      </c>
      <c r="D2737" s="230" t="s">
        <v>61</v>
      </c>
      <c r="E2737" s="230" t="s">
        <v>46</v>
      </c>
      <c r="F2737" s="230" t="s">
        <v>119</v>
      </c>
      <c r="G2737" s="230" t="s">
        <v>109</v>
      </c>
      <c r="H2737" s="231" t="str">
        <f t="shared" si="43"/>
        <v>4.4.71.70.61.03</v>
      </c>
      <c r="I2737" s="232">
        <v>2025</v>
      </c>
      <c r="J2737" s="75" t="s">
        <v>775</v>
      </c>
      <c r="K2737" s="298" t="s">
        <v>27</v>
      </c>
      <c r="L2737" s="235" t="s">
        <v>776</v>
      </c>
      <c r="M2737" s="236" t="s">
        <v>19</v>
      </c>
      <c r="N2737" s="233"/>
      <c r="O2737" s="299"/>
    </row>
    <row r="2738" spans="1:15" x14ac:dyDescent="0.3">
      <c r="A2738" s="137"/>
      <c r="B2738" s="230" t="s">
        <v>655</v>
      </c>
      <c r="C2738" s="230" t="s">
        <v>655</v>
      </c>
      <c r="D2738" s="230" t="s">
        <v>61</v>
      </c>
      <c r="E2738" s="230" t="s">
        <v>46</v>
      </c>
      <c r="F2738" s="230" t="s">
        <v>119</v>
      </c>
      <c r="G2738" s="230" t="s">
        <v>107</v>
      </c>
      <c r="H2738" s="231" t="str">
        <f t="shared" si="43"/>
        <v>4.4.71.70.61.06</v>
      </c>
      <c r="I2738" s="232">
        <v>2025</v>
      </c>
      <c r="J2738" s="75" t="s">
        <v>777</v>
      </c>
      <c r="K2738" s="298" t="s">
        <v>27</v>
      </c>
      <c r="L2738" s="235" t="s">
        <v>778</v>
      </c>
      <c r="M2738" s="236" t="s">
        <v>19</v>
      </c>
      <c r="N2738" s="233"/>
      <c r="O2738" s="299"/>
    </row>
    <row r="2739" spans="1:15" x14ac:dyDescent="0.3">
      <c r="A2739" s="137"/>
      <c r="B2739" s="230" t="s">
        <v>655</v>
      </c>
      <c r="C2739" s="230" t="s">
        <v>655</v>
      </c>
      <c r="D2739" s="230" t="s">
        <v>61</v>
      </c>
      <c r="E2739" s="230" t="s">
        <v>46</v>
      </c>
      <c r="F2739" s="230" t="s">
        <v>119</v>
      </c>
      <c r="G2739" s="230" t="s">
        <v>68</v>
      </c>
      <c r="H2739" s="231" t="str">
        <f t="shared" si="43"/>
        <v>4.4.71.70.61.07</v>
      </c>
      <c r="I2739" s="232">
        <v>2025</v>
      </c>
      <c r="J2739" s="75" t="s">
        <v>779</v>
      </c>
      <c r="K2739" s="298" t="s">
        <v>27</v>
      </c>
      <c r="L2739" s="235" t="s">
        <v>780</v>
      </c>
      <c r="M2739" s="236" t="s">
        <v>19</v>
      </c>
      <c r="N2739" s="233"/>
      <c r="O2739" s="299"/>
    </row>
    <row r="2740" spans="1:15" x14ac:dyDescent="0.3">
      <c r="A2740" s="137"/>
      <c r="B2740" s="230" t="s">
        <v>655</v>
      </c>
      <c r="C2740" s="230" t="s">
        <v>655</v>
      </c>
      <c r="D2740" s="230" t="s">
        <v>61</v>
      </c>
      <c r="E2740" s="230" t="s">
        <v>46</v>
      </c>
      <c r="F2740" s="230" t="s">
        <v>119</v>
      </c>
      <c r="G2740" s="230" t="s">
        <v>217</v>
      </c>
      <c r="H2740" s="231" t="str">
        <f t="shared" si="43"/>
        <v>4.4.71.70.61.08</v>
      </c>
      <c r="I2740" s="232">
        <v>2025</v>
      </c>
      <c r="J2740" s="75" t="s">
        <v>781</v>
      </c>
      <c r="K2740" s="298" t="s">
        <v>27</v>
      </c>
      <c r="L2740" s="235" t="s">
        <v>782</v>
      </c>
      <c r="M2740" s="236" t="s">
        <v>19</v>
      </c>
      <c r="N2740" s="233"/>
      <c r="O2740" s="299"/>
    </row>
    <row r="2741" spans="1:15" x14ac:dyDescent="0.3">
      <c r="A2741" s="137"/>
      <c r="B2741" s="230" t="s">
        <v>655</v>
      </c>
      <c r="C2741" s="230" t="s">
        <v>655</v>
      </c>
      <c r="D2741" s="230" t="s">
        <v>61</v>
      </c>
      <c r="E2741" s="230" t="s">
        <v>46</v>
      </c>
      <c r="F2741" s="230" t="s">
        <v>119</v>
      </c>
      <c r="G2741" s="230" t="s">
        <v>52</v>
      </c>
      <c r="H2741" s="231" t="str">
        <f t="shared" si="43"/>
        <v>4.4.71.70.61.99</v>
      </c>
      <c r="I2741" s="232">
        <v>2025</v>
      </c>
      <c r="J2741" s="75" t="s">
        <v>783</v>
      </c>
      <c r="K2741" s="298" t="s">
        <v>27</v>
      </c>
      <c r="L2741" s="235" t="s">
        <v>784</v>
      </c>
      <c r="M2741" s="236" t="s">
        <v>19</v>
      </c>
      <c r="N2741" s="233"/>
      <c r="O2741" s="299"/>
    </row>
    <row r="2742" spans="1:15" ht="120" x14ac:dyDescent="0.3">
      <c r="A2742" s="137"/>
      <c r="B2742" s="230" t="s">
        <v>655</v>
      </c>
      <c r="C2742" s="230" t="s">
        <v>655</v>
      </c>
      <c r="D2742" s="230" t="s">
        <v>61</v>
      </c>
      <c r="E2742" s="230" t="s">
        <v>46</v>
      </c>
      <c r="F2742" s="230" t="s">
        <v>87</v>
      </c>
      <c r="G2742" s="230" t="s">
        <v>15</v>
      </c>
      <c r="H2742" s="231" t="str">
        <f t="shared" si="43"/>
        <v>4.4.71.70.91.00</v>
      </c>
      <c r="I2742" s="232">
        <v>2025</v>
      </c>
      <c r="J2742" s="75" t="s">
        <v>88</v>
      </c>
      <c r="K2742" s="298" t="s">
        <v>27</v>
      </c>
      <c r="L2742" s="235" t="s">
        <v>1704</v>
      </c>
      <c r="M2742" s="236" t="s">
        <v>19</v>
      </c>
      <c r="N2742" s="233"/>
      <c r="O2742" s="299"/>
    </row>
    <row r="2743" spans="1:15" ht="96" x14ac:dyDescent="0.3">
      <c r="A2743" s="137"/>
      <c r="B2743" s="230" t="s">
        <v>655</v>
      </c>
      <c r="C2743" s="230" t="s">
        <v>655</v>
      </c>
      <c r="D2743" s="230" t="s">
        <v>61</v>
      </c>
      <c r="E2743" s="230" t="s">
        <v>46</v>
      </c>
      <c r="F2743" s="230" t="s">
        <v>29</v>
      </c>
      <c r="G2743" s="230" t="s">
        <v>15</v>
      </c>
      <c r="H2743" s="231" t="str">
        <f t="shared" si="43"/>
        <v>4.4.71.70.92.00</v>
      </c>
      <c r="I2743" s="232">
        <v>2025</v>
      </c>
      <c r="J2743" s="75" t="s">
        <v>30</v>
      </c>
      <c r="K2743" s="298" t="s">
        <v>17</v>
      </c>
      <c r="L2743" s="235" t="s">
        <v>785</v>
      </c>
      <c r="M2743" s="236" t="s">
        <v>19</v>
      </c>
      <c r="N2743" s="233"/>
      <c r="O2743" s="299"/>
    </row>
    <row r="2744" spans="1:15" ht="72" x14ac:dyDescent="0.25">
      <c r="A2744" s="4"/>
      <c r="B2744" s="230" t="s">
        <v>655</v>
      </c>
      <c r="C2744" s="230" t="s">
        <v>655</v>
      </c>
      <c r="D2744" s="230" t="s">
        <v>61</v>
      </c>
      <c r="E2744" s="230" t="s">
        <v>46</v>
      </c>
      <c r="F2744" s="230" t="s">
        <v>250</v>
      </c>
      <c r="G2744" s="230" t="s">
        <v>15</v>
      </c>
      <c r="H2744" s="231" t="str">
        <f t="shared" si="43"/>
        <v>4.4.71.70.93.00</v>
      </c>
      <c r="I2744" s="232">
        <v>2025</v>
      </c>
      <c r="J2744" s="75" t="s">
        <v>251</v>
      </c>
      <c r="K2744" s="298" t="s">
        <v>27</v>
      </c>
      <c r="L2744" s="235" t="s">
        <v>1652</v>
      </c>
      <c r="M2744" s="236" t="s">
        <v>19</v>
      </c>
      <c r="N2744" s="233"/>
      <c r="O2744" s="299"/>
    </row>
    <row r="2745" spans="1:15" ht="96" x14ac:dyDescent="0.3">
      <c r="A2745" s="137"/>
      <c r="B2745" s="229" t="s">
        <v>655</v>
      </c>
      <c r="C2745" s="229" t="s">
        <v>655</v>
      </c>
      <c r="D2745" s="229" t="s">
        <v>61</v>
      </c>
      <c r="E2745" s="230" t="s">
        <v>29</v>
      </c>
      <c r="F2745" s="229" t="s">
        <v>15</v>
      </c>
      <c r="G2745" s="229" t="s">
        <v>15</v>
      </c>
      <c r="H2745" s="231" t="str">
        <f t="shared" si="43"/>
        <v>4.4.71.92.00.00</v>
      </c>
      <c r="I2745" s="232">
        <v>2025</v>
      </c>
      <c r="J2745" s="75" t="s">
        <v>30</v>
      </c>
      <c r="K2745" s="298" t="s">
        <v>17</v>
      </c>
      <c r="L2745" s="235" t="s">
        <v>31</v>
      </c>
      <c r="M2745" s="236" t="s">
        <v>19</v>
      </c>
      <c r="N2745" s="233"/>
      <c r="O2745" s="299"/>
    </row>
    <row r="2746" spans="1:15" ht="48" x14ac:dyDescent="0.3">
      <c r="A2746" s="137"/>
      <c r="B2746" s="229" t="s">
        <v>655</v>
      </c>
      <c r="C2746" s="229" t="s">
        <v>655</v>
      </c>
      <c r="D2746" s="229" t="s">
        <v>335</v>
      </c>
      <c r="E2746" s="229" t="s">
        <v>15</v>
      </c>
      <c r="F2746" s="230" t="s">
        <v>15</v>
      </c>
      <c r="G2746" s="230" t="s">
        <v>15</v>
      </c>
      <c r="H2746" s="231" t="str">
        <f t="shared" si="43"/>
        <v>4.4.72.00.00.00</v>
      </c>
      <c r="I2746" s="232">
        <v>2025</v>
      </c>
      <c r="J2746" s="75" t="s">
        <v>336</v>
      </c>
      <c r="K2746" s="298" t="s">
        <v>17</v>
      </c>
      <c r="L2746" s="235" t="s">
        <v>956</v>
      </c>
      <c r="M2746" s="236" t="s">
        <v>19</v>
      </c>
      <c r="N2746" s="233"/>
      <c r="O2746" s="299"/>
    </row>
    <row r="2747" spans="1:15" ht="60" x14ac:dyDescent="0.3">
      <c r="A2747" s="137"/>
      <c r="B2747" s="230" t="s">
        <v>655</v>
      </c>
      <c r="C2747" s="230" t="s">
        <v>655</v>
      </c>
      <c r="D2747" s="230" t="s">
        <v>335</v>
      </c>
      <c r="E2747" s="230" t="s">
        <v>346</v>
      </c>
      <c r="F2747" s="230" t="s">
        <v>15</v>
      </c>
      <c r="G2747" s="230" t="s">
        <v>15</v>
      </c>
      <c r="H2747" s="231" t="str">
        <f t="shared" si="43"/>
        <v>4.4.72.51.00.00</v>
      </c>
      <c r="I2747" s="232">
        <v>2025</v>
      </c>
      <c r="J2747" s="75" t="s">
        <v>662</v>
      </c>
      <c r="K2747" s="298" t="s">
        <v>17</v>
      </c>
      <c r="L2747" s="235" t="s">
        <v>1695</v>
      </c>
      <c r="M2747" s="236" t="s">
        <v>19</v>
      </c>
      <c r="N2747" s="233"/>
      <c r="O2747" s="299"/>
    </row>
    <row r="2748" spans="1:15" ht="60" x14ac:dyDescent="0.3">
      <c r="A2748" s="137"/>
      <c r="B2748" s="230" t="s">
        <v>655</v>
      </c>
      <c r="C2748" s="230" t="s">
        <v>655</v>
      </c>
      <c r="D2748" s="230" t="s">
        <v>335</v>
      </c>
      <c r="E2748" s="230" t="s">
        <v>346</v>
      </c>
      <c r="F2748" s="230" t="s">
        <v>54</v>
      </c>
      <c r="G2748" s="230" t="s">
        <v>15</v>
      </c>
      <c r="H2748" s="231" t="str">
        <f t="shared" si="43"/>
        <v>4.4.72.51.01.00</v>
      </c>
      <c r="I2748" s="232">
        <v>2025</v>
      </c>
      <c r="J2748" s="75" t="s">
        <v>1012</v>
      </c>
      <c r="K2748" s="298" t="s">
        <v>17</v>
      </c>
      <c r="L2748" s="235" t="s">
        <v>1695</v>
      </c>
      <c r="M2748" s="236" t="s">
        <v>19</v>
      </c>
      <c r="N2748" s="233"/>
      <c r="O2748" s="299"/>
    </row>
    <row r="2749" spans="1:15" ht="24" x14ac:dyDescent="0.3">
      <c r="A2749" s="137"/>
      <c r="B2749" s="230" t="s">
        <v>655</v>
      </c>
      <c r="C2749" s="230" t="s">
        <v>655</v>
      </c>
      <c r="D2749" s="230" t="s">
        <v>335</v>
      </c>
      <c r="E2749" s="230" t="s">
        <v>346</v>
      </c>
      <c r="F2749" s="230" t="s">
        <v>54</v>
      </c>
      <c r="G2749" s="230" t="s">
        <v>71</v>
      </c>
      <c r="H2749" s="231" t="str">
        <f t="shared" si="43"/>
        <v>4.4.72.51.01.11</v>
      </c>
      <c r="I2749" s="232">
        <v>2025</v>
      </c>
      <c r="J2749" s="75" t="s">
        <v>688</v>
      </c>
      <c r="K2749" s="298" t="s">
        <v>27</v>
      </c>
      <c r="L2749" s="235" t="s">
        <v>689</v>
      </c>
      <c r="M2749" s="236" t="s">
        <v>19</v>
      </c>
      <c r="N2749" s="233"/>
      <c r="O2749" s="299"/>
    </row>
    <row r="2750" spans="1:15" ht="24" x14ac:dyDescent="0.3">
      <c r="A2750" s="137"/>
      <c r="B2750" s="230" t="s">
        <v>655</v>
      </c>
      <c r="C2750" s="230" t="s">
        <v>655</v>
      </c>
      <c r="D2750" s="230" t="s">
        <v>335</v>
      </c>
      <c r="E2750" s="230" t="s">
        <v>346</v>
      </c>
      <c r="F2750" s="230" t="s">
        <v>54</v>
      </c>
      <c r="G2750" s="230" t="s">
        <v>389</v>
      </c>
      <c r="H2750" s="231" t="str">
        <f t="shared" si="43"/>
        <v>4.4.72.51.01.12</v>
      </c>
      <c r="I2750" s="232">
        <v>2025</v>
      </c>
      <c r="J2750" s="75" t="s">
        <v>690</v>
      </c>
      <c r="K2750" s="298" t="s">
        <v>27</v>
      </c>
      <c r="L2750" s="235" t="s">
        <v>691</v>
      </c>
      <c r="M2750" s="236" t="s">
        <v>19</v>
      </c>
      <c r="N2750" s="233"/>
      <c r="O2750" s="299"/>
    </row>
    <row r="2751" spans="1:15" ht="24" x14ac:dyDescent="0.3">
      <c r="A2751" s="137"/>
      <c r="B2751" s="230" t="s">
        <v>655</v>
      </c>
      <c r="C2751" s="230" t="s">
        <v>655</v>
      </c>
      <c r="D2751" s="230" t="s">
        <v>335</v>
      </c>
      <c r="E2751" s="230" t="s">
        <v>346</v>
      </c>
      <c r="F2751" s="230" t="s">
        <v>54</v>
      </c>
      <c r="G2751" s="230" t="s">
        <v>74</v>
      </c>
      <c r="H2751" s="231" t="str">
        <f t="shared" si="43"/>
        <v>4.4.72.51.01.13</v>
      </c>
      <c r="I2751" s="232">
        <v>2025</v>
      </c>
      <c r="J2751" s="75" t="s">
        <v>692</v>
      </c>
      <c r="K2751" s="298" t="s">
        <v>27</v>
      </c>
      <c r="L2751" s="235" t="s">
        <v>693</v>
      </c>
      <c r="M2751" s="236" t="s">
        <v>19</v>
      </c>
      <c r="N2751" s="233"/>
      <c r="O2751" s="299"/>
    </row>
    <row r="2752" spans="1:15" ht="24" x14ac:dyDescent="0.3">
      <c r="A2752" s="137"/>
      <c r="B2752" s="230" t="s">
        <v>655</v>
      </c>
      <c r="C2752" s="230" t="s">
        <v>655</v>
      </c>
      <c r="D2752" s="230" t="s">
        <v>335</v>
      </c>
      <c r="E2752" s="230" t="s">
        <v>346</v>
      </c>
      <c r="F2752" s="230" t="s">
        <v>54</v>
      </c>
      <c r="G2752" s="230" t="s">
        <v>264</v>
      </c>
      <c r="H2752" s="231" t="str">
        <f t="shared" si="43"/>
        <v>4.4.72.51.01.14</v>
      </c>
      <c r="I2752" s="232">
        <v>2025</v>
      </c>
      <c r="J2752" s="75" t="s">
        <v>694</v>
      </c>
      <c r="K2752" s="298" t="s">
        <v>27</v>
      </c>
      <c r="L2752" s="235" t="s">
        <v>695</v>
      </c>
      <c r="M2752" s="236" t="s">
        <v>19</v>
      </c>
      <c r="N2752" s="233"/>
      <c r="O2752" s="299"/>
    </row>
    <row r="2753" spans="1:15" ht="24" x14ac:dyDescent="0.3">
      <c r="A2753" s="137"/>
      <c r="B2753" s="230" t="s">
        <v>655</v>
      </c>
      <c r="C2753" s="230" t="s">
        <v>655</v>
      </c>
      <c r="D2753" s="230" t="s">
        <v>335</v>
      </c>
      <c r="E2753" s="230" t="s">
        <v>346</v>
      </c>
      <c r="F2753" s="230" t="s">
        <v>54</v>
      </c>
      <c r="G2753" s="230" t="s">
        <v>219</v>
      </c>
      <c r="H2753" s="231" t="str">
        <f t="shared" si="43"/>
        <v>4.4.72.51.01.15</v>
      </c>
      <c r="I2753" s="232">
        <v>2025</v>
      </c>
      <c r="J2753" s="75" t="s">
        <v>696</v>
      </c>
      <c r="K2753" s="298" t="s">
        <v>27</v>
      </c>
      <c r="L2753" s="235" t="s">
        <v>697</v>
      </c>
      <c r="M2753" s="236" t="s">
        <v>19</v>
      </c>
      <c r="N2753" s="233"/>
      <c r="O2753" s="299"/>
    </row>
    <row r="2754" spans="1:15" ht="24" x14ac:dyDescent="0.3">
      <c r="A2754" s="137"/>
      <c r="B2754" s="230" t="s">
        <v>655</v>
      </c>
      <c r="C2754" s="230" t="s">
        <v>655</v>
      </c>
      <c r="D2754" s="230" t="s">
        <v>335</v>
      </c>
      <c r="E2754" s="230" t="s">
        <v>346</v>
      </c>
      <c r="F2754" s="230" t="s">
        <v>54</v>
      </c>
      <c r="G2754" s="230" t="s">
        <v>77</v>
      </c>
      <c r="H2754" s="231" t="str">
        <f t="shared" si="43"/>
        <v>4.4.72.51.01.16</v>
      </c>
      <c r="I2754" s="232">
        <v>2025</v>
      </c>
      <c r="J2754" s="75" t="s">
        <v>698</v>
      </c>
      <c r="K2754" s="298" t="s">
        <v>27</v>
      </c>
      <c r="L2754" s="235" t="s">
        <v>699</v>
      </c>
      <c r="M2754" s="236" t="s">
        <v>19</v>
      </c>
      <c r="N2754" s="233"/>
      <c r="O2754" s="299"/>
    </row>
    <row r="2755" spans="1:15" ht="24" x14ac:dyDescent="0.3">
      <c r="A2755" s="137"/>
      <c r="B2755" s="230" t="s">
        <v>655</v>
      </c>
      <c r="C2755" s="230" t="s">
        <v>655</v>
      </c>
      <c r="D2755" s="230" t="s">
        <v>335</v>
      </c>
      <c r="E2755" s="230" t="s">
        <v>346</v>
      </c>
      <c r="F2755" s="230" t="s">
        <v>54</v>
      </c>
      <c r="G2755" s="230" t="s">
        <v>222</v>
      </c>
      <c r="H2755" s="231" t="str">
        <f t="shared" si="43"/>
        <v>4.4.72.51.01.17</v>
      </c>
      <c r="I2755" s="232">
        <v>2025</v>
      </c>
      <c r="J2755" s="75" t="s">
        <v>3297</v>
      </c>
      <c r="K2755" s="298" t="s">
        <v>27</v>
      </c>
      <c r="L2755" s="235" t="s">
        <v>700</v>
      </c>
      <c r="M2755" s="236" t="s">
        <v>19</v>
      </c>
      <c r="N2755" s="233"/>
      <c r="O2755" s="299"/>
    </row>
    <row r="2756" spans="1:15" ht="24" x14ac:dyDescent="0.25">
      <c r="A2756" s="125"/>
      <c r="B2756" s="230" t="s">
        <v>655</v>
      </c>
      <c r="C2756" s="230" t="s">
        <v>655</v>
      </c>
      <c r="D2756" s="230" t="s">
        <v>335</v>
      </c>
      <c r="E2756" s="230" t="s">
        <v>346</v>
      </c>
      <c r="F2756" s="230" t="s">
        <v>54</v>
      </c>
      <c r="G2756" s="230" t="s">
        <v>191</v>
      </c>
      <c r="H2756" s="231" t="str">
        <f t="shared" si="43"/>
        <v>4.4.72.51.01.18</v>
      </c>
      <c r="I2756" s="232">
        <v>2025</v>
      </c>
      <c r="J2756" s="75" t="s">
        <v>701</v>
      </c>
      <c r="K2756" s="298" t="s">
        <v>27</v>
      </c>
      <c r="L2756" s="235" t="s">
        <v>702</v>
      </c>
      <c r="M2756" s="236" t="s">
        <v>19</v>
      </c>
      <c r="N2756" s="233"/>
      <c r="O2756" s="299"/>
    </row>
    <row r="2757" spans="1:15" ht="24" x14ac:dyDescent="0.3">
      <c r="A2757" s="137"/>
      <c r="B2757" s="230" t="s">
        <v>655</v>
      </c>
      <c r="C2757" s="230" t="s">
        <v>655</v>
      </c>
      <c r="D2757" s="230" t="s">
        <v>335</v>
      </c>
      <c r="E2757" s="230" t="s">
        <v>346</v>
      </c>
      <c r="F2757" s="230" t="s">
        <v>54</v>
      </c>
      <c r="G2757" s="230" t="s">
        <v>52</v>
      </c>
      <c r="H2757" s="231" t="str">
        <f t="shared" si="43"/>
        <v>4.4.72.51.01.99</v>
      </c>
      <c r="I2757" s="232">
        <v>2025</v>
      </c>
      <c r="J2757" s="75" t="s">
        <v>786</v>
      </c>
      <c r="K2757" s="298" t="s">
        <v>27</v>
      </c>
      <c r="L2757" s="235" t="s">
        <v>704</v>
      </c>
      <c r="M2757" s="236" t="s">
        <v>19</v>
      </c>
      <c r="N2757" s="233"/>
      <c r="O2757" s="299"/>
    </row>
    <row r="2758" spans="1:15" ht="48" x14ac:dyDescent="0.3">
      <c r="A2758" s="137"/>
      <c r="B2758" s="230" t="s">
        <v>655</v>
      </c>
      <c r="C2758" s="230" t="s">
        <v>655</v>
      </c>
      <c r="D2758" s="230" t="s">
        <v>335</v>
      </c>
      <c r="E2758" s="230" t="s">
        <v>346</v>
      </c>
      <c r="F2758" s="230" t="s">
        <v>55</v>
      </c>
      <c r="G2758" s="230" t="s">
        <v>15</v>
      </c>
      <c r="H2758" s="231" t="str">
        <f t="shared" si="43"/>
        <v>4.4.72.51.02.00</v>
      </c>
      <c r="I2758" s="232">
        <v>2025</v>
      </c>
      <c r="J2758" s="75" t="s">
        <v>1011</v>
      </c>
      <c r="K2758" s="298" t="s">
        <v>17</v>
      </c>
      <c r="L2758" s="235" t="s">
        <v>787</v>
      </c>
      <c r="M2758" s="236" t="s">
        <v>19</v>
      </c>
      <c r="N2758" s="233"/>
      <c r="O2758" s="299"/>
    </row>
    <row r="2759" spans="1:15" ht="24" x14ac:dyDescent="0.3">
      <c r="A2759" s="137"/>
      <c r="B2759" s="230" t="s">
        <v>655</v>
      </c>
      <c r="C2759" s="230" t="s">
        <v>655</v>
      </c>
      <c r="D2759" s="230" t="s">
        <v>335</v>
      </c>
      <c r="E2759" s="230" t="s">
        <v>346</v>
      </c>
      <c r="F2759" s="230" t="s">
        <v>55</v>
      </c>
      <c r="G2759" s="230" t="s">
        <v>54</v>
      </c>
      <c r="H2759" s="231" t="str">
        <f t="shared" si="43"/>
        <v>4.4.72.51.02.01</v>
      </c>
      <c r="I2759" s="232">
        <v>2025</v>
      </c>
      <c r="J2759" s="75" t="s">
        <v>788</v>
      </c>
      <c r="K2759" s="298" t="s">
        <v>27</v>
      </c>
      <c r="L2759" s="235" t="s">
        <v>705</v>
      </c>
      <c r="M2759" s="236" t="s">
        <v>19</v>
      </c>
      <c r="N2759" s="233"/>
      <c r="O2759" s="299"/>
    </row>
    <row r="2760" spans="1:15" ht="24" x14ac:dyDescent="0.3">
      <c r="A2760" s="137"/>
      <c r="B2760" s="230" t="s">
        <v>655</v>
      </c>
      <c r="C2760" s="230" t="s">
        <v>655</v>
      </c>
      <c r="D2760" s="230" t="s">
        <v>335</v>
      </c>
      <c r="E2760" s="230" t="s">
        <v>346</v>
      </c>
      <c r="F2760" s="230" t="s">
        <v>55</v>
      </c>
      <c r="G2760" s="230" t="s">
        <v>55</v>
      </c>
      <c r="H2760" s="231" t="str">
        <f t="shared" si="43"/>
        <v>4.4.72.51.02.02</v>
      </c>
      <c r="I2760" s="232">
        <v>2025</v>
      </c>
      <c r="J2760" s="75" t="s">
        <v>789</v>
      </c>
      <c r="K2760" s="298" t="s">
        <v>27</v>
      </c>
      <c r="L2760" s="235" t="s">
        <v>707</v>
      </c>
      <c r="M2760" s="236" t="s">
        <v>19</v>
      </c>
      <c r="N2760" s="233"/>
      <c r="O2760" s="299"/>
    </row>
    <row r="2761" spans="1:15" ht="24" x14ac:dyDescent="0.3">
      <c r="A2761" s="137"/>
      <c r="B2761" s="230" t="s">
        <v>655</v>
      </c>
      <c r="C2761" s="230" t="s">
        <v>655</v>
      </c>
      <c r="D2761" s="230" t="s">
        <v>335</v>
      </c>
      <c r="E2761" s="230" t="s">
        <v>346</v>
      </c>
      <c r="F2761" s="230" t="s">
        <v>55</v>
      </c>
      <c r="G2761" s="230" t="s">
        <v>109</v>
      </c>
      <c r="H2761" s="231" t="str">
        <f t="shared" ref="H2761:H2824" si="44">B2761&amp;"."&amp;C2761&amp;"."&amp;D2761&amp;"."&amp;E2761&amp;"."&amp;F2761&amp;"."&amp;G2761</f>
        <v>4.4.72.51.02.03</v>
      </c>
      <c r="I2761" s="232">
        <v>2025</v>
      </c>
      <c r="J2761" s="75" t="s">
        <v>790</v>
      </c>
      <c r="K2761" s="298" t="s">
        <v>27</v>
      </c>
      <c r="L2761" s="235" t="s">
        <v>709</v>
      </c>
      <c r="M2761" s="236" t="s">
        <v>19</v>
      </c>
      <c r="N2761" s="233"/>
      <c r="O2761" s="299"/>
    </row>
    <row r="2762" spans="1:15" ht="24" x14ac:dyDescent="0.3">
      <c r="A2762" s="137"/>
      <c r="B2762" s="230" t="s">
        <v>655</v>
      </c>
      <c r="C2762" s="230" t="s">
        <v>655</v>
      </c>
      <c r="D2762" s="230" t="s">
        <v>335</v>
      </c>
      <c r="E2762" s="230" t="s">
        <v>346</v>
      </c>
      <c r="F2762" s="230" t="s">
        <v>55</v>
      </c>
      <c r="G2762" s="230" t="s">
        <v>65</v>
      </c>
      <c r="H2762" s="231" t="str">
        <f t="shared" si="44"/>
        <v>4.4.72.51.02.04</v>
      </c>
      <c r="I2762" s="232">
        <v>2025</v>
      </c>
      <c r="J2762" s="75" t="s">
        <v>791</v>
      </c>
      <c r="K2762" s="298" t="s">
        <v>27</v>
      </c>
      <c r="L2762" s="235" t="s">
        <v>711</v>
      </c>
      <c r="M2762" s="236" t="s">
        <v>19</v>
      </c>
      <c r="N2762" s="233"/>
      <c r="O2762" s="299"/>
    </row>
    <row r="2763" spans="1:15" ht="24" x14ac:dyDescent="0.25">
      <c r="A2763" s="125"/>
      <c r="B2763" s="230" t="s">
        <v>655</v>
      </c>
      <c r="C2763" s="230" t="s">
        <v>655</v>
      </c>
      <c r="D2763" s="230" t="s">
        <v>335</v>
      </c>
      <c r="E2763" s="230" t="s">
        <v>346</v>
      </c>
      <c r="F2763" s="230" t="s">
        <v>55</v>
      </c>
      <c r="G2763" s="230" t="s">
        <v>37</v>
      </c>
      <c r="H2763" s="231" t="str">
        <f t="shared" si="44"/>
        <v>4.4.72.51.02.05</v>
      </c>
      <c r="I2763" s="232">
        <v>2025</v>
      </c>
      <c r="J2763" s="75" t="s">
        <v>792</v>
      </c>
      <c r="K2763" s="298" t="s">
        <v>27</v>
      </c>
      <c r="L2763" s="235" t="s">
        <v>713</v>
      </c>
      <c r="M2763" s="236" t="s">
        <v>19</v>
      </c>
      <c r="N2763" s="233"/>
      <c r="O2763" s="299"/>
    </row>
    <row r="2764" spans="1:15" ht="24" x14ac:dyDescent="0.3">
      <c r="A2764" s="137"/>
      <c r="B2764" s="230" t="s">
        <v>655</v>
      </c>
      <c r="C2764" s="230" t="s">
        <v>655</v>
      </c>
      <c r="D2764" s="230" t="s">
        <v>335</v>
      </c>
      <c r="E2764" s="230" t="s">
        <v>346</v>
      </c>
      <c r="F2764" s="230" t="s">
        <v>55</v>
      </c>
      <c r="G2764" s="230" t="s">
        <v>107</v>
      </c>
      <c r="H2764" s="231" t="str">
        <f t="shared" si="44"/>
        <v>4.4.72.51.02.06</v>
      </c>
      <c r="I2764" s="232">
        <v>2025</v>
      </c>
      <c r="J2764" s="75" t="s">
        <v>793</v>
      </c>
      <c r="K2764" s="298" t="s">
        <v>27</v>
      </c>
      <c r="L2764" s="235" t="s">
        <v>715</v>
      </c>
      <c r="M2764" s="236" t="s">
        <v>19</v>
      </c>
      <c r="N2764" s="233"/>
      <c r="O2764" s="299"/>
    </row>
    <row r="2765" spans="1:15" ht="24" x14ac:dyDescent="0.3">
      <c r="A2765" s="137"/>
      <c r="B2765" s="230" t="s">
        <v>655</v>
      </c>
      <c r="C2765" s="230" t="s">
        <v>655</v>
      </c>
      <c r="D2765" s="230" t="s">
        <v>335</v>
      </c>
      <c r="E2765" s="230" t="s">
        <v>346</v>
      </c>
      <c r="F2765" s="230" t="s">
        <v>55</v>
      </c>
      <c r="G2765" s="230" t="s">
        <v>68</v>
      </c>
      <c r="H2765" s="231" t="str">
        <f t="shared" si="44"/>
        <v>4.4.72.51.02.07</v>
      </c>
      <c r="I2765" s="232">
        <v>2025</v>
      </c>
      <c r="J2765" s="75" t="s">
        <v>794</v>
      </c>
      <c r="K2765" s="298" t="s">
        <v>27</v>
      </c>
      <c r="L2765" s="235" t="s">
        <v>717</v>
      </c>
      <c r="M2765" s="236" t="s">
        <v>19</v>
      </c>
      <c r="N2765" s="233"/>
      <c r="O2765" s="313"/>
    </row>
    <row r="2766" spans="1:15" ht="24" x14ac:dyDescent="0.3">
      <c r="A2766" s="137"/>
      <c r="B2766" s="230" t="s">
        <v>655</v>
      </c>
      <c r="C2766" s="230" t="s">
        <v>655</v>
      </c>
      <c r="D2766" s="230" t="s">
        <v>335</v>
      </c>
      <c r="E2766" s="230" t="s">
        <v>346</v>
      </c>
      <c r="F2766" s="230" t="s">
        <v>55</v>
      </c>
      <c r="G2766" s="230" t="s">
        <v>217</v>
      </c>
      <c r="H2766" s="231" t="str">
        <f t="shared" si="44"/>
        <v>4.4.72.51.02.08</v>
      </c>
      <c r="I2766" s="232">
        <v>2025</v>
      </c>
      <c r="J2766" s="75" t="s">
        <v>795</v>
      </c>
      <c r="K2766" s="298" t="s">
        <v>27</v>
      </c>
      <c r="L2766" s="235" t="s">
        <v>719</v>
      </c>
      <c r="M2766" s="236" t="s">
        <v>19</v>
      </c>
      <c r="N2766" s="233"/>
      <c r="O2766" s="299"/>
    </row>
    <row r="2767" spans="1:15" x14ac:dyDescent="0.3">
      <c r="A2767" s="137"/>
      <c r="B2767" s="230" t="s">
        <v>655</v>
      </c>
      <c r="C2767" s="230" t="s">
        <v>655</v>
      </c>
      <c r="D2767" s="230" t="s">
        <v>335</v>
      </c>
      <c r="E2767" s="230" t="s">
        <v>346</v>
      </c>
      <c r="F2767" s="230" t="s">
        <v>55</v>
      </c>
      <c r="G2767" s="230" t="s">
        <v>393</v>
      </c>
      <c r="H2767" s="231" t="str">
        <f t="shared" si="44"/>
        <v>4.4.72.51.02.09</v>
      </c>
      <c r="I2767" s="232">
        <v>2025</v>
      </c>
      <c r="J2767" s="75" t="s">
        <v>796</v>
      </c>
      <c r="K2767" s="298" t="s">
        <v>27</v>
      </c>
      <c r="L2767" s="235" t="s">
        <v>1569</v>
      </c>
      <c r="M2767" s="236" t="s">
        <v>19</v>
      </c>
      <c r="N2767" s="233"/>
      <c r="O2767" s="299"/>
    </row>
    <row r="2768" spans="1:15" ht="24" x14ac:dyDescent="0.25">
      <c r="A2768" s="125"/>
      <c r="B2768" s="230" t="s">
        <v>655</v>
      </c>
      <c r="C2768" s="230" t="s">
        <v>655</v>
      </c>
      <c r="D2768" s="230" t="s">
        <v>335</v>
      </c>
      <c r="E2768" s="230" t="s">
        <v>346</v>
      </c>
      <c r="F2768" s="230" t="s">
        <v>55</v>
      </c>
      <c r="G2768" s="230" t="s">
        <v>189</v>
      </c>
      <c r="H2768" s="231" t="str">
        <f t="shared" si="44"/>
        <v>4.4.72.51.02.10</v>
      </c>
      <c r="I2768" s="232">
        <v>2025</v>
      </c>
      <c r="J2768" s="75" t="s">
        <v>797</v>
      </c>
      <c r="K2768" s="298" t="s">
        <v>27</v>
      </c>
      <c r="L2768" s="235" t="s">
        <v>722</v>
      </c>
      <c r="M2768" s="236" t="s">
        <v>19</v>
      </c>
      <c r="N2768" s="233"/>
      <c r="O2768" s="299"/>
    </row>
    <row r="2769" spans="1:15" ht="24" x14ac:dyDescent="0.3">
      <c r="A2769" s="137"/>
      <c r="B2769" s="230" t="s">
        <v>655</v>
      </c>
      <c r="C2769" s="230" t="s">
        <v>655</v>
      </c>
      <c r="D2769" s="230" t="s">
        <v>335</v>
      </c>
      <c r="E2769" s="230" t="s">
        <v>346</v>
      </c>
      <c r="F2769" s="230" t="s">
        <v>55</v>
      </c>
      <c r="G2769" s="230" t="s">
        <v>71</v>
      </c>
      <c r="H2769" s="231" t="str">
        <f t="shared" si="44"/>
        <v>4.4.72.51.02.11</v>
      </c>
      <c r="I2769" s="232">
        <v>2025</v>
      </c>
      <c r="J2769" s="75" t="s">
        <v>798</v>
      </c>
      <c r="K2769" s="298" t="s">
        <v>27</v>
      </c>
      <c r="L2769" s="235" t="s">
        <v>724</v>
      </c>
      <c r="M2769" s="236" t="s">
        <v>19</v>
      </c>
      <c r="N2769" s="233"/>
      <c r="O2769" s="299"/>
    </row>
    <row r="2770" spans="1:15" ht="24" x14ac:dyDescent="0.3">
      <c r="A2770" s="137"/>
      <c r="B2770" s="230" t="s">
        <v>655</v>
      </c>
      <c r="C2770" s="230" t="s">
        <v>655</v>
      </c>
      <c r="D2770" s="230" t="s">
        <v>335</v>
      </c>
      <c r="E2770" s="230" t="s">
        <v>346</v>
      </c>
      <c r="F2770" s="230" t="s">
        <v>55</v>
      </c>
      <c r="G2770" s="230" t="s">
        <v>52</v>
      </c>
      <c r="H2770" s="231" t="str">
        <f t="shared" si="44"/>
        <v>4.4.72.51.02.99</v>
      </c>
      <c r="I2770" s="232">
        <v>2025</v>
      </c>
      <c r="J2770" s="75" t="s">
        <v>799</v>
      </c>
      <c r="K2770" s="298" t="s">
        <v>27</v>
      </c>
      <c r="L2770" s="235" t="s">
        <v>726</v>
      </c>
      <c r="M2770" s="236" t="s">
        <v>19</v>
      </c>
      <c r="N2770" s="233"/>
      <c r="O2770" s="299"/>
    </row>
    <row r="2771" spans="1:15" x14ac:dyDescent="0.3">
      <c r="A2771" s="137"/>
      <c r="B2771" s="230" t="s">
        <v>655</v>
      </c>
      <c r="C2771" s="230" t="s">
        <v>655</v>
      </c>
      <c r="D2771" s="230" t="s">
        <v>335</v>
      </c>
      <c r="E2771" s="230" t="s">
        <v>346</v>
      </c>
      <c r="F2771" s="230" t="s">
        <v>87</v>
      </c>
      <c r="G2771" s="230" t="s">
        <v>15</v>
      </c>
      <c r="H2771" s="231" t="str">
        <f t="shared" si="44"/>
        <v>4.4.72.51.91.00</v>
      </c>
      <c r="I2771" s="232">
        <v>2025</v>
      </c>
      <c r="J2771" s="75" t="s">
        <v>727</v>
      </c>
      <c r="K2771" s="298" t="s">
        <v>27</v>
      </c>
      <c r="L2771" s="235" t="s">
        <v>1067</v>
      </c>
      <c r="M2771" s="236" t="s">
        <v>19</v>
      </c>
      <c r="N2771" s="233"/>
      <c r="O2771" s="299"/>
    </row>
    <row r="2772" spans="1:15" ht="36" x14ac:dyDescent="0.3">
      <c r="A2772" s="137"/>
      <c r="B2772" s="230" t="s">
        <v>655</v>
      </c>
      <c r="C2772" s="230" t="s">
        <v>655</v>
      </c>
      <c r="D2772" s="230" t="s">
        <v>335</v>
      </c>
      <c r="E2772" s="230" t="s">
        <v>346</v>
      </c>
      <c r="F2772" s="230" t="s">
        <v>29</v>
      </c>
      <c r="G2772" s="230" t="s">
        <v>15</v>
      </c>
      <c r="H2772" s="231" t="str">
        <f t="shared" si="44"/>
        <v>4.4.72.51.92.00</v>
      </c>
      <c r="I2772" s="232">
        <v>2025</v>
      </c>
      <c r="J2772" s="75" t="s">
        <v>728</v>
      </c>
      <c r="K2772" s="298" t="s">
        <v>27</v>
      </c>
      <c r="L2772" s="235" t="s">
        <v>1696</v>
      </c>
      <c r="M2772" s="236" t="s">
        <v>19</v>
      </c>
      <c r="N2772" s="233"/>
      <c r="O2772" s="299"/>
    </row>
    <row r="2773" spans="1:15" ht="23" x14ac:dyDescent="0.3">
      <c r="A2773" s="137"/>
      <c r="B2773" s="230" t="s">
        <v>655</v>
      </c>
      <c r="C2773" s="230" t="s">
        <v>655</v>
      </c>
      <c r="D2773" s="230" t="s">
        <v>335</v>
      </c>
      <c r="E2773" s="230" t="s">
        <v>346</v>
      </c>
      <c r="F2773" s="230" t="s">
        <v>250</v>
      </c>
      <c r="G2773" s="230" t="s">
        <v>15</v>
      </c>
      <c r="H2773" s="231" t="str">
        <f t="shared" si="44"/>
        <v>4.4.72.51.93.00</v>
      </c>
      <c r="I2773" s="232">
        <v>2025</v>
      </c>
      <c r="J2773" s="75" t="s">
        <v>729</v>
      </c>
      <c r="K2773" s="298" t="s">
        <v>27</v>
      </c>
      <c r="L2773" s="235" t="s">
        <v>1068</v>
      </c>
      <c r="M2773" s="236" t="s">
        <v>19</v>
      </c>
      <c r="N2773" s="233"/>
      <c r="O2773" s="299"/>
    </row>
    <row r="2774" spans="1:15" x14ac:dyDescent="0.3">
      <c r="A2774" s="137"/>
      <c r="B2774" s="230" t="s">
        <v>655</v>
      </c>
      <c r="C2774" s="230" t="s">
        <v>655</v>
      </c>
      <c r="D2774" s="230" t="s">
        <v>335</v>
      </c>
      <c r="E2774" s="230" t="s">
        <v>346</v>
      </c>
      <c r="F2774" s="230" t="s">
        <v>52</v>
      </c>
      <c r="G2774" s="230" t="s">
        <v>15</v>
      </c>
      <c r="H2774" s="231" t="str">
        <f t="shared" si="44"/>
        <v>4.4.72.51.99.00</v>
      </c>
      <c r="I2774" s="232">
        <v>2025</v>
      </c>
      <c r="J2774" s="75" t="s">
        <v>730</v>
      </c>
      <c r="K2774" s="298" t="s">
        <v>17</v>
      </c>
      <c r="L2774" s="235" t="s">
        <v>1069</v>
      </c>
      <c r="M2774" s="236" t="s">
        <v>19</v>
      </c>
      <c r="N2774" s="233"/>
      <c r="O2774" s="299"/>
    </row>
    <row r="2775" spans="1:15" ht="168" x14ac:dyDescent="0.3">
      <c r="A2775" s="137"/>
      <c r="B2775" s="230" t="s">
        <v>655</v>
      </c>
      <c r="C2775" s="230" t="s">
        <v>655</v>
      </c>
      <c r="D2775" s="230" t="s">
        <v>335</v>
      </c>
      <c r="E2775" s="230" t="s">
        <v>440</v>
      </c>
      <c r="F2775" s="230" t="s">
        <v>15</v>
      </c>
      <c r="G2775" s="230" t="s">
        <v>15</v>
      </c>
      <c r="H2775" s="231" t="str">
        <f t="shared" si="44"/>
        <v>4.4.72.52.00.00</v>
      </c>
      <c r="I2775" s="232">
        <v>2025</v>
      </c>
      <c r="J2775" s="75" t="s">
        <v>663</v>
      </c>
      <c r="K2775" s="298" t="s">
        <v>17</v>
      </c>
      <c r="L2775" s="235" t="s">
        <v>669</v>
      </c>
      <c r="M2775" s="236" t="s">
        <v>19</v>
      </c>
      <c r="N2775" s="233"/>
      <c r="O2775" s="299"/>
    </row>
    <row r="2776" spans="1:15" ht="36" x14ac:dyDescent="0.3">
      <c r="A2776" s="137"/>
      <c r="B2776" s="230" t="s">
        <v>655</v>
      </c>
      <c r="C2776" s="230" t="s">
        <v>655</v>
      </c>
      <c r="D2776" s="230" t="s">
        <v>335</v>
      </c>
      <c r="E2776" s="230" t="s">
        <v>440</v>
      </c>
      <c r="F2776" s="230" t="s">
        <v>55</v>
      </c>
      <c r="G2776" s="230" t="s">
        <v>15</v>
      </c>
      <c r="H2776" s="231" t="str">
        <f t="shared" si="44"/>
        <v>4.4.72.52.02.00</v>
      </c>
      <c r="I2776" s="232">
        <v>2025</v>
      </c>
      <c r="J2776" s="75" t="s">
        <v>731</v>
      </c>
      <c r="K2776" s="298" t="s">
        <v>27</v>
      </c>
      <c r="L2776" s="235" t="s">
        <v>1287</v>
      </c>
      <c r="M2776" s="236" t="s">
        <v>19</v>
      </c>
      <c r="N2776" s="233"/>
      <c r="O2776" s="299"/>
    </row>
    <row r="2777" spans="1:15" ht="96" x14ac:dyDescent="0.25">
      <c r="A2777" s="140"/>
      <c r="B2777" s="230" t="s">
        <v>655</v>
      </c>
      <c r="C2777" s="230" t="s">
        <v>655</v>
      </c>
      <c r="D2777" s="230" t="s">
        <v>335</v>
      </c>
      <c r="E2777" s="230" t="s">
        <v>440</v>
      </c>
      <c r="F2777" s="230" t="s">
        <v>65</v>
      </c>
      <c r="G2777" s="230" t="s">
        <v>15</v>
      </c>
      <c r="H2777" s="231" t="str">
        <f t="shared" si="44"/>
        <v>4.4.72.52.04.00</v>
      </c>
      <c r="I2777" s="232">
        <v>2025</v>
      </c>
      <c r="J2777" s="75" t="s">
        <v>732</v>
      </c>
      <c r="K2777" s="298" t="s">
        <v>27</v>
      </c>
      <c r="L2777" s="235" t="s">
        <v>1686</v>
      </c>
      <c r="M2777" s="236" t="s">
        <v>19</v>
      </c>
      <c r="N2777" s="233"/>
      <c r="O2777" s="299"/>
    </row>
    <row r="2778" spans="1:15" ht="84" x14ac:dyDescent="0.25">
      <c r="A2778" s="140"/>
      <c r="B2778" s="230" t="s">
        <v>655</v>
      </c>
      <c r="C2778" s="230" t="s">
        <v>655</v>
      </c>
      <c r="D2778" s="230" t="s">
        <v>335</v>
      </c>
      <c r="E2778" s="230" t="s">
        <v>440</v>
      </c>
      <c r="F2778" s="230" t="s">
        <v>107</v>
      </c>
      <c r="G2778" s="230" t="s">
        <v>15</v>
      </c>
      <c r="H2778" s="231" t="str">
        <f t="shared" si="44"/>
        <v>4.4.72.52.06.00</v>
      </c>
      <c r="I2778" s="232">
        <v>2025</v>
      </c>
      <c r="J2778" s="75" t="s">
        <v>733</v>
      </c>
      <c r="K2778" s="298" t="s">
        <v>27</v>
      </c>
      <c r="L2778" s="235" t="s">
        <v>1687</v>
      </c>
      <c r="M2778" s="236" t="s">
        <v>19</v>
      </c>
      <c r="N2778" s="233"/>
      <c r="O2778" s="299"/>
    </row>
    <row r="2779" spans="1:15" ht="156" x14ac:dyDescent="0.25">
      <c r="A2779" s="141"/>
      <c r="B2779" s="230" t="s">
        <v>655</v>
      </c>
      <c r="C2779" s="230" t="s">
        <v>655</v>
      </c>
      <c r="D2779" s="230" t="s">
        <v>335</v>
      </c>
      <c r="E2779" s="230" t="s">
        <v>440</v>
      </c>
      <c r="F2779" s="230" t="s">
        <v>217</v>
      </c>
      <c r="G2779" s="230" t="s">
        <v>15</v>
      </c>
      <c r="H2779" s="231" t="str">
        <f t="shared" si="44"/>
        <v>4.4.72.52.08.00</v>
      </c>
      <c r="I2779" s="232">
        <v>2025</v>
      </c>
      <c r="J2779" s="75" t="s">
        <v>734</v>
      </c>
      <c r="K2779" s="298" t="s">
        <v>27</v>
      </c>
      <c r="L2779" s="235" t="s">
        <v>1288</v>
      </c>
      <c r="M2779" s="236" t="s">
        <v>19</v>
      </c>
      <c r="N2779" s="233"/>
      <c r="O2779" s="299"/>
    </row>
    <row r="2780" spans="1:15" ht="84" x14ac:dyDescent="0.3">
      <c r="A2780" s="137"/>
      <c r="B2780" s="230" t="s">
        <v>655</v>
      </c>
      <c r="C2780" s="230" t="s">
        <v>655</v>
      </c>
      <c r="D2780" s="230" t="s">
        <v>335</v>
      </c>
      <c r="E2780" s="230" t="s">
        <v>440</v>
      </c>
      <c r="F2780" s="230" t="s">
        <v>189</v>
      </c>
      <c r="G2780" s="230" t="s">
        <v>15</v>
      </c>
      <c r="H2780" s="231" t="str">
        <f t="shared" si="44"/>
        <v>4.4.72.52.10.00</v>
      </c>
      <c r="I2780" s="232">
        <v>2025</v>
      </c>
      <c r="J2780" s="75" t="s">
        <v>735</v>
      </c>
      <c r="K2780" s="298" t="s">
        <v>27</v>
      </c>
      <c r="L2780" s="235" t="s">
        <v>1289</v>
      </c>
      <c r="M2780" s="236" t="s">
        <v>19</v>
      </c>
      <c r="N2780" s="233"/>
      <c r="O2780" s="299"/>
    </row>
    <row r="2781" spans="1:15" ht="120" x14ac:dyDescent="0.25">
      <c r="A2781" s="4"/>
      <c r="B2781" s="230" t="s">
        <v>655</v>
      </c>
      <c r="C2781" s="230" t="s">
        <v>655</v>
      </c>
      <c r="D2781" s="230" t="s">
        <v>335</v>
      </c>
      <c r="E2781" s="230" t="s">
        <v>440</v>
      </c>
      <c r="F2781" s="230" t="s">
        <v>389</v>
      </c>
      <c r="G2781" s="230" t="s">
        <v>15</v>
      </c>
      <c r="H2781" s="231" t="str">
        <f t="shared" si="44"/>
        <v>4.4.72.52.12.00</v>
      </c>
      <c r="I2781" s="232">
        <v>2025</v>
      </c>
      <c r="J2781" s="75" t="s">
        <v>736</v>
      </c>
      <c r="K2781" s="298" t="s">
        <v>27</v>
      </c>
      <c r="L2781" s="235" t="s">
        <v>1688</v>
      </c>
      <c r="M2781" s="236" t="s">
        <v>19</v>
      </c>
      <c r="N2781" s="233"/>
      <c r="O2781" s="299"/>
    </row>
    <row r="2782" spans="1:15" ht="48" x14ac:dyDescent="0.3">
      <c r="A2782" s="137"/>
      <c r="B2782" s="230" t="s">
        <v>655</v>
      </c>
      <c r="C2782" s="230" t="s">
        <v>655</v>
      </c>
      <c r="D2782" s="230" t="s">
        <v>335</v>
      </c>
      <c r="E2782" s="230" t="s">
        <v>440</v>
      </c>
      <c r="F2782" s="230" t="s">
        <v>264</v>
      </c>
      <c r="G2782" s="230" t="s">
        <v>15</v>
      </c>
      <c r="H2782" s="231" t="str">
        <f t="shared" si="44"/>
        <v>4.4.72.52.14.00</v>
      </c>
      <c r="I2782" s="232">
        <v>2025</v>
      </c>
      <c r="J2782" s="75" t="s">
        <v>737</v>
      </c>
      <c r="K2782" s="298" t="s">
        <v>27</v>
      </c>
      <c r="L2782" s="235" t="s">
        <v>1290</v>
      </c>
      <c r="M2782" s="236" t="s">
        <v>19</v>
      </c>
      <c r="N2782" s="233"/>
      <c r="O2782" s="299"/>
    </row>
    <row r="2783" spans="1:15" ht="108" x14ac:dyDescent="0.3">
      <c r="A2783" s="137"/>
      <c r="B2783" s="230" t="s">
        <v>655</v>
      </c>
      <c r="C2783" s="230" t="s">
        <v>655</v>
      </c>
      <c r="D2783" s="230" t="s">
        <v>335</v>
      </c>
      <c r="E2783" s="230" t="s">
        <v>440</v>
      </c>
      <c r="F2783" s="230" t="s">
        <v>191</v>
      </c>
      <c r="G2783" s="230" t="s">
        <v>15</v>
      </c>
      <c r="H2783" s="231" t="str">
        <f t="shared" si="44"/>
        <v>4.4.72.52.18.00</v>
      </c>
      <c r="I2783" s="232">
        <v>2025</v>
      </c>
      <c r="J2783" s="75" t="s">
        <v>738</v>
      </c>
      <c r="K2783" s="298" t="s">
        <v>27</v>
      </c>
      <c r="L2783" s="235" t="s">
        <v>1291</v>
      </c>
      <c r="M2783" s="236" t="s">
        <v>19</v>
      </c>
      <c r="N2783" s="233"/>
      <c r="O2783" s="299"/>
    </row>
    <row r="2784" spans="1:15" ht="48" x14ac:dyDescent="0.3">
      <c r="A2784" s="137"/>
      <c r="B2784" s="230" t="s">
        <v>655</v>
      </c>
      <c r="C2784" s="230" t="s">
        <v>655</v>
      </c>
      <c r="D2784" s="230" t="s">
        <v>335</v>
      </c>
      <c r="E2784" s="230" t="s">
        <v>440</v>
      </c>
      <c r="F2784" s="230" t="s">
        <v>316</v>
      </c>
      <c r="G2784" s="230" t="s">
        <v>15</v>
      </c>
      <c r="H2784" s="231" t="str">
        <f t="shared" si="44"/>
        <v>4.4.72.52.19.00</v>
      </c>
      <c r="I2784" s="232">
        <v>2025</v>
      </c>
      <c r="J2784" s="75" t="s">
        <v>739</v>
      </c>
      <c r="K2784" s="298" t="s">
        <v>27</v>
      </c>
      <c r="L2784" s="235" t="s">
        <v>1292</v>
      </c>
      <c r="M2784" s="236" t="s">
        <v>19</v>
      </c>
      <c r="N2784" s="233"/>
      <c r="O2784" s="299"/>
    </row>
    <row r="2785" spans="1:15" ht="48" x14ac:dyDescent="0.3">
      <c r="A2785" s="137"/>
      <c r="B2785" s="230" t="s">
        <v>655</v>
      </c>
      <c r="C2785" s="230" t="s">
        <v>655</v>
      </c>
      <c r="D2785" s="230" t="s">
        <v>335</v>
      </c>
      <c r="E2785" s="230" t="s">
        <v>440</v>
      </c>
      <c r="F2785" s="230" t="s">
        <v>23</v>
      </c>
      <c r="G2785" s="230" t="s">
        <v>15</v>
      </c>
      <c r="H2785" s="231" t="str">
        <f t="shared" si="44"/>
        <v>4.4.72.52.20.00</v>
      </c>
      <c r="I2785" s="232">
        <v>2025</v>
      </c>
      <c r="J2785" s="75" t="s">
        <v>740</v>
      </c>
      <c r="K2785" s="298" t="s">
        <v>27</v>
      </c>
      <c r="L2785" s="235" t="s">
        <v>1293</v>
      </c>
      <c r="M2785" s="236" t="s">
        <v>19</v>
      </c>
      <c r="N2785" s="233"/>
      <c r="O2785" s="299"/>
    </row>
    <row r="2786" spans="1:15" ht="60" x14ac:dyDescent="0.3">
      <c r="A2786" s="137"/>
      <c r="B2786" s="230" t="s">
        <v>655</v>
      </c>
      <c r="C2786" s="230" t="s">
        <v>655</v>
      </c>
      <c r="D2786" s="230" t="s">
        <v>335</v>
      </c>
      <c r="E2786" s="230" t="s">
        <v>440</v>
      </c>
      <c r="F2786" s="230" t="s">
        <v>241</v>
      </c>
      <c r="G2786" s="230" t="s">
        <v>15</v>
      </c>
      <c r="H2786" s="231" t="str">
        <f t="shared" si="44"/>
        <v>4.4.72.52.22.00</v>
      </c>
      <c r="I2786" s="232">
        <v>2025</v>
      </c>
      <c r="J2786" s="75" t="s">
        <v>741</v>
      </c>
      <c r="K2786" s="298" t="s">
        <v>27</v>
      </c>
      <c r="L2786" s="235" t="s">
        <v>1757</v>
      </c>
      <c r="M2786" s="236" t="s">
        <v>19</v>
      </c>
      <c r="N2786" s="233"/>
      <c r="O2786" s="299"/>
    </row>
    <row r="2787" spans="1:15" ht="84" x14ac:dyDescent="0.3">
      <c r="A2787" s="137"/>
      <c r="B2787" s="230" t="s">
        <v>655</v>
      </c>
      <c r="C2787" s="230" t="s">
        <v>655</v>
      </c>
      <c r="D2787" s="230" t="s">
        <v>335</v>
      </c>
      <c r="E2787" s="230" t="s">
        <v>440</v>
      </c>
      <c r="F2787" s="230" t="s">
        <v>256</v>
      </c>
      <c r="G2787" s="230" t="s">
        <v>15</v>
      </c>
      <c r="H2787" s="231" t="str">
        <f t="shared" si="44"/>
        <v>4.4.72.52.24.00</v>
      </c>
      <c r="I2787" s="232">
        <v>2025</v>
      </c>
      <c r="J2787" s="75" t="s">
        <v>742</v>
      </c>
      <c r="K2787" s="298" t="s">
        <v>27</v>
      </c>
      <c r="L2787" s="235" t="s">
        <v>1754</v>
      </c>
      <c r="M2787" s="236" t="s">
        <v>19</v>
      </c>
      <c r="N2787" s="233"/>
      <c r="O2787" s="299"/>
    </row>
    <row r="2788" spans="1:15" ht="36" x14ac:dyDescent="0.3">
      <c r="A2788" s="137"/>
      <c r="B2788" s="230" t="s">
        <v>655</v>
      </c>
      <c r="C2788" s="230" t="s">
        <v>655</v>
      </c>
      <c r="D2788" s="230" t="s">
        <v>335</v>
      </c>
      <c r="E2788" s="230" t="s">
        <v>440</v>
      </c>
      <c r="F2788" s="230" t="s">
        <v>409</v>
      </c>
      <c r="G2788" s="230" t="s">
        <v>15</v>
      </c>
      <c r="H2788" s="231" t="str">
        <f t="shared" si="44"/>
        <v>4.4.72.52.26.00</v>
      </c>
      <c r="I2788" s="232">
        <v>2025</v>
      </c>
      <c r="J2788" s="75" t="s">
        <v>743</v>
      </c>
      <c r="K2788" s="298" t="s">
        <v>27</v>
      </c>
      <c r="L2788" s="235" t="s">
        <v>1294</v>
      </c>
      <c r="M2788" s="236" t="s">
        <v>19</v>
      </c>
      <c r="N2788" s="233"/>
      <c r="O2788" s="299"/>
    </row>
    <row r="2789" spans="1:15" ht="72" x14ac:dyDescent="0.3">
      <c r="A2789" s="137"/>
      <c r="B2789" s="230" t="s">
        <v>655</v>
      </c>
      <c r="C2789" s="230" t="s">
        <v>655</v>
      </c>
      <c r="D2789" s="230" t="s">
        <v>335</v>
      </c>
      <c r="E2789" s="230" t="s">
        <v>440</v>
      </c>
      <c r="F2789" s="230" t="s">
        <v>368</v>
      </c>
      <c r="G2789" s="230" t="s">
        <v>15</v>
      </c>
      <c r="H2789" s="231" t="str">
        <f t="shared" si="44"/>
        <v>4.4.72.52.28.00</v>
      </c>
      <c r="I2789" s="232">
        <v>2025</v>
      </c>
      <c r="J2789" s="75" t="s">
        <v>744</v>
      </c>
      <c r="K2789" s="298" t="s">
        <v>27</v>
      </c>
      <c r="L2789" s="235" t="s">
        <v>1295</v>
      </c>
      <c r="M2789" s="236" t="s">
        <v>19</v>
      </c>
      <c r="N2789" s="233"/>
      <c r="O2789" s="299"/>
    </row>
    <row r="2790" spans="1:15" ht="72" x14ac:dyDescent="0.3">
      <c r="A2790" s="137"/>
      <c r="B2790" s="230" t="s">
        <v>655</v>
      </c>
      <c r="C2790" s="230" t="s">
        <v>655</v>
      </c>
      <c r="D2790" s="230" t="s">
        <v>335</v>
      </c>
      <c r="E2790" s="230" t="s">
        <v>440</v>
      </c>
      <c r="F2790" s="230" t="s">
        <v>32</v>
      </c>
      <c r="G2790" s="230" t="s">
        <v>15</v>
      </c>
      <c r="H2790" s="231" t="str">
        <f t="shared" si="44"/>
        <v>4.4.72.52.30.00</v>
      </c>
      <c r="I2790" s="232">
        <v>2025</v>
      </c>
      <c r="J2790" s="75" t="s">
        <v>745</v>
      </c>
      <c r="K2790" s="298" t="s">
        <v>27</v>
      </c>
      <c r="L2790" s="235" t="s">
        <v>1755</v>
      </c>
      <c r="M2790" s="236" t="s">
        <v>19</v>
      </c>
      <c r="N2790" s="233"/>
      <c r="O2790" s="299"/>
    </row>
    <row r="2791" spans="1:15" ht="72" x14ac:dyDescent="0.3">
      <c r="A2791" s="137"/>
      <c r="B2791" s="230" t="s">
        <v>655</v>
      </c>
      <c r="C2791" s="230" t="s">
        <v>655</v>
      </c>
      <c r="D2791" s="230" t="s">
        <v>335</v>
      </c>
      <c r="E2791" s="230" t="s">
        <v>440</v>
      </c>
      <c r="F2791" s="230" t="s">
        <v>196</v>
      </c>
      <c r="G2791" s="230" t="s">
        <v>15</v>
      </c>
      <c r="H2791" s="231" t="str">
        <f t="shared" si="44"/>
        <v>4.4.72.52.32.00</v>
      </c>
      <c r="I2791" s="232">
        <v>2025</v>
      </c>
      <c r="J2791" s="75" t="s">
        <v>746</v>
      </c>
      <c r="K2791" s="298" t="s">
        <v>27</v>
      </c>
      <c r="L2791" s="235" t="s">
        <v>1296</v>
      </c>
      <c r="M2791" s="236" t="s">
        <v>19</v>
      </c>
      <c r="N2791" s="233"/>
      <c r="O2791" s="299"/>
    </row>
    <row r="2792" spans="1:15" ht="96" x14ac:dyDescent="0.3">
      <c r="A2792" s="137"/>
      <c r="B2792" s="230" t="s">
        <v>655</v>
      </c>
      <c r="C2792" s="230" t="s">
        <v>655</v>
      </c>
      <c r="D2792" s="230" t="s">
        <v>335</v>
      </c>
      <c r="E2792" s="230" t="s">
        <v>440</v>
      </c>
      <c r="F2792" s="230" t="s">
        <v>136</v>
      </c>
      <c r="G2792" s="230" t="s">
        <v>15</v>
      </c>
      <c r="H2792" s="231" t="str">
        <f t="shared" si="44"/>
        <v>4.4.72.52.33.00</v>
      </c>
      <c r="I2792" s="232">
        <v>2025</v>
      </c>
      <c r="J2792" s="75" t="s">
        <v>747</v>
      </c>
      <c r="K2792" s="298" t="s">
        <v>27</v>
      </c>
      <c r="L2792" s="235" t="s">
        <v>1693</v>
      </c>
      <c r="M2792" s="236" t="s">
        <v>19</v>
      </c>
      <c r="N2792" s="233"/>
      <c r="O2792" s="299"/>
    </row>
    <row r="2793" spans="1:15" ht="60" x14ac:dyDescent="0.3">
      <c r="A2793" s="137"/>
      <c r="B2793" s="230" t="s">
        <v>655</v>
      </c>
      <c r="C2793" s="230" t="s">
        <v>655</v>
      </c>
      <c r="D2793" s="230" t="s">
        <v>335</v>
      </c>
      <c r="E2793" s="230" t="s">
        <v>440</v>
      </c>
      <c r="F2793" s="230" t="s">
        <v>311</v>
      </c>
      <c r="G2793" s="230" t="s">
        <v>15</v>
      </c>
      <c r="H2793" s="231" t="str">
        <f t="shared" si="44"/>
        <v>4.4.72.52.34.00</v>
      </c>
      <c r="I2793" s="232">
        <v>2025</v>
      </c>
      <c r="J2793" s="75" t="s">
        <v>748</v>
      </c>
      <c r="K2793" s="298" t="s">
        <v>27</v>
      </c>
      <c r="L2793" s="235" t="s">
        <v>1697</v>
      </c>
      <c r="M2793" s="236" t="s">
        <v>19</v>
      </c>
      <c r="N2793" s="233"/>
      <c r="O2793" s="299"/>
    </row>
    <row r="2794" spans="1:15" ht="96" x14ac:dyDescent="0.3">
      <c r="A2794" s="137"/>
      <c r="B2794" s="230" t="s">
        <v>655</v>
      </c>
      <c r="C2794" s="230" t="s">
        <v>655</v>
      </c>
      <c r="D2794" s="230" t="s">
        <v>335</v>
      </c>
      <c r="E2794" s="230" t="s">
        <v>440</v>
      </c>
      <c r="F2794" s="230" t="s">
        <v>40</v>
      </c>
      <c r="G2794" s="230" t="s">
        <v>15</v>
      </c>
      <c r="H2794" s="231" t="str">
        <f t="shared" si="44"/>
        <v>4.4.72.52.35.00</v>
      </c>
      <c r="I2794" s="232">
        <v>2025</v>
      </c>
      <c r="J2794" s="75" t="s">
        <v>749</v>
      </c>
      <c r="K2794" s="298" t="s">
        <v>27</v>
      </c>
      <c r="L2794" s="235" t="s">
        <v>1297</v>
      </c>
      <c r="M2794" s="236" t="s">
        <v>19</v>
      </c>
      <c r="N2794" s="233"/>
      <c r="O2794" s="299"/>
    </row>
    <row r="2795" spans="1:15" ht="108" x14ac:dyDescent="0.3">
      <c r="A2795" s="137"/>
      <c r="B2795" s="230" t="s">
        <v>655</v>
      </c>
      <c r="C2795" s="230" t="s">
        <v>655</v>
      </c>
      <c r="D2795" s="230" t="s">
        <v>335</v>
      </c>
      <c r="E2795" s="230" t="s">
        <v>440</v>
      </c>
      <c r="F2795" s="230" t="s">
        <v>272</v>
      </c>
      <c r="G2795" s="230" t="s">
        <v>15</v>
      </c>
      <c r="H2795" s="231" t="str">
        <f t="shared" si="44"/>
        <v>4.4.72.52.36.00</v>
      </c>
      <c r="I2795" s="232">
        <v>2025</v>
      </c>
      <c r="J2795" s="75" t="s">
        <v>750</v>
      </c>
      <c r="K2795" s="298" t="s">
        <v>27</v>
      </c>
      <c r="L2795" s="235" t="s">
        <v>1298</v>
      </c>
      <c r="M2795" s="236" t="s">
        <v>19</v>
      </c>
      <c r="N2795" s="233"/>
      <c r="O2795" s="299"/>
    </row>
    <row r="2796" spans="1:15" ht="168" x14ac:dyDescent="0.3">
      <c r="A2796" s="137"/>
      <c r="B2796" s="230" t="s">
        <v>655</v>
      </c>
      <c r="C2796" s="230" t="s">
        <v>655</v>
      </c>
      <c r="D2796" s="230" t="s">
        <v>335</v>
      </c>
      <c r="E2796" s="230" t="s">
        <v>440</v>
      </c>
      <c r="F2796" s="230" t="s">
        <v>323</v>
      </c>
      <c r="G2796" s="230" t="s">
        <v>15</v>
      </c>
      <c r="H2796" s="231" t="str">
        <f t="shared" si="44"/>
        <v>4.4.72.52.38.00</v>
      </c>
      <c r="I2796" s="232">
        <v>2025</v>
      </c>
      <c r="J2796" s="75" t="s">
        <v>751</v>
      </c>
      <c r="K2796" s="298" t="s">
        <v>27</v>
      </c>
      <c r="L2796" s="235" t="s">
        <v>1690</v>
      </c>
      <c r="M2796" s="236" t="s">
        <v>19</v>
      </c>
      <c r="N2796" s="233"/>
      <c r="O2796" s="299"/>
    </row>
    <row r="2797" spans="1:15" ht="84" x14ac:dyDescent="0.3">
      <c r="A2797" s="137"/>
      <c r="B2797" s="230" t="s">
        <v>655</v>
      </c>
      <c r="C2797" s="230" t="s">
        <v>655</v>
      </c>
      <c r="D2797" s="230" t="s">
        <v>335</v>
      </c>
      <c r="E2797" s="230" t="s">
        <v>440</v>
      </c>
      <c r="F2797" s="230" t="s">
        <v>275</v>
      </c>
      <c r="G2797" s="230" t="s">
        <v>15</v>
      </c>
      <c r="H2797" s="231" t="str">
        <f t="shared" si="44"/>
        <v>4.4.72.52.39.00</v>
      </c>
      <c r="I2797" s="232">
        <v>2025</v>
      </c>
      <c r="J2797" s="75" t="s">
        <v>752</v>
      </c>
      <c r="K2797" s="298" t="s">
        <v>27</v>
      </c>
      <c r="L2797" s="235" t="s">
        <v>1689</v>
      </c>
      <c r="M2797" s="236" t="s">
        <v>19</v>
      </c>
      <c r="N2797" s="233"/>
      <c r="O2797" s="299"/>
    </row>
    <row r="2798" spans="1:15" ht="120" x14ac:dyDescent="0.3">
      <c r="A2798" s="137"/>
      <c r="B2798" s="230" t="s">
        <v>655</v>
      </c>
      <c r="C2798" s="230" t="s">
        <v>655</v>
      </c>
      <c r="D2798" s="230" t="s">
        <v>335</v>
      </c>
      <c r="E2798" s="230" t="s">
        <v>440</v>
      </c>
      <c r="F2798" s="230" t="s">
        <v>34</v>
      </c>
      <c r="G2798" s="230" t="s">
        <v>15</v>
      </c>
      <c r="H2798" s="231" t="str">
        <f t="shared" si="44"/>
        <v>4.4.72.52.40.00</v>
      </c>
      <c r="I2798" s="232">
        <v>2025</v>
      </c>
      <c r="J2798" s="75" t="s">
        <v>753</v>
      </c>
      <c r="K2798" s="298" t="s">
        <v>27</v>
      </c>
      <c r="L2798" s="235" t="s">
        <v>1691</v>
      </c>
      <c r="M2798" s="236" t="s">
        <v>19</v>
      </c>
      <c r="N2798" s="233"/>
      <c r="O2798" s="299"/>
    </row>
    <row r="2799" spans="1:15" ht="132" x14ac:dyDescent="0.3">
      <c r="A2799" s="137"/>
      <c r="B2799" s="230" t="s">
        <v>655</v>
      </c>
      <c r="C2799" s="230" t="s">
        <v>655</v>
      </c>
      <c r="D2799" s="230" t="s">
        <v>335</v>
      </c>
      <c r="E2799" s="230" t="s">
        <v>440</v>
      </c>
      <c r="F2799" s="230" t="s">
        <v>142</v>
      </c>
      <c r="G2799" s="230" t="s">
        <v>15</v>
      </c>
      <c r="H2799" s="231" t="str">
        <f t="shared" si="44"/>
        <v>4.4.72.52.42.00</v>
      </c>
      <c r="I2799" s="232">
        <v>2025</v>
      </c>
      <c r="J2799" s="75" t="s">
        <v>754</v>
      </c>
      <c r="K2799" s="298" t="s">
        <v>27</v>
      </c>
      <c r="L2799" s="235" t="s">
        <v>1299</v>
      </c>
      <c r="M2799" s="236" t="s">
        <v>19</v>
      </c>
      <c r="N2799" s="233"/>
      <c r="O2799" s="299"/>
    </row>
    <row r="2800" spans="1:15" ht="72" x14ac:dyDescent="0.3">
      <c r="A2800" s="137"/>
      <c r="B2800" s="230" t="s">
        <v>655</v>
      </c>
      <c r="C2800" s="230" t="s">
        <v>655</v>
      </c>
      <c r="D2800" s="230" t="s">
        <v>335</v>
      </c>
      <c r="E2800" s="230" t="s">
        <v>440</v>
      </c>
      <c r="F2800" s="230" t="s">
        <v>155</v>
      </c>
      <c r="G2800" s="230" t="s">
        <v>15</v>
      </c>
      <c r="H2800" s="231" t="str">
        <f t="shared" si="44"/>
        <v>4.4.72.52.44.00</v>
      </c>
      <c r="I2800" s="232">
        <v>2025</v>
      </c>
      <c r="J2800" s="75" t="s">
        <v>755</v>
      </c>
      <c r="K2800" s="298" t="s">
        <v>27</v>
      </c>
      <c r="L2800" s="235" t="s">
        <v>1300</v>
      </c>
      <c r="M2800" s="236" t="s">
        <v>19</v>
      </c>
      <c r="N2800" s="233"/>
      <c r="O2800" s="299"/>
    </row>
    <row r="2801" spans="1:15" ht="60" x14ac:dyDescent="0.3">
      <c r="A2801" s="137"/>
      <c r="B2801" s="230" t="s">
        <v>655</v>
      </c>
      <c r="C2801" s="230" t="s">
        <v>655</v>
      </c>
      <c r="D2801" s="230" t="s">
        <v>335</v>
      </c>
      <c r="E2801" s="230" t="s">
        <v>440</v>
      </c>
      <c r="F2801" s="230" t="s">
        <v>80</v>
      </c>
      <c r="G2801" s="230" t="s">
        <v>15</v>
      </c>
      <c r="H2801" s="231" t="str">
        <f t="shared" si="44"/>
        <v>4.4.72.52.46.00</v>
      </c>
      <c r="I2801" s="232">
        <v>2025</v>
      </c>
      <c r="J2801" s="75" t="s">
        <v>756</v>
      </c>
      <c r="K2801" s="298" t="s">
        <v>27</v>
      </c>
      <c r="L2801" s="235" t="s">
        <v>1692</v>
      </c>
      <c r="M2801" s="236" t="s">
        <v>19</v>
      </c>
      <c r="N2801" s="233"/>
      <c r="O2801" s="299"/>
    </row>
    <row r="2802" spans="1:15" ht="36" x14ac:dyDescent="0.25">
      <c r="A2802" s="125"/>
      <c r="B2802" s="230" t="s">
        <v>655</v>
      </c>
      <c r="C2802" s="230" t="s">
        <v>655</v>
      </c>
      <c r="D2802" s="230" t="s">
        <v>335</v>
      </c>
      <c r="E2802" s="230" t="s">
        <v>440</v>
      </c>
      <c r="F2802" s="230" t="s">
        <v>330</v>
      </c>
      <c r="G2802" s="230" t="s">
        <v>15</v>
      </c>
      <c r="H2802" s="231" t="str">
        <f t="shared" si="44"/>
        <v>4.4.72.52.48.00</v>
      </c>
      <c r="I2802" s="232">
        <v>2025</v>
      </c>
      <c r="J2802" s="75" t="s">
        <v>757</v>
      </c>
      <c r="K2802" s="298" t="s">
        <v>27</v>
      </c>
      <c r="L2802" s="235" t="s">
        <v>1301</v>
      </c>
      <c r="M2802" s="236" t="s">
        <v>19</v>
      </c>
      <c r="N2802" s="233"/>
      <c r="O2802" s="299"/>
    </row>
    <row r="2803" spans="1:15" ht="36" x14ac:dyDescent="0.25">
      <c r="A2803" s="125"/>
      <c r="B2803" s="230" t="s">
        <v>655</v>
      </c>
      <c r="C2803" s="230" t="s">
        <v>655</v>
      </c>
      <c r="D2803" s="230" t="s">
        <v>335</v>
      </c>
      <c r="E2803" s="230" t="s">
        <v>440</v>
      </c>
      <c r="F2803" s="230" t="s">
        <v>36</v>
      </c>
      <c r="G2803" s="230" t="s">
        <v>15</v>
      </c>
      <c r="H2803" s="231" t="str">
        <f t="shared" si="44"/>
        <v>4.4.72.52.50.00</v>
      </c>
      <c r="I2803" s="232">
        <v>2025</v>
      </c>
      <c r="J2803" s="75" t="s">
        <v>758</v>
      </c>
      <c r="K2803" s="298" t="s">
        <v>27</v>
      </c>
      <c r="L2803" s="235" t="s">
        <v>1302</v>
      </c>
      <c r="M2803" s="236" t="s">
        <v>19</v>
      </c>
      <c r="N2803" s="233"/>
      <c r="O2803" s="299"/>
    </row>
    <row r="2804" spans="1:15" ht="48" x14ac:dyDescent="0.3">
      <c r="A2804" s="137"/>
      <c r="B2804" s="230" t="s">
        <v>655</v>
      </c>
      <c r="C2804" s="230" t="s">
        <v>655</v>
      </c>
      <c r="D2804" s="230" t="s">
        <v>335</v>
      </c>
      <c r="E2804" s="230" t="s">
        <v>440</v>
      </c>
      <c r="F2804" s="230" t="s">
        <v>346</v>
      </c>
      <c r="G2804" s="230" t="s">
        <v>15</v>
      </c>
      <c r="H2804" s="231" t="str">
        <f t="shared" si="44"/>
        <v>4.4.72.52.51.00</v>
      </c>
      <c r="I2804" s="232">
        <v>2025</v>
      </c>
      <c r="J2804" s="75" t="s">
        <v>759</v>
      </c>
      <c r="K2804" s="298" t="s">
        <v>27</v>
      </c>
      <c r="L2804" s="235" t="s">
        <v>1303</v>
      </c>
      <c r="M2804" s="236" t="s">
        <v>19</v>
      </c>
      <c r="N2804" s="233"/>
      <c r="O2804" s="299"/>
    </row>
    <row r="2805" spans="1:15" ht="48" x14ac:dyDescent="0.25">
      <c r="A2805" s="125"/>
      <c r="B2805" s="230" t="s">
        <v>655</v>
      </c>
      <c r="C2805" s="230" t="s">
        <v>655</v>
      </c>
      <c r="D2805" s="230" t="s">
        <v>335</v>
      </c>
      <c r="E2805" s="230" t="s">
        <v>440</v>
      </c>
      <c r="F2805" s="230" t="s">
        <v>440</v>
      </c>
      <c r="G2805" s="230" t="s">
        <v>15</v>
      </c>
      <c r="H2805" s="231" t="str">
        <f t="shared" si="44"/>
        <v>4.4.72.52.52.00</v>
      </c>
      <c r="I2805" s="232">
        <v>2025</v>
      </c>
      <c r="J2805" s="75" t="s">
        <v>760</v>
      </c>
      <c r="K2805" s="298" t="s">
        <v>27</v>
      </c>
      <c r="L2805" s="235" t="s">
        <v>1756</v>
      </c>
      <c r="M2805" s="236" t="s">
        <v>19</v>
      </c>
      <c r="N2805" s="233"/>
      <c r="O2805" s="299"/>
    </row>
    <row r="2806" spans="1:15" ht="36" x14ac:dyDescent="0.3">
      <c r="A2806" s="137"/>
      <c r="B2806" s="230" t="s">
        <v>655</v>
      </c>
      <c r="C2806" s="230" t="s">
        <v>655</v>
      </c>
      <c r="D2806" s="230" t="s">
        <v>335</v>
      </c>
      <c r="E2806" s="230" t="s">
        <v>440</v>
      </c>
      <c r="F2806" s="230" t="s">
        <v>115</v>
      </c>
      <c r="G2806" s="230" t="s">
        <v>15</v>
      </c>
      <c r="H2806" s="231" t="str">
        <f t="shared" si="44"/>
        <v>4.4.72.52.53.00</v>
      </c>
      <c r="I2806" s="232">
        <v>2025</v>
      </c>
      <c r="J2806" s="75" t="s">
        <v>761</v>
      </c>
      <c r="K2806" s="298" t="s">
        <v>27</v>
      </c>
      <c r="L2806" s="235" t="s">
        <v>1304</v>
      </c>
      <c r="M2806" s="236" t="s">
        <v>19</v>
      </c>
      <c r="N2806" s="233"/>
      <c r="O2806" s="299"/>
    </row>
    <row r="2807" spans="1:15" ht="24" x14ac:dyDescent="0.3">
      <c r="A2807" s="137"/>
      <c r="B2807" s="230" t="s">
        <v>655</v>
      </c>
      <c r="C2807" s="230" t="s">
        <v>655</v>
      </c>
      <c r="D2807" s="230" t="s">
        <v>335</v>
      </c>
      <c r="E2807" s="230" t="s">
        <v>440</v>
      </c>
      <c r="F2807" s="230" t="s">
        <v>116</v>
      </c>
      <c r="G2807" s="230" t="s">
        <v>15</v>
      </c>
      <c r="H2807" s="231" t="str">
        <f t="shared" si="44"/>
        <v>4.4.72.52.54.00</v>
      </c>
      <c r="I2807" s="232">
        <v>2025</v>
      </c>
      <c r="J2807" s="75" t="s">
        <v>762</v>
      </c>
      <c r="K2807" s="298" t="s">
        <v>27</v>
      </c>
      <c r="L2807" s="235" t="s">
        <v>1305</v>
      </c>
      <c r="M2807" s="236" t="s">
        <v>19</v>
      </c>
      <c r="N2807" s="233"/>
      <c r="O2807" s="299"/>
    </row>
    <row r="2808" spans="1:15" ht="24" x14ac:dyDescent="0.3">
      <c r="A2808" s="137"/>
      <c r="B2808" s="230" t="s">
        <v>655</v>
      </c>
      <c r="C2808" s="230" t="s">
        <v>655</v>
      </c>
      <c r="D2808" s="230" t="s">
        <v>335</v>
      </c>
      <c r="E2808" s="230" t="s">
        <v>440</v>
      </c>
      <c r="F2808" s="230" t="s">
        <v>117</v>
      </c>
      <c r="G2808" s="230" t="s">
        <v>15</v>
      </c>
      <c r="H2808" s="231" t="str">
        <f t="shared" si="44"/>
        <v>4.4.72.52.56.00</v>
      </c>
      <c r="I2808" s="232">
        <v>2025</v>
      </c>
      <c r="J2808" s="75" t="s">
        <v>1043</v>
      </c>
      <c r="K2808" s="298" t="s">
        <v>27</v>
      </c>
      <c r="L2808" s="235" t="s">
        <v>1306</v>
      </c>
      <c r="M2808" s="236" t="s">
        <v>19</v>
      </c>
      <c r="N2808" s="233"/>
      <c r="O2808" s="299"/>
    </row>
    <row r="2809" spans="1:15" ht="36" x14ac:dyDescent="0.3">
      <c r="A2809" s="137"/>
      <c r="B2809" s="230" t="s">
        <v>655</v>
      </c>
      <c r="C2809" s="230" t="s">
        <v>655</v>
      </c>
      <c r="D2809" s="230" t="s">
        <v>335</v>
      </c>
      <c r="E2809" s="230" t="s">
        <v>440</v>
      </c>
      <c r="F2809" s="230" t="s">
        <v>617</v>
      </c>
      <c r="G2809" s="230" t="s">
        <v>15</v>
      </c>
      <c r="H2809" s="231" t="str">
        <f t="shared" si="44"/>
        <v>4.4.72.52.57.00</v>
      </c>
      <c r="I2809" s="232">
        <v>2025</v>
      </c>
      <c r="J2809" s="75" t="s">
        <v>763</v>
      </c>
      <c r="K2809" s="298" t="s">
        <v>27</v>
      </c>
      <c r="L2809" s="235" t="s">
        <v>1698</v>
      </c>
      <c r="M2809" s="236" t="s">
        <v>19</v>
      </c>
      <c r="N2809" s="233"/>
      <c r="O2809" s="299"/>
    </row>
    <row r="2810" spans="1:15" ht="36" x14ac:dyDescent="0.3">
      <c r="A2810" s="137"/>
      <c r="B2810" s="230" t="s">
        <v>655</v>
      </c>
      <c r="C2810" s="230" t="s">
        <v>655</v>
      </c>
      <c r="D2810" s="230" t="s">
        <v>335</v>
      </c>
      <c r="E2810" s="230" t="s">
        <v>440</v>
      </c>
      <c r="F2810" s="230" t="s">
        <v>571</v>
      </c>
      <c r="G2810" s="230" t="s">
        <v>15</v>
      </c>
      <c r="H2810" s="231" t="str">
        <f t="shared" si="44"/>
        <v>4.4.72.52.58.00</v>
      </c>
      <c r="I2810" s="232">
        <v>2025</v>
      </c>
      <c r="J2810" s="75" t="s">
        <v>764</v>
      </c>
      <c r="K2810" s="298" t="s">
        <v>27</v>
      </c>
      <c r="L2810" s="235" t="s">
        <v>1307</v>
      </c>
      <c r="M2810" s="236" t="s">
        <v>19</v>
      </c>
      <c r="N2810" s="233"/>
      <c r="O2810" s="299"/>
    </row>
    <row r="2811" spans="1:15" ht="48" x14ac:dyDescent="0.3">
      <c r="A2811" s="137"/>
      <c r="B2811" s="230" t="s">
        <v>655</v>
      </c>
      <c r="C2811" s="230" t="s">
        <v>655</v>
      </c>
      <c r="D2811" s="230" t="s">
        <v>335</v>
      </c>
      <c r="E2811" s="230" t="s">
        <v>440</v>
      </c>
      <c r="F2811" s="230" t="s">
        <v>44</v>
      </c>
      <c r="G2811" s="230" t="s">
        <v>15</v>
      </c>
      <c r="H2811" s="231" t="str">
        <f t="shared" si="44"/>
        <v>4.4.72.52.60.00</v>
      </c>
      <c r="I2811" s="232">
        <v>2025</v>
      </c>
      <c r="J2811" s="75" t="s">
        <v>765</v>
      </c>
      <c r="K2811" s="298" t="s">
        <v>27</v>
      </c>
      <c r="L2811" s="235" t="s">
        <v>1308</v>
      </c>
      <c r="M2811" s="236" t="s">
        <v>19</v>
      </c>
      <c r="N2811" s="233"/>
      <c r="O2811" s="299"/>
    </row>
    <row r="2812" spans="1:15" ht="24" x14ac:dyDescent="0.3">
      <c r="A2812" s="137"/>
      <c r="B2812" s="230" t="s">
        <v>655</v>
      </c>
      <c r="C2812" s="230" t="s">
        <v>655</v>
      </c>
      <c r="D2812" s="230" t="s">
        <v>335</v>
      </c>
      <c r="E2812" s="230" t="s">
        <v>440</v>
      </c>
      <c r="F2812" s="230" t="s">
        <v>310</v>
      </c>
      <c r="G2812" s="230" t="s">
        <v>15</v>
      </c>
      <c r="H2812" s="231" t="str">
        <f t="shared" si="44"/>
        <v>4.4.72.52.83.00</v>
      </c>
      <c r="I2812" s="232">
        <v>2025</v>
      </c>
      <c r="J2812" s="75" t="s">
        <v>766</v>
      </c>
      <c r="K2812" s="298" t="s">
        <v>27</v>
      </c>
      <c r="L2812" s="235" t="s">
        <v>1309</v>
      </c>
      <c r="M2812" s="236" t="s">
        <v>19</v>
      </c>
      <c r="N2812" s="233"/>
      <c r="O2812" s="299"/>
    </row>
    <row r="2813" spans="1:15" ht="24" x14ac:dyDescent="0.3">
      <c r="A2813" s="137"/>
      <c r="B2813" s="230" t="s">
        <v>655</v>
      </c>
      <c r="C2813" s="230" t="s">
        <v>655</v>
      </c>
      <c r="D2813" s="230" t="s">
        <v>335</v>
      </c>
      <c r="E2813" s="230" t="s">
        <v>440</v>
      </c>
      <c r="F2813" s="230" t="s">
        <v>604</v>
      </c>
      <c r="G2813" s="230" t="s">
        <v>15</v>
      </c>
      <c r="H2813" s="231" t="str">
        <f t="shared" si="44"/>
        <v>4.4.72.52.87.00</v>
      </c>
      <c r="I2813" s="232">
        <v>2025</v>
      </c>
      <c r="J2813" s="75" t="s">
        <v>767</v>
      </c>
      <c r="K2813" s="298" t="s">
        <v>27</v>
      </c>
      <c r="L2813" s="235" t="s">
        <v>768</v>
      </c>
      <c r="M2813" s="236" t="s">
        <v>19</v>
      </c>
      <c r="N2813" s="233"/>
      <c r="O2813" s="299"/>
    </row>
    <row r="2814" spans="1:15" ht="34.5" x14ac:dyDescent="0.3">
      <c r="A2814" s="137"/>
      <c r="B2814" s="230" t="s">
        <v>655</v>
      </c>
      <c r="C2814" s="230" t="s">
        <v>655</v>
      </c>
      <c r="D2814" s="230" t="s">
        <v>335</v>
      </c>
      <c r="E2814" s="230" t="s">
        <v>440</v>
      </c>
      <c r="F2814" s="230" t="s">
        <v>526</v>
      </c>
      <c r="G2814" s="230" t="s">
        <v>15</v>
      </c>
      <c r="H2814" s="231" t="str">
        <f t="shared" si="44"/>
        <v>4.4.72.52.89.00</v>
      </c>
      <c r="I2814" s="232">
        <v>2025</v>
      </c>
      <c r="J2814" s="75" t="s">
        <v>769</v>
      </c>
      <c r="K2814" s="298" t="s">
        <v>27</v>
      </c>
      <c r="L2814" s="235" t="s">
        <v>1310</v>
      </c>
      <c r="M2814" s="236" t="s">
        <v>19</v>
      </c>
      <c r="N2814" s="233"/>
      <c r="O2814" s="299"/>
    </row>
    <row r="2815" spans="1:15" ht="24" x14ac:dyDescent="0.3">
      <c r="A2815" s="137"/>
      <c r="B2815" s="230" t="s">
        <v>655</v>
      </c>
      <c r="C2815" s="230" t="s">
        <v>655</v>
      </c>
      <c r="D2815" s="230" t="s">
        <v>335</v>
      </c>
      <c r="E2815" s="230" t="s">
        <v>440</v>
      </c>
      <c r="F2815" s="230" t="s">
        <v>52</v>
      </c>
      <c r="G2815" s="230" t="s">
        <v>15</v>
      </c>
      <c r="H2815" s="231" t="str">
        <f t="shared" si="44"/>
        <v>4.4.72.52.99.00</v>
      </c>
      <c r="I2815" s="232">
        <v>2025</v>
      </c>
      <c r="J2815" s="75" t="s">
        <v>770</v>
      </c>
      <c r="K2815" s="298" t="s">
        <v>17</v>
      </c>
      <c r="L2815" s="235" t="s">
        <v>1312</v>
      </c>
      <c r="M2815" s="236" t="s">
        <v>19</v>
      </c>
      <c r="N2815" s="233"/>
      <c r="O2815" s="299"/>
    </row>
    <row r="2816" spans="1:15" ht="96" x14ac:dyDescent="0.3">
      <c r="A2816" s="137"/>
      <c r="B2816" s="229" t="s">
        <v>655</v>
      </c>
      <c r="C2816" s="229" t="s">
        <v>655</v>
      </c>
      <c r="D2816" s="229" t="s">
        <v>335</v>
      </c>
      <c r="E2816" s="230" t="s">
        <v>29</v>
      </c>
      <c r="F2816" s="229" t="s">
        <v>15</v>
      </c>
      <c r="G2816" s="229" t="s">
        <v>15</v>
      </c>
      <c r="H2816" s="231" t="str">
        <f t="shared" si="44"/>
        <v>4.4.72.92.00.00</v>
      </c>
      <c r="I2816" s="232">
        <v>2025</v>
      </c>
      <c r="J2816" s="75" t="s">
        <v>30</v>
      </c>
      <c r="K2816" s="298" t="s">
        <v>17</v>
      </c>
      <c r="L2816" s="235" t="s">
        <v>31</v>
      </c>
      <c r="M2816" s="236" t="s">
        <v>19</v>
      </c>
      <c r="N2816" s="233"/>
      <c r="O2816" s="299"/>
    </row>
    <row r="2817" spans="1:15" ht="60" x14ac:dyDescent="0.25">
      <c r="A2817" s="125"/>
      <c r="B2817" s="229" t="s">
        <v>655</v>
      </c>
      <c r="C2817" s="229" t="s">
        <v>655</v>
      </c>
      <c r="D2817" s="229" t="s">
        <v>97</v>
      </c>
      <c r="E2817" s="229" t="s">
        <v>15</v>
      </c>
      <c r="F2817" s="230" t="s">
        <v>15</v>
      </c>
      <c r="G2817" s="230" t="s">
        <v>15</v>
      </c>
      <c r="H2817" s="231" t="str">
        <f t="shared" si="44"/>
        <v>4.4.73.00.00.00</v>
      </c>
      <c r="I2817" s="232">
        <v>2025</v>
      </c>
      <c r="J2817" s="75" t="s">
        <v>3298</v>
      </c>
      <c r="K2817" s="298" t="s">
        <v>17</v>
      </c>
      <c r="L2817" s="235" t="s">
        <v>801</v>
      </c>
      <c r="M2817" s="236" t="s">
        <v>19</v>
      </c>
      <c r="N2817" s="233"/>
      <c r="O2817" s="299"/>
    </row>
    <row r="2818" spans="1:15" ht="36" x14ac:dyDescent="0.3">
      <c r="A2818" s="137"/>
      <c r="B2818" s="230" t="s">
        <v>655</v>
      </c>
      <c r="C2818" s="230" t="s">
        <v>655</v>
      </c>
      <c r="D2818" s="230" t="s">
        <v>97</v>
      </c>
      <c r="E2818" s="230" t="s">
        <v>46</v>
      </c>
      <c r="F2818" s="230" t="s">
        <v>15</v>
      </c>
      <c r="G2818" s="230" t="s">
        <v>15</v>
      </c>
      <c r="H2818" s="231" t="str">
        <f t="shared" si="44"/>
        <v>4.4.73.70.00.00</v>
      </c>
      <c r="I2818" s="232">
        <v>2025</v>
      </c>
      <c r="J2818" s="75" t="s">
        <v>63</v>
      </c>
      <c r="K2818" s="298" t="s">
        <v>17</v>
      </c>
      <c r="L2818" s="235" t="s">
        <v>64</v>
      </c>
      <c r="M2818" s="236" t="s">
        <v>19</v>
      </c>
      <c r="N2818" s="233"/>
      <c r="O2818" s="299"/>
    </row>
    <row r="2819" spans="1:15" ht="60" x14ac:dyDescent="0.3">
      <c r="A2819" s="137"/>
      <c r="B2819" s="230" t="s">
        <v>655</v>
      </c>
      <c r="C2819" s="230" t="s">
        <v>655</v>
      </c>
      <c r="D2819" s="230" t="s">
        <v>97</v>
      </c>
      <c r="E2819" s="230" t="s">
        <v>46</v>
      </c>
      <c r="F2819" s="230" t="s">
        <v>264</v>
      </c>
      <c r="G2819" s="230" t="s">
        <v>15</v>
      </c>
      <c r="H2819" s="231" t="str">
        <f t="shared" si="44"/>
        <v>4.4.73.70.14.00</v>
      </c>
      <c r="I2819" s="232">
        <v>2025</v>
      </c>
      <c r="J2819" s="75" t="s">
        <v>337</v>
      </c>
      <c r="K2819" s="298" t="s">
        <v>27</v>
      </c>
      <c r="L2819" s="235" t="s">
        <v>266</v>
      </c>
      <c r="M2819" s="236" t="s">
        <v>19</v>
      </c>
      <c r="N2819" s="233"/>
      <c r="O2819" s="299"/>
    </row>
    <row r="2820" spans="1:15" ht="48" x14ac:dyDescent="0.3">
      <c r="A2820" s="137"/>
      <c r="B2820" s="230" t="s">
        <v>655</v>
      </c>
      <c r="C2820" s="230" t="s">
        <v>655</v>
      </c>
      <c r="D2820" s="230" t="s">
        <v>97</v>
      </c>
      <c r="E2820" s="230" t="s">
        <v>46</v>
      </c>
      <c r="F2820" s="230" t="s">
        <v>23</v>
      </c>
      <c r="G2820" s="230" t="s">
        <v>15</v>
      </c>
      <c r="H2820" s="231" t="str">
        <f t="shared" si="44"/>
        <v>4.4.73.70.20.00</v>
      </c>
      <c r="I2820" s="232">
        <v>2025</v>
      </c>
      <c r="J2820" s="75" t="s">
        <v>288</v>
      </c>
      <c r="K2820" s="298" t="s">
        <v>27</v>
      </c>
      <c r="L2820" s="235" t="s">
        <v>289</v>
      </c>
      <c r="M2820" s="236" t="s">
        <v>19</v>
      </c>
      <c r="N2820" s="233"/>
      <c r="O2820" s="299"/>
    </row>
    <row r="2821" spans="1:15" ht="228" x14ac:dyDescent="0.3">
      <c r="A2821" s="137"/>
      <c r="B2821" s="230" t="s">
        <v>655</v>
      </c>
      <c r="C2821" s="230" t="s">
        <v>655</v>
      </c>
      <c r="D2821" s="230" t="s">
        <v>97</v>
      </c>
      <c r="E2821" s="230" t="s">
        <v>46</v>
      </c>
      <c r="F2821" s="230" t="s">
        <v>32</v>
      </c>
      <c r="G2821" s="230" t="s">
        <v>15</v>
      </c>
      <c r="H2821" s="231" t="str">
        <f t="shared" si="44"/>
        <v>4.4.73.70.30.00</v>
      </c>
      <c r="I2821" s="232">
        <v>2025</v>
      </c>
      <c r="J2821" s="75" t="s">
        <v>267</v>
      </c>
      <c r="K2821" s="298" t="s">
        <v>17</v>
      </c>
      <c r="L2821" s="235" t="s">
        <v>1050</v>
      </c>
      <c r="M2821" s="236" t="s">
        <v>19</v>
      </c>
      <c r="N2821" s="233"/>
      <c r="O2821" s="299"/>
    </row>
    <row r="2822" spans="1:15" ht="48" x14ac:dyDescent="0.3">
      <c r="A2822" s="137"/>
      <c r="B2822" s="230" t="s">
        <v>655</v>
      </c>
      <c r="C2822" s="230" t="s">
        <v>655</v>
      </c>
      <c r="D2822" s="230" t="s">
        <v>97</v>
      </c>
      <c r="E2822" s="230" t="s">
        <v>46</v>
      </c>
      <c r="F2822" s="230" t="s">
        <v>136</v>
      </c>
      <c r="G2822" s="230" t="s">
        <v>15</v>
      </c>
      <c r="H2822" s="231" t="str">
        <f t="shared" si="44"/>
        <v>4.4.73.70.33.00</v>
      </c>
      <c r="I2822" s="232">
        <v>2025</v>
      </c>
      <c r="J2822" s="75" t="s">
        <v>268</v>
      </c>
      <c r="K2822" s="298" t="s">
        <v>27</v>
      </c>
      <c r="L2822" s="235" t="s">
        <v>269</v>
      </c>
      <c r="M2822" s="236" t="s">
        <v>19</v>
      </c>
      <c r="N2822" s="233"/>
      <c r="O2822" s="299"/>
    </row>
    <row r="2823" spans="1:15" ht="36" x14ac:dyDescent="0.3">
      <c r="A2823" s="137"/>
      <c r="B2823" s="230" t="s">
        <v>655</v>
      </c>
      <c r="C2823" s="230" t="s">
        <v>655</v>
      </c>
      <c r="D2823" s="230" t="s">
        <v>97</v>
      </c>
      <c r="E2823" s="230" t="s">
        <v>46</v>
      </c>
      <c r="F2823" s="230" t="s">
        <v>40</v>
      </c>
      <c r="G2823" s="230" t="s">
        <v>15</v>
      </c>
      <c r="H2823" s="231" t="str">
        <f t="shared" si="44"/>
        <v>4.4.73.70.35.00</v>
      </c>
      <c r="I2823" s="232">
        <v>2025</v>
      </c>
      <c r="J2823" s="75" t="s">
        <v>270</v>
      </c>
      <c r="K2823" s="298" t="s">
        <v>27</v>
      </c>
      <c r="L2823" s="235" t="s">
        <v>271</v>
      </c>
      <c r="M2823" s="236" t="s">
        <v>19</v>
      </c>
      <c r="N2823" s="233"/>
      <c r="O2823" s="299"/>
    </row>
    <row r="2824" spans="1:15" ht="84" x14ac:dyDescent="0.3">
      <c r="A2824" s="137"/>
      <c r="B2824" s="230" t="s">
        <v>655</v>
      </c>
      <c r="C2824" s="230" t="s">
        <v>655</v>
      </c>
      <c r="D2824" s="230" t="s">
        <v>97</v>
      </c>
      <c r="E2824" s="230" t="s">
        <v>46</v>
      </c>
      <c r="F2824" s="230" t="s">
        <v>272</v>
      </c>
      <c r="G2824" s="230" t="s">
        <v>15</v>
      </c>
      <c r="H2824" s="231" t="str">
        <f t="shared" si="44"/>
        <v>4.4.73.70.36.00</v>
      </c>
      <c r="I2824" s="232">
        <v>2025</v>
      </c>
      <c r="J2824" s="75" t="s">
        <v>273</v>
      </c>
      <c r="K2824" s="298" t="s">
        <v>17</v>
      </c>
      <c r="L2824" s="235" t="s">
        <v>274</v>
      </c>
      <c r="M2824" s="236" t="s">
        <v>19</v>
      </c>
      <c r="N2824" s="233"/>
      <c r="O2824" s="299"/>
    </row>
    <row r="2825" spans="1:15" ht="156" x14ac:dyDescent="0.3">
      <c r="A2825" s="137"/>
      <c r="B2825" s="230" t="s">
        <v>655</v>
      </c>
      <c r="C2825" s="230" t="s">
        <v>655</v>
      </c>
      <c r="D2825" s="230" t="s">
        <v>97</v>
      </c>
      <c r="E2825" s="230" t="s">
        <v>46</v>
      </c>
      <c r="F2825" s="230" t="s">
        <v>275</v>
      </c>
      <c r="G2825" s="230" t="s">
        <v>15</v>
      </c>
      <c r="H2825" s="231" t="str">
        <f t="shared" ref="H2825:H2888" si="45">B2825&amp;"."&amp;C2825&amp;"."&amp;D2825&amp;"."&amp;E2825&amp;"."&amp;F2825&amp;"."&amp;G2825</f>
        <v>4.4.73.70.39.00</v>
      </c>
      <c r="I2825" s="232">
        <v>2025</v>
      </c>
      <c r="J2825" s="75" t="s">
        <v>276</v>
      </c>
      <c r="K2825" s="298" t="s">
        <v>17</v>
      </c>
      <c r="L2825" s="235" t="s">
        <v>326</v>
      </c>
      <c r="M2825" s="236" t="s">
        <v>19</v>
      </c>
      <c r="N2825" s="233"/>
      <c r="O2825" s="299"/>
    </row>
    <row r="2826" spans="1:15" ht="144" x14ac:dyDescent="0.3">
      <c r="A2826" s="137"/>
      <c r="B2826" s="230" t="s">
        <v>655</v>
      </c>
      <c r="C2826" s="230" t="s">
        <v>655</v>
      </c>
      <c r="D2826" s="230" t="s">
        <v>97</v>
      </c>
      <c r="E2826" s="230" t="s">
        <v>46</v>
      </c>
      <c r="F2826" s="230" t="s">
        <v>34</v>
      </c>
      <c r="G2826" s="230" t="s">
        <v>15</v>
      </c>
      <c r="H2826" s="231" t="str">
        <f t="shared" si="45"/>
        <v>4.4.73.70.40.00</v>
      </c>
      <c r="I2826" s="232">
        <v>2025</v>
      </c>
      <c r="J2826" s="75" t="s">
        <v>327</v>
      </c>
      <c r="K2826" s="298" t="s">
        <v>17</v>
      </c>
      <c r="L2826" s="235" t="s">
        <v>328</v>
      </c>
      <c r="M2826" s="236" t="s">
        <v>19</v>
      </c>
      <c r="N2826" s="233"/>
      <c r="O2826" s="299"/>
    </row>
    <row r="2827" spans="1:15" ht="72" x14ac:dyDescent="0.3">
      <c r="A2827" s="137"/>
      <c r="B2827" s="230" t="s">
        <v>655</v>
      </c>
      <c r="C2827" s="230" t="s">
        <v>655</v>
      </c>
      <c r="D2827" s="230" t="s">
        <v>97</v>
      </c>
      <c r="E2827" s="230" t="s">
        <v>46</v>
      </c>
      <c r="F2827" s="230" t="s">
        <v>173</v>
      </c>
      <c r="G2827" s="230" t="s">
        <v>15</v>
      </c>
      <c r="H2827" s="231" t="str">
        <f t="shared" si="45"/>
        <v>4.4.73.70.47.00</v>
      </c>
      <c r="I2827" s="232">
        <v>2025</v>
      </c>
      <c r="J2827" s="75" t="s">
        <v>290</v>
      </c>
      <c r="K2827" s="298" t="s">
        <v>17</v>
      </c>
      <c r="L2827" s="235" t="s">
        <v>291</v>
      </c>
      <c r="M2827" s="236" t="s">
        <v>19</v>
      </c>
      <c r="N2827" s="233"/>
      <c r="O2827" s="299"/>
    </row>
    <row r="2828" spans="1:15" ht="60" x14ac:dyDescent="0.3">
      <c r="A2828" s="137"/>
      <c r="B2828" s="230" t="s">
        <v>655</v>
      </c>
      <c r="C2828" s="230" t="s">
        <v>655</v>
      </c>
      <c r="D2828" s="230" t="s">
        <v>97</v>
      </c>
      <c r="E2828" s="230" t="s">
        <v>46</v>
      </c>
      <c r="F2828" s="230" t="s">
        <v>346</v>
      </c>
      <c r="G2828" s="230" t="s">
        <v>15</v>
      </c>
      <c r="H2828" s="231" t="str">
        <f t="shared" si="45"/>
        <v>4.4.73.70.51.00</v>
      </c>
      <c r="I2828" s="232">
        <v>2025</v>
      </c>
      <c r="J2828" s="75" t="s">
        <v>662</v>
      </c>
      <c r="K2828" s="298" t="s">
        <v>17</v>
      </c>
      <c r="L2828" s="235" t="s">
        <v>1695</v>
      </c>
      <c r="M2828" s="236" t="s">
        <v>19</v>
      </c>
      <c r="N2828" s="233"/>
      <c r="O2828" s="299"/>
    </row>
    <row r="2829" spans="1:15" ht="24" x14ac:dyDescent="0.3">
      <c r="A2829" s="137"/>
      <c r="B2829" s="230" t="s">
        <v>655</v>
      </c>
      <c r="C2829" s="230" t="s">
        <v>655</v>
      </c>
      <c r="D2829" s="230" t="s">
        <v>97</v>
      </c>
      <c r="E2829" s="230" t="s">
        <v>46</v>
      </c>
      <c r="F2829" s="230" t="s">
        <v>346</v>
      </c>
      <c r="G2829" s="230" t="s">
        <v>54</v>
      </c>
      <c r="H2829" s="231" t="str">
        <f t="shared" si="45"/>
        <v>4.4.73.70.51.01</v>
      </c>
      <c r="I2829" s="232">
        <v>2025</v>
      </c>
      <c r="J2829" s="75" t="s">
        <v>688</v>
      </c>
      <c r="K2829" s="298" t="s">
        <v>27</v>
      </c>
      <c r="L2829" s="235" t="s">
        <v>689</v>
      </c>
      <c r="M2829" s="236" t="s">
        <v>19</v>
      </c>
      <c r="N2829" s="233"/>
      <c r="O2829" s="299"/>
    </row>
    <row r="2830" spans="1:15" ht="24" x14ac:dyDescent="0.3">
      <c r="A2830" s="137"/>
      <c r="B2830" s="230" t="s">
        <v>655</v>
      </c>
      <c r="C2830" s="230" t="s">
        <v>655</v>
      </c>
      <c r="D2830" s="230" t="s">
        <v>97</v>
      </c>
      <c r="E2830" s="230" t="s">
        <v>46</v>
      </c>
      <c r="F2830" s="230" t="s">
        <v>346</v>
      </c>
      <c r="G2830" s="230" t="s">
        <v>55</v>
      </c>
      <c r="H2830" s="231" t="str">
        <f t="shared" si="45"/>
        <v>4.4.73.70.51.02</v>
      </c>
      <c r="I2830" s="232">
        <v>2025</v>
      </c>
      <c r="J2830" s="75" t="s">
        <v>690</v>
      </c>
      <c r="K2830" s="298" t="s">
        <v>27</v>
      </c>
      <c r="L2830" s="235" t="s">
        <v>691</v>
      </c>
      <c r="M2830" s="236" t="s">
        <v>19</v>
      </c>
      <c r="N2830" s="233"/>
      <c r="O2830" s="299"/>
    </row>
    <row r="2831" spans="1:15" ht="24" x14ac:dyDescent="0.3">
      <c r="A2831" s="137"/>
      <c r="B2831" s="230" t="s">
        <v>655</v>
      </c>
      <c r="C2831" s="230" t="s">
        <v>655</v>
      </c>
      <c r="D2831" s="230" t="s">
        <v>97</v>
      </c>
      <c r="E2831" s="230" t="s">
        <v>46</v>
      </c>
      <c r="F2831" s="230" t="s">
        <v>346</v>
      </c>
      <c r="G2831" s="230" t="s">
        <v>109</v>
      </c>
      <c r="H2831" s="231" t="str">
        <f t="shared" si="45"/>
        <v>4.4.73.70.51.03</v>
      </c>
      <c r="I2831" s="232">
        <v>2025</v>
      </c>
      <c r="J2831" s="75" t="s">
        <v>692</v>
      </c>
      <c r="K2831" s="298" t="s">
        <v>27</v>
      </c>
      <c r="L2831" s="235" t="s">
        <v>693</v>
      </c>
      <c r="M2831" s="236" t="s">
        <v>19</v>
      </c>
      <c r="N2831" s="233"/>
      <c r="O2831" s="299"/>
    </row>
    <row r="2832" spans="1:15" ht="24" x14ac:dyDescent="0.3">
      <c r="A2832" s="137"/>
      <c r="B2832" s="230" t="s">
        <v>655</v>
      </c>
      <c r="C2832" s="230" t="s">
        <v>655</v>
      </c>
      <c r="D2832" s="230" t="s">
        <v>97</v>
      </c>
      <c r="E2832" s="230" t="s">
        <v>46</v>
      </c>
      <c r="F2832" s="230" t="s">
        <v>346</v>
      </c>
      <c r="G2832" s="230" t="s">
        <v>65</v>
      </c>
      <c r="H2832" s="231" t="str">
        <f t="shared" si="45"/>
        <v>4.4.73.70.51.04</v>
      </c>
      <c r="I2832" s="232">
        <v>2025</v>
      </c>
      <c r="J2832" s="75" t="s">
        <v>694</v>
      </c>
      <c r="K2832" s="298" t="s">
        <v>27</v>
      </c>
      <c r="L2832" s="235" t="s">
        <v>695</v>
      </c>
      <c r="M2832" s="236" t="s">
        <v>19</v>
      </c>
      <c r="N2832" s="233"/>
      <c r="O2832" s="299"/>
    </row>
    <row r="2833" spans="1:15" ht="24" x14ac:dyDescent="0.3">
      <c r="A2833" s="137"/>
      <c r="B2833" s="230" t="s">
        <v>655</v>
      </c>
      <c r="C2833" s="230" t="s">
        <v>655</v>
      </c>
      <c r="D2833" s="230" t="s">
        <v>97</v>
      </c>
      <c r="E2833" s="230" t="s">
        <v>46</v>
      </c>
      <c r="F2833" s="230" t="s">
        <v>346</v>
      </c>
      <c r="G2833" s="230" t="s">
        <v>37</v>
      </c>
      <c r="H2833" s="231" t="str">
        <f t="shared" si="45"/>
        <v>4.4.73.70.51.05</v>
      </c>
      <c r="I2833" s="232">
        <v>2025</v>
      </c>
      <c r="J2833" s="75" t="s">
        <v>696</v>
      </c>
      <c r="K2833" s="298" t="s">
        <v>27</v>
      </c>
      <c r="L2833" s="235" t="s">
        <v>697</v>
      </c>
      <c r="M2833" s="236" t="s">
        <v>19</v>
      </c>
      <c r="N2833" s="233"/>
      <c r="O2833" s="299"/>
    </row>
    <row r="2834" spans="1:15" ht="24" x14ac:dyDescent="0.3">
      <c r="A2834" s="137"/>
      <c r="B2834" s="230" t="s">
        <v>655</v>
      </c>
      <c r="C2834" s="230" t="s">
        <v>655</v>
      </c>
      <c r="D2834" s="230" t="s">
        <v>97</v>
      </c>
      <c r="E2834" s="230" t="s">
        <v>46</v>
      </c>
      <c r="F2834" s="230" t="s">
        <v>346</v>
      </c>
      <c r="G2834" s="230" t="s">
        <v>107</v>
      </c>
      <c r="H2834" s="231" t="str">
        <f t="shared" si="45"/>
        <v>4.4.73.70.51.06</v>
      </c>
      <c r="I2834" s="232">
        <v>2025</v>
      </c>
      <c r="J2834" s="75" t="s">
        <v>698</v>
      </c>
      <c r="K2834" s="298" t="s">
        <v>27</v>
      </c>
      <c r="L2834" s="235" t="s">
        <v>699</v>
      </c>
      <c r="M2834" s="236" t="s">
        <v>19</v>
      </c>
      <c r="N2834" s="233"/>
      <c r="O2834" s="299"/>
    </row>
    <row r="2835" spans="1:15" ht="24" x14ac:dyDescent="0.3">
      <c r="A2835" s="137"/>
      <c r="B2835" s="230" t="s">
        <v>655</v>
      </c>
      <c r="C2835" s="230" t="s">
        <v>655</v>
      </c>
      <c r="D2835" s="230" t="s">
        <v>97</v>
      </c>
      <c r="E2835" s="230" t="s">
        <v>46</v>
      </c>
      <c r="F2835" s="230" t="s">
        <v>346</v>
      </c>
      <c r="G2835" s="230" t="s">
        <v>68</v>
      </c>
      <c r="H2835" s="231" t="str">
        <f t="shared" si="45"/>
        <v>4.4.73.70.51.07</v>
      </c>
      <c r="I2835" s="232">
        <v>2025</v>
      </c>
      <c r="J2835" s="75" t="s">
        <v>3297</v>
      </c>
      <c r="K2835" s="298" t="s">
        <v>27</v>
      </c>
      <c r="L2835" s="235" t="s">
        <v>700</v>
      </c>
      <c r="M2835" s="236" t="s">
        <v>19</v>
      </c>
      <c r="N2835" s="233"/>
      <c r="O2835" s="299"/>
    </row>
    <row r="2836" spans="1:15" ht="24" x14ac:dyDescent="0.25">
      <c r="A2836" s="125"/>
      <c r="B2836" s="230" t="s">
        <v>655</v>
      </c>
      <c r="C2836" s="230" t="s">
        <v>655</v>
      </c>
      <c r="D2836" s="230" t="s">
        <v>97</v>
      </c>
      <c r="E2836" s="230" t="s">
        <v>46</v>
      </c>
      <c r="F2836" s="230" t="s">
        <v>346</v>
      </c>
      <c r="G2836" s="230" t="s">
        <v>217</v>
      </c>
      <c r="H2836" s="231" t="str">
        <f t="shared" si="45"/>
        <v>4.4.73.70.51.08</v>
      </c>
      <c r="I2836" s="232">
        <v>2025</v>
      </c>
      <c r="J2836" s="75" t="s">
        <v>701</v>
      </c>
      <c r="K2836" s="298" t="s">
        <v>27</v>
      </c>
      <c r="L2836" s="235" t="s">
        <v>702</v>
      </c>
      <c r="M2836" s="236" t="s">
        <v>19</v>
      </c>
      <c r="N2836" s="233"/>
      <c r="O2836" s="299"/>
    </row>
    <row r="2837" spans="1:15" ht="24" x14ac:dyDescent="0.3">
      <c r="A2837" s="137"/>
      <c r="B2837" s="230" t="s">
        <v>655</v>
      </c>
      <c r="C2837" s="230" t="s">
        <v>655</v>
      </c>
      <c r="D2837" s="230" t="s">
        <v>97</v>
      </c>
      <c r="E2837" s="230" t="s">
        <v>46</v>
      </c>
      <c r="F2837" s="230" t="s">
        <v>346</v>
      </c>
      <c r="G2837" s="230" t="s">
        <v>316</v>
      </c>
      <c r="H2837" s="231" t="str">
        <f t="shared" si="45"/>
        <v>4.4.73.70.51.19</v>
      </c>
      <c r="I2837" s="232">
        <v>2025</v>
      </c>
      <c r="J2837" s="75" t="s">
        <v>703</v>
      </c>
      <c r="K2837" s="298" t="s">
        <v>27</v>
      </c>
      <c r="L2837" s="235" t="s">
        <v>704</v>
      </c>
      <c r="M2837" s="236" t="s">
        <v>19</v>
      </c>
      <c r="N2837" s="233"/>
      <c r="O2837" s="299"/>
    </row>
    <row r="2838" spans="1:15" ht="34.5" x14ac:dyDescent="0.3">
      <c r="A2838" s="137"/>
      <c r="B2838" s="230" t="s">
        <v>655</v>
      </c>
      <c r="C2838" s="230" t="s">
        <v>655</v>
      </c>
      <c r="D2838" s="230" t="s">
        <v>97</v>
      </c>
      <c r="E2838" s="230" t="s">
        <v>46</v>
      </c>
      <c r="F2838" s="230" t="s">
        <v>346</v>
      </c>
      <c r="G2838" s="230" t="s">
        <v>23</v>
      </c>
      <c r="H2838" s="231" t="str">
        <f t="shared" si="45"/>
        <v>4.4.73.70.51.20</v>
      </c>
      <c r="I2838" s="232">
        <v>2025</v>
      </c>
      <c r="J2838" s="75" t="s">
        <v>1386</v>
      </c>
      <c r="K2838" s="298" t="s">
        <v>27</v>
      </c>
      <c r="L2838" s="235" t="s">
        <v>705</v>
      </c>
      <c r="M2838" s="236" t="s">
        <v>19</v>
      </c>
      <c r="N2838" s="233"/>
      <c r="O2838" s="299"/>
    </row>
    <row r="2839" spans="1:15" ht="34.5" x14ac:dyDescent="0.3">
      <c r="A2839" s="137"/>
      <c r="B2839" s="230" t="s">
        <v>655</v>
      </c>
      <c r="C2839" s="230" t="s">
        <v>655</v>
      </c>
      <c r="D2839" s="230" t="s">
        <v>97</v>
      </c>
      <c r="E2839" s="230" t="s">
        <v>46</v>
      </c>
      <c r="F2839" s="230" t="s">
        <v>346</v>
      </c>
      <c r="G2839" s="230" t="s">
        <v>233</v>
      </c>
      <c r="H2839" s="231" t="str">
        <f t="shared" si="45"/>
        <v>4.4.73.70.51.21</v>
      </c>
      <c r="I2839" s="232">
        <v>2025</v>
      </c>
      <c r="J2839" s="75" t="s">
        <v>706</v>
      </c>
      <c r="K2839" s="298" t="s">
        <v>27</v>
      </c>
      <c r="L2839" s="235" t="s">
        <v>707</v>
      </c>
      <c r="M2839" s="236" t="s">
        <v>19</v>
      </c>
      <c r="N2839" s="233"/>
      <c r="O2839" s="299"/>
    </row>
    <row r="2840" spans="1:15" ht="34.5" x14ac:dyDescent="0.3">
      <c r="A2840" s="137"/>
      <c r="B2840" s="230" t="s">
        <v>655</v>
      </c>
      <c r="C2840" s="230" t="s">
        <v>655</v>
      </c>
      <c r="D2840" s="230" t="s">
        <v>97</v>
      </c>
      <c r="E2840" s="230" t="s">
        <v>46</v>
      </c>
      <c r="F2840" s="230" t="s">
        <v>346</v>
      </c>
      <c r="G2840" s="230" t="s">
        <v>241</v>
      </c>
      <c r="H2840" s="231" t="str">
        <f t="shared" si="45"/>
        <v>4.4.73.70.51.22</v>
      </c>
      <c r="I2840" s="232">
        <v>2025</v>
      </c>
      <c r="J2840" s="75" t="s">
        <v>708</v>
      </c>
      <c r="K2840" s="298" t="s">
        <v>27</v>
      </c>
      <c r="L2840" s="235" t="s">
        <v>709</v>
      </c>
      <c r="M2840" s="236" t="s">
        <v>19</v>
      </c>
      <c r="N2840" s="233"/>
      <c r="O2840" s="299"/>
    </row>
    <row r="2841" spans="1:15" ht="34.5" x14ac:dyDescent="0.3">
      <c r="A2841" s="137"/>
      <c r="B2841" s="230" t="s">
        <v>655</v>
      </c>
      <c r="C2841" s="230" t="s">
        <v>655</v>
      </c>
      <c r="D2841" s="230" t="s">
        <v>97</v>
      </c>
      <c r="E2841" s="230" t="s">
        <v>46</v>
      </c>
      <c r="F2841" s="230" t="s">
        <v>346</v>
      </c>
      <c r="G2841" s="230" t="s">
        <v>253</v>
      </c>
      <c r="H2841" s="231" t="str">
        <f t="shared" si="45"/>
        <v>4.4.73.70.51.23</v>
      </c>
      <c r="I2841" s="232">
        <v>2025</v>
      </c>
      <c r="J2841" s="75" t="s">
        <v>710</v>
      </c>
      <c r="K2841" s="298" t="s">
        <v>27</v>
      </c>
      <c r="L2841" s="235" t="s">
        <v>711</v>
      </c>
      <c r="M2841" s="236" t="s">
        <v>19</v>
      </c>
      <c r="N2841" s="233"/>
      <c r="O2841" s="299"/>
    </row>
    <row r="2842" spans="1:15" ht="34.5" x14ac:dyDescent="0.25">
      <c r="A2842" s="125"/>
      <c r="B2842" s="230" t="s">
        <v>655</v>
      </c>
      <c r="C2842" s="230" t="s">
        <v>655</v>
      </c>
      <c r="D2842" s="230" t="s">
        <v>97</v>
      </c>
      <c r="E2842" s="230" t="s">
        <v>46</v>
      </c>
      <c r="F2842" s="230" t="s">
        <v>346</v>
      </c>
      <c r="G2842" s="230" t="s">
        <v>256</v>
      </c>
      <c r="H2842" s="231" t="str">
        <f t="shared" si="45"/>
        <v>4.4.73.70.51.24</v>
      </c>
      <c r="I2842" s="232">
        <v>2025</v>
      </c>
      <c r="J2842" s="75" t="s">
        <v>712</v>
      </c>
      <c r="K2842" s="298" t="s">
        <v>27</v>
      </c>
      <c r="L2842" s="235" t="s">
        <v>713</v>
      </c>
      <c r="M2842" s="236" t="s">
        <v>19</v>
      </c>
      <c r="N2842" s="233"/>
      <c r="O2842" s="299"/>
    </row>
    <row r="2843" spans="1:15" ht="34.5" x14ac:dyDescent="0.3">
      <c r="A2843" s="137"/>
      <c r="B2843" s="230" t="s">
        <v>655</v>
      </c>
      <c r="C2843" s="230" t="s">
        <v>655</v>
      </c>
      <c r="D2843" s="230" t="s">
        <v>97</v>
      </c>
      <c r="E2843" s="230" t="s">
        <v>46</v>
      </c>
      <c r="F2843" s="230" t="s">
        <v>346</v>
      </c>
      <c r="G2843" s="230" t="s">
        <v>39</v>
      </c>
      <c r="H2843" s="231" t="str">
        <f t="shared" si="45"/>
        <v>4.4.73.70.51.25</v>
      </c>
      <c r="I2843" s="232">
        <v>2025</v>
      </c>
      <c r="J2843" s="75" t="s">
        <v>714</v>
      </c>
      <c r="K2843" s="298" t="s">
        <v>27</v>
      </c>
      <c r="L2843" s="235" t="s">
        <v>715</v>
      </c>
      <c r="M2843" s="236" t="s">
        <v>19</v>
      </c>
      <c r="N2843" s="233"/>
      <c r="O2843" s="299"/>
    </row>
    <row r="2844" spans="1:15" ht="34.5" x14ac:dyDescent="0.3">
      <c r="A2844" s="137"/>
      <c r="B2844" s="230" t="s">
        <v>655</v>
      </c>
      <c r="C2844" s="230" t="s">
        <v>655</v>
      </c>
      <c r="D2844" s="230" t="s">
        <v>97</v>
      </c>
      <c r="E2844" s="230" t="s">
        <v>46</v>
      </c>
      <c r="F2844" s="230" t="s">
        <v>346</v>
      </c>
      <c r="G2844" s="230" t="s">
        <v>409</v>
      </c>
      <c r="H2844" s="231" t="str">
        <f t="shared" si="45"/>
        <v>4.4.73.70.51.26</v>
      </c>
      <c r="I2844" s="232">
        <v>2025</v>
      </c>
      <c r="J2844" s="75" t="s">
        <v>716</v>
      </c>
      <c r="K2844" s="298" t="s">
        <v>27</v>
      </c>
      <c r="L2844" s="235" t="s">
        <v>717</v>
      </c>
      <c r="M2844" s="236" t="s">
        <v>19</v>
      </c>
      <c r="N2844" s="233"/>
      <c r="O2844" s="299"/>
    </row>
    <row r="2845" spans="1:15" ht="34.5" x14ac:dyDescent="0.3">
      <c r="A2845" s="137"/>
      <c r="B2845" s="230" t="s">
        <v>655</v>
      </c>
      <c r="C2845" s="230" t="s">
        <v>655</v>
      </c>
      <c r="D2845" s="230" t="s">
        <v>97</v>
      </c>
      <c r="E2845" s="230" t="s">
        <v>46</v>
      </c>
      <c r="F2845" s="230" t="s">
        <v>346</v>
      </c>
      <c r="G2845" s="230" t="s">
        <v>366</v>
      </c>
      <c r="H2845" s="231" t="str">
        <f t="shared" si="45"/>
        <v>4.4.73.70.51.27</v>
      </c>
      <c r="I2845" s="232">
        <v>2025</v>
      </c>
      <c r="J2845" s="75" t="s">
        <v>718</v>
      </c>
      <c r="K2845" s="298" t="s">
        <v>27</v>
      </c>
      <c r="L2845" s="235" t="s">
        <v>719</v>
      </c>
      <c r="M2845" s="236" t="s">
        <v>19</v>
      </c>
      <c r="N2845" s="233"/>
      <c r="O2845" s="299"/>
    </row>
    <row r="2846" spans="1:15" ht="34.5" x14ac:dyDescent="0.3">
      <c r="A2846" s="137"/>
      <c r="B2846" s="230" t="s">
        <v>655</v>
      </c>
      <c r="C2846" s="230" t="s">
        <v>655</v>
      </c>
      <c r="D2846" s="230" t="s">
        <v>97</v>
      </c>
      <c r="E2846" s="230" t="s">
        <v>46</v>
      </c>
      <c r="F2846" s="230" t="s">
        <v>346</v>
      </c>
      <c r="G2846" s="230" t="s">
        <v>368</v>
      </c>
      <c r="H2846" s="231" t="str">
        <f t="shared" si="45"/>
        <v>4.4.73.70.51.28</v>
      </c>
      <c r="I2846" s="232">
        <v>2025</v>
      </c>
      <c r="J2846" s="75" t="s">
        <v>720</v>
      </c>
      <c r="K2846" s="298" t="s">
        <v>27</v>
      </c>
      <c r="L2846" s="235" t="s">
        <v>1569</v>
      </c>
      <c r="M2846" s="236" t="s">
        <v>19</v>
      </c>
      <c r="N2846" s="233"/>
      <c r="O2846" s="299"/>
    </row>
    <row r="2847" spans="1:15" ht="34.5" x14ac:dyDescent="0.25">
      <c r="A2847" s="125"/>
      <c r="B2847" s="230" t="s">
        <v>655</v>
      </c>
      <c r="C2847" s="230" t="s">
        <v>655</v>
      </c>
      <c r="D2847" s="230" t="s">
        <v>97</v>
      </c>
      <c r="E2847" s="230" t="s">
        <v>46</v>
      </c>
      <c r="F2847" s="230" t="s">
        <v>346</v>
      </c>
      <c r="G2847" s="230" t="s">
        <v>371</v>
      </c>
      <c r="H2847" s="231" t="str">
        <f t="shared" si="45"/>
        <v>4.4.73.70.51.29</v>
      </c>
      <c r="I2847" s="232">
        <v>2025</v>
      </c>
      <c r="J2847" s="75" t="s">
        <v>721</v>
      </c>
      <c r="K2847" s="298" t="s">
        <v>27</v>
      </c>
      <c r="L2847" s="235" t="s">
        <v>722</v>
      </c>
      <c r="M2847" s="236" t="s">
        <v>19</v>
      </c>
      <c r="N2847" s="233"/>
      <c r="O2847" s="299"/>
    </row>
    <row r="2848" spans="1:15" ht="34.5" x14ac:dyDescent="0.3">
      <c r="A2848" s="137"/>
      <c r="B2848" s="230" t="s">
        <v>655</v>
      </c>
      <c r="C2848" s="230" t="s">
        <v>655</v>
      </c>
      <c r="D2848" s="230" t="s">
        <v>97</v>
      </c>
      <c r="E2848" s="230" t="s">
        <v>46</v>
      </c>
      <c r="F2848" s="230" t="s">
        <v>346</v>
      </c>
      <c r="G2848" s="230" t="s">
        <v>32</v>
      </c>
      <c r="H2848" s="231" t="str">
        <f t="shared" si="45"/>
        <v>4.4.73.70.51.30</v>
      </c>
      <c r="I2848" s="232">
        <v>2025</v>
      </c>
      <c r="J2848" s="75" t="s">
        <v>723</v>
      </c>
      <c r="K2848" s="298" t="s">
        <v>27</v>
      </c>
      <c r="L2848" s="235" t="s">
        <v>724</v>
      </c>
      <c r="M2848" s="236" t="s">
        <v>19</v>
      </c>
      <c r="N2848" s="233"/>
      <c r="O2848" s="299"/>
    </row>
    <row r="2849" spans="1:15" ht="24" x14ac:dyDescent="0.3">
      <c r="A2849" s="137"/>
      <c r="B2849" s="230" t="s">
        <v>655</v>
      </c>
      <c r="C2849" s="230" t="s">
        <v>655</v>
      </c>
      <c r="D2849" s="230" t="s">
        <v>97</v>
      </c>
      <c r="E2849" s="230" t="s">
        <v>46</v>
      </c>
      <c r="F2849" s="230" t="s">
        <v>346</v>
      </c>
      <c r="G2849" s="230" t="s">
        <v>275</v>
      </c>
      <c r="H2849" s="231" t="str">
        <f t="shared" si="45"/>
        <v>4.4.73.70.51.39</v>
      </c>
      <c r="I2849" s="232">
        <v>2025</v>
      </c>
      <c r="J2849" s="75" t="s">
        <v>725</v>
      </c>
      <c r="K2849" s="298" t="s">
        <v>27</v>
      </c>
      <c r="L2849" s="235" t="s">
        <v>726</v>
      </c>
      <c r="M2849" s="236" t="s">
        <v>19</v>
      </c>
      <c r="N2849" s="233"/>
      <c r="O2849" s="299"/>
    </row>
    <row r="2850" spans="1:15" x14ac:dyDescent="0.3">
      <c r="A2850" s="137"/>
      <c r="B2850" s="230" t="s">
        <v>655</v>
      </c>
      <c r="C2850" s="230" t="s">
        <v>655</v>
      </c>
      <c r="D2850" s="230" t="s">
        <v>97</v>
      </c>
      <c r="E2850" s="230" t="s">
        <v>46</v>
      </c>
      <c r="F2850" s="230" t="s">
        <v>346</v>
      </c>
      <c r="G2850" s="230" t="s">
        <v>346</v>
      </c>
      <c r="H2850" s="231" t="str">
        <f t="shared" si="45"/>
        <v>4.4.73.70.51.51</v>
      </c>
      <c r="I2850" s="232">
        <v>2025</v>
      </c>
      <c r="J2850" s="75" t="s">
        <v>727</v>
      </c>
      <c r="K2850" s="298" t="s">
        <v>27</v>
      </c>
      <c r="L2850" s="235" t="s">
        <v>1067</v>
      </c>
      <c r="M2850" s="236" t="s">
        <v>19</v>
      </c>
      <c r="N2850" s="233"/>
      <c r="O2850" s="299"/>
    </row>
    <row r="2851" spans="1:15" ht="36" x14ac:dyDescent="0.3">
      <c r="A2851" s="137"/>
      <c r="B2851" s="230" t="s">
        <v>655</v>
      </c>
      <c r="C2851" s="230" t="s">
        <v>655</v>
      </c>
      <c r="D2851" s="230" t="s">
        <v>97</v>
      </c>
      <c r="E2851" s="230" t="s">
        <v>46</v>
      </c>
      <c r="F2851" s="230" t="s">
        <v>346</v>
      </c>
      <c r="G2851" s="230" t="s">
        <v>29</v>
      </c>
      <c r="H2851" s="231" t="str">
        <f t="shared" si="45"/>
        <v>4.4.73.70.51.92</v>
      </c>
      <c r="I2851" s="232">
        <v>2025</v>
      </c>
      <c r="J2851" s="75" t="s">
        <v>728</v>
      </c>
      <c r="K2851" s="298" t="s">
        <v>27</v>
      </c>
      <c r="L2851" s="235" t="s">
        <v>1696</v>
      </c>
      <c r="M2851" s="236" t="s">
        <v>19</v>
      </c>
      <c r="N2851" s="233"/>
      <c r="O2851" s="299"/>
    </row>
    <row r="2852" spans="1:15" ht="23" x14ac:dyDescent="0.3">
      <c r="A2852" s="137"/>
      <c r="B2852" s="230" t="s">
        <v>655</v>
      </c>
      <c r="C2852" s="230" t="s">
        <v>655</v>
      </c>
      <c r="D2852" s="230" t="s">
        <v>97</v>
      </c>
      <c r="E2852" s="230" t="s">
        <v>46</v>
      </c>
      <c r="F2852" s="230" t="s">
        <v>346</v>
      </c>
      <c r="G2852" s="230" t="s">
        <v>250</v>
      </c>
      <c r="H2852" s="231" t="str">
        <f t="shared" si="45"/>
        <v>4.4.73.70.51.93</v>
      </c>
      <c r="I2852" s="232">
        <v>2025</v>
      </c>
      <c r="J2852" s="75" t="s">
        <v>729</v>
      </c>
      <c r="K2852" s="298" t="s">
        <v>27</v>
      </c>
      <c r="L2852" s="235" t="s">
        <v>1068</v>
      </c>
      <c r="M2852" s="236" t="s">
        <v>19</v>
      </c>
      <c r="N2852" s="233"/>
      <c r="O2852" s="299"/>
    </row>
    <row r="2853" spans="1:15" x14ac:dyDescent="0.3">
      <c r="A2853" s="137"/>
      <c r="B2853" s="230" t="s">
        <v>655</v>
      </c>
      <c r="C2853" s="230" t="s">
        <v>655</v>
      </c>
      <c r="D2853" s="230" t="s">
        <v>97</v>
      </c>
      <c r="E2853" s="230" t="s">
        <v>46</v>
      </c>
      <c r="F2853" s="230" t="s">
        <v>346</v>
      </c>
      <c r="G2853" s="230" t="s">
        <v>52</v>
      </c>
      <c r="H2853" s="231" t="str">
        <f t="shared" si="45"/>
        <v>4.4.73.70.51.99</v>
      </c>
      <c r="I2853" s="232">
        <v>2025</v>
      </c>
      <c r="J2853" s="75" t="s">
        <v>730</v>
      </c>
      <c r="K2853" s="298" t="s">
        <v>27</v>
      </c>
      <c r="L2853" s="235" t="s">
        <v>1069</v>
      </c>
      <c r="M2853" s="236" t="s">
        <v>19</v>
      </c>
      <c r="N2853" s="233"/>
      <c r="O2853" s="299"/>
    </row>
    <row r="2854" spans="1:15" ht="168" x14ac:dyDescent="0.3">
      <c r="A2854" s="137"/>
      <c r="B2854" s="230" t="s">
        <v>655</v>
      </c>
      <c r="C2854" s="230" t="s">
        <v>655</v>
      </c>
      <c r="D2854" s="230" t="s">
        <v>97</v>
      </c>
      <c r="E2854" s="230" t="s">
        <v>46</v>
      </c>
      <c r="F2854" s="230" t="s">
        <v>440</v>
      </c>
      <c r="G2854" s="230" t="s">
        <v>15</v>
      </c>
      <c r="H2854" s="231" t="str">
        <f t="shared" si="45"/>
        <v>4.4.73.70.52.00</v>
      </c>
      <c r="I2854" s="232">
        <v>2025</v>
      </c>
      <c r="J2854" s="75" t="s">
        <v>663</v>
      </c>
      <c r="K2854" s="298" t="s">
        <v>17</v>
      </c>
      <c r="L2854" s="235" t="s">
        <v>664</v>
      </c>
      <c r="M2854" s="236" t="s">
        <v>19</v>
      </c>
      <c r="N2854" s="233"/>
      <c r="O2854" s="299"/>
    </row>
    <row r="2855" spans="1:15" ht="36" x14ac:dyDescent="0.3">
      <c r="A2855" s="137"/>
      <c r="B2855" s="230" t="s">
        <v>655</v>
      </c>
      <c r="C2855" s="230" t="s">
        <v>655</v>
      </c>
      <c r="D2855" s="230" t="s">
        <v>97</v>
      </c>
      <c r="E2855" s="230" t="s">
        <v>46</v>
      </c>
      <c r="F2855" s="230" t="s">
        <v>440</v>
      </c>
      <c r="G2855" s="230" t="s">
        <v>55</v>
      </c>
      <c r="H2855" s="231" t="str">
        <f t="shared" si="45"/>
        <v>4.4.73.70.52.02</v>
      </c>
      <c r="I2855" s="232">
        <v>2025</v>
      </c>
      <c r="J2855" s="75" t="s">
        <v>731</v>
      </c>
      <c r="K2855" s="298" t="s">
        <v>27</v>
      </c>
      <c r="L2855" s="235" t="s">
        <v>1287</v>
      </c>
      <c r="M2855" s="236" t="s">
        <v>19</v>
      </c>
      <c r="N2855" s="233"/>
      <c r="O2855" s="299"/>
    </row>
    <row r="2856" spans="1:15" ht="96" x14ac:dyDescent="0.25">
      <c r="A2856" s="140"/>
      <c r="B2856" s="230" t="s">
        <v>655</v>
      </c>
      <c r="C2856" s="230" t="s">
        <v>655</v>
      </c>
      <c r="D2856" s="230" t="s">
        <v>97</v>
      </c>
      <c r="E2856" s="230" t="s">
        <v>46</v>
      </c>
      <c r="F2856" s="230" t="s">
        <v>440</v>
      </c>
      <c r="G2856" s="230" t="s">
        <v>65</v>
      </c>
      <c r="H2856" s="231" t="str">
        <f t="shared" si="45"/>
        <v>4.4.73.70.52.04</v>
      </c>
      <c r="I2856" s="232">
        <v>2025</v>
      </c>
      <c r="J2856" s="75" t="s">
        <v>732</v>
      </c>
      <c r="K2856" s="298" t="s">
        <v>27</v>
      </c>
      <c r="L2856" s="235" t="s">
        <v>1686</v>
      </c>
      <c r="M2856" s="236" t="s">
        <v>19</v>
      </c>
      <c r="N2856" s="233"/>
      <c r="O2856" s="299"/>
    </row>
    <row r="2857" spans="1:15" ht="84" x14ac:dyDescent="0.25">
      <c r="A2857" s="4"/>
      <c r="B2857" s="230" t="s">
        <v>655</v>
      </c>
      <c r="C2857" s="230" t="s">
        <v>655</v>
      </c>
      <c r="D2857" s="230" t="s">
        <v>97</v>
      </c>
      <c r="E2857" s="230" t="s">
        <v>46</v>
      </c>
      <c r="F2857" s="230" t="s">
        <v>440</v>
      </c>
      <c r="G2857" s="230" t="s">
        <v>107</v>
      </c>
      <c r="H2857" s="231" t="str">
        <f t="shared" si="45"/>
        <v>4.4.73.70.52.06</v>
      </c>
      <c r="I2857" s="232">
        <v>2025</v>
      </c>
      <c r="J2857" s="75" t="s">
        <v>733</v>
      </c>
      <c r="K2857" s="298" t="s">
        <v>27</v>
      </c>
      <c r="L2857" s="235" t="s">
        <v>1687</v>
      </c>
      <c r="M2857" s="236" t="s">
        <v>19</v>
      </c>
      <c r="N2857" s="233"/>
      <c r="O2857" s="299"/>
    </row>
    <row r="2858" spans="1:15" ht="156" x14ac:dyDescent="0.25">
      <c r="A2858" s="141"/>
      <c r="B2858" s="230" t="s">
        <v>655</v>
      </c>
      <c r="C2858" s="230" t="s">
        <v>655</v>
      </c>
      <c r="D2858" s="230" t="s">
        <v>97</v>
      </c>
      <c r="E2858" s="230" t="s">
        <v>46</v>
      </c>
      <c r="F2858" s="230" t="s">
        <v>440</v>
      </c>
      <c r="G2858" s="230" t="s">
        <v>217</v>
      </c>
      <c r="H2858" s="231" t="str">
        <f t="shared" si="45"/>
        <v>4.4.73.70.52.08</v>
      </c>
      <c r="I2858" s="232">
        <v>2025</v>
      </c>
      <c r="J2858" s="75" t="s">
        <v>734</v>
      </c>
      <c r="K2858" s="298" t="s">
        <v>27</v>
      </c>
      <c r="L2858" s="235" t="s">
        <v>1288</v>
      </c>
      <c r="M2858" s="236" t="s">
        <v>19</v>
      </c>
      <c r="N2858" s="233"/>
      <c r="O2858" s="299"/>
    </row>
    <row r="2859" spans="1:15" ht="84" x14ac:dyDescent="0.3">
      <c r="A2859" s="137"/>
      <c r="B2859" s="230" t="s">
        <v>655</v>
      </c>
      <c r="C2859" s="230" t="s">
        <v>655</v>
      </c>
      <c r="D2859" s="230" t="s">
        <v>97</v>
      </c>
      <c r="E2859" s="230" t="s">
        <v>46</v>
      </c>
      <c r="F2859" s="230" t="s">
        <v>440</v>
      </c>
      <c r="G2859" s="230" t="s">
        <v>189</v>
      </c>
      <c r="H2859" s="231" t="str">
        <f t="shared" si="45"/>
        <v>4.4.73.70.52.10</v>
      </c>
      <c r="I2859" s="232">
        <v>2025</v>
      </c>
      <c r="J2859" s="75" t="s">
        <v>735</v>
      </c>
      <c r="K2859" s="298" t="s">
        <v>27</v>
      </c>
      <c r="L2859" s="235" t="s">
        <v>1289</v>
      </c>
      <c r="M2859" s="236" t="s">
        <v>19</v>
      </c>
      <c r="N2859" s="233"/>
      <c r="O2859" s="299"/>
    </row>
    <row r="2860" spans="1:15" ht="120" x14ac:dyDescent="0.3">
      <c r="A2860" s="137"/>
      <c r="B2860" s="230" t="s">
        <v>655</v>
      </c>
      <c r="C2860" s="230" t="s">
        <v>655</v>
      </c>
      <c r="D2860" s="230" t="s">
        <v>97</v>
      </c>
      <c r="E2860" s="230" t="s">
        <v>46</v>
      </c>
      <c r="F2860" s="230" t="s">
        <v>440</v>
      </c>
      <c r="G2860" s="230" t="s">
        <v>389</v>
      </c>
      <c r="H2860" s="231" t="str">
        <f t="shared" si="45"/>
        <v>4.4.73.70.52.12</v>
      </c>
      <c r="I2860" s="232">
        <v>2025</v>
      </c>
      <c r="J2860" s="75" t="s">
        <v>736</v>
      </c>
      <c r="K2860" s="298" t="s">
        <v>27</v>
      </c>
      <c r="L2860" s="235" t="s">
        <v>1688</v>
      </c>
      <c r="M2860" s="236" t="s">
        <v>19</v>
      </c>
      <c r="N2860" s="233"/>
      <c r="O2860" s="299"/>
    </row>
    <row r="2861" spans="1:15" ht="48" x14ac:dyDescent="0.3">
      <c r="A2861" s="137"/>
      <c r="B2861" s="230" t="s">
        <v>655</v>
      </c>
      <c r="C2861" s="230" t="s">
        <v>655</v>
      </c>
      <c r="D2861" s="230" t="s">
        <v>97</v>
      </c>
      <c r="E2861" s="230" t="s">
        <v>46</v>
      </c>
      <c r="F2861" s="230" t="s">
        <v>440</v>
      </c>
      <c r="G2861" s="230" t="s">
        <v>264</v>
      </c>
      <c r="H2861" s="231" t="str">
        <f t="shared" si="45"/>
        <v>4.4.73.70.52.14</v>
      </c>
      <c r="I2861" s="232">
        <v>2025</v>
      </c>
      <c r="J2861" s="75" t="s">
        <v>737</v>
      </c>
      <c r="K2861" s="298" t="s">
        <v>27</v>
      </c>
      <c r="L2861" s="235" t="s">
        <v>1290</v>
      </c>
      <c r="M2861" s="236" t="s">
        <v>19</v>
      </c>
      <c r="N2861" s="233"/>
      <c r="O2861" s="299"/>
    </row>
    <row r="2862" spans="1:15" ht="108" x14ac:dyDescent="0.3">
      <c r="A2862" s="137"/>
      <c r="B2862" s="230" t="s">
        <v>655</v>
      </c>
      <c r="C2862" s="230" t="s">
        <v>655</v>
      </c>
      <c r="D2862" s="230" t="s">
        <v>97</v>
      </c>
      <c r="E2862" s="230" t="s">
        <v>46</v>
      </c>
      <c r="F2862" s="230" t="s">
        <v>440</v>
      </c>
      <c r="G2862" s="230" t="s">
        <v>191</v>
      </c>
      <c r="H2862" s="231" t="str">
        <f t="shared" si="45"/>
        <v>4.4.73.70.52.18</v>
      </c>
      <c r="I2862" s="232">
        <v>2025</v>
      </c>
      <c r="J2862" s="75" t="s">
        <v>738</v>
      </c>
      <c r="K2862" s="298" t="s">
        <v>27</v>
      </c>
      <c r="L2862" s="235" t="s">
        <v>1291</v>
      </c>
      <c r="M2862" s="236" t="s">
        <v>19</v>
      </c>
      <c r="N2862" s="233"/>
      <c r="O2862" s="299"/>
    </row>
    <row r="2863" spans="1:15" ht="48" x14ac:dyDescent="0.3">
      <c r="A2863" s="137"/>
      <c r="B2863" s="230" t="s">
        <v>655</v>
      </c>
      <c r="C2863" s="230" t="s">
        <v>655</v>
      </c>
      <c r="D2863" s="230" t="s">
        <v>97</v>
      </c>
      <c r="E2863" s="230" t="s">
        <v>46</v>
      </c>
      <c r="F2863" s="230" t="s">
        <v>440</v>
      </c>
      <c r="G2863" s="230" t="s">
        <v>316</v>
      </c>
      <c r="H2863" s="231" t="str">
        <f t="shared" si="45"/>
        <v>4.4.73.70.52.19</v>
      </c>
      <c r="I2863" s="232">
        <v>2025</v>
      </c>
      <c r="J2863" s="75" t="s">
        <v>739</v>
      </c>
      <c r="K2863" s="298" t="s">
        <v>27</v>
      </c>
      <c r="L2863" s="235" t="s">
        <v>1292</v>
      </c>
      <c r="M2863" s="236" t="s">
        <v>19</v>
      </c>
      <c r="N2863" s="233"/>
      <c r="O2863" s="299"/>
    </row>
    <row r="2864" spans="1:15" ht="48" x14ac:dyDescent="0.3">
      <c r="A2864" s="137"/>
      <c r="B2864" s="230" t="s">
        <v>655</v>
      </c>
      <c r="C2864" s="230" t="s">
        <v>655</v>
      </c>
      <c r="D2864" s="230" t="s">
        <v>97</v>
      </c>
      <c r="E2864" s="230" t="s">
        <v>46</v>
      </c>
      <c r="F2864" s="230" t="s">
        <v>440</v>
      </c>
      <c r="G2864" s="230" t="s">
        <v>23</v>
      </c>
      <c r="H2864" s="231" t="str">
        <f t="shared" si="45"/>
        <v>4.4.73.70.52.20</v>
      </c>
      <c r="I2864" s="232">
        <v>2025</v>
      </c>
      <c r="J2864" s="75" t="s">
        <v>740</v>
      </c>
      <c r="K2864" s="298" t="s">
        <v>27</v>
      </c>
      <c r="L2864" s="235" t="s">
        <v>1293</v>
      </c>
      <c r="M2864" s="236" t="s">
        <v>19</v>
      </c>
      <c r="N2864" s="233"/>
      <c r="O2864" s="299"/>
    </row>
    <row r="2865" spans="1:15" ht="60" x14ac:dyDescent="0.3">
      <c r="A2865" s="137"/>
      <c r="B2865" s="230" t="s">
        <v>655</v>
      </c>
      <c r="C2865" s="230" t="s">
        <v>655</v>
      </c>
      <c r="D2865" s="230" t="s">
        <v>97</v>
      </c>
      <c r="E2865" s="230" t="s">
        <v>46</v>
      </c>
      <c r="F2865" s="230" t="s">
        <v>440</v>
      </c>
      <c r="G2865" s="230" t="s">
        <v>241</v>
      </c>
      <c r="H2865" s="231" t="str">
        <f t="shared" si="45"/>
        <v>4.4.73.70.52.22</v>
      </c>
      <c r="I2865" s="232">
        <v>2025</v>
      </c>
      <c r="J2865" s="75" t="s">
        <v>741</v>
      </c>
      <c r="K2865" s="298" t="s">
        <v>27</v>
      </c>
      <c r="L2865" s="235" t="s">
        <v>1757</v>
      </c>
      <c r="M2865" s="236" t="s">
        <v>19</v>
      </c>
      <c r="N2865" s="233"/>
      <c r="O2865" s="299"/>
    </row>
    <row r="2866" spans="1:15" ht="84" x14ac:dyDescent="0.3">
      <c r="A2866" s="137"/>
      <c r="B2866" s="230" t="s">
        <v>655</v>
      </c>
      <c r="C2866" s="230" t="s">
        <v>655</v>
      </c>
      <c r="D2866" s="230" t="s">
        <v>97</v>
      </c>
      <c r="E2866" s="230" t="s">
        <v>46</v>
      </c>
      <c r="F2866" s="230" t="s">
        <v>440</v>
      </c>
      <c r="G2866" s="230" t="s">
        <v>256</v>
      </c>
      <c r="H2866" s="231" t="str">
        <f t="shared" si="45"/>
        <v>4.4.73.70.52.24</v>
      </c>
      <c r="I2866" s="232">
        <v>2025</v>
      </c>
      <c r="J2866" s="75" t="s">
        <v>742</v>
      </c>
      <c r="K2866" s="298" t="s">
        <v>27</v>
      </c>
      <c r="L2866" s="235" t="s">
        <v>1754</v>
      </c>
      <c r="M2866" s="236" t="s">
        <v>19</v>
      </c>
      <c r="N2866" s="233"/>
      <c r="O2866" s="299"/>
    </row>
    <row r="2867" spans="1:15" ht="36" x14ac:dyDescent="0.3">
      <c r="A2867" s="137"/>
      <c r="B2867" s="230" t="s">
        <v>655</v>
      </c>
      <c r="C2867" s="230" t="s">
        <v>655</v>
      </c>
      <c r="D2867" s="230" t="s">
        <v>97</v>
      </c>
      <c r="E2867" s="230" t="s">
        <v>46</v>
      </c>
      <c r="F2867" s="230" t="s">
        <v>440</v>
      </c>
      <c r="G2867" s="230" t="s">
        <v>409</v>
      </c>
      <c r="H2867" s="231" t="str">
        <f t="shared" si="45"/>
        <v>4.4.73.70.52.26</v>
      </c>
      <c r="I2867" s="232">
        <v>2025</v>
      </c>
      <c r="J2867" s="75" t="s">
        <v>743</v>
      </c>
      <c r="K2867" s="298" t="s">
        <v>27</v>
      </c>
      <c r="L2867" s="235" t="s">
        <v>1294</v>
      </c>
      <c r="M2867" s="236" t="s">
        <v>19</v>
      </c>
      <c r="N2867" s="233"/>
      <c r="O2867" s="299"/>
    </row>
    <row r="2868" spans="1:15" ht="72" x14ac:dyDescent="0.3">
      <c r="A2868" s="137"/>
      <c r="B2868" s="230" t="s">
        <v>655</v>
      </c>
      <c r="C2868" s="230" t="s">
        <v>655</v>
      </c>
      <c r="D2868" s="230" t="s">
        <v>97</v>
      </c>
      <c r="E2868" s="230" t="s">
        <v>46</v>
      </c>
      <c r="F2868" s="230" t="s">
        <v>440</v>
      </c>
      <c r="G2868" s="230" t="s">
        <v>368</v>
      </c>
      <c r="H2868" s="231" t="str">
        <f t="shared" si="45"/>
        <v>4.4.73.70.52.28</v>
      </c>
      <c r="I2868" s="232">
        <v>2025</v>
      </c>
      <c r="J2868" s="75" t="s">
        <v>744</v>
      </c>
      <c r="K2868" s="298" t="s">
        <v>27</v>
      </c>
      <c r="L2868" s="235" t="s">
        <v>1295</v>
      </c>
      <c r="M2868" s="236" t="s">
        <v>19</v>
      </c>
      <c r="N2868" s="233"/>
      <c r="O2868" s="299"/>
    </row>
    <row r="2869" spans="1:15" ht="72" x14ac:dyDescent="0.3">
      <c r="A2869" s="137"/>
      <c r="B2869" s="230" t="s">
        <v>655</v>
      </c>
      <c r="C2869" s="230" t="s">
        <v>655</v>
      </c>
      <c r="D2869" s="230" t="s">
        <v>97</v>
      </c>
      <c r="E2869" s="230" t="s">
        <v>46</v>
      </c>
      <c r="F2869" s="230" t="s">
        <v>440</v>
      </c>
      <c r="G2869" s="230" t="s">
        <v>32</v>
      </c>
      <c r="H2869" s="231" t="str">
        <f t="shared" si="45"/>
        <v>4.4.73.70.52.30</v>
      </c>
      <c r="I2869" s="232">
        <v>2025</v>
      </c>
      <c r="J2869" s="75" t="s">
        <v>745</v>
      </c>
      <c r="K2869" s="298" t="s">
        <v>27</v>
      </c>
      <c r="L2869" s="235" t="s">
        <v>1755</v>
      </c>
      <c r="M2869" s="236" t="s">
        <v>19</v>
      </c>
      <c r="N2869" s="233"/>
      <c r="O2869" s="299"/>
    </row>
    <row r="2870" spans="1:15" ht="72" x14ac:dyDescent="0.3">
      <c r="A2870" s="137"/>
      <c r="B2870" s="230" t="s">
        <v>655</v>
      </c>
      <c r="C2870" s="230" t="s">
        <v>655</v>
      </c>
      <c r="D2870" s="230" t="s">
        <v>97</v>
      </c>
      <c r="E2870" s="230" t="s">
        <v>46</v>
      </c>
      <c r="F2870" s="230" t="s">
        <v>440</v>
      </c>
      <c r="G2870" s="230" t="s">
        <v>196</v>
      </c>
      <c r="H2870" s="231" t="str">
        <f t="shared" si="45"/>
        <v>4.4.73.70.52.32</v>
      </c>
      <c r="I2870" s="232">
        <v>2025</v>
      </c>
      <c r="J2870" s="75" t="s">
        <v>746</v>
      </c>
      <c r="K2870" s="298" t="s">
        <v>27</v>
      </c>
      <c r="L2870" s="235" t="s">
        <v>1296</v>
      </c>
      <c r="M2870" s="236" t="s">
        <v>19</v>
      </c>
      <c r="N2870" s="233"/>
      <c r="O2870" s="299"/>
    </row>
    <row r="2871" spans="1:15" ht="96" x14ac:dyDescent="0.3">
      <c r="A2871" s="137"/>
      <c r="B2871" s="230" t="s">
        <v>655</v>
      </c>
      <c r="C2871" s="230" t="s">
        <v>655</v>
      </c>
      <c r="D2871" s="230" t="s">
        <v>97</v>
      </c>
      <c r="E2871" s="230" t="s">
        <v>46</v>
      </c>
      <c r="F2871" s="230" t="s">
        <v>440</v>
      </c>
      <c r="G2871" s="230" t="s">
        <v>136</v>
      </c>
      <c r="H2871" s="231" t="str">
        <f t="shared" si="45"/>
        <v>4.4.73.70.52.33</v>
      </c>
      <c r="I2871" s="232">
        <v>2025</v>
      </c>
      <c r="J2871" s="75" t="s">
        <v>747</v>
      </c>
      <c r="K2871" s="298" t="s">
        <v>27</v>
      </c>
      <c r="L2871" s="235" t="s">
        <v>1693</v>
      </c>
      <c r="M2871" s="236" t="s">
        <v>19</v>
      </c>
      <c r="N2871" s="233"/>
      <c r="O2871" s="299"/>
    </row>
    <row r="2872" spans="1:15" ht="60" x14ac:dyDescent="0.3">
      <c r="A2872" s="137"/>
      <c r="B2872" s="230" t="s">
        <v>655</v>
      </c>
      <c r="C2872" s="230" t="s">
        <v>655</v>
      </c>
      <c r="D2872" s="230" t="s">
        <v>97</v>
      </c>
      <c r="E2872" s="230" t="s">
        <v>46</v>
      </c>
      <c r="F2872" s="230" t="s">
        <v>440</v>
      </c>
      <c r="G2872" s="230" t="s">
        <v>311</v>
      </c>
      <c r="H2872" s="231" t="str">
        <f t="shared" si="45"/>
        <v>4.4.73.70.52.34</v>
      </c>
      <c r="I2872" s="232">
        <v>2025</v>
      </c>
      <c r="J2872" s="75" t="s">
        <v>748</v>
      </c>
      <c r="K2872" s="298" t="s">
        <v>27</v>
      </c>
      <c r="L2872" s="235" t="s">
        <v>1697</v>
      </c>
      <c r="M2872" s="236" t="s">
        <v>19</v>
      </c>
      <c r="N2872" s="233"/>
      <c r="O2872" s="299"/>
    </row>
    <row r="2873" spans="1:15" ht="96" x14ac:dyDescent="0.3">
      <c r="A2873" s="137"/>
      <c r="B2873" s="230" t="s">
        <v>655</v>
      </c>
      <c r="C2873" s="230" t="s">
        <v>655</v>
      </c>
      <c r="D2873" s="230" t="s">
        <v>97</v>
      </c>
      <c r="E2873" s="230" t="s">
        <v>46</v>
      </c>
      <c r="F2873" s="230" t="s">
        <v>440</v>
      </c>
      <c r="G2873" s="230" t="s">
        <v>40</v>
      </c>
      <c r="H2873" s="231" t="str">
        <f t="shared" si="45"/>
        <v>4.4.73.70.52.35</v>
      </c>
      <c r="I2873" s="232">
        <v>2025</v>
      </c>
      <c r="J2873" s="75" t="s">
        <v>749</v>
      </c>
      <c r="K2873" s="298" t="s">
        <v>27</v>
      </c>
      <c r="L2873" s="235" t="s">
        <v>1297</v>
      </c>
      <c r="M2873" s="236" t="s">
        <v>19</v>
      </c>
      <c r="N2873" s="233"/>
      <c r="O2873" s="299"/>
    </row>
    <row r="2874" spans="1:15" ht="108" x14ac:dyDescent="0.3">
      <c r="A2874" s="137"/>
      <c r="B2874" s="230" t="s">
        <v>655</v>
      </c>
      <c r="C2874" s="230" t="s">
        <v>655</v>
      </c>
      <c r="D2874" s="230" t="s">
        <v>97</v>
      </c>
      <c r="E2874" s="230" t="s">
        <v>46</v>
      </c>
      <c r="F2874" s="230" t="s">
        <v>440</v>
      </c>
      <c r="G2874" s="230" t="s">
        <v>272</v>
      </c>
      <c r="H2874" s="231" t="str">
        <f t="shared" si="45"/>
        <v>4.4.73.70.52.36</v>
      </c>
      <c r="I2874" s="232">
        <v>2025</v>
      </c>
      <c r="J2874" s="75" t="s">
        <v>750</v>
      </c>
      <c r="K2874" s="298" t="s">
        <v>27</v>
      </c>
      <c r="L2874" s="235" t="s">
        <v>1298</v>
      </c>
      <c r="M2874" s="236" t="s">
        <v>19</v>
      </c>
      <c r="N2874" s="233"/>
      <c r="O2874" s="299"/>
    </row>
    <row r="2875" spans="1:15" ht="168" x14ac:dyDescent="0.3">
      <c r="A2875" s="137"/>
      <c r="B2875" s="230" t="s">
        <v>655</v>
      </c>
      <c r="C2875" s="230" t="s">
        <v>655</v>
      </c>
      <c r="D2875" s="230" t="s">
        <v>97</v>
      </c>
      <c r="E2875" s="230" t="s">
        <v>46</v>
      </c>
      <c r="F2875" s="230" t="s">
        <v>440</v>
      </c>
      <c r="G2875" s="230" t="s">
        <v>323</v>
      </c>
      <c r="H2875" s="231" t="str">
        <f t="shared" si="45"/>
        <v>4.4.73.70.52.38</v>
      </c>
      <c r="I2875" s="232">
        <v>2025</v>
      </c>
      <c r="J2875" s="75" t="s">
        <v>751</v>
      </c>
      <c r="K2875" s="298" t="s">
        <v>27</v>
      </c>
      <c r="L2875" s="235" t="s">
        <v>1690</v>
      </c>
      <c r="M2875" s="236" t="s">
        <v>19</v>
      </c>
      <c r="N2875" s="233"/>
      <c r="O2875" s="299"/>
    </row>
    <row r="2876" spans="1:15" ht="84" x14ac:dyDescent="0.3">
      <c r="A2876" s="137"/>
      <c r="B2876" s="230" t="s">
        <v>655</v>
      </c>
      <c r="C2876" s="230" t="s">
        <v>655</v>
      </c>
      <c r="D2876" s="230" t="s">
        <v>97</v>
      </c>
      <c r="E2876" s="230" t="s">
        <v>46</v>
      </c>
      <c r="F2876" s="230" t="s">
        <v>440</v>
      </c>
      <c r="G2876" s="230" t="s">
        <v>275</v>
      </c>
      <c r="H2876" s="231" t="str">
        <f t="shared" si="45"/>
        <v>4.4.73.70.52.39</v>
      </c>
      <c r="I2876" s="232">
        <v>2025</v>
      </c>
      <c r="J2876" s="75" t="s">
        <v>752</v>
      </c>
      <c r="K2876" s="298" t="s">
        <v>27</v>
      </c>
      <c r="L2876" s="235" t="s">
        <v>1689</v>
      </c>
      <c r="M2876" s="236" t="s">
        <v>19</v>
      </c>
      <c r="N2876" s="233"/>
      <c r="O2876" s="299"/>
    </row>
    <row r="2877" spans="1:15" ht="120" x14ac:dyDescent="0.3">
      <c r="A2877" s="137"/>
      <c r="B2877" s="230" t="s">
        <v>655</v>
      </c>
      <c r="C2877" s="230" t="s">
        <v>655</v>
      </c>
      <c r="D2877" s="230" t="s">
        <v>97</v>
      </c>
      <c r="E2877" s="230" t="s">
        <v>46</v>
      </c>
      <c r="F2877" s="230" t="s">
        <v>440</v>
      </c>
      <c r="G2877" s="230" t="s">
        <v>34</v>
      </c>
      <c r="H2877" s="231" t="str">
        <f t="shared" si="45"/>
        <v>4.4.73.70.52.40</v>
      </c>
      <c r="I2877" s="232">
        <v>2025</v>
      </c>
      <c r="J2877" s="75" t="s">
        <v>753</v>
      </c>
      <c r="K2877" s="298" t="s">
        <v>27</v>
      </c>
      <c r="L2877" s="235" t="s">
        <v>1691</v>
      </c>
      <c r="M2877" s="236" t="s">
        <v>19</v>
      </c>
      <c r="N2877" s="233"/>
      <c r="O2877" s="299"/>
    </row>
    <row r="2878" spans="1:15" ht="132" x14ac:dyDescent="0.3">
      <c r="A2878" s="137"/>
      <c r="B2878" s="230" t="s">
        <v>655</v>
      </c>
      <c r="C2878" s="230" t="s">
        <v>655</v>
      </c>
      <c r="D2878" s="230" t="s">
        <v>97</v>
      </c>
      <c r="E2878" s="230" t="s">
        <v>46</v>
      </c>
      <c r="F2878" s="230" t="s">
        <v>440</v>
      </c>
      <c r="G2878" s="230" t="s">
        <v>142</v>
      </c>
      <c r="H2878" s="231" t="str">
        <f t="shared" si="45"/>
        <v>4.4.73.70.52.42</v>
      </c>
      <c r="I2878" s="232">
        <v>2025</v>
      </c>
      <c r="J2878" s="75" t="s">
        <v>754</v>
      </c>
      <c r="K2878" s="298" t="s">
        <v>27</v>
      </c>
      <c r="L2878" s="235" t="s">
        <v>1299</v>
      </c>
      <c r="M2878" s="236" t="s">
        <v>19</v>
      </c>
      <c r="N2878" s="233"/>
      <c r="O2878" s="299"/>
    </row>
    <row r="2879" spans="1:15" ht="72" x14ac:dyDescent="0.3">
      <c r="A2879" s="137"/>
      <c r="B2879" s="230" t="s">
        <v>655</v>
      </c>
      <c r="C2879" s="230" t="s">
        <v>655</v>
      </c>
      <c r="D2879" s="230" t="s">
        <v>97</v>
      </c>
      <c r="E2879" s="230" t="s">
        <v>46</v>
      </c>
      <c r="F2879" s="230" t="s">
        <v>440</v>
      </c>
      <c r="G2879" s="230" t="s">
        <v>155</v>
      </c>
      <c r="H2879" s="231" t="str">
        <f t="shared" si="45"/>
        <v>4.4.73.70.52.44</v>
      </c>
      <c r="I2879" s="232">
        <v>2025</v>
      </c>
      <c r="J2879" s="75" t="s">
        <v>755</v>
      </c>
      <c r="K2879" s="298" t="s">
        <v>27</v>
      </c>
      <c r="L2879" s="235" t="s">
        <v>1300</v>
      </c>
      <c r="M2879" s="236" t="s">
        <v>19</v>
      </c>
      <c r="N2879" s="233"/>
      <c r="O2879" s="299"/>
    </row>
    <row r="2880" spans="1:15" ht="60" x14ac:dyDescent="0.3">
      <c r="A2880" s="137"/>
      <c r="B2880" s="230" t="s">
        <v>655</v>
      </c>
      <c r="C2880" s="230" t="s">
        <v>655</v>
      </c>
      <c r="D2880" s="230" t="s">
        <v>97</v>
      </c>
      <c r="E2880" s="230" t="s">
        <v>46</v>
      </c>
      <c r="F2880" s="230" t="s">
        <v>440</v>
      </c>
      <c r="G2880" s="230" t="s">
        <v>80</v>
      </c>
      <c r="H2880" s="231" t="str">
        <f t="shared" si="45"/>
        <v>4.4.73.70.52.46</v>
      </c>
      <c r="I2880" s="232">
        <v>2025</v>
      </c>
      <c r="J2880" s="75" t="s">
        <v>756</v>
      </c>
      <c r="K2880" s="298" t="s">
        <v>27</v>
      </c>
      <c r="L2880" s="235" t="s">
        <v>1692</v>
      </c>
      <c r="M2880" s="236" t="s">
        <v>19</v>
      </c>
      <c r="N2880" s="233"/>
      <c r="O2880" s="299"/>
    </row>
    <row r="2881" spans="1:15" ht="36" x14ac:dyDescent="0.25">
      <c r="A2881" s="125"/>
      <c r="B2881" s="230" t="s">
        <v>655</v>
      </c>
      <c r="C2881" s="230" t="s">
        <v>655</v>
      </c>
      <c r="D2881" s="230" t="s">
        <v>97</v>
      </c>
      <c r="E2881" s="230" t="s">
        <v>46</v>
      </c>
      <c r="F2881" s="230" t="s">
        <v>440</v>
      </c>
      <c r="G2881" s="230" t="s">
        <v>330</v>
      </c>
      <c r="H2881" s="231" t="str">
        <f t="shared" si="45"/>
        <v>4.4.73.70.52.48</v>
      </c>
      <c r="I2881" s="232">
        <v>2025</v>
      </c>
      <c r="J2881" s="75" t="s">
        <v>757</v>
      </c>
      <c r="K2881" s="298" t="s">
        <v>27</v>
      </c>
      <c r="L2881" s="235" t="s">
        <v>1301</v>
      </c>
      <c r="M2881" s="236" t="s">
        <v>19</v>
      </c>
      <c r="N2881" s="233"/>
      <c r="O2881" s="299"/>
    </row>
    <row r="2882" spans="1:15" ht="36" x14ac:dyDescent="0.25">
      <c r="A2882" s="125"/>
      <c r="B2882" s="230" t="s">
        <v>655</v>
      </c>
      <c r="C2882" s="230" t="s">
        <v>655</v>
      </c>
      <c r="D2882" s="230" t="s">
        <v>97</v>
      </c>
      <c r="E2882" s="230" t="s">
        <v>46</v>
      </c>
      <c r="F2882" s="230" t="s">
        <v>440</v>
      </c>
      <c r="G2882" s="230" t="s">
        <v>36</v>
      </c>
      <c r="H2882" s="231" t="str">
        <f t="shared" si="45"/>
        <v>4.4.73.70.52.50</v>
      </c>
      <c r="I2882" s="232">
        <v>2025</v>
      </c>
      <c r="J2882" s="75" t="s">
        <v>758</v>
      </c>
      <c r="K2882" s="298" t="s">
        <v>27</v>
      </c>
      <c r="L2882" s="235" t="s">
        <v>1302</v>
      </c>
      <c r="M2882" s="236" t="s">
        <v>19</v>
      </c>
      <c r="N2882" s="233"/>
      <c r="O2882" s="299"/>
    </row>
    <row r="2883" spans="1:15" ht="48" x14ac:dyDescent="0.3">
      <c r="A2883" s="137"/>
      <c r="B2883" s="230" t="s">
        <v>655</v>
      </c>
      <c r="C2883" s="230" t="s">
        <v>655</v>
      </c>
      <c r="D2883" s="230" t="s">
        <v>97</v>
      </c>
      <c r="E2883" s="230" t="s">
        <v>46</v>
      </c>
      <c r="F2883" s="230" t="s">
        <v>440</v>
      </c>
      <c r="G2883" s="230" t="s">
        <v>346</v>
      </c>
      <c r="H2883" s="231" t="str">
        <f t="shared" si="45"/>
        <v>4.4.73.70.52.51</v>
      </c>
      <c r="I2883" s="232">
        <v>2025</v>
      </c>
      <c r="J2883" s="75" t="s">
        <v>759</v>
      </c>
      <c r="K2883" s="298" t="s">
        <v>27</v>
      </c>
      <c r="L2883" s="235" t="s">
        <v>1303</v>
      </c>
      <c r="M2883" s="236" t="s">
        <v>19</v>
      </c>
      <c r="N2883" s="233"/>
      <c r="O2883" s="299"/>
    </row>
    <row r="2884" spans="1:15" ht="48" x14ac:dyDescent="0.25">
      <c r="A2884" s="125"/>
      <c r="B2884" s="230" t="s">
        <v>655</v>
      </c>
      <c r="C2884" s="230" t="s">
        <v>655</v>
      </c>
      <c r="D2884" s="230" t="s">
        <v>97</v>
      </c>
      <c r="E2884" s="230" t="s">
        <v>46</v>
      </c>
      <c r="F2884" s="230" t="s">
        <v>440</v>
      </c>
      <c r="G2884" s="230" t="s">
        <v>440</v>
      </c>
      <c r="H2884" s="231" t="str">
        <f t="shared" si="45"/>
        <v>4.4.73.70.52.52</v>
      </c>
      <c r="I2884" s="232">
        <v>2025</v>
      </c>
      <c r="J2884" s="75" t="s">
        <v>760</v>
      </c>
      <c r="K2884" s="298" t="s">
        <v>27</v>
      </c>
      <c r="L2884" s="235" t="s">
        <v>1756</v>
      </c>
      <c r="M2884" s="236" t="s">
        <v>19</v>
      </c>
      <c r="N2884" s="233"/>
      <c r="O2884" s="299"/>
    </row>
    <row r="2885" spans="1:15" ht="36" x14ac:dyDescent="0.3">
      <c r="A2885" s="137"/>
      <c r="B2885" s="230" t="s">
        <v>655</v>
      </c>
      <c r="C2885" s="230" t="s">
        <v>655</v>
      </c>
      <c r="D2885" s="230" t="s">
        <v>97</v>
      </c>
      <c r="E2885" s="230" t="s">
        <v>46</v>
      </c>
      <c r="F2885" s="230" t="s">
        <v>440</v>
      </c>
      <c r="G2885" s="230" t="s">
        <v>115</v>
      </c>
      <c r="H2885" s="231" t="str">
        <f t="shared" si="45"/>
        <v>4.4.73.70.52.53</v>
      </c>
      <c r="I2885" s="232">
        <v>2025</v>
      </c>
      <c r="J2885" s="75" t="s">
        <v>761</v>
      </c>
      <c r="K2885" s="298" t="s">
        <v>27</v>
      </c>
      <c r="L2885" s="235" t="s">
        <v>1304</v>
      </c>
      <c r="M2885" s="236" t="s">
        <v>19</v>
      </c>
      <c r="N2885" s="233"/>
      <c r="O2885" s="299"/>
    </row>
    <row r="2886" spans="1:15" ht="24" x14ac:dyDescent="0.3">
      <c r="A2886" s="137"/>
      <c r="B2886" s="230" t="s">
        <v>655</v>
      </c>
      <c r="C2886" s="230" t="s">
        <v>655</v>
      </c>
      <c r="D2886" s="230" t="s">
        <v>97</v>
      </c>
      <c r="E2886" s="230" t="s">
        <v>46</v>
      </c>
      <c r="F2886" s="230" t="s">
        <v>440</v>
      </c>
      <c r="G2886" s="230" t="s">
        <v>116</v>
      </c>
      <c r="H2886" s="231" t="str">
        <f t="shared" si="45"/>
        <v>4.4.73.70.52.54</v>
      </c>
      <c r="I2886" s="232">
        <v>2025</v>
      </c>
      <c r="J2886" s="75" t="s">
        <v>762</v>
      </c>
      <c r="K2886" s="298" t="s">
        <v>27</v>
      </c>
      <c r="L2886" s="235" t="s">
        <v>1305</v>
      </c>
      <c r="M2886" s="236" t="s">
        <v>19</v>
      </c>
      <c r="N2886" s="233"/>
      <c r="O2886" s="299"/>
    </row>
    <row r="2887" spans="1:15" ht="24" x14ac:dyDescent="0.3">
      <c r="A2887" s="137"/>
      <c r="B2887" s="230" t="s">
        <v>655</v>
      </c>
      <c r="C2887" s="230" t="s">
        <v>655</v>
      </c>
      <c r="D2887" s="230" t="s">
        <v>97</v>
      </c>
      <c r="E2887" s="230" t="s">
        <v>46</v>
      </c>
      <c r="F2887" s="230" t="s">
        <v>440</v>
      </c>
      <c r="G2887" s="230" t="s">
        <v>117</v>
      </c>
      <c r="H2887" s="231" t="str">
        <f t="shared" si="45"/>
        <v>4.4.73.70.52.56</v>
      </c>
      <c r="I2887" s="232">
        <v>2025</v>
      </c>
      <c r="J2887" s="75" t="s">
        <v>1043</v>
      </c>
      <c r="K2887" s="298" t="s">
        <v>27</v>
      </c>
      <c r="L2887" s="235" t="s">
        <v>1306</v>
      </c>
      <c r="M2887" s="236" t="s">
        <v>19</v>
      </c>
      <c r="N2887" s="233"/>
      <c r="O2887" s="299"/>
    </row>
    <row r="2888" spans="1:15" ht="36" x14ac:dyDescent="0.3">
      <c r="A2888" s="137"/>
      <c r="B2888" s="230" t="s">
        <v>655</v>
      </c>
      <c r="C2888" s="230" t="s">
        <v>655</v>
      </c>
      <c r="D2888" s="230" t="s">
        <v>97</v>
      </c>
      <c r="E2888" s="230" t="s">
        <v>46</v>
      </c>
      <c r="F2888" s="230" t="s">
        <v>440</v>
      </c>
      <c r="G2888" s="230" t="s">
        <v>617</v>
      </c>
      <c r="H2888" s="231" t="str">
        <f t="shared" si="45"/>
        <v>4.4.73.70.52.57</v>
      </c>
      <c r="I2888" s="232">
        <v>2025</v>
      </c>
      <c r="J2888" s="75" t="s">
        <v>763</v>
      </c>
      <c r="K2888" s="298" t="s">
        <v>27</v>
      </c>
      <c r="L2888" s="235" t="s">
        <v>1698</v>
      </c>
      <c r="M2888" s="236" t="s">
        <v>19</v>
      </c>
      <c r="N2888" s="233"/>
      <c r="O2888" s="299"/>
    </row>
    <row r="2889" spans="1:15" ht="36" x14ac:dyDescent="0.3">
      <c r="A2889" s="137"/>
      <c r="B2889" s="230" t="s">
        <v>655</v>
      </c>
      <c r="C2889" s="230" t="s">
        <v>655</v>
      </c>
      <c r="D2889" s="230" t="s">
        <v>97</v>
      </c>
      <c r="E2889" s="230" t="s">
        <v>46</v>
      </c>
      <c r="F2889" s="230" t="s">
        <v>440</v>
      </c>
      <c r="G2889" s="230" t="s">
        <v>571</v>
      </c>
      <c r="H2889" s="231" t="str">
        <f t="shared" ref="H2889:H2952" si="46">B2889&amp;"."&amp;C2889&amp;"."&amp;D2889&amp;"."&amp;E2889&amp;"."&amp;F2889&amp;"."&amp;G2889</f>
        <v>4.4.73.70.52.58</v>
      </c>
      <c r="I2889" s="232">
        <v>2025</v>
      </c>
      <c r="J2889" s="75" t="s">
        <v>764</v>
      </c>
      <c r="K2889" s="298" t="s">
        <v>27</v>
      </c>
      <c r="L2889" s="235" t="s">
        <v>1307</v>
      </c>
      <c r="M2889" s="236" t="s">
        <v>19</v>
      </c>
      <c r="N2889" s="233"/>
      <c r="O2889" s="299"/>
    </row>
    <row r="2890" spans="1:15" ht="48" x14ac:dyDescent="0.3">
      <c r="A2890" s="137"/>
      <c r="B2890" s="230" t="s">
        <v>655</v>
      </c>
      <c r="C2890" s="230" t="s">
        <v>655</v>
      </c>
      <c r="D2890" s="230" t="s">
        <v>97</v>
      </c>
      <c r="E2890" s="230" t="s">
        <v>46</v>
      </c>
      <c r="F2890" s="230" t="s">
        <v>440</v>
      </c>
      <c r="G2890" s="230" t="s">
        <v>44</v>
      </c>
      <c r="H2890" s="231" t="str">
        <f t="shared" si="46"/>
        <v>4.4.73.70.52.60</v>
      </c>
      <c r="I2890" s="232">
        <v>2025</v>
      </c>
      <c r="J2890" s="75" t="s">
        <v>765</v>
      </c>
      <c r="K2890" s="298" t="s">
        <v>27</v>
      </c>
      <c r="L2890" s="235" t="s">
        <v>1308</v>
      </c>
      <c r="M2890" s="236" t="s">
        <v>19</v>
      </c>
      <c r="N2890" s="233"/>
      <c r="O2890" s="299"/>
    </row>
    <row r="2891" spans="1:15" ht="24" x14ac:dyDescent="0.3">
      <c r="A2891" s="137"/>
      <c r="B2891" s="230" t="s">
        <v>655</v>
      </c>
      <c r="C2891" s="230" t="s">
        <v>655</v>
      </c>
      <c r="D2891" s="230" t="s">
        <v>97</v>
      </c>
      <c r="E2891" s="230" t="s">
        <v>46</v>
      </c>
      <c r="F2891" s="230" t="s">
        <v>440</v>
      </c>
      <c r="G2891" s="230" t="s">
        <v>310</v>
      </c>
      <c r="H2891" s="231" t="str">
        <f t="shared" si="46"/>
        <v>4.4.73.70.52.83</v>
      </c>
      <c r="I2891" s="232">
        <v>2025</v>
      </c>
      <c r="J2891" s="75" t="s">
        <v>766</v>
      </c>
      <c r="K2891" s="298" t="s">
        <v>27</v>
      </c>
      <c r="L2891" s="235" t="s">
        <v>1309</v>
      </c>
      <c r="M2891" s="236" t="s">
        <v>19</v>
      </c>
      <c r="N2891" s="233"/>
      <c r="O2891" s="299"/>
    </row>
    <row r="2892" spans="1:15" ht="24" x14ac:dyDescent="0.3">
      <c r="A2892" s="137"/>
      <c r="B2892" s="230" t="s">
        <v>655</v>
      </c>
      <c r="C2892" s="230" t="s">
        <v>655</v>
      </c>
      <c r="D2892" s="230" t="s">
        <v>97</v>
      </c>
      <c r="E2892" s="230" t="s">
        <v>46</v>
      </c>
      <c r="F2892" s="230" t="s">
        <v>440</v>
      </c>
      <c r="G2892" s="230" t="s">
        <v>604</v>
      </c>
      <c r="H2892" s="231" t="str">
        <f t="shared" si="46"/>
        <v>4.4.73.70.52.87</v>
      </c>
      <c r="I2892" s="232">
        <v>2025</v>
      </c>
      <c r="J2892" s="75" t="s">
        <v>767</v>
      </c>
      <c r="K2892" s="298" t="s">
        <v>27</v>
      </c>
      <c r="L2892" s="235" t="s">
        <v>768</v>
      </c>
      <c r="M2892" s="236" t="s">
        <v>19</v>
      </c>
      <c r="N2892" s="233"/>
      <c r="O2892" s="299"/>
    </row>
    <row r="2893" spans="1:15" ht="34.5" x14ac:dyDescent="0.3">
      <c r="A2893" s="137"/>
      <c r="B2893" s="230" t="s">
        <v>655</v>
      </c>
      <c r="C2893" s="230" t="s">
        <v>655</v>
      </c>
      <c r="D2893" s="230" t="s">
        <v>97</v>
      </c>
      <c r="E2893" s="230" t="s">
        <v>46</v>
      </c>
      <c r="F2893" s="230" t="s">
        <v>440</v>
      </c>
      <c r="G2893" s="230" t="s">
        <v>526</v>
      </c>
      <c r="H2893" s="231" t="str">
        <f t="shared" si="46"/>
        <v>4.4.73.70.52.89</v>
      </c>
      <c r="I2893" s="232">
        <v>2025</v>
      </c>
      <c r="J2893" s="75" t="s">
        <v>769</v>
      </c>
      <c r="K2893" s="298" t="s">
        <v>27</v>
      </c>
      <c r="L2893" s="235" t="s">
        <v>1310</v>
      </c>
      <c r="M2893" s="236" t="s">
        <v>19</v>
      </c>
      <c r="N2893" s="233"/>
      <c r="O2893" s="299"/>
    </row>
    <row r="2894" spans="1:15" ht="36" x14ac:dyDescent="0.3">
      <c r="A2894" s="137"/>
      <c r="B2894" s="230" t="s">
        <v>655</v>
      </c>
      <c r="C2894" s="230" t="s">
        <v>655</v>
      </c>
      <c r="D2894" s="230" t="s">
        <v>97</v>
      </c>
      <c r="E2894" s="230" t="s">
        <v>46</v>
      </c>
      <c r="F2894" s="230" t="s">
        <v>440</v>
      </c>
      <c r="G2894" s="230" t="s">
        <v>92</v>
      </c>
      <c r="H2894" s="231" t="str">
        <f t="shared" si="46"/>
        <v>4.4.73.70.52.96</v>
      </c>
      <c r="I2894" s="232">
        <v>2025</v>
      </c>
      <c r="J2894" s="75" t="s">
        <v>981</v>
      </c>
      <c r="K2894" s="298" t="s">
        <v>27</v>
      </c>
      <c r="L2894" s="235" t="s">
        <v>1311</v>
      </c>
      <c r="M2894" s="236" t="s">
        <v>19</v>
      </c>
      <c r="N2894" s="233"/>
      <c r="O2894" s="299"/>
    </row>
    <row r="2895" spans="1:15" ht="24" x14ac:dyDescent="0.3">
      <c r="A2895" s="137"/>
      <c r="B2895" s="230" t="s">
        <v>655</v>
      </c>
      <c r="C2895" s="230" t="s">
        <v>655</v>
      </c>
      <c r="D2895" s="230" t="s">
        <v>97</v>
      </c>
      <c r="E2895" s="230" t="s">
        <v>46</v>
      </c>
      <c r="F2895" s="230" t="s">
        <v>440</v>
      </c>
      <c r="G2895" s="230" t="s">
        <v>52</v>
      </c>
      <c r="H2895" s="231" t="str">
        <f t="shared" si="46"/>
        <v>4.4.73.70.52.99</v>
      </c>
      <c r="I2895" s="232">
        <v>2025</v>
      </c>
      <c r="J2895" s="75" t="s">
        <v>770</v>
      </c>
      <c r="K2895" s="298" t="s">
        <v>27</v>
      </c>
      <c r="L2895" s="235" t="s">
        <v>1312</v>
      </c>
      <c r="M2895" s="236" t="s">
        <v>19</v>
      </c>
      <c r="N2895" s="233"/>
      <c r="O2895" s="299"/>
    </row>
    <row r="2896" spans="1:15" ht="24" x14ac:dyDescent="0.3">
      <c r="A2896" s="137"/>
      <c r="B2896" s="230" t="s">
        <v>655</v>
      </c>
      <c r="C2896" s="230" t="s">
        <v>655</v>
      </c>
      <c r="D2896" s="230" t="s">
        <v>97</v>
      </c>
      <c r="E2896" s="230" t="s">
        <v>46</v>
      </c>
      <c r="F2896" s="230" t="s">
        <v>119</v>
      </c>
      <c r="G2896" s="230" t="s">
        <v>15</v>
      </c>
      <c r="H2896" s="231" t="str">
        <f t="shared" si="46"/>
        <v>4.4.73.70.61.00</v>
      </c>
      <c r="I2896" s="232">
        <v>2025</v>
      </c>
      <c r="J2896" s="75" t="s">
        <v>771</v>
      </c>
      <c r="K2896" s="298" t="s">
        <v>17</v>
      </c>
      <c r="L2896" s="235" t="s">
        <v>772</v>
      </c>
      <c r="M2896" s="236" t="s">
        <v>19</v>
      </c>
      <c r="N2896" s="233"/>
      <c r="O2896" s="299"/>
    </row>
    <row r="2897" spans="1:15" x14ac:dyDescent="0.3">
      <c r="A2897" s="137"/>
      <c r="B2897" s="230" t="s">
        <v>655</v>
      </c>
      <c r="C2897" s="230" t="s">
        <v>655</v>
      </c>
      <c r="D2897" s="230" t="s">
        <v>97</v>
      </c>
      <c r="E2897" s="230" t="s">
        <v>46</v>
      </c>
      <c r="F2897" s="230" t="s">
        <v>119</v>
      </c>
      <c r="G2897" s="230" t="s">
        <v>54</v>
      </c>
      <c r="H2897" s="231" t="str">
        <f t="shared" si="46"/>
        <v>4.4.73.70.61.01</v>
      </c>
      <c r="I2897" s="232">
        <v>2025</v>
      </c>
      <c r="J2897" s="75" t="s">
        <v>773</v>
      </c>
      <c r="K2897" s="298" t="s">
        <v>27</v>
      </c>
      <c r="L2897" s="235" t="s">
        <v>774</v>
      </c>
      <c r="M2897" s="236" t="s">
        <v>19</v>
      </c>
      <c r="N2897" s="233"/>
      <c r="O2897" s="299"/>
    </row>
    <row r="2898" spans="1:15" ht="12.5" x14ac:dyDescent="0.25">
      <c r="A2898" s="125"/>
      <c r="B2898" s="230" t="s">
        <v>655</v>
      </c>
      <c r="C2898" s="230" t="s">
        <v>655</v>
      </c>
      <c r="D2898" s="230" t="s">
        <v>97</v>
      </c>
      <c r="E2898" s="230" t="s">
        <v>46</v>
      </c>
      <c r="F2898" s="230" t="s">
        <v>119</v>
      </c>
      <c r="G2898" s="230" t="s">
        <v>109</v>
      </c>
      <c r="H2898" s="231" t="str">
        <f t="shared" si="46"/>
        <v>4.4.73.70.61.03</v>
      </c>
      <c r="I2898" s="232">
        <v>2025</v>
      </c>
      <c r="J2898" s="75" t="s">
        <v>775</v>
      </c>
      <c r="K2898" s="298" t="s">
        <v>27</v>
      </c>
      <c r="L2898" s="235" t="s">
        <v>776</v>
      </c>
      <c r="M2898" s="236" t="s">
        <v>19</v>
      </c>
      <c r="N2898" s="233"/>
      <c r="O2898" s="299"/>
    </row>
    <row r="2899" spans="1:15" x14ac:dyDescent="0.3">
      <c r="A2899" s="137"/>
      <c r="B2899" s="230" t="s">
        <v>655</v>
      </c>
      <c r="C2899" s="230" t="s">
        <v>655</v>
      </c>
      <c r="D2899" s="230" t="s">
        <v>97</v>
      </c>
      <c r="E2899" s="230" t="s">
        <v>46</v>
      </c>
      <c r="F2899" s="230" t="s">
        <v>119</v>
      </c>
      <c r="G2899" s="230" t="s">
        <v>107</v>
      </c>
      <c r="H2899" s="231" t="str">
        <f t="shared" si="46"/>
        <v>4.4.73.70.61.06</v>
      </c>
      <c r="I2899" s="232">
        <v>2025</v>
      </c>
      <c r="J2899" s="75" t="s">
        <v>777</v>
      </c>
      <c r="K2899" s="298" t="s">
        <v>27</v>
      </c>
      <c r="L2899" s="235" t="s">
        <v>778</v>
      </c>
      <c r="M2899" s="236" t="s">
        <v>19</v>
      </c>
      <c r="N2899" s="233"/>
      <c r="O2899" s="299"/>
    </row>
    <row r="2900" spans="1:15" x14ac:dyDescent="0.3">
      <c r="A2900" s="137"/>
      <c r="B2900" s="230" t="s">
        <v>655</v>
      </c>
      <c r="C2900" s="230" t="s">
        <v>655</v>
      </c>
      <c r="D2900" s="230" t="s">
        <v>97</v>
      </c>
      <c r="E2900" s="230" t="s">
        <v>46</v>
      </c>
      <c r="F2900" s="230" t="s">
        <v>119</v>
      </c>
      <c r="G2900" s="230" t="s">
        <v>68</v>
      </c>
      <c r="H2900" s="231" t="str">
        <f t="shared" si="46"/>
        <v>4.4.73.70.61.07</v>
      </c>
      <c r="I2900" s="232">
        <v>2025</v>
      </c>
      <c r="J2900" s="75" t="s">
        <v>779</v>
      </c>
      <c r="K2900" s="298" t="s">
        <v>27</v>
      </c>
      <c r="L2900" s="235" t="s">
        <v>780</v>
      </c>
      <c r="M2900" s="236" t="s">
        <v>19</v>
      </c>
      <c r="N2900" s="233"/>
      <c r="O2900" s="299"/>
    </row>
    <row r="2901" spans="1:15" x14ac:dyDescent="0.3">
      <c r="A2901" s="137"/>
      <c r="B2901" s="230" t="s">
        <v>655</v>
      </c>
      <c r="C2901" s="230" t="s">
        <v>655</v>
      </c>
      <c r="D2901" s="230" t="s">
        <v>97</v>
      </c>
      <c r="E2901" s="230" t="s">
        <v>46</v>
      </c>
      <c r="F2901" s="230" t="s">
        <v>119</v>
      </c>
      <c r="G2901" s="230" t="s">
        <v>217</v>
      </c>
      <c r="H2901" s="231" t="str">
        <f t="shared" si="46"/>
        <v>4.4.73.70.61.08</v>
      </c>
      <c r="I2901" s="232">
        <v>2025</v>
      </c>
      <c r="J2901" s="75" t="s">
        <v>781</v>
      </c>
      <c r="K2901" s="298" t="s">
        <v>27</v>
      </c>
      <c r="L2901" s="235" t="s">
        <v>782</v>
      </c>
      <c r="M2901" s="236" t="s">
        <v>19</v>
      </c>
      <c r="N2901" s="233"/>
      <c r="O2901" s="299"/>
    </row>
    <row r="2902" spans="1:15" x14ac:dyDescent="0.3">
      <c r="A2902" s="137"/>
      <c r="B2902" s="230" t="s">
        <v>655</v>
      </c>
      <c r="C2902" s="230" t="s">
        <v>655</v>
      </c>
      <c r="D2902" s="230" t="s">
        <v>97</v>
      </c>
      <c r="E2902" s="230" t="s">
        <v>46</v>
      </c>
      <c r="F2902" s="230" t="s">
        <v>119</v>
      </c>
      <c r="G2902" s="230" t="s">
        <v>52</v>
      </c>
      <c r="H2902" s="231" t="str">
        <f t="shared" si="46"/>
        <v>4.4.73.70.61.99</v>
      </c>
      <c r="I2902" s="232">
        <v>2025</v>
      </c>
      <c r="J2902" s="75" t="s">
        <v>783</v>
      </c>
      <c r="K2902" s="298" t="s">
        <v>27</v>
      </c>
      <c r="L2902" s="235" t="s">
        <v>784</v>
      </c>
      <c r="M2902" s="236" t="s">
        <v>19</v>
      </c>
      <c r="N2902" s="233"/>
      <c r="O2902" s="299"/>
    </row>
    <row r="2903" spans="1:15" ht="120" x14ac:dyDescent="0.3">
      <c r="A2903" s="137"/>
      <c r="B2903" s="230" t="s">
        <v>655</v>
      </c>
      <c r="C2903" s="230" t="s">
        <v>655</v>
      </c>
      <c r="D2903" s="230" t="s">
        <v>97</v>
      </c>
      <c r="E2903" s="230" t="s">
        <v>46</v>
      </c>
      <c r="F2903" s="230" t="s">
        <v>87</v>
      </c>
      <c r="G2903" s="230" t="s">
        <v>15</v>
      </c>
      <c r="H2903" s="231" t="str">
        <f t="shared" si="46"/>
        <v>4.4.73.70.91.00</v>
      </c>
      <c r="I2903" s="232">
        <v>2025</v>
      </c>
      <c r="J2903" s="75" t="s">
        <v>88</v>
      </c>
      <c r="K2903" s="298" t="s">
        <v>27</v>
      </c>
      <c r="L2903" s="235" t="s">
        <v>647</v>
      </c>
      <c r="M2903" s="236" t="s">
        <v>19</v>
      </c>
      <c r="N2903" s="233"/>
      <c r="O2903" s="299"/>
    </row>
    <row r="2904" spans="1:15" ht="96" x14ac:dyDescent="0.3">
      <c r="A2904" s="137"/>
      <c r="B2904" s="230" t="s">
        <v>655</v>
      </c>
      <c r="C2904" s="230" t="s">
        <v>655</v>
      </c>
      <c r="D2904" s="230" t="s">
        <v>97</v>
      </c>
      <c r="E2904" s="230" t="s">
        <v>46</v>
      </c>
      <c r="F2904" s="230" t="s">
        <v>29</v>
      </c>
      <c r="G2904" s="230" t="s">
        <v>15</v>
      </c>
      <c r="H2904" s="231" t="str">
        <f t="shared" si="46"/>
        <v>4.4.73.70.92.00</v>
      </c>
      <c r="I2904" s="232">
        <v>2025</v>
      </c>
      <c r="J2904" s="75" t="s">
        <v>30</v>
      </c>
      <c r="K2904" s="298" t="s">
        <v>17</v>
      </c>
      <c r="L2904" s="235" t="s">
        <v>785</v>
      </c>
      <c r="M2904" s="236" t="s">
        <v>19</v>
      </c>
      <c r="N2904" s="233"/>
      <c r="O2904" s="299"/>
    </row>
    <row r="2905" spans="1:15" ht="72" x14ac:dyDescent="0.3">
      <c r="A2905" s="137"/>
      <c r="B2905" s="230" t="s">
        <v>655</v>
      </c>
      <c r="C2905" s="230" t="s">
        <v>655</v>
      </c>
      <c r="D2905" s="230" t="s">
        <v>97</v>
      </c>
      <c r="E2905" s="230" t="s">
        <v>46</v>
      </c>
      <c r="F2905" s="230" t="s">
        <v>250</v>
      </c>
      <c r="G2905" s="230" t="s">
        <v>15</v>
      </c>
      <c r="H2905" s="231" t="str">
        <f t="shared" si="46"/>
        <v>4.4.73.70.93.00</v>
      </c>
      <c r="I2905" s="232">
        <v>2025</v>
      </c>
      <c r="J2905" s="75" t="s">
        <v>251</v>
      </c>
      <c r="K2905" s="298" t="s">
        <v>27</v>
      </c>
      <c r="L2905" s="235" t="s">
        <v>1652</v>
      </c>
      <c r="M2905" s="236" t="s">
        <v>19</v>
      </c>
      <c r="N2905" s="233"/>
      <c r="O2905" s="299"/>
    </row>
    <row r="2906" spans="1:15" ht="96" x14ac:dyDescent="0.3">
      <c r="A2906" s="137"/>
      <c r="B2906" s="229" t="s">
        <v>655</v>
      </c>
      <c r="C2906" s="229" t="s">
        <v>655</v>
      </c>
      <c r="D2906" s="229" t="s">
        <v>97</v>
      </c>
      <c r="E2906" s="230" t="s">
        <v>29</v>
      </c>
      <c r="F2906" s="229" t="s">
        <v>15</v>
      </c>
      <c r="G2906" s="229" t="s">
        <v>15</v>
      </c>
      <c r="H2906" s="231" t="str">
        <f t="shared" si="46"/>
        <v>4.4.73.92.00.00</v>
      </c>
      <c r="I2906" s="232">
        <v>2025</v>
      </c>
      <c r="J2906" s="75" t="s">
        <v>30</v>
      </c>
      <c r="K2906" s="298" t="s">
        <v>17</v>
      </c>
      <c r="L2906" s="235" t="s">
        <v>31</v>
      </c>
      <c r="M2906" s="236" t="s">
        <v>19</v>
      </c>
      <c r="N2906" s="233"/>
      <c r="O2906" s="299"/>
    </row>
    <row r="2907" spans="1:15" ht="96" x14ac:dyDescent="0.25">
      <c r="A2907" s="125"/>
      <c r="B2907" s="229" t="s">
        <v>655</v>
      </c>
      <c r="C2907" s="229" t="s">
        <v>655</v>
      </c>
      <c r="D2907" s="229" t="s">
        <v>100</v>
      </c>
      <c r="E2907" s="229" t="s">
        <v>15</v>
      </c>
      <c r="F2907" s="230" t="s">
        <v>15</v>
      </c>
      <c r="G2907" s="230" t="s">
        <v>15</v>
      </c>
      <c r="H2907" s="231" t="str">
        <f t="shared" si="46"/>
        <v>4.4.74.00.00.00</v>
      </c>
      <c r="I2907" s="232">
        <v>2025</v>
      </c>
      <c r="J2907" s="75" t="s">
        <v>3035</v>
      </c>
      <c r="K2907" s="298" t="s">
        <v>17</v>
      </c>
      <c r="L2907" s="235" t="s">
        <v>102</v>
      </c>
      <c r="M2907" s="236" t="s">
        <v>19</v>
      </c>
      <c r="N2907" s="233"/>
      <c r="O2907" s="299"/>
    </row>
    <row r="2908" spans="1:15" ht="36" x14ac:dyDescent="0.3">
      <c r="A2908" s="137"/>
      <c r="B2908" s="230" t="s">
        <v>655</v>
      </c>
      <c r="C2908" s="230" t="s">
        <v>655</v>
      </c>
      <c r="D2908" s="230" t="s">
        <v>100</v>
      </c>
      <c r="E2908" s="230" t="s">
        <v>46</v>
      </c>
      <c r="F2908" s="230" t="s">
        <v>15</v>
      </c>
      <c r="G2908" s="230" t="s">
        <v>15</v>
      </c>
      <c r="H2908" s="231" t="str">
        <f t="shared" si="46"/>
        <v>4.4.74.70.00.00</v>
      </c>
      <c r="I2908" s="232">
        <v>2025</v>
      </c>
      <c r="J2908" s="75" t="s">
        <v>63</v>
      </c>
      <c r="K2908" s="298" t="s">
        <v>17</v>
      </c>
      <c r="L2908" s="235" t="s">
        <v>64</v>
      </c>
      <c r="M2908" s="236" t="s">
        <v>19</v>
      </c>
      <c r="N2908" s="233"/>
      <c r="O2908" s="299"/>
    </row>
    <row r="2909" spans="1:15" ht="60" x14ac:dyDescent="0.3">
      <c r="A2909" s="137"/>
      <c r="B2909" s="230" t="s">
        <v>655</v>
      </c>
      <c r="C2909" s="230" t="s">
        <v>655</v>
      </c>
      <c r="D2909" s="230" t="s">
        <v>100</v>
      </c>
      <c r="E2909" s="230" t="s">
        <v>46</v>
      </c>
      <c r="F2909" s="230" t="s">
        <v>264</v>
      </c>
      <c r="G2909" s="230" t="s">
        <v>15</v>
      </c>
      <c r="H2909" s="231" t="str">
        <f t="shared" si="46"/>
        <v>4.4.74.70.14.00</v>
      </c>
      <c r="I2909" s="232">
        <v>2025</v>
      </c>
      <c r="J2909" s="75" t="s">
        <v>337</v>
      </c>
      <c r="K2909" s="298" t="s">
        <v>27</v>
      </c>
      <c r="L2909" s="235" t="s">
        <v>266</v>
      </c>
      <c r="M2909" s="236" t="s">
        <v>19</v>
      </c>
      <c r="N2909" s="233"/>
      <c r="O2909" s="299"/>
    </row>
    <row r="2910" spans="1:15" ht="48" x14ac:dyDescent="0.3">
      <c r="A2910" s="137"/>
      <c r="B2910" s="230" t="s">
        <v>655</v>
      </c>
      <c r="C2910" s="230" t="s">
        <v>655</v>
      </c>
      <c r="D2910" s="230" t="s">
        <v>100</v>
      </c>
      <c r="E2910" s="230" t="s">
        <v>46</v>
      </c>
      <c r="F2910" s="230" t="s">
        <v>23</v>
      </c>
      <c r="G2910" s="230" t="s">
        <v>15</v>
      </c>
      <c r="H2910" s="231" t="str">
        <f t="shared" si="46"/>
        <v>4.4.74.70.20.00</v>
      </c>
      <c r="I2910" s="232">
        <v>2025</v>
      </c>
      <c r="J2910" s="75" t="s">
        <v>288</v>
      </c>
      <c r="K2910" s="298" t="s">
        <v>27</v>
      </c>
      <c r="L2910" s="235" t="s">
        <v>289</v>
      </c>
      <c r="M2910" s="236" t="s">
        <v>19</v>
      </c>
      <c r="N2910" s="233"/>
      <c r="O2910" s="299"/>
    </row>
    <row r="2911" spans="1:15" ht="228" x14ac:dyDescent="0.3">
      <c r="A2911" s="137"/>
      <c r="B2911" s="230" t="s">
        <v>655</v>
      </c>
      <c r="C2911" s="230" t="s">
        <v>655</v>
      </c>
      <c r="D2911" s="230" t="s">
        <v>100</v>
      </c>
      <c r="E2911" s="230" t="s">
        <v>46</v>
      </c>
      <c r="F2911" s="230" t="s">
        <v>32</v>
      </c>
      <c r="G2911" s="230" t="s">
        <v>15</v>
      </c>
      <c r="H2911" s="231" t="str">
        <f t="shared" si="46"/>
        <v>4.4.74.70.30.00</v>
      </c>
      <c r="I2911" s="232">
        <v>2025</v>
      </c>
      <c r="J2911" s="75" t="s">
        <v>267</v>
      </c>
      <c r="K2911" s="298" t="s">
        <v>17</v>
      </c>
      <c r="L2911" s="235" t="s">
        <v>1050</v>
      </c>
      <c r="M2911" s="236" t="s">
        <v>19</v>
      </c>
      <c r="N2911" s="233"/>
      <c r="O2911" s="299"/>
    </row>
    <row r="2912" spans="1:15" ht="48" x14ac:dyDescent="0.3">
      <c r="A2912" s="137"/>
      <c r="B2912" s="230" t="s">
        <v>655</v>
      </c>
      <c r="C2912" s="230" t="s">
        <v>655</v>
      </c>
      <c r="D2912" s="230" t="s">
        <v>100</v>
      </c>
      <c r="E2912" s="230" t="s">
        <v>46</v>
      </c>
      <c r="F2912" s="230" t="s">
        <v>136</v>
      </c>
      <c r="G2912" s="230" t="s">
        <v>15</v>
      </c>
      <c r="H2912" s="231" t="str">
        <f t="shared" si="46"/>
        <v>4.4.74.70.33.00</v>
      </c>
      <c r="I2912" s="232">
        <v>2025</v>
      </c>
      <c r="J2912" s="75" t="s">
        <v>268</v>
      </c>
      <c r="K2912" s="298" t="s">
        <v>27</v>
      </c>
      <c r="L2912" s="235" t="s">
        <v>269</v>
      </c>
      <c r="M2912" s="236" t="s">
        <v>19</v>
      </c>
      <c r="N2912" s="233"/>
      <c r="O2912" s="299"/>
    </row>
    <row r="2913" spans="1:15" ht="36" x14ac:dyDescent="0.3">
      <c r="A2913" s="137"/>
      <c r="B2913" s="230" t="s">
        <v>655</v>
      </c>
      <c r="C2913" s="230" t="s">
        <v>655</v>
      </c>
      <c r="D2913" s="230" t="s">
        <v>100</v>
      </c>
      <c r="E2913" s="230" t="s">
        <v>46</v>
      </c>
      <c r="F2913" s="230" t="s">
        <v>40</v>
      </c>
      <c r="G2913" s="230" t="s">
        <v>15</v>
      </c>
      <c r="H2913" s="231" t="str">
        <f t="shared" si="46"/>
        <v>4.4.74.70.35.00</v>
      </c>
      <c r="I2913" s="232">
        <v>2025</v>
      </c>
      <c r="J2913" s="75" t="s">
        <v>270</v>
      </c>
      <c r="K2913" s="298" t="s">
        <v>27</v>
      </c>
      <c r="L2913" s="235" t="s">
        <v>271</v>
      </c>
      <c r="M2913" s="236" t="s">
        <v>19</v>
      </c>
      <c r="N2913" s="233"/>
      <c r="O2913" s="299"/>
    </row>
    <row r="2914" spans="1:15" ht="84" x14ac:dyDescent="0.3">
      <c r="A2914" s="137"/>
      <c r="B2914" s="230" t="s">
        <v>655</v>
      </c>
      <c r="C2914" s="230" t="s">
        <v>655</v>
      </c>
      <c r="D2914" s="230" t="s">
        <v>100</v>
      </c>
      <c r="E2914" s="230" t="s">
        <v>46</v>
      </c>
      <c r="F2914" s="230" t="s">
        <v>272</v>
      </c>
      <c r="G2914" s="230" t="s">
        <v>15</v>
      </c>
      <c r="H2914" s="231" t="str">
        <f t="shared" si="46"/>
        <v>4.4.74.70.36.00</v>
      </c>
      <c r="I2914" s="232">
        <v>2025</v>
      </c>
      <c r="J2914" s="75" t="s">
        <v>273</v>
      </c>
      <c r="K2914" s="298" t="s">
        <v>17</v>
      </c>
      <c r="L2914" s="235" t="s">
        <v>274</v>
      </c>
      <c r="M2914" s="236" t="s">
        <v>19</v>
      </c>
      <c r="N2914" s="233"/>
      <c r="O2914" s="299"/>
    </row>
    <row r="2915" spans="1:15" ht="156" x14ac:dyDescent="0.3">
      <c r="A2915" s="137"/>
      <c r="B2915" s="230" t="s">
        <v>655</v>
      </c>
      <c r="C2915" s="230" t="s">
        <v>655</v>
      </c>
      <c r="D2915" s="230" t="s">
        <v>100</v>
      </c>
      <c r="E2915" s="230" t="s">
        <v>46</v>
      </c>
      <c r="F2915" s="230" t="s">
        <v>275</v>
      </c>
      <c r="G2915" s="230" t="s">
        <v>15</v>
      </c>
      <c r="H2915" s="231" t="str">
        <f t="shared" si="46"/>
        <v>4.4.74.70.39.00</v>
      </c>
      <c r="I2915" s="232">
        <v>2025</v>
      </c>
      <c r="J2915" s="75" t="s">
        <v>276</v>
      </c>
      <c r="K2915" s="298" t="s">
        <v>17</v>
      </c>
      <c r="L2915" s="235" t="s">
        <v>326</v>
      </c>
      <c r="M2915" s="236" t="s">
        <v>19</v>
      </c>
      <c r="N2915" s="233"/>
      <c r="O2915" s="299"/>
    </row>
    <row r="2916" spans="1:15" ht="144" x14ac:dyDescent="0.3">
      <c r="A2916" s="137"/>
      <c r="B2916" s="230" t="s">
        <v>655</v>
      </c>
      <c r="C2916" s="230" t="s">
        <v>655</v>
      </c>
      <c r="D2916" s="230" t="s">
        <v>100</v>
      </c>
      <c r="E2916" s="230" t="s">
        <v>46</v>
      </c>
      <c r="F2916" s="230" t="s">
        <v>34</v>
      </c>
      <c r="G2916" s="230" t="s">
        <v>15</v>
      </c>
      <c r="H2916" s="231" t="str">
        <f t="shared" si="46"/>
        <v>4.4.74.70.40.00</v>
      </c>
      <c r="I2916" s="232">
        <v>2025</v>
      </c>
      <c r="J2916" s="75" t="s">
        <v>327</v>
      </c>
      <c r="K2916" s="298" t="s">
        <v>17</v>
      </c>
      <c r="L2916" s="235" t="s">
        <v>328</v>
      </c>
      <c r="M2916" s="236" t="s">
        <v>19</v>
      </c>
      <c r="N2916" s="233"/>
      <c r="O2916" s="299"/>
    </row>
    <row r="2917" spans="1:15" ht="72" x14ac:dyDescent="0.3">
      <c r="A2917" s="137"/>
      <c r="B2917" s="230" t="s">
        <v>655</v>
      </c>
      <c r="C2917" s="230" t="s">
        <v>655</v>
      </c>
      <c r="D2917" s="230" t="s">
        <v>100</v>
      </c>
      <c r="E2917" s="230" t="s">
        <v>46</v>
      </c>
      <c r="F2917" s="230" t="s">
        <v>173</v>
      </c>
      <c r="G2917" s="230" t="s">
        <v>15</v>
      </c>
      <c r="H2917" s="231" t="str">
        <f t="shared" si="46"/>
        <v>4.4.74.70.47.00</v>
      </c>
      <c r="I2917" s="232">
        <v>2025</v>
      </c>
      <c r="J2917" s="75" t="s">
        <v>290</v>
      </c>
      <c r="K2917" s="298" t="s">
        <v>17</v>
      </c>
      <c r="L2917" s="235" t="s">
        <v>291</v>
      </c>
      <c r="M2917" s="236" t="s">
        <v>19</v>
      </c>
      <c r="N2917" s="233"/>
      <c r="O2917" s="299"/>
    </row>
    <row r="2918" spans="1:15" ht="60" x14ac:dyDescent="0.3">
      <c r="A2918" s="137"/>
      <c r="B2918" s="230" t="s">
        <v>655</v>
      </c>
      <c r="C2918" s="230" t="s">
        <v>655</v>
      </c>
      <c r="D2918" s="230" t="s">
        <v>100</v>
      </c>
      <c r="E2918" s="230" t="s">
        <v>46</v>
      </c>
      <c r="F2918" s="230" t="s">
        <v>346</v>
      </c>
      <c r="G2918" s="230" t="s">
        <v>15</v>
      </c>
      <c r="H2918" s="231" t="str">
        <f t="shared" si="46"/>
        <v>4.4.74.70.51.00</v>
      </c>
      <c r="I2918" s="232">
        <v>2025</v>
      </c>
      <c r="J2918" s="75" t="s">
        <v>662</v>
      </c>
      <c r="K2918" s="298" t="s">
        <v>17</v>
      </c>
      <c r="L2918" s="235" t="s">
        <v>1695</v>
      </c>
      <c r="M2918" s="236" t="s">
        <v>19</v>
      </c>
      <c r="N2918" s="233"/>
      <c r="O2918" s="299"/>
    </row>
    <row r="2919" spans="1:15" ht="24" x14ac:dyDescent="0.3">
      <c r="A2919" s="137"/>
      <c r="B2919" s="230" t="s">
        <v>655</v>
      </c>
      <c r="C2919" s="230" t="s">
        <v>655</v>
      </c>
      <c r="D2919" s="230" t="s">
        <v>100</v>
      </c>
      <c r="E2919" s="230" t="s">
        <v>46</v>
      </c>
      <c r="F2919" s="230" t="s">
        <v>346</v>
      </c>
      <c r="G2919" s="230" t="s">
        <v>54</v>
      </c>
      <c r="H2919" s="231" t="str">
        <f t="shared" si="46"/>
        <v>4.4.74.70.51.01</v>
      </c>
      <c r="I2919" s="232">
        <v>2025</v>
      </c>
      <c r="J2919" s="75" t="s">
        <v>688</v>
      </c>
      <c r="K2919" s="298" t="s">
        <v>27</v>
      </c>
      <c r="L2919" s="235" t="s">
        <v>689</v>
      </c>
      <c r="M2919" s="236" t="s">
        <v>19</v>
      </c>
      <c r="N2919" s="233"/>
      <c r="O2919" s="299"/>
    </row>
    <row r="2920" spans="1:15" ht="24" x14ac:dyDescent="0.3">
      <c r="A2920" s="137"/>
      <c r="B2920" s="230" t="s">
        <v>655</v>
      </c>
      <c r="C2920" s="230" t="s">
        <v>655</v>
      </c>
      <c r="D2920" s="230" t="s">
        <v>100</v>
      </c>
      <c r="E2920" s="230" t="s">
        <v>46</v>
      </c>
      <c r="F2920" s="230" t="s">
        <v>346</v>
      </c>
      <c r="G2920" s="230" t="s">
        <v>55</v>
      </c>
      <c r="H2920" s="231" t="str">
        <f t="shared" si="46"/>
        <v>4.4.74.70.51.02</v>
      </c>
      <c r="I2920" s="232">
        <v>2025</v>
      </c>
      <c r="J2920" s="75" t="s">
        <v>690</v>
      </c>
      <c r="K2920" s="298" t="s">
        <v>27</v>
      </c>
      <c r="L2920" s="235" t="s">
        <v>691</v>
      </c>
      <c r="M2920" s="236" t="s">
        <v>19</v>
      </c>
      <c r="N2920" s="233"/>
      <c r="O2920" s="299"/>
    </row>
    <row r="2921" spans="1:15" ht="24" x14ac:dyDescent="0.3">
      <c r="A2921" s="137"/>
      <c r="B2921" s="230" t="s">
        <v>655</v>
      </c>
      <c r="C2921" s="230" t="s">
        <v>655</v>
      </c>
      <c r="D2921" s="230" t="s">
        <v>100</v>
      </c>
      <c r="E2921" s="230" t="s">
        <v>46</v>
      </c>
      <c r="F2921" s="230" t="s">
        <v>346</v>
      </c>
      <c r="G2921" s="230" t="s">
        <v>109</v>
      </c>
      <c r="H2921" s="231" t="str">
        <f t="shared" si="46"/>
        <v>4.4.74.70.51.03</v>
      </c>
      <c r="I2921" s="232">
        <v>2025</v>
      </c>
      <c r="J2921" s="75" t="s">
        <v>692</v>
      </c>
      <c r="K2921" s="298" t="s">
        <v>27</v>
      </c>
      <c r="L2921" s="235" t="s">
        <v>693</v>
      </c>
      <c r="M2921" s="236" t="s">
        <v>19</v>
      </c>
      <c r="N2921" s="233"/>
      <c r="O2921" s="299"/>
    </row>
    <row r="2922" spans="1:15" ht="24" x14ac:dyDescent="0.3">
      <c r="A2922" s="137"/>
      <c r="B2922" s="230" t="s">
        <v>655</v>
      </c>
      <c r="C2922" s="230" t="s">
        <v>655</v>
      </c>
      <c r="D2922" s="230" t="s">
        <v>100</v>
      </c>
      <c r="E2922" s="230" t="s">
        <v>46</v>
      </c>
      <c r="F2922" s="230" t="s">
        <v>346</v>
      </c>
      <c r="G2922" s="230" t="s">
        <v>65</v>
      </c>
      <c r="H2922" s="231" t="str">
        <f t="shared" si="46"/>
        <v>4.4.74.70.51.04</v>
      </c>
      <c r="I2922" s="232">
        <v>2025</v>
      </c>
      <c r="J2922" s="75" t="s">
        <v>694</v>
      </c>
      <c r="K2922" s="298" t="s">
        <v>27</v>
      </c>
      <c r="L2922" s="235" t="s">
        <v>695</v>
      </c>
      <c r="M2922" s="236" t="s">
        <v>19</v>
      </c>
      <c r="N2922" s="233"/>
      <c r="O2922" s="299"/>
    </row>
    <row r="2923" spans="1:15" ht="24" x14ac:dyDescent="0.3">
      <c r="A2923" s="137"/>
      <c r="B2923" s="230" t="s">
        <v>655</v>
      </c>
      <c r="C2923" s="230" t="s">
        <v>655</v>
      </c>
      <c r="D2923" s="230" t="s">
        <v>100</v>
      </c>
      <c r="E2923" s="230" t="s">
        <v>46</v>
      </c>
      <c r="F2923" s="230" t="s">
        <v>346</v>
      </c>
      <c r="G2923" s="230" t="s">
        <v>37</v>
      </c>
      <c r="H2923" s="231" t="str">
        <f t="shared" si="46"/>
        <v>4.4.74.70.51.05</v>
      </c>
      <c r="I2923" s="232">
        <v>2025</v>
      </c>
      <c r="J2923" s="75" t="s">
        <v>696</v>
      </c>
      <c r="K2923" s="298" t="s">
        <v>27</v>
      </c>
      <c r="L2923" s="235" t="s">
        <v>697</v>
      </c>
      <c r="M2923" s="236" t="s">
        <v>19</v>
      </c>
      <c r="N2923" s="233"/>
      <c r="O2923" s="299"/>
    </row>
    <row r="2924" spans="1:15" ht="24" x14ac:dyDescent="0.3">
      <c r="A2924" s="137"/>
      <c r="B2924" s="230" t="s">
        <v>655</v>
      </c>
      <c r="C2924" s="230" t="s">
        <v>655</v>
      </c>
      <c r="D2924" s="230" t="s">
        <v>100</v>
      </c>
      <c r="E2924" s="230" t="s">
        <v>46</v>
      </c>
      <c r="F2924" s="230" t="s">
        <v>346</v>
      </c>
      <c r="G2924" s="230" t="s">
        <v>107</v>
      </c>
      <c r="H2924" s="231" t="str">
        <f t="shared" si="46"/>
        <v>4.4.74.70.51.06</v>
      </c>
      <c r="I2924" s="232">
        <v>2025</v>
      </c>
      <c r="J2924" s="75" t="s">
        <v>698</v>
      </c>
      <c r="K2924" s="298" t="s">
        <v>27</v>
      </c>
      <c r="L2924" s="235" t="s">
        <v>699</v>
      </c>
      <c r="M2924" s="236" t="s">
        <v>19</v>
      </c>
      <c r="N2924" s="233"/>
      <c r="O2924" s="299"/>
    </row>
    <row r="2925" spans="1:15" ht="24" x14ac:dyDescent="0.3">
      <c r="A2925" s="137"/>
      <c r="B2925" s="230" t="s">
        <v>655</v>
      </c>
      <c r="C2925" s="230" t="s">
        <v>655</v>
      </c>
      <c r="D2925" s="230" t="s">
        <v>100</v>
      </c>
      <c r="E2925" s="230" t="s">
        <v>46</v>
      </c>
      <c r="F2925" s="230" t="s">
        <v>346</v>
      </c>
      <c r="G2925" s="230" t="s">
        <v>68</v>
      </c>
      <c r="H2925" s="231" t="str">
        <f t="shared" si="46"/>
        <v>4.4.74.70.51.07</v>
      </c>
      <c r="I2925" s="232">
        <v>2025</v>
      </c>
      <c r="J2925" s="75" t="s">
        <v>3297</v>
      </c>
      <c r="K2925" s="298" t="s">
        <v>27</v>
      </c>
      <c r="L2925" s="235" t="s">
        <v>700</v>
      </c>
      <c r="M2925" s="236" t="s">
        <v>19</v>
      </c>
      <c r="N2925" s="233"/>
      <c r="O2925" s="299"/>
    </row>
    <row r="2926" spans="1:15" ht="24" x14ac:dyDescent="0.25">
      <c r="A2926" s="125"/>
      <c r="B2926" s="230" t="s">
        <v>655</v>
      </c>
      <c r="C2926" s="230" t="s">
        <v>655</v>
      </c>
      <c r="D2926" s="230" t="s">
        <v>100</v>
      </c>
      <c r="E2926" s="230" t="s">
        <v>46</v>
      </c>
      <c r="F2926" s="230" t="s">
        <v>346</v>
      </c>
      <c r="G2926" s="230" t="s">
        <v>217</v>
      </c>
      <c r="H2926" s="231" t="str">
        <f t="shared" si="46"/>
        <v>4.4.74.70.51.08</v>
      </c>
      <c r="I2926" s="232">
        <v>2025</v>
      </c>
      <c r="J2926" s="75" t="s">
        <v>701</v>
      </c>
      <c r="K2926" s="298" t="s">
        <v>27</v>
      </c>
      <c r="L2926" s="235" t="s">
        <v>702</v>
      </c>
      <c r="M2926" s="236" t="s">
        <v>19</v>
      </c>
      <c r="N2926" s="233"/>
      <c r="O2926" s="299"/>
    </row>
    <row r="2927" spans="1:15" ht="24" x14ac:dyDescent="0.3">
      <c r="A2927" s="137"/>
      <c r="B2927" s="230" t="s">
        <v>655</v>
      </c>
      <c r="C2927" s="230" t="s">
        <v>655</v>
      </c>
      <c r="D2927" s="230" t="s">
        <v>100</v>
      </c>
      <c r="E2927" s="230" t="s">
        <v>46</v>
      </c>
      <c r="F2927" s="230" t="s">
        <v>346</v>
      </c>
      <c r="G2927" s="230" t="s">
        <v>316</v>
      </c>
      <c r="H2927" s="231" t="str">
        <f t="shared" si="46"/>
        <v>4.4.74.70.51.19</v>
      </c>
      <c r="I2927" s="232">
        <v>2025</v>
      </c>
      <c r="J2927" s="75" t="s">
        <v>703</v>
      </c>
      <c r="K2927" s="298" t="s">
        <v>27</v>
      </c>
      <c r="L2927" s="235" t="s">
        <v>704</v>
      </c>
      <c r="M2927" s="236" t="s">
        <v>19</v>
      </c>
      <c r="N2927" s="233"/>
      <c r="O2927" s="299"/>
    </row>
    <row r="2928" spans="1:15" ht="34.5" x14ac:dyDescent="0.3">
      <c r="A2928" s="137"/>
      <c r="B2928" s="230" t="s">
        <v>655</v>
      </c>
      <c r="C2928" s="230" t="s">
        <v>655</v>
      </c>
      <c r="D2928" s="230" t="s">
        <v>100</v>
      </c>
      <c r="E2928" s="230" t="s">
        <v>46</v>
      </c>
      <c r="F2928" s="230" t="s">
        <v>346</v>
      </c>
      <c r="G2928" s="230" t="s">
        <v>23</v>
      </c>
      <c r="H2928" s="231" t="str">
        <f t="shared" si="46"/>
        <v>4.4.74.70.51.20</v>
      </c>
      <c r="I2928" s="232">
        <v>2025</v>
      </c>
      <c r="J2928" s="75" t="s">
        <v>1386</v>
      </c>
      <c r="K2928" s="298" t="s">
        <v>27</v>
      </c>
      <c r="L2928" s="235" t="s">
        <v>705</v>
      </c>
      <c r="M2928" s="236" t="s">
        <v>19</v>
      </c>
      <c r="N2928" s="233"/>
      <c r="O2928" s="299"/>
    </row>
    <row r="2929" spans="1:15" ht="34.5" x14ac:dyDescent="0.3">
      <c r="A2929" s="137"/>
      <c r="B2929" s="230" t="s">
        <v>655</v>
      </c>
      <c r="C2929" s="230" t="s">
        <v>655</v>
      </c>
      <c r="D2929" s="230" t="s">
        <v>100</v>
      </c>
      <c r="E2929" s="230" t="s">
        <v>46</v>
      </c>
      <c r="F2929" s="230" t="s">
        <v>346</v>
      </c>
      <c r="G2929" s="230" t="s">
        <v>233</v>
      </c>
      <c r="H2929" s="231" t="str">
        <f t="shared" si="46"/>
        <v>4.4.74.70.51.21</v>
      </c>
      <c r="I2929" s="232">
        <v>2025</v>
      </c>
      <c r="J2929" s="75" t="s">
        <v>706</v>
      </c>
      <c r="K2929" s="298" t="s">
        <v>27</v>
      </c>
      <c r="L2929" s="235" t="s">
        <v>707</v>
      </c>
      <c r="M2929" s="236" t="s">
        <v>19</v>
      </c>
      <c r="N2929" s="233"/>
      <c r="O2929" s="299"/>
    </row>
    <row r="2930" spans="1:15" ht="34.5" x14ac:dyDescent="0.3">
      <c r="A2930" s="137"/>
      <c r="B2930" s="230" t="s">
        <v>655</v>
      </c>
      <c r="C2930" s="230" t="s">
        <v>655</v>
      </c>
      <c r="D2930" s="230" t="s">
        <v>100</v>
      </c>
      <c r="E2930" s="230" t="s">
        <v>46</v>
      </c>
      <c r="F2930" s="230" t="s">
        <v>346</v>
      </c>
      <c r="G2930" s="230" t="s">
        <v>241</v>
      </c>
      <c r="H2930" s="231" t="str">
        <f t="shared" si="46"/>
        <v>4.4.74.70.51.22</v>
      </c>
      <c r="I2930" s="232">
        <v>2025</v>
      </c>
      <c r="J2930" s="75" t="s">
        <v>708</v>
      </c>
      <c r="K2930" s="298" t="s">
        <v>27</v>
      </c>
      <c r="L2930" s="235" t="s">
        <v>709</v>
      </c>
      <c r="M2930" s="236" t="s">
        <v>19</v>
      </c>
      <c r="N2930" s="233"/>
      <c r="O2930" s="299"/>
    </row>
    <row r="2931" spans="1:15" ht="34.5" x14ac:dyDescent="0.3">
      <c r="A2931" s="137"/>
      <c r="B2931" s="230" t="s">
        <v>655</v>
      </c>
      <c r="C2931" s="230" t="s">
        <v>655</v>
      </c>
      <c r="D2931" s="230" t="s">
        <v>100</v>
      </c>
      <c r="E2931" s="230" t="s">
        <v>46</v>
      </c>
      <c r="F2931" s="230" t="s">
        <v>346</v>
      </c>
      <c r="G2931" s="230" t="s">
        <v>253</v>
      </c>
      <c r="H2931" s="231" t="str">
        <f t="shared" si="46"/>
        <v>4.4.74.70.51.23</v>
      </c>
      <c r="I2931" s="232">
        <v>2025</v>
      </c>
      <c r="J2931" s="75" t="s">
        <v>710</v>
      </c>
      <c r="K2931" s="298" t="s">
        <v>27</v>
      </c>
      <c r="L2931" s="235" t="s">
        <v>711</v>
      </c>
      <c r="M2931" s="236" t="s">
        <v>19</v>
      </c>
      <c r="N2931" s="233"/>
      <c r="O2931" s="299"/>
    </row>
    <row r="2932" spans="1:15" ht="34.5" x14ac:dyDescent="0.25">
      <c r="A2932" s="125"/>
      <c r="B2932" s="230" t="s">
        <v>655</v>
      </c>
      <c r="C2932" s="230" t="s">
        <v>655</v>
      </c>
      <c r="D2932" s="230" t="s">
        <v>100</v>
      </c>
      <c r="E2932" s="230" t="s">
        <v>46</v>
      </c>
      <c r="F2932" s="230" t="s">
        <v>346</v>
      </c>
      <c r="G2932" s="230" t="s">
        <v>256</v>
      </c>
      <c r="H2932" s="231" t="str">
        <f t="shared" si="46"/>
        <v>4.4.74.70.51.24</v>
      </c>
      <c r="I2932" s="232">
        <v>2025</v>
      </c>
      <c r="J2932" s="75" t="s">
        <v>712</v>
      </c>
      <c r="K2932" s="298" t="s">
        <v>27</v>
      </c>
      <c r="L2932" s="235" t="s">
        <v>713</v>
      </c>
      <c r="M2932" s="236" t="s">
        <v>19</v>
      </c>
      <c r="N2932" s="233"/>
      <c r="O2932" s="299"/>
    </row>
    <row r="2933" spans="1:15" ht="34.5" x14ac:dyDescent="0.3">
      <c r="A2933" s="137"/>
      <c r="B2933" s="230" t="s">
        <v>655</v>
      </c>
      <c r="C2933" s="230" t="s">
        <v>655</v>
      </c>
      <c r="D2933" s="230" t="s">
        <v>100</v>
      </c>
      <c r="E2933" s="230" t="s">
        <v>46</v>
      </c>
      <c r="F2933" s="230" t="s">
        <v>346</v>
      </c>
      <c r="G2933" s="230" t="s">
        <v>39</v>
      </c>
      <c r="H2933" s="231" t="str">
        <f t="shared" si="46"/>
        <v>4.4.74.70.51.25</v>
      </c>
      <c r="I2933" s="232">
        <v>2025</v>
      </c>
      <c r="J2933" s="75" t="s">
        <v>714</v>
      </c>
      <c r="K2933" s="298" t="s">
        <v>27</v>
      </c>
      <c r="L2933" s="235" t="s">
        <v>715</v>
      </c>
      <c r="M2933" s="236" t="s">
        <v>19</v>
      </c>
      <c r="N2933" s="233"/>
      <c r="O2933" s="299"/>
    </row>
    <row r="2934" spans="1:15" ht="34.5" x14ac:dyDescent="0.3">
      <c r="A2934" s="137"/>
      <c r="B2934" s="230" t="s">
        <v>655</v>
      </c>
      <c r="C2934" s="230" t="s">
        <v>655</v>
      </c>
      <c r="D2934" s="230" t="s">
        <v>100</v>
      </c>
      <c r="E2934" s="230" t="s">
        <v>46</v>
      </c>
      <c r="F2934" s="230" t="s">
        <v>346</v>
      </c>
      <c r="G2934" s="230" t="s">
        <v>409</v>
      </c>
      <c r="H2934" s="231" t="str">
        <f t="shared" si="46"/>
        <v>4.4.74.70.51.26</v>
      </c>
      <c r="I2934" s="232">
        <v>2025</v>
      </c>
      <c r="J2934" s="75" t="s">
        <v>716</v>
      </c>
      <c r="K2934" s="298" t="s">
        <v>27</v>
      </c>
      <c r="L2934" s="235" t="s">
        <v>717</v>
      </c>
      <c r="M2934" s="236" t="s">
        <v>19</v>
      </c>
      <c r="N2934" s="233"/>
      <c r="O2934" s="299"/>
    </row>
    <row r="2935" spans="1:15" ht="34.5" x14ac:dyDescent="0.3">
      <c r="A2935" s="137"/>
      <c r="B2935" s="230" t="s">
        <v>655</v>
      </c>
      <c r="C2935" s="230" t="s">
        <v>655</v>
      </c>
      <c r="D2935" s="230" t="s">
        <v>100</v>
      </c>
      <c r="E2935" s="230" t="s">
        <v>46</v>
      </c>
      <c r="F2935" s="230" t="s">
        <v>346</v>
      </c>
      <c r="G2935" s="230" t="s">
        <v>366</v>
      </c>
      <c r="H2935" s="231" t="str">
        <f t="shared" si="46"/>
        <v>4.4.74.70.51.27</v>
      </c>
      <c r="I2935" s="232">
        <v>2025</v>
      </c>
      <c r="J2935" s="75" t="s">
        <v>718</v>
      </c>
      <c r="K2935" s="298" t="s">
        <v>27</v>
      </c>
      <c r="L2935" s="235" t="s">
        <v>719</v>
      </c>
      <c r="M2935" s="236" t="s">
        <v>19</v>
      </c>
      <c r="N2935" s="233"/>
      <c r="O2935" s="299"/>
    </row>
    <row r="2936" spans="1:15" ht="34.5" x14ac:dyDescent="0.3">
      <c r="A2936" s="137"/>
      <c r="B2936" s="230" t="s">
        <v>655</v>
      </c>
      <c r="C2936" s="230" t="s">
        <v>655</v>
      </c>
      <c r="D2936" s="230" t="s">
        <v>100</v>
      </c>
      <c r="E2936" s="230" t="s">
        <v>46</v>
      </c>
      <c r="F2936" s="230" t="s">
        <v>346</v>
      </c>
      <c r="G2936" s="230" t="s">
        <v>368</v>
      </c>
      <c r="H2936" s="231" t="str">
        <f t="shared" si="46"/>
        <v>4.4.74.70.51.28</v>
      </c>
      <c r="I2936" s="232">
        <v>2025</v>
      </c>
      <c r="J2936" s="75" t="s">
        <v>720</v>
      </c>
      <c r="K2936" s="298" t="s">
        <v>27</v>
      </c>
      <c r="L2936" s="235" t="s">
        <v>1569</v>
      </c>
      <c r="M2936" s="236" t="s">
        <v>19</v>
      </c>
      <c r="N2936" s="233"/>
      <c r="O2936" s="299"/>
    </row>
    <row r="2937" spans="1:15" ht="34.5" x14ac:dyDescent="0.25">
      <c r="A2937" s="125"/>
      <c r="B2937" s="230" t="s">
        <v>655</v>
      </c>
      <c r="C2937" s="230" t="s">
        <v>655</v>
      </c>
      <c r="D2937" s="230" t="s">
        <v>100</v>
      </c>
      <c r="E2937" s="230" t="s">
        <v>46</v>
      </c>
      <c r="F2937" s="230" t="s">
        <v>346</v>
      </c>
      <c r="G2937" s="230" t="s">
        <v>371</v>
      </c>
      <c r="H2937" s="231" t="str">
        <f t="shared" si="46"/>
        <v>4.4.74.70.51.29</v>
      </c>
      <c r="I2937" s="232">
        <v>2025</v>
      </c>
      <c r="J2937" s="75" t="s">
        <v>721</v>
      </c>
      <c r="K2937" s="298" t="s">
        <v>27</v>
      </c>
      <c r="L2937" s="235" t="s">
        <v>722</v>
      </c>
      <c r="M2937" s="236" t="s">
        <v>19</v>
      </c>
      <c r="N2937" s="233"/>
      <c r="O2937" s="299"/>
    </row>
    <row r="2938" spans="1:15" ht="34.5" x14ac:dyDescent="0.3">
      <c r="A2938" s="137"/>
      <c r="B2938" s="230" t="s">
        <v>655</v>
      </c>
      <c r="C2938" s="230" t="s">
        <v>655</v>
      </c>
      <c r="D2938" s="230" t="s">
        <v>100</v>
      </c>
      <c r="E2938" s="230" t="s">
        <v>46</v>
      </c>
      <c r="F2938" s="230" t="s">
        <v>346</v>
      </c>
      <c r="G2938" s="230" t="s">
        <v>32</v>
      </c>
      <c r="H2938" s="231" t="str">
        <f t="shared" si="46"/>
        <v>4.4.74.70.51.30</v>
      </c>
      <c r="I2938" s="232">
        <v>2025</v>
      </c>
      <c r="J2938" s="75" t="s">
        <v>723</v>
      </c>
      <c r="K2938" s="298" t="s">
        <v>27</v>
      </c>
      <c r="L2938" s="235" t="s">
        <v>724</v>
      </c>
      <c r="M2938" s="236" t="s">
        <v>19</v>
      </c>
      <c r="N2938" s="233"/>
      <c r="O2938" s="299"/>
    </row>
    <row r="2939" spans="1:15" ht="24" x14ac:dyDescent="0.3">
      <c r="A2939" s="137"/>
      <c r="B2939" s="230" t="s">
        <v>655</v>
      </c>
      <c r="C2939" s="230" t="s">
        <v>655</v>
      </c>
      <c r="D2939" s="230" t="s">
        <v>100</v>
      </c>
      <c r="E2939" s="230" t="s">
        <v>46</v>
      </c>
      <c r="F2939" s="230" t="s">
        <v>346</v>
      </c>
      <c r="G2939" s="230" t="s">
        <v>275</v>
      </c>
      <c r="H2939" s="231" t="str">
        <f t="shared" si="46"/>
        <v>4.4.74.70.51.39</v>
      </c>
      <c r="I2939" s="232">
        <v>2025</v>
      </c>
      <c r="J2939" s="75" t="s">
        <v>725</v>
      </c>
      <c r="K2939" s="298" t="s">
        <v>27</v>
      </c>
      <c r="L2939" s="235" t="s">
        <v>726</v>
      </c>
      <c r="M2939" s="236" t="s">
        <v>19</v>
      </c>
      <c r="N2939" s="233"/>
      <c r="O2939" s="299"/>
    </row>
    <row r="2940" spans="1:15" x14ac:dyDescent="0.3">
      <c r="A2940" s="137"/>
      <c r="B2940" s="230" t="s">
        <v>655</v>
      </c>
      <c r="C2940" s="230" t="s">
        <v>655</v>
      </c>
      <c r="D2940" s="230" t="s">
        <v>100</v>
      </c>
      <c r="E2940" s="230" t="s">
        <v>46</v>
      </c>
      <c r="F2940" s="230" t="s">
        <v>346</v>
      </c>
      <c r="G2940" s="230" t="s">
        <v>346</v>
      </c>
      <c r="H2940" s="231" t="str">
        <f t="shared" si="46"/>
        <v>4.4.74.70.51.51</v>
      </c>
      <c r="I2940" s="232">
        <v>2025</v>
      </c>
      <c r="J2940" s="75" t="s">
        <v>727</v>
      </c>
      <c r="K2940" s="298" t="s">
        <v>27</v>
      </c>
      <c r="L2940" s="235" t="s">
        <v>1067</v>
      </c>
      <c r="M2940" s="236" t="s">
        <v>19</v>
      </c>
      <c r="N2940" s="233"/>
      <c r="O2940" s="299"/>
    </row>
    <row r="2941" spans="1:15" ht="36" x14ac:dyDescent="0.3">
      <c r="A2941" s="137"/>
      <c r="B2941" s="230" t="s">
        <v>655</v>
      </c>
      <c r="C2941" s="230" t="s">
        <v>655</v>
      </c>
      <c r="D2941" s="230" t="s">
        <v>100</v>
      </c>
      <c r="E2941" s="230" t="s">
        <v>46</v>
      </c>
      <c r="F2941" s="230" t="s">
        <v>346</v>
      </c>
      <c r="G2941" s="230" t="s">
        <v>29</v>
      </c>
      <c r="H2941" s="231" t="str">
        <f t="shared" si="46"/>
        <v>4.4.74.70.51.92</v>
      </c>
      <c r="I2941" s="232">
        <v>2025</v>
      </c>
      <c r="J2941" s="75" t="s">
        <v>728</v>
      </c>
      <c r="K2941" s="298" t="s">
        <v>27</v>
      </c>
      <c r="L2941" s="235" t="s">
        <v>1696</v>
      </c>
      <c r="M2941" s="236" t="s">
        <v>19</v>
      </c>
      <c r="N2941" s="233"/>
      <c r="O2941" s="299"/>
    </row>
    <row r="2942" spans="1:15" ht="23" x14ac:dyDescent="0.3">
      <c r="A2942" s="137"/>
      <c r="B2942" s="230" t="s">
        <v>655</v>
      </c>
      <c r="C2942" s="230" t="s">
        <v>655</v>
      </c>
      <c r="D2942" s="230" t="s">
        <v>100</v>
      </c>
      <c r="E2942" s="230" t="s">
        <v>46</v>
      </c>
      <c r="F2942" s="230" t="s">
        <v>346</v>
      </c>
      <c r="G2942" s="230" t="s">
        <v>250</v>
      </c>
      <c r="H2942" s="231" t="str">
        <f t="shared" si="46"/>
        <v>4.4.74.70.51.93</v>
      </c>
      <c r="I2942" s="232">
        <v>2025</v>
      </c>
      <c r="J2942" s="75" t="s">
        <v>729</v>
      </c>
      <c r="K2942" s="298" t="s">
        <v>27</v>
      </c>
      <c r="L2942" s="235" t="s">
        <v>1068</v>
      </c>
      <c r="M2942" s="236" t="s">
        <v>19</v>
      </c>
      <c r="N2942" s="233"/>
      <c r="O2942" s="299"/>
    </row>
    <row r="2943" spans="1:15" x14ac:dyDescent="0.3">
      <c r="A2943" s="137"/>
      <c r="B2943" s="230" t="s">
        <v>655</v>
      </c>
      <c r="C2943" s="230" t="s">
        <v>655</v>
      </c>
      <c r="D2943" s="230" t="s">
        <v>100</v>
      </c>
      <c r="E2943" s="230" t="s">
        <v>46</v>
      </c>
      <c r="F2943" s="230" t="s">
        <v>346</v>
      </c>
      <c r="G2943" s="230" t="s">
        <v>52</v>
      </c>
      <c r="H2943" s="231" t="str">
        <f t="shared" si="46"/>
        <v>4.4.74.70.51.99</v>
      </c>
      <c r="I2943" s="232">
        <v>2025</v>
      </c>
      <c r="J2943" s="75" t="s">
        <v>730</v>
      </c>
      <c r="K2943" s="298" t="s">
        <v>27</v>
      </c>
      <c r="L2943" s="235" t="s">
        <v>1069</v>
      </c>
      <c r="M2943" s="236" t="s">
        <v>19</v>
      </c>
      <c r="N2943" s="233"/>
      <c r="O2943" s="299"/>
    </row>
    <row r="2944" spans="1:15" ht="168" x14ac:dyDescent="0.3">
      <c r="A2944" s="137"/>
      <c r="B2944" s="230" t="s">
        <v>655</v>
      </c>
      <c r="C2944" s="230" t="s">
        <v>655</v>
      </c>
      <c r="D2944" s="230" t="s">
        <v>100</v>
      </c>
      <c r="E2944" s="230" t="s">
        <v>46</v>
      </c>
      <c r="F2944" s="230" t="s">
        <v>440</v>
      </c>
      <c r="G2944" s="230" t="s">
        <v>15</v>
      </c>
      <c r="H2944" s="231" t="str">
        <f t="shared" si="46"/>
        <v>4.4.74.70.52.00</v>
      </c>
      <c r="I2944" s="232">
        <v>2025</v>
      </c>
      <c r="J2944" s="75" t="s">
        <v>663</v>
      </c>
      <c r="K2944" s="298" t="s">
        <v>17</v>
      </c>
      <c r="L2944" s="235" t="s">
        <v>664</v>
      </c>
      <c r="M2944" s="236" t="s">
        <v>19</v>
      </c>
      <c r="N2944" s="233"/>
      <c r="O2944" s="299"/>
    </row>
    <row r="2945" spans="1:15" ht="36" x14ac:dyDescent="0.3">
      <c r="A2945" s="137"/>
      <c r="B2945" s="230" t="s">
        <v>655</v>
      </c>
      <c r="C2945" s="230" t="s">
        <v>655</v>
      </c>
      <c r="D2945" s="230" t="s">
        <v>100</v>
      </c>
      <c r="E2945" s="230" t="s">
        <v>46</v>
      </c>
      <c r="F2945" s="230" t="s">
        <v>440</v>
      </c>
      <c r="G2945" s="230" t="s">
        <v>55</v>
      </c>
      <c r="H2945" s="231" t="str">
        <f t="shared" si="46"/>
        <v>4.4.74.70.52.02</v>
      </c>
      <c r="I2945" s="232">
        <v>2025</v>
      </c>
      <c r="J2945" s="75" t="s">
        <v>731</v>
      </c>
      <c r="K2945" s="298" t="s">
        <v>27</v>
      </c>
      <c r="L2945" s="235" t="s">
        <v>1287</v>
      </c>
      <c r="M2945" s="236" t="s">
        <v>19</v>
      </c>
      <c r="N2945" s="233"/>
      <c r="O2945" s="299"/>
    </row>
    <row r="2946" spans="1:15" ht="96" x14ac:dyDescent="0.25">
      <c r="A2946" s="140"/>
      <c r="B2946" s="230" t="s">
        <v>655</v>
      </c>
      <c r="C2946" s="230" t="s">
        <v>655</v>
      </c>
      <c r="D2946" s="230" t="s">
        <v>100</v>
      </c>
      <c r="E2946" s="230" t="s">
        <v>46</v>
      </c>
      <c r="F2946" s="230" t="s">
        <v>440</v>
      </c>
      <c r="G2946" s="230" t="s">
        <v>65</v>
      </c>
      <c r="H2946" s="231" t="str">
        <f t="shared" si="46"/>
        <v>4.4.74.70.52.04</v>
      </c>
      <c r="I2946" s="232">
        <v>2025</v>
      </c>
      <c r="J2946" s="75" t="s">
        <v>732</v>
      </c>
      <c r="K2946" s="298" t="s">
        <v>27</v>
      </c>
      <c r="L2946" s="235" t="s">
        <v>1686</v>
      </c>
      <c r="M2946" s="236" t="s">
        <v>19</v>
      </c>
      <c r="N2946" s="233"/>
      <c r="O2946" s="299"/>
    </row>
    <row r="2947" spans="1:15" ht="84" x14ac:dyDescent="0.25">
      <c r="A2947" s="4"/>
      <c r="B2947" s="230" t="s">
        <v>655</v>
      </c>
      <c r="C2947" s="230" t="s">
        <v>655</v>
      </c>
      <c r="D2947" s="230" t="s">
        <v>100</v>
      </c>
      <c r="E2947" s="230" t="s">
        <v>46</v>
      </c>
      <c r="F2947" s="230" t="s">
        <v>440</v>
      </c>
      <c r="G2947" s="230" t="s">
        <v>107</v>
      </c>
      <c r="H2947" s="231" t="str">
        <f t="shared" si="46"/>
        <v>4.4.74.70.52.06</v>
      </c>
      <c r="I2947" s="232">
        <v>2025</v>
      </c>
      <c r="J2947" s="75" t="s">
        <v>733</v>
      </c>
      <c r="K2947" s="298" t="s">
        <v>27</v>
      </c>
      <c r="L2947" s="235" t="s">
        <v>1687</v>
      </c>
      <c r="M2947" s="236" t="s">
        <v>19</v>
      </c>
      <c r="N2947" s="233"/>
      <c r="O2947" s="299"/>
    </row>
    <row r="2948" spans="1:15" ht="156" x14ac:dyDescent="0.25">
      <c r="A2948" s="141"/>
      <c r="B2948" s="230" t="s">
        <v>655</v>
      </c>
      <c r="C2948" s="230" t="s">
        <v>655</v>
      </c>
      <c r="D2948" s="230" t="s">
        <v>100</v>
      </c>
      <c r="E2948" s="230" t="s">
        <v>46</v>
      </c>
      <c r="F2948" s="230" t="s">
        <v>440</v>
      </c>
      <c r="G2948" s="230" t="s">
        <v>217</v>
      </c>
      <c r="H2948" s="231" t="str">
        <f t="shared" si="46"/>
        <v>4.4.74.70.52.08</v>
      </c>
      <c r="I2948" s="232">
        <v>2025</v>
      </c>
      <c r="J2948" s="75" t="s">
        <v>734</v>
      </c>
      <c r="K2948" s="298" t="s">
        <v>27</v>
      </c>
      <c r="L2948" s="235" t="s">
        <v>1288</v>
      </c>
      <c r="M2948" s="236" t="s">
        <v>19</v>
      </c>
      <c r="N2948" s="233"/>
      <c r="O2948" s="299"/>
    </row>
    <row r="2949" spans="1:15" ht="84" x14ac:dyDescent="0.3">
      <c r="A2949" s="137"/>
      <c r="B2949" s="230" t="s">
        <v>655</v>
      </c>
      <c r="C2949" s="230" t="s">
        <v>655</v>
      </c>
      <c r="D2949" s="230" t="s">
        <v>100</v>
      </c>
      <c r="E2949" s="230" t="s">
        <v>46</v>
      </c>
      <c r="F2949" s="230" t="s">
        <v>440</v>
      </c>
      <c r="G2949" s="230" t="s">
        <v>189</v>
      </c>
      <c r="H2949" s="231" t="str">
        <f t="shared" si="46"/>
        <v>4.4.74.70.52.10</v>
      </c>
      <c r="I2949" s="232">
        <v>2025</v>
      </c>
      <c r="J2949" s="75" t="s">
        <v>735</v>
      </c>
      <c r="K2949" s="298" t="s">
        <v>27</v>
      </c>
      <c r="L2949" s="235" t="s">
        <v>1289</v>
      </c>
      <c r="M2949" s="236" t="s">
        <v>19</v>
      </c>
      <c r="N2949" s="233"/>
      <c r="O2949" s="299"/>
    </row>
    <row r="2950" spans="1:15" ht="120" x14ac:dyDescent="0.3">
      <c r="A2950" s="137"/>
      <c r="B2950" s="230" t="s">
        <v>655</v>
      </c>
      <c r="C2950" s="230" t="s">
        <v>655</v>
      </c>
      <c r="D2950" s="230" t="s">
        <v>100</v>
      </c>
      <c r="E2950" s="230" t="s">
        <v>46</v>
      </c>
      <c r="F2950" s="230" t="s">
        <v>440</v>
      </c>
      <c r="G2950" s="230" t="s">
        <v>389</v>
      </c>
      <c r="H2950" s="231" t="str">
        <f t="shared" si="46"/>
        <v>4.4.74.70.52.12</v>
      </c>
      <c r="I2950" s="232">
        <v>2025</v>
      </c>
      <c r="J2950" s="75" t="s">
        <v>736</v>
      </c>
      <c r="K2950" s="298" t="s">
        <v>27</v>
      </c>
      <c r="L2950" s="235" t="s">
        <v>1688</v>
      </c>
      <c r="M2950" s="236" t="s">
        <v>19</v>
      </c>
      <c r="N2950" s="233"/>
      <c r="O2950" s="299"/>
    </row>
    <row r="2951" spans="1:15" ht="48" x14ac:dyDescent="0.3">
      <c r="A2951" s="137"/>
      <c r="B2951" s="230" t="s">
        <v>655</v>
      </c>
      <c r="C2951" s="230" t="s">
        <v>655</v>
      </c>
      <c r="D2951" s="230" t="s">
        <v>100</v>
      </c>
      <c r="E2951" s="230" t="s">
        <v>46</v>
      </c>
      <c r="F2951" s="230" t="s">
        <v>440</v>
      </c>
      <c r="G2951" s="230" t="s">
        <v>264</v>
      </c>
      <c r="H2951" s="231" t="str">
        <f t="shared" si="46"/>
        <v>4.4.74.70.52.14</v>
      </c>
      <c r="I2951" s="232">
        <v>2025</v>
      </c>
      <c r="J2951" s="75" t="s">
        <v>737</v>
      </c>
      <c r="K2951" s="298" t="s">
        <v>27</v>
      </c>
      <c r="L2951" s="235" t="s">
        <v>1290</v>
      </c>
      <c r="M2951" s="236" t="s">
        <v>19</v>
      </c>
      <c r="N2951" s="233"/>
      <c r="O2951" s="299"/>
    </row>
    <row r="2952" spans="1:15" ht="108" x14ac:dyDescent="0.3">
      <c r="A2952" s="137"/>
      <c r="B2952" s="230" t="s">
        <v>655</v>
      </c>
      <c r="C2952" s="230" t="s">
        <v>655</v>
      </c>
      <c r="D2952" s="230" t="s">
        <v>100</v>
      </c>
      <c r="E2952" s="230" t="s">
        <v>46</v>
      </c>
      <c r="F2952" s="230" t="s">
        <v>440</v>
      </c>
      <c r="G2952" s="230" t="s">
        <v>191</v>
      </c>
      <c r="H2952" s="231" t="str">
        <f t="shared" si="46"/>
        <v>4.4.74.70.52.18</v>
      </c>
      <c r="I2952" s="232">
        <v>2025</v>
      </c>
      <c r="J2952" s="75" t="s">
        <v>738</v>
      </c>
      <c r="K2952" s="298" t="s">
        <v>27</v>
      </c>
      <c r="L2952" s="235" t="s">
        <v>1291</v>
      </c>
      <c r="M2952" s="236" t="s">
        <v>19</v>
      </c>
      <c r="N2952" s="233"/>
      <c r="O2952" s="299"/>
    </row>
    <row r="2953" spans="1:15" ht="48" x14ac:dyDescent="0.3">
      <c r="A2953" s="137"/>
      <c r="B2953" s="230" t="s">
        <v>655</v>
      </c>
      <c r="C2953" s="230" t="s">
        <v>655</v>
      </c>
      <c r="D2953" s="230" t="s">
        <v>100</v>
      </c>
      <c r="E2953" s="230" t="s">
        <v>46</v>
      </c>
      <c r="F2953" s="230" t="s">
        <v>440</v>
      </c>
      <c r="G2953" s="230" t="s">
        <v>316</v>
      </c>
      <c r="H2953" s="231" t="str">
        <f t="shared" ref="H2953:H3016" si="47">B2953&amp;"."&amp;C2953&amp;"."&amp;D2953&amp;"."&amp;E2953&amp;"."&amp;F2953&amp;"."&amp;G2953</f>
        <v>4.4.74.70.52.19</v>
      </c>
      <c r="I2953" s="232">
        <v>2025</v>
      </c>
      <c r="J2953" s="75" t="s">
        <v>739</v>
      </c>
      <c r="K2953" s="298" t="s">
        <v>27</v>
      </c>
      <c r="L2953" s="235" t="s">
        <v>1292</v>
      </c>
      <c r="M2953" s="236" t="s">
        <v>19</v>
      </c>
      <c r="N2953" s="233"/>
      <c r="O2953" s="299"/>
    </row>
    <row r="2954" spans="1:15" ht="48" x14ac:dyDescent="0.3">
      <c r="A2954" s="137"/>
      <c r="B2954" s="230" t="s">
        <v>655</v>
      </c>
      <c r="C2954" s="230" t="s">
        <v>655</v>
      </c>
      <c r="D2954" s="230" t="s">
        <v>100</v>
      </c>
      <c r="E2954" s="230" t="s">
        <v>46</v>
      </c>
      <c r="F2954" s="230" t="s">
        <v>440</v>
      </c>
      <c r="G2954" s="230" t="s">
        <v>23</v>
      </c>
      <c r="H2954" s="231" t="str">
        <f t="shared" si="47"/>
        <v>4.4.74.70.52.20</v>
      </c>
      <c r="I2954" s="232">
        <v>2025</v>
      </c>
      <c r="J2954" s="75" t="s">
        <v>740</v>
      </c>
      <c r="K2954" s="298" t="s">
        <v>27</v>
      </c>
      <c r="L2954" s="235" t="s">
        <v>1293</v>
      </c>
      <c r="M2954" s="236" t="s">
        <v>19</v>
      </c>
      <c r="N2954" s="233"/>
      <c r="O2954" s="299"/>
    </row>
    <row r="2955" spans="1:15" ht="60" x14ac:dyDescent="0.3">
      <c r="A2955" s="137"/>
      <c r="B2955" s="230" t="s">
        <v>655</v>
      </c>
      <c r="C2955" s="230" t="s">
        <v>655</v>
      </c>
      <c r="D2955" s="230" t="s">
        <v>100</v>
      </c>
      <c r="E2955" s="230" t="s">
        <v>46</v>
      </c>
      <c r="F2955" s="230" t="s">
        <v>440</v>
      </c>
      <c r="G2955" s="230" t="s">
        <v>241</v>
      </c>
      <c r="H2955" s="231" t="str">
        <f t="shared" si="47"/>
        <v>4.4.74.70.52.22</v>
      </c>
      <c r="I2955" s="232">
        <v>2025</v>
      </c>
      <c r="J2955" s="75" t="s">
        <v>741</v>
      </c>
      <c r="K2955" s="298" t="s">
        <v>27</v>
      </c>
      <c r="L2955" s="235" t="s">
        <v>1757</v>
      </c>
      <c r="M2955" s="236" t="s">
        <v>19</v>
      </c>
      <c r="N2955" s="233"/>
      <c r="O2955" s="299"/>
    </row>
    <row r="2956" spans="1:15" ht="84" x14ac:dyDescent="0.3">
      <c r="A2956" s="137"/>
      <c r="B2956" s="230" t="s">
        <v>655</v>
      </c>
      <c r="C2956" s="230" t="s">
        <v>655</v>
      </c>
      <c r="D2956" s="230" t="s">
        <v>100</v>
      </c>
      <c r="E2956" s="230" t="s">
        <v>46</v>
      </c>
      <c r="F2956" s="230" t="s">
        <v>440</v>
      </c>
      <c r="G2956" s="230" t="s">
        <v>256</v>
      </c>
      <c r="H2956" s="231" t="str">
        <f t="shared" si="47"/>
        <v>4.4.74.70.52.24</v>
      </c>
      <c r="I2956" s="232">
        <v>2025</v>
      </c>
      <c r="J2956" s="75" t="s">
        <v>742</v>
      </c>
      <c r="K2956" s="298" t="s">
        <v>27</v>
      </c>
      <c r="L2956" s="235" t="s">
        <v>1754</v>
      </c>
      <c r="M2956" s="236" t="s">
        <v>19</v>
      </c>
      <c r="N2956" s="233"/>
      <c r="O2956" s="299"/>
    </row>
    <row r="2957" spans="1:15" ht="36" x14ac:dyDescent="0.3">
      <c r="A2957" s="137"/>
      <c r="B2957" s="230" t="s">
        <v>655</v>
      </c>
      <c r="C2957" s="230" t="s">
        <v>655</v>
      </c>
      <c r="D2957" s="230" t="s">
        <v>100</v>
      </c>
      <c r="E2957" s="230" t="s">
        <v>46</v>
      </c>
      <c r="F2957" s="230" t="s">
        <v>440</v>
      </c>
      <c r="G2957" s="230" t="s">
        <v>409</v>
      </c>
      <c r="H2957" s="231" t="str">
        <f t="shared" si="47"/>
        <v>4.4.74.70.52.26</v>
      </c>
      <c r="I2957" s="232">
        <v>2025</v>
      </c>
      <c r="J2957" s="75" t="s">
        <v>743</v>
      </c>
      <c r="K2957" s="298" t="s">
        <v>27</v>
      </c>
      <c r="L2957" s="235" t="s">
        <v>1294</v>
      </c>
      <c r="M2957" s="236" t="s">
        <v>19</v>
      </c>
      <c r="N2957" s="233"/>
      <c r="O2957" s="299"/>
    </row>
    <row r="2958" spans="1:15" ht="72" x14ac:dyDescent="0.3">
      <c r="A2958" s="137"/>
      <c r="B2958" s="230" t="s">
        <v>655</v>
      </c>
      <c r="C2958" s="230" t="s">
        <v>655</v>
      </c>
      <c r="D2958" s="230" t="s">
        <v>100</v>
      </c>
      <c r="E2958" s="230" t="s">
        <v>46</v>
      </c>
      <c r="F2958" s="230" t="s">
        <v>440</v>
      </c>
      <c r="G2958" s="230" t="s">
        <v>368</v>
      </c>
      <c r="H2958" s="231" t="str">
        <f t="shared" si="47"/>
        <v>4.4.74.70.52.28</v>
      </c>
      <c r="I2958" s="232">
        <v>2025</v>
      </c>
      <c r="J2958" s="75" t="s">
        <v>744</v>
      </c>
      <c r="K2958" s="298" t="s">
        <v>27</v>
      </c>
      <c r="L2958" s="235" t="s">
        <v>1295</v>
      </c>
      <c r="M2958" s="236" t="s">
        <v>19</v>
      </c>
      <c r="N2958" s="233"/>
      <c r="O2958" s="299"/>
    </row>
    <row r="2959" spans="1:15" ht="72" x14ac:dyDescent="0.3">
      <c r="A2959" s="137"/>
      <c r="B2959" s="230" t="s">
        <v>655</v>
      </c>
      <c r="C2959" s="230" t="s">
        <v>655</v>
      </c>
      <c r="D2959" s="230" t="s">
        <v>100</v>
      </c>
      <c r="E2959" s="230" t="s">
        <v>46</v>
      </c>
      <c r="F2959" s="230" t="s">
        <v>440</v>
      </c>
      <c r="G2959" s="230" t="s">
        <v>32</v>
      </c>
      <c r="H2959" s="231" t="str">
        <f t="shared" si="47"/>
        <v>4.4.74.70.52.30</v>
      </c>
      <c r="I2959" s="232">
        <v>2025</v>
      </c>
      <c r="J2959" s="75" t="s">
        <v>745</v>
      </c>
      <c r="K2959" s="298" t="s">
        <v>27</v>
      </c>
      <c r="L2959" s="235" t="s">
        <v>1755</v>
      </c>
      <c r="M2959" s="236" t="s">
        <v>19</v>
      </c>
      <c r="N2959" s="233"/>
      <c r="O2959" s="299"/>
    </row>
    <row r="2960" spans="1:15" ht="72" x14ac:dyDescent="0.3">
      <c r="A2960" s="137"/>
      <c r="B2960" s="230" t="s">
        <v>655</v>
      </c>
      <c r="C2960" s="230" t="s">
        <v>655</v>
      </c>
      <c r="D2960" s="230" t="s">
        <v>100</v>
      </c>
      <c r="E2960" s="230" t="s">
        <v>46</v>
      </c>
      <c r="F2960" s="230" t="s">
        <v>440</v>
      </c>
      <c r="G2960" s="230" t="s">
        <v>196</v>
      </c>
      <c r="H2960" s="231" t="str">
        <f t="shared" si="47"/>
        <v>4.4.74.70.52.32</v>
      </c>
      <c r="I2960" s="232">
        <v>2025</v>
      </c>
      <c r="J2960" s="75" t="s">
        <v>746</v>
      </c>
      <c r="K2960" s="298" t="s">
        <v>27</v>
      </c>
      <c r="L2960" s="235" t="s">
        <v>1296</v>
      </c>
      <c r="M2960" s="236" t="s">
        <v>19</v>
      </c>
      <c r="N2960" s="233"/>
      <c r="O2960" s="299"/>
    </row>
    <row r="2961" spans="1:15" ht="96" x14ac:dyDescent="0.3">
      <c r="A2961" s="137"/>
      <c r="B2961" s="230" t="s">
        <v>655</v>
      </c>
      <c r="C2961" s="230" t="s">
        <v>655</v>
      </c>
      <c r="D2961" s="230" t="s">
        <v>100</v>
      </c>
      <c r="E2961" s="230" t="s">
        <v>46</v>
      </c>
      <c r="F2961" s="230" t="s">
        <v>440</v>
      </c>
      <c r="G2961" s="230" t="s">
        <v>136</v>
      </c>
      <c r="H2961" s="231" t="str">
        <f t="shared" si="47"/>
        <v>4.4.74.70.52.33</v>
      </c>
      <c r="I2961" s="232">
        <v>2025</v>
      </c>
      <c r="J2961" s="75" t="s">
        <v>747</v>
      </c>
      <c r="K2961" s="298" t="s">
        <v>27</v>
      </c>
      <c r="L2961" s="235" t="s">
        <v>1693</v>
      </c>
      <c r="M2961" s="236" t="s">
        <v>19</v>
      </c>
      <c r="N2961" s="233"/>
      <c r="O2961" s="309"/>
    </row>
    <row r="2962" spans="1:15" ht="60" x14ac:dyDescent="0.3">
      <c r="A2962" s="137"/>
      <c r="B2962" s="230" t="s">
        <v>655</v>
      </c>
      <c r="C2962" s="230" t="s">
        <v>655</v>
      </c>
      <c r="D2962" s="230" t="s">
        <v>100</v>
      </c>
      <c r="E2962" s="230" t="s">
        <v>46</v>
      </c>
      <c r="F2962" s="230" t="s">
        <v>440</v>
      </c>
      <c r="G2962" s="230" t="s">
        <v>311</v>
      </c>
      <c r="H2962" s="231" t="str">
        <f t="shared" si="47"/>
        <v>4.4.74.70.52.34</v>
      </c>
      <c r="I2962" s="232">
        <v>2025</v>
      </c>
      <c r="J2962" s="75" t="s">
        <v>748</v>
      </c>
      <c r="K2962" s="298" t="s">
        <v>27</v>
      </c>
      <c r="L2962" s="235" t="s">
        <v>1697</v>
      </c>
      <c r="M2962" s="236" t="s">
        <v>19</v>
      </c>
      <c r="N2962" s="233"/>
      <c r="O2962" s="299"/>
    </row>
    <row r="2963" spans="1:15" ht="96" x14ac:dyDescent="0.3">
      <c r="A2963" s="137"/>
      <c r="B2963" s="230" t="s">
        <v>655</v>
      </c>
      <c r="C2963" s="230" t="s">
        <v>655</v>
      </c>
      <c r="D2963" s="230" t="s">
        <v>100</v>
      </c>
      <c r="E2963" s="230" t="s">
        <v>46</v>
      </c>
      <c r="F2963" s="230" t="s">
        <v>440</v>
      </c>
      <c r="G2963" s="230" t="s">
        <v>40</v>
      </c>
      <c r="H2963" s="231" t="str">
        <f t="shared" si="47"/>
        <v>4.4.74.70.52.35</v>
      </c>
      <c r="I2963" s="232">
        <v>2025</v>
      </c>
      <c r="J2963" s="75" t="s">
        <v>749</v>
      </c>
      <c r="K2963" s="298" t="s">
        <v>27</v>
      </c>
      <c r="L2963" s="235" t="s">
        <v>1297</v>
      </c>
      <c r="M2963" s="236" t="s">
        <v>19</v>
      </c>
      <c r="N2963" s="233"/>
      <c r="O2963" s="299"/>
    </row>
    <row r="2964" spans="1:15" ht="108" x14ac:dyDescent="0.3">
      <c r="A2964" s="137"/>
      <c r="B2964" s="230" t="s">
        <v>655</v>
      </c>
      <c r="C2964" s="230" t="s">
        <v>655</v>
      </c>
      <c r="D2964" s="230" t="s">
        <v>100</v>
      </c>
      <c r="E2964" s="230" t="s">
        <v>46</v>
      </c>
      <c r="F2964" s="230" t="s">
        <v>440</v>
      </c>
      <c r="G2964" s="230" t="s">
        <v>272</v>
      </c>
      <c r="H2964" s="231" t="str">
        <f t="shared" si="47"/>
        <v>4.4.74.70.52.36</v>
      </c>
      <c r="I2964" s="232">
        <v>2025</v>
      </c>
      <c r="J2964" s="75" t="s">
        <v>750</v>
      </c>
      <c r="K2964" s="298" t="s">
        <v>27</v>
      </c>
      <c r="L2964" s="235" t="s">
        <v>1298</v>
      </c>
      <c r="M2964" s="236" t="s">
        <v>19</v>
      </c>
      <c r="N2964" s="233"/>
      <c r="O2964" s="299"/>
    </row>
    <row r="2965" spans="1:15" ht="168" x14ac:dyDescent="0.3">
      <c r="A2965" s="137"/>
      <c r="B2965" s="230" t="s">
        <v>655</v>
      </c>
      <c r="C2965" s="230" t="s">
        <v>655</v>
      </c>
      <c r="D2965" s="230" t="s">
        <v>100</v>
      </c>
      <c r="E2965" s="230" t="s">
        <v>46</v>
      </c>
      <c r="F2965" s="230" t="s">
        <v>440</v>
      </c>
      <c r="G2965" s="230" t="s">
        <v>323</v>
      </c>
      <c r="H2965" s="231" t="str">
        <f t="shared" si="47"/>
        <v>4.4.74.70.52.38</v>
      </c>
      <c r="I2965" s="232">
        <v>2025</v>
      </c>
      <c r="J2965" s="75" t="s">
        <v>751</v>
      </c>
      <c r="K2965" s="298" t="s">
        <v>27</v>
      </c>
      <c r="L2965" s="235" t="s">
        <v>1690</v>
      </c>
      <c r="M2965" s="236" t="s">
        <v>19</v>
      </c>
      <c r="N2965" s="233"/>
      <c r="O2965" s="299"/>
    </row>
    <row r="2966" spans="1:15" ht="84" x14ac:dyDescent="0.3">
      <c r="A2966" s="137"/>
      <c r="B2966" s="230" t="s">
        <v>655</v>
      </c>
      <c r="C2966" s="230" t="s">
        <v>655</v>
      </c>
      <c r="D2966" s="230" t="s">
        <v>100</v>
      </c>
      <c r="E2966" s="230" t="s">
        <v>46</v>
      </c>
      <c r="F2966" s="230" t="s">
        <v>440</v>
      </c>
      <c r="G2966" s="230" t="s">
        <v>275</v>
      </c>
      <c r="H2966" s="231" t="str">
        <f t="shared" si="47"/>
        <v>4.4.74.70.52.39</v>
      </c>
      <c r="I2966" s="232">
        <v>2025</v>
      </c>
      <c r="J2966" s="75" t="s">
        <v>752</v>
      </c>
      <c r="K2966" s="298" t="s">
        <v>27</v>
      </c>
      <c r="L2966" s="235" t="s">
        <v>1689</v>
      </c>
      <c r="M2966" s="236" t="s">
        <v>19</v>
      </c>
      <c r="N2966" s="233"/>
      <c r="O2966" s="299"/>
    </row>
    <row r="2967" spans="1:15" ht="120" x14ac:dyDescent="0.3">
      <c r="A2967" s="137"/>
      <c r="B2967" s="230" t="s">
        <v>655</v>
      </c>
      <c r="C2967" s="230" t="s">
        <v>655</v>
      </c>
      <c r="D2967" s="230" t="s">
        <v>100</v>
      </c>
      <c r="E2967" s="230" t="s">
        <v>46</v>
      </c>
      <c r="F2967" s="230" t="s">
        <v>440</v>
      </c>
      <c r="G2967" s="230" t="s">
        <v>34</v>
      </c>
      <c r="H2967" s="231" t="str">
        <f t="shared" si="47"/>
        <v>4.4.74.70.52.40</v>
      </c>
      <c r="I2967" s="232">
        <v>2025</v>
      </c>
      <c r="J2967" s="75" t="s">
        <v>753</v>
      </c>
      <c r="K2967" s="298" t="s">
        <v>27</v>
      </c>
      <c r="L2967" s="235" t="s">
        <v>1691</v>
      </c>
      <c r="M2967" s="236" t="s">
        <v>19</v>
      </c>
      <c r="N2967" s="233"/>
      <c r="O2967" s="299"/>
    </row>
    <row r="2968" spans="1:15" ht="132" x14ac:dyDescent="0.3">
      <c r="A2968" s="137"/>
      <c r="B2968" s="230" t="s">
        <v>655</v>
      </c>
      <c r="C2968" s="230" t="s">
        <v>655</v>
      </c>
      <c r="D2968" s="230" t="s">
        <v>100</v>
      </c>
      <c r="E2968" s="230" t="s">
        <v>46</v>
      </c>
      <c r="F2968" s="230" t="s">
        <v>440</v>
      </c>
      <c r="G2968" s="230" t="s">
        <v>142</v>
      </c>
      <c r="H2968" s="231" t="str">
        <f t="shared" si="47"/>
        <v>4.4.74.70.52.42</v>
      </c>
      <c r="I2968" s="232">
        <v>2025</v>
      </c>
      <c r="J2968" s="75" t="s">
        <v>754</v>
      </c>
      <c r="K2968" s="298" t="s">
        <v>27</v>
      </c>
      <c r="L2968" s="235" t="s">
        <v>1299</v>
      </c>
      <c r="M2968" s="236" t="s">
        <v>19</v>
      </c>
      <c r="N2968" s="233"/>
      <c r="O2968" s="299"/>
    </row>
    <row r="2969" spans="1:15" ht="72" x14ac:dyDescent="0.3">
      <c r="A2969" s="137"/>
      <c r="B2969" s="230" t="s">
        <v>655</v>
      </c>
      <c r="C2969" s="230" t="s">
        <v>655</v>
      </c>
      <c r="D2969" s="230" t="s">
        <v>100</v>
      </c>
      <c r="E2969" s="230" t="s">
        <v>46</v>
      </c>
      <c r="F2969" s="230" t="s">
        <v>440</v>
      </c>
      <c r="G2969" s="230" t="s">
        <v>155</v>
      </c>
      <c r="H2969" s="231" t="str">
        <f t="shared" si="47"/>
        <v>4.4.74.70.52.44</v>
      </c>
      <c r="I2969" s="232">
        <v>2025</v>
      </c>
      <c r="J2969" s="75" t="s">
        <v>755</v>
      </c>
      <c r="K2969" s="298" t="s">
        <v>27</v>
      </c>
      <c r="L2969" s="235" t="s">
        <v>1300</v>
      </c>
      <c r="M2969" s="236" t="s">
        <v>19</v>
      </c>
      <c r="N2969" s="233"/>
      <c r="O2969" s="299"/>
    </row>
    <row r="2970" spans="1:15" ht="60" x14ac:dyDescent="0.3">
      <c r="A2970" s="137"/>
      <c r="B2970" s="230" t="s">
        <v>655</v>
      </c>
      <c r="C2970" s="230" t="s">
        <v>655</v>
      </c>
      <c r="D2970" s="230" t="s">
        <v>100</v>
      </c>
      <c r="E2970" s="230" t="s">
        <v>46</v>
      </c>
      <c r="F2970" s="230" t="s">
        <v>440</v>
      </c>
      <c r="G2970" s="230" t="s">
        <v>80</v>
      </c>
      <c r="H2970" s="231" t="str">
        <f t="shared" si="47"/>
        <v>4.4.74.70.52.46</v>
      </c>
      <c r="I2970" s="232">
        <v>2025</v>
      </c>
      <c r="J2970" s="75" t="s">
        <v>756</v>
      </c>
      <c r="K2970" s="298" t="s">
        <v>27</v>
      </c>
      <c r="L2970" s="235" t="s">
        <v>1692</v>
      </c>
      <c r="M2970" s="236" t="s">
        <v>19</v>
      </c>
      <c r="N2970" s="233"/>
      <c r="O2970" s="299"/>
    </row>
    <row r="2971" spans="1:15" ht="36" x14ac:dyDescent="0.25">
      <c r="A2971" s="125"/>
      <c r="B2971" s="230" t="s">
        <v>655</v>
      </c>
      <c r="C2971" s="230" t="s">
        <v>655</v>
      </c>
      <c r="D2971" s="230" t="s">
        <v>100</v>
      </c>
      <c r="E2971" s="230" t="s">
        <v>46</v>
      </c>
      <c r="F2971" s="230" t="s">
        <v>440</v>
      </c>
      <c r="G2971" s="230" t="s">
        <v>330</v>
      </c>
      <c r="H2971" s="231" t="str">
        <f t="shared" si="47"/>
        <v>4.4.74.70.52.48</v>
      </c>
      <c r="I2971" s="232">
        <v>2025</v>
      </c>
      <c r="J2971" s="75" t="s">
        <v>757</v>
      </c>
      <c r="K2971" s="298" t="s">
        <v>27</v>
      </c>
      <c r="L2971" s="235" t="s">
        <v>1301</v>
      </c>
      <c r="M2971" s="236" t="s">
        <v>19</v>
      </c>
      <c r="N2971" s="233"/>
      <c r="O2971" s="299"/>
    </row>
    <row r="2972" spans="1:15" ht="36" x14ac:dyDescent="0.25">
      <c r="A2972" s="125"/>
      <c r="B2972" s="230" t="s">
        <v>655</v>
      </c>
      <c r="C2972" s="230" t="s">
        <v>655</v>
      </c>
      <c r="D2972" s="230" t="s">
        <v>100</v>
      </c>
      <c r="E2972" s="230" t="s">
        <v>46</v>
      </c>
      <c r="F2972" s="230" t="s">
        <v>440</v>
      </c>
      <c r="G2972" s="230" t="s">
        <v>36</v>
      </c>
      <c r="H2972" s="231" t="str">
        <f t="shared" si="47"/>
        <v>4.4.74.70.52.50</v>
      </c>
      <c r="I2972" s="232">
        <v>2025</v>
      </c>
      <c r="J2972" s="75" t="s">
        <v>758</v>
      </c>
      <c r="K2972" s="298" t="s">
        <v>27</v>
      </c>
      <c r="L2972" s="235" t="s">
        <v>1302</v>
      </c>
      <c r="M2972" s="236" t="s">
        <v>19</v>
      </c>
      <c r="N2972" s="233"/>
      <c r="O2972" s="299"/>
    </row>
    <row r="2973" spans="1:15" ht="48" x14ac:dyDescent="0.3">
      <c r="A2973" s="137"/>
      <c r="B2973" s="230" t="s">
        <v>655</v>
      </c>
      <c r="C2973" s="230" t="s">
        <v>655</v>
      </c>
      <c r="D2973" s="230" t="s">
        <v>100</v>
      </c>
      <c r="E2973" s="230" t="s">
        <v>46</v>
      </c>
      <c r="F2973" s="230" t="s">
        <v>440</v>
      </c>
      <c r="G2973" s="230" t="s">
        <v>346</v>
      </c>
      <c r="H2973" s="231" t="str">
        <f t="shared" si="47"/>
        <v>4.4.74.70.52.51</v>
      </c>
      <c r="I2973" s="232">
        <v>2025</v>
      </c>
      <c r="J2973" s="75" t="s">
        <v>759</v>
      </c>
      <c r="K2973" s="298" t="s">
        <v>27</v>
      </c>
      <c r="L2973" s="235" t="s">
        <v>1303</v>
      </c>
      <c r="M2973" s="236" t="s">
        <v>19</v>
      </c>
      <c r="N2973" s="233"/>
      <c r="O2973" s="299"/>
    </row>
    <row r="2974" spans="1:15" ht="48" x14ac:dyDescent="0.25">
      <c r="A2974" s="125"/>
      <c r="B2974" s="230" t="s">
        <v>655</v>
      </c>
      <c r="C2974" s="230" t="s">
        <v>655</v>
      </c>
      <c r="D2974" s="230" t="s">
        <v>100</v>
      </c>
      <c r="E2974" s="230" t="s">
        <v>46</v>
      </c>
      <c r="F2974" s="230" t="s">
        <v>440</v>
      </c>
      <c r="G2974" s="230" t="s">
        <v>440</v>
      </c>
      <c r="H2974" s="231" t="str">
        <f t="shared" si="47"/>
        <v>4.4.74.70.52.52</v>
      </c>
      <c r="I2974" s="232">
        <v>2025</v>
      </c>
      <c r="J2974" s="75" t="s">
        <v>760</v>
      </c>
      <c r="K2974" s="298" t="s">
        <v>27</v>
      </c>
      <c r="L2974" s="235" t="s">
        <v>1756</v>
      </c>
      <c r="M2974" s="236" t="s">
        <v>19</v>
      </c>
      <c r="N2974" s="233"/>
      <c r="O2974" s="299"/>
    </row>
    <row r="2975" spans="1:15" ht="36" x14ac:dyDescent="0.3">
      <c r="A2975" s="137"/>
      <c r="B2975" s="230" t="s">
        <v>655</v>
      </c>
      <c r="C2975" s="230" t="s">
        <v>655</v>
      </c>
      <c r="D2975" s="230" t="s">
        <v>100</v>
      </c>
      <c r="E2975" s="230" t="s">
        <v>46</v>
      </c>
      <c r="F2975" s="230" t="s">
        <v>440</v>
      </c>
      <c r="G2975" s="230" t="s">
        <v>115</v>
      </c>
      <c r="H2975" s="231" t="str">
        <f t="shared" si="47"/>
        <v>4.4.74.70.52.53</v>
      </c>
      <c r="I2975" s="232">
        <v>2025</v>
      </c>
      <c r="J2975" s="75" t="s">
        <v>761</v>
      </c>
      <c r="K2975" s="298" t="s">
        <v>27</v>
      </c>
      <c r="L2975" s="235" t="s">
        <v>1304</v>
      </c>
      <c r="M2975" s="236" t="s">
        <v>19</v>
      </c>
      <c r="N2975" s="233"/>
      <c r="O2975" s="299"/>
    </row>
    <row r="2976" spans="1:15" ht="24" x14ac:dyDescent="0.3">
      <c r="A2976" s="137"/>
      <c r="B2976" s="230" t="s">
        <v>655</v>
      </c>
      <c r="C2976" s="230" t="s">
        <v>655</v>
      </c>
      <c r="D2976" s="230" t="s">
        <v>100</v>
      </c>
      <c r="E2976" s="230" t="s">
        <v>46</v>
      </c>
      <c r="F2976" s="230" t="s">
        <v>440</v>
      </c>
      <c r="G2976" s="230" t="s">
        <v>116</v>
      </c>
      <c r="H2976" s="231" t="str">
        <f t="shared" si="47"/>
        <v>4.4.74.70.52.54</v>
      </c>
      <c r="I2976" s="232">
        <v>2025</v>
      </c>
      <c r="J2976" s="75" t="s">
        <v>762</v>
      </c>
      <c r="K2976" s="298" t="s">
        <v>27</v>
      </c>
      <c r="L2976" s="235" t="s">
        <v>1305</v>
      </c>
      <c r="M2976" s="236" t="s">
        <v>19</v>
      </c>
      <c r="N2976" s="233"/>
      <c r="O2976" s="299"/>
    </row>
    <row r="2977" spans="1:15" ht="24" x14ac:dyDescent="0.3">
      <c r="A2977" s="137"/>
      <c r="B2977" s="230" t="s">
        <v>655</v>
      </c>
      <c r="C2977" s="230" t="s">
        <v>655</v>
      </c>
      <c r="D2977" s="230" t="s">
        <v>100</v>
      </c>
      <c r="E2977" s="230" t="s">
        <v>46</v>
      </c>
      <c r="F2977" s="230" t="s">
        <v>440</v>
      </c>
      <c r="G2977" s="230" t="s">
        <v>117</v>
      </c>
      <c r="H2977" s="231" t="str">
        <f t="shared" si="47"/>
        <v>4.4.74.70.52.56</v>
      </c>
      <c r="I2977" s="232">
        <v>2025</v>
      </c>
      <c r="J2977" s="75" t="s">
        <v>1043</v>
      </c>
      <c r="K2977" s="298" t="s">
        <v>27</v>
      </c>
      <c r="L2977" s="235" t="s">
        <v>1306</v>
      </c>
      <c r="M2977" s="236" t="s">
        <v>19</v>
      </c>
      <c r="N2977" s="233"/>
      <c r="O2977" s="299"/>
    </row>
    <row r="2978" spans="1:15" ht="36" x14ac:dyDescent="0.3">
      <c r="A2978" s="137"/>
      <c r="B2978" s="230" t="s">
        <v>655</v>
      </c>
      <c r="C2978" s="230" t="s">
        <v>655</v>
      </c>
      <c r="D2978" s="230" t="s">
        <v>100</v>
      </c>
      <c r="E2978" s="230" t="s">
        <v>46</v>
      </c>
      <c r="F2978" s="230" t="s">
        <v>440</v>
      </c>
      <c r="G2978" s="230" t="s">
        <v>617</v>
      </c>
      <c r="H2978" s="231" t="str">
        <f t="shared" si="47"/>
        <v>4.4.74.70.52.57</v>
      </c>
      <c r="I2978" s="232">
        <v>2025</v>
      </c>
      <c r="J2978" s="75" t="s">
        <v>763</v>
      </c>
      <c r="K2978" s="298" t="s">
        <v>27</v>
      </c>
      <c r="L2978" s="235" t="s">
        <v>1698</v>
      </c>
      <c r="M2978" s="236" t="s">
        <v>19</v>
      </c>
      <c r="N2978" s="233"/>
      <c r="O2978" s="299"/>
    </row>
    <row r="2979" spans="1:15" ht="36" x14ac:dyDescent="0.3">
      <c r="A2979" s="137"/>
      <c r="B2979" s="230" t="s">
        <v>655</v>
      </c>
      <c r="C2979" s="230" t="s">
        <v>655</v>
      </c>
      <c r="D2979" s="230" t="s">
        <v>100</v>
      </c>
      <c r="E2979" s="230" t="s">
        <v>46</v>
      </c>
      <c r="F2979" s="230" t="s">
        <v>440</v>
      </c>
      <c r="G2979" s="230" t="s">
        <v>571</v>
      </c>
      <c r="H2979" s="231" t="str">
        <f t="shared" si="47"/>
        <v>4.4.74.70.52.58</v>
      </c>
      <c r="I2979" s="232">
        <v>2025</v>
      </c>
      <c r="J2979" s="75" t="s">
        <v>764</v>
      </c>
      <c r="K2979" s="298" t="s">
        <v>27</v>
      </c>
      <c r="L2979" s="235" t="s">
        <v>1307</v>
      </c>
      <c r="M2979" s="236" t="s">
        <v>19</v>
      </c>
      <c r="N2979" s="233"/>
      <c r="O2979" s="299"/>
    </row>
    <row r="2980" spans="1:15" ht="48" x14ac:dyDescent="0.3">
      <c r="A2980" s="137"/>
      <c r="B2980" s="230" t="s">
        <v>655</v>
      </c>
      <c r="C2980" s="230" t="s">
        <v>655</v>
      </c>
      <c r="D2980" s="230" t="s">
        <v>100</v>
      </c>
      <c r="E2980" s="230" t="s">
        <v>46</v>
      </c>
      <c r="F2980" s="230" t="s">
        <v>440</v>
      </c>
      <c r="G2980" s="230" t="s">
        <v>44</v>
      </c>
      <c r="H2980" s="231" t="str">
        <f t="shared" si="47"/>
        <v>4.4.74.70.52.60</v>
      </c>
      <c r="I2980" s="232">
        <v>2025</v>
      </c>
      <c r="J2980" s="75" t="s">
        <v>765</v>
      </c>
      <c r="K2980" s="298" t="s">
        <v>27</v>
      </c>
      <c r="L2980" s="235" t="s">
        <v>1308</v>
      </c>
      <c r="M2980" s="236" t="s">
        <v>19</v>
      </c>
      <c r="N2980" s="233"/>
      <c r="O2980" s="299"/>
    </row>
    <row r="2981" spans="1:15" ht="24" x14ac:dyDescent="0.3">
      <c r="A2981" s="137"/>
      <c r="B2981" s="230" t="s">
        <v>655</v>
      </c>
      <c r="C2981" s="230" t="s">
        <v>655</v>
      </c>
      <c r="D2981" s="230" t="s">
        <v>100</v>
      </c>
      <c r="E2981" s="230" t="s">
        <v>46</v>
      </c>
      <c r="F2981" s="230" t="s">
        <v>440</v>
      </c>
      <c r="G2981" s="230" t="s">
        <v>310</v>
      </c>
      <c r="H2981" s="231" t="str">
        <f t="shared" si="47"/>
        <v>4.4.74.70.52.83</v>
      </c>
      <c r="I2981" s="232">
        <v>2025</v>
      </c>
      <c r="J2981" s="75" t="s">
        <v>766</v>
      </c>
      <c r="K2981" s="298" t="s">
        <v>27</v>
      </c>
      <c r="L2981" s="235" t="s">
        <v>1309</v>
      </c>
      <c r="M2981" s="236" t="s">
        <v>19</v>
      </c>
      <c r="N2981" s="233"/>
      <c r="O2981" s="299"/>
    </row>
    <row r="2982" spans="1:15" ht="24" x14ac:dyDescent="0.3">
      <c r="A2982" s="137"/>
      <c r="B2982" s="230" t="s">
        <v>655</v>
      </c>
      <c r="C2982" s="230" t="s">
        <v>655</v>
      </c>
      <c r="D2982" s="230" t="s">
        <v>100</v>
      </c>
      <c r="E2982" s="230" t="s">
        <v>46</v>
      </c>
      <c r="F2982" s="230" t="s">
        <v>440</v>
      </c>
      <c r="G2982" s="230" t="s">
        <v>604</v>
      </c>
      <c r="H2982" s="231" t="str">
        <f t="shared" si="47"/>
        <v>4.4.74.70.52.87</v>
      </c>
      <c r="I2982" s="232">
        <v>2025</v>
      </c>
      <c r="J2982" s="75" t="s">
        <v>767</v>
      </c>
      <c r="K2982" s="298" t="s">
        <v>27</v>
      </c>
      <c r="L2982" s="235" t="s">
        <v>768</v>
      </c>
      <c r="M2982" s="236" t="s">
        <v>19</v>
      </c>
      <c r="N2982" s="233"/>
      <c r="O2982" s="299"/>
    </row>
    <row r="2983" spans="1:15" ht="34.5" x14ac:dyDescent="0.3">
      <c r="A2983" s="137"/>
      <c r="B2983" s="230" t="s">
        <v>655</v>
      </c>
      <c r="C2983" s="230" t="s">
        <v>655</v>
      </c>
      <c r="D2983" s="230" t="s">
        <v>100</v>
      </c>
      <c r="E2983" s="230" t="s">
        <v>46</v>
      </c>
      <c r="F2983" s="230" t="s">
        <v>440</v>
      </c>
      <c r="G2983" s="230" t="s">
        <v>526</v>
      </c>
      <c r="H2983" s="231" t="str">
        <f t="shared" si="47"/>
        <v>4.4.74.70.52.89</v>
      </c>
      <c r="I2983" s="232">
        <v>2025</v>
      </c>
      <c r="J2983" s="75" t="s">
        <v>769</v>
      </c>
      <c r="K2983" s="298" t="s">
        <v>27</v>
      </c>
      <c r="L2983" s="235" t="s">
        <v>1310</v>
      </c>
      <c r="M2983" s="236" t="s">
        <v>19</v>
      </c>
      <c r="N2983" s="233"/>
      <c r="O2983" s="299"/>
    </row>
    <row r="2984" spans="1:15" ht="36" x14ac:dyDescent="0.3">
      <c r="A2984" s="137"/>
      <c r="B2984" s="230" t="s">
        <v>655</v>
      </c>
      <c r="C2984" s="230" t="s">
        <v>655</v>
      </c>
      <c r="D2984" s="230" t="s">
        <v>100</v>
      </c>
      <c r="E2984" s="230" t="s">
        <v>46</v>
      </c>
      <c r="F2984" s="230" t="s">
        <v>440</v>
      </c>
      <c r="G2984" s="230" t="s">
        <v>92</v>
      </c>
      <c r="H2984" s="231" t="str">
        <f t="shared" si="47"/>
        <v>4.4.74.70.52.96</v>
      </c>
      <c r="I2984" s="232">
        <v>2025</v>
      </c>
      <c r="J2984" s="75" t="s">
        <v>981</v>
      </c>
      <c r="K2984" s="298" t="s">
        <v>27</v>
      </c>
      <c r="L2984" s="235" t="s">
        <v>1311</v>
      </c>
      <c r="M2984" s="236" t="s">
        <v>19</v>
      </c>
      <c r="N2984" s="233"/>
      <c r="O2984" s="299"/>
    </row>
    <row r="2985" spans="1:15" ht="24" x14ac:dyDescent="0.3">
      <c r="A2985" s="137"/>
      <c r="B2985" s="230" t="s">
        <v>655</v>
      </c>
      <c r="C2985" s="230" t="s">
        <v>655</v>
      </c>
      <c r="D2985" s="230" t="s">
        <v>100</v>
      </c>
      <c r="E2985" s="230" t="s">
        <v>46</v>
      </c>
      <c r="F2985" s="230" t="s">
        <v>440</v>
      </c>
      <c r="G2985" s="230" t="s">
        <v>52</v>
      </c>
      <c r="H2985" s="231" t="str">
        <f t="shared" si="47"/>
        <v>4.4.74.70.52.99</v>
      </c>
      <c r="I2985" s="232">
        <v>2025</v>
      </c>
      <c r="J2985" s="75" t="s">
        <v>770</v>
      </c>
      <c r="K2985" s="298" t="s">
        <v>27</v>
      </c>
      <c r="L2985" s="235" t="s">
        <v>1312</v>
      </c>
      <c r="M2985" s="236" t="s">
        <v>19</v>
      </c>
      <c r="N2985" s="233"/>
      <c r="O2985" s="299"/>
    </row>
    <row r="2986" spans="1:15" ht="24" x14ac:dyDescent="0.3">
      <c r="A2986" s="137"/>
      <c r="B2986" s="230" t="s">
        <v>655</v>
      </c>
      <c r="C2986" s="230" t="s">
        <v>655</v>
      </c>
      <c r="D2986" s="230" t="s">
        <v>100</v>
      </c>
      <c r="E2986" s="230" t="s">
        <v>46</v>
      </c>
      <c r="F2986" s="230" t="s">
        <v>119</v>
      </c>
      <c r="G2986" s="230" t="s">
        <v>15</v>
      </c>
      <c r="H2986" s="231" t="str">
        <f t="shared" si="47"/>
        <v>4.4.74.70.61.00</v>
      </c>
      <c r="I2986" s="232">
        <v>2025</v>
      </c>
      <c r="J2986" s="75" t="s">
        <v>771</v>
      </c>
      <c r="K2986" s="298" t="s">
        <v>17</v>
      </c>
      <c r="L2986" s="235" t="s">
        <v>772</v>
      </c>
      <c r="M2986" s="236" t="s">
        <v>19</v>
      </c>
      <c r="N2986" s="233"/>
      <c r="O2986" s="299"/>
    </row>
    <row r="2987" spans="1:15" x14ac:dyDescent="0.3">
      <c r="A2987" s="137"/>
      <c r="B2987" s="230" t="s">
        <v>655</v>
      </c>
      <c r="C2987" s="230" t="s">
        <v>655</v>
      </c>
      <c r="D2987" s="230" t="s">
        <v>100</v>
      </c>
      <c r="E2987" s="230" t="s">
        <v>46</v>
      </c>
      <c r="F2987" s="230" t="s">
        <v>119</v>
      </c>
      <c r="G2987" s="230" t="s">
        <v>54</v>
      </c>
      <c r="H2987" s="231" t="str">
        <f t="shared" si="47"/>
        <v>4.4.74.70.61.01</v>
      </c>
      <c r="I2987" s="232">
        <v>2025</v>
      </c>
      <c r="J2987" s="75" t="s">
        <v>773</v>
      </c>
      <c r="K2987" s="298" t="s">
        <v>27</v>
      </c>
      <c r="L2987" s="235" t="s">
        <v>774</v>
      </c>
      <c r="M2987" s="236" t="s">
        <v>19</v>
      </c>
      <c r="N2987" s="233"/>
      <c r="O2987" s="299"/>
    </row>
    <row r="2988" spans="1:15" ht="12.5" x14ac:dyDescent="0.25">
      <c r="A2988" s="125"/>
      <c r="B2988" s="230" t="s">
        <v>655</v>
      </c>
      <c r="C2988" s="230" t="s">
        <v>655</v>
      </c>
      <c r="D2988" s="230" t="s">
        <v>100</v>
      </c>
      <c r="E2988" s="230" t="s">
        <v>46</v>
      </c>
      <c r="F2988" s="230" t="s">
        <v>119</v>
      </c>
      <c r="G2988" s="230" t="s">
        <v>109</v>
      </c>
      <c r="H2988" s="231" t="str">
        <f t="shared" si="47"/>
        <v>4.4.74.70.61.03</v>
      </c>
      <c r="I2988" s="232">
        <v>2025</v>
      </c>
      <c r="J2988" s="75" t="s">
        <v>775</v>
      </c>
      <c r="K2988" s="298" t="s">
        <v>27</v>
      </c>
      <c r="L2988" s="235" t="s">
        <v>776</v>
      </c>
      <c r="M2988" s="236" t="s">
        <v>19</v>
      </c>
      <c r="N2988" s="233"/>
      <c r="O2988" s="299"/>
    </row>
    <row r="2989" spans="1:15" x14ac:dyDescent="0.3">
      <c r="A2989" s="137"/>
      <c r="B2989" s="230" t="s">
        <v>655</v>
      </c>
      <c r="C2989" s="230" t="s">
        <v>655</v>
      </c>
      <c r="D2989" s="230" t="s">
        <v>100</v>
      </c>
      <c r="E2989" s="230" t="s">
        <v>46</v>
      </c>
      <c r="F2989" s="230" t="s">
        <v>119</v>
      </c>
      <c r="G2989" s="230" t="s">
        <v>107</v>
      </c>
      <c r="H2989" s="231" t="str">
        <f t="shared" si="47"/>
        <v>4.4.74.70.61.06</v>
      </c>
      <c r="I2989" s="232">
        <v>2025</v>
      </c>
      <c r="J2989" s="75" t="s">
        <v>777</v>
      </c>
      <c r="K2989" s="298" t="s">
        <v>27</v>
      </c>
      <c r="L2989" s="235" t="s">
        <v>778</v>
      </c>
      <c r="M2989" s="236" t="s">
        <v>19</v>
      </c>
      <c r="N2989" s="233"/>
      <c r="O2989" s="299"/>
    </row>
    <row r="2990" spans="1:15" x14ac:dyDescent="0.3">
      <c r="A2990" s="137"/>
      <c r="B2990" s="230" t="s">
        <v>655</v>
      </c>
      <c r="C2990" s="230" t="s">
        <v>655</v>
      </c>
      <c r="D2990" s="230" t="s">
        <v>100</v>
      </c>
      <c r="E2990" s="230" t="s">
        <v>46</v>
      </c>
      <c r="F2990" s="230" t="s">
        <v>119</v>
      </c>
      <c r="G2990" s="230" t="s">
        <v>68</v>
      </c>
      <c r="H2990" s="231" t="str">
        <f t="shared" si="47"/>
        <v>4.4.74.70.61.07</v>
      </c>
      <c r="I2990" s="232">
        <v>2025</v>
      </c>
      <c r="J2990" s="75" t="s">
        <v>779</v>
      </c>
      <c r="K2990" s="298" t="s">
        <v>27</v>
      </c>
      <c r="L2990" s="235" t="s">
        <v>780</v>
      </c>
      <c r="M2990" s="236" t="s">
        <v>19</v>
      </c>
      <c r="N2990" s="233"/>
      <c r="O2990" s="299"/>
    </row>
    <row r="2991" spans="1:15" x14ac:dyDescent="0.3">
      <c r="A2991" s="137"/>
      <c r="B2991" s="230" t="s">
        <v>655</v>
      </c>
      <c r="C2991" s="230" t="s">
        <v>655</v>
      </c>
      <c r="D2991" s="230" t="s">
        <v>100</v>
      </c>
      <c r="E2991" s="230" t="s">
        <v>46</v>
      </c>
      <c r="F2991" s="230" t="s">
        <v>119</v>
      </c>
      <c r="G2991" s="230" t="s">
        <v>217</v>
      </c>
      <c r="H2991" s="231" t="str">
        <f t="shared" si="47"/>
        <v>4.4.74.70.61.08</v>
      </c>
      <c r="I2991" s="232">
        <v>2025</v>
      </c>
      <c r="J2991" s="75" t="s">
        <v>781</v>
      </c>
      <c r="K2991" s="298" t="s">
        <v>27</v>
      </c>
      <c r="L2991" s="235" t="s">
        <v>782</v>
      </c>
      <c r="M2991" s="236" t="s">
        <v>19</v>
      </c>
      <c r="N2991" s="233"/>
      <c r="O2991" s="299"/>
    </row>
    <row r="2992" spans="1:15" x14ac:dyDescent="0.3">
      <c r="A2992" s="137"/>
      <c r="B2992" s="230" t="s">
        <v>655</v>
      </c>
      <c r="C2992" s="230" t="s">
        <v>655</v>
      </c>
      <c r="D2992" s="230" t="s">
        <v>100</v>
      </c>
      <c r="E2992" s="230" t="s">
        <v>46</v>
      </c>
      <c r="F2992" s="230" t="s">
        <v>119</v>
      </c>
      <c r="G2992" s="230" t="s">
        <v>52</v>
      </c>
      <c r="H2992" s="231" t="str">
        <f t="shared" si="47"/>
        <v>4.4.74.70.61.99</v>
      </c>
      <c r="I2992" s="232">
        <v>2025</v>
      </c>
      <c r="J2992" s="75" t="s">
        <v>783</v>
      </c>
      <c r="K2992" s="298" t="s">
        <v>27</v>
      </c>
      <c r="L2992" s="235" t="s">
        <v>784</v>
      </c>
      <c r="M2992" s="236" t="s">
        <v>19</v>
      </c>
      <c r="N2992" s="233"/>
      <c r="O2992" s="299"/>
    </row>
    <row r="2993" spans="1:15" ht="120" x14ac:dyDescent="0.3">
      <c r="A2993" s="137"/>
      <c r="B2993" s="230" t="s">
        <v>655</v>
      </c>
      <c r="C2993" s="230" t="s">
        <v>655</v>
      </c>
      <c r="D2993" s="230" t="s">
        <v>100</v>
      </c>
      <c r="E2993" s="230" t="s">
        <v>46</v>
      </c>
      <c r="F2993" s="230" t="s">
        <v>87</v>
      </c>
      <c r="G2993" s="230" t="s">
        <v>15</v>
      </c>
      <c r="H2993" s="231" t="str">
        <f t="shared" si="47"/>
        <v>4.4.74.70.91.00</v>
      </c>
      <c r="I2993" s="232">
        <v>2025</v>
      </c>
      <c r="J2993" s="75" t="s">
        <v>88</v>
      </c>
      <c r="K2993" s="298" t="s">
        <v>27</v>
      </c>
      <c r="L2993" s="235" t="s">
        <v>647</v>
      </c>
      <c r="M2993" s="236" t="s">
        <v>19</v>
      </c>
      <c r="N2993" s="233"/>
      <c r="O2993" s="299"/>
    </row>
    <row r="2994" spans="1:15" ht="96" x14ac:dyDescent="0.3">
      <c r="A2994" s="137"/>
      <c r="B2994" s="230" t="s">
        <v>655</v>
      </c>
      <c r="C2994" s="230" t="s">
        <v>655</v>
      </c>
      <c r="D2994" s="230" t="s">
        <v>100</v>
      </c>
      <c r="E2994" s="230" t="s">
        <v>46</v>
      </c>
      <c r="F2994" s="230" t="s">
        <v>29</v>
      </c>
      <c r="G2994" s="230" t="s">
        <v>15</v>
      </c>
      <c r="H2994" s="231" t="str">
        <f t="shared" si="47"/>
        <v>4.4.74.70.92.00</v>
      </c>
      <c r="I2994" s="232">
        <v>2025</v>
      </c>
      <c r="J2994" s="75" t="s">
        <v>30</v>
      </c>
      <c r="K2994" s="298" t="s">
        <v>17</v>
      </c>
      <c r="L2994" s="235" t="s">
        <v>785</v>
      </c>
      <c r="M2994" s="236" t="s">
        <v>19</v>
      </c>
      <c r="N2994" s="233"/>
      <c r="O2994" s="299"/>
    </row>
    <row r="2995" spans="1:15" ht="72" x14ac:dyDescent="0.3">
      <c r="A2995" s="137"/>
      <c r="B2995" s="230" t="s">
        <v>655</v>
      </c>
      <c r="C2995" s="230" t="s">
        <v>655</v>
      </c>
      <c r="D2995" s="230" t="s">
        <v>100</v>
      </c>
      <c r="E2995" s="230" t="s">
        <v>46</v>
      </c>
      <c r="F2995" s="230" t="s">
        <v>250</v>
      </c>
      <c r="G2995" s="230" t="s">
        <v>15</v>
      </c>
      <c r="H2995" s="231" t="str">
        <f t="shared" si="47"/>
        <v>4.4.74.70.93.00</v>
      </c>
      <c r="I2995" s="232">
        <v>2025</v>
      </c>
      <c r="J2995" s="75" t="s">
        <v>251</v>
      </c>
      <c r="K2995" s="298" t="s">
        <v>27</v>
      </c>
      <c r="L2995" s="235" t="s">
        <v>1652</v>
      </c>
      <c r="M2995" s="236" t="s">
        <v>19</v>
      </c>
      <c r="N2995" s="233"/>
      <c r="O2995" s="299"/>
    </row>
    <row r="2996" spans="1:15" ht="96" x14ac:dyDescent="0.3">
      <c r="A2996" s="137"/>
      <c r="B2996" s="229" t="s">
        <v>655</v>
      </c>
      <c r="C2996" s="229" t="s">
        <v>655</v>
      </c>
      <c r="D2996" s="229" t="s">
        <v>100</v>
      </c>
      <c r="E2996" s="230" t="s">
        <v>29</v>
      </c>
      <c r="F2996" s="229" t="s">
        <v>15</v>
      </c>
      <c r="G2996" s="229" t="s">
        <v>15</v>
      </c>
      <c r="H2996" s="231" t="str">
        <f t="shared" si="47"/>
        <v>4.4.74.92.00.00</v>
      </c>
      <c r="I2996" s="232">
        <v>2025</v>
      </c>
      <c r="J2996" s="75" t="s">
        <v>30</v>
      </c>
      <c r="K2996" s="298" t="s">
        <v>17</v>
      </c>
      <c r="L2996" s="235" t="s">
        <v>31</v>
      </c>
      <c r="M2996" s="236" t="s">
        <v>19</v>
      </c>
      <c r="N2996" s="233"/>
      <c r="O2996" s="299"/>
    </row>
    <row r="2997" spans="1:15" ht="120" x14ac:dyDescent="0.25">
      <c r="A2997" s="125"/>
      <c r="B2997" s="229" t="s">
        <v>655</v>
      </c>
      <c r="C2997" s="229" t="s">
        <v>655</v>
      </c>
      <c r="D2997" s="229" t="s">
        <v>47</v>
      </c>
      <c r="E2997" s="229" t="s">
        <v>15</v>
      </c>
      <c r="F2997" s="230" t="s">
        <v>15</v>
      </c>
      <c r="G2997" s="230" t="s">
        <v>15</v>
      </c>
      <c r="H2997" s="231" t="str">
        <f t="shared" si="47"/>
        <v>4.4.75.00.00.00</v>
      </c>
      <c r="I2997" s="232">
        <v>2025</v>
      </c>
      <c r="J2997" s="75" t="s">
        <v>3299</v>
      </c>
      <c r="K2997" s="298" t="s">
        <v>17</v>
      </c>
      <c r="L2997" s="235" t="s">
        <v>942</v>
      </c>
      <c r="M2997" s="236" t="s">
        <v>19</v>
      </c>
      <c r="N2997" s="233"/>
      <c r="O2997" s="299"/>
    </row>
    <row r="2998" spans="1:15" ht="48" x14ac:dyDescent="0.3">
      <c r="A2998" s="137"/>
      <c r="B2998" s="230" t="s">
        <v>655</v>
      </c>
      <c r="C2998" s="230" t="s">
        <v>655</v>
      </c>
      <c r="D2998" s="230" t="s">
        <v>47</v>
      </c>
      <c r="E2998" s="230" t="s">
        <v>25</v>
      </c>
      <c r="F2998" s="230" t="s">
        <v>15</v>
      </c>
      <c r="G2998" s="230" t="s">
        <v>15</v>
      </c>
      <c r="H2998" s="231" t="str">
        <f t="shared" si="47"/>
        <v>4.4.75.41.00.00</v>
      </c>
      <c r="I2998" s="232">
        <v>2025</v>
      </c>
      <c r="J2998" s="75" t="s">
        <v>923</v>
      </c>
      <c r="K2998" s="234" t="s">
        <v>17</v>
      </c>
      <c r="L2998" s="235" t="s">
        <v>28</v>
      </c>
      <c r="M2998" s="236" t="s">
        <v>19</v>
      </c>
      <c r="N2998" s="233"/>
      <c r="O2998" s="299"/>
    </row>
    <row r="2999" spans="1:15" ht="24" x14ac:dyDescent="0.3">
      <c r="A2999" s="137"/>
      <c r="B2999" s="248" t="s">
        <v>655</v>
      </c>
      <c r="C2999" s="248" t="s">
        <v>655</v>
      </c>
      <c r="D2999" s="248">
        <v>75</v>
      </c>
      <c r="E2999" s="248" t="s">
        <v>25</v>
      </c>
      <c r="F2999" s="248" t="s">
        <v>65</v>
      </c>
      <c r="G2999" s="248" t="s">
        <v>15</v>
      </c>
      <c r="H2999" s="249" t="str">
        <f t="shared" si="47"/>
        <v>4.4.75.41.04.00</v>
      </c>
      <c r="I2999" s="250">
        <v>2025</v>
      </c>
      <c r="J2999" s="75" t="s">
        <v>2962</v>
      </c>
      <c r="K2999" s="252" t="s">
        <v>27</v>
      </c>
      <c r="L2999" s="253" t="s">
        <v>2598</v>
      </c>
      <c r="M2999" s="254" t="s">
        <v>1612</v>
      </c>
      <c r="N2999" s="255" t="s">
        <v>2244</v>
      </c>
      <c r="O2999" s="299"/>
    </row>
    <row r="3000" spans="1:15" ht="48" x14ac:dyDescent="0.25">
      <c r="B3000" s="230" t="s">
        <v>655</v>
      </c>
      <c r="C3000" s="230" t="s">
        <v>655</v>
      </c>
      <c r="D3000" s="230" t="s">
        <v>47</v>
      </c>
      <c r="E3000" s="230" t="s">
        <v>142</v>
      </c>
      <c r="F3000" s="230" t="s">
        <v>15</v>
      </c>
      <c r="G3000" s="230" t="s">
        <v>15</v>
      </c>
      <c r="H3000" s="231" t="str">
        <f t="shared" si="47"/>
        <v>4.4.75.42.00.00</v>
      </c>
      <c r="I3000" s="232">
        <v>2025</v>
      </c>
      <c r="J3000" s="75" t="s">
        <v>660</v>
      </c>
      <c r="K3000" s="298" t="s">
        <v>17</v>
      </c>
      <c r="L3000" s="235" t="s">
        <v>661</v>
      </c>
      <c r="M3000" s="236" t="s">
        <v>19</v>
      </c>
      <c r="N3000" s="233"/>
      <c r="O3000" s="299"/>
    </row>
    <row r="3001" spans="1:15" ht="24" x14ac:dyDescent="0.3">
      <c r="A3001" s="137"/>
      <c r="B3001" s="248" t="s">
        <v>655</v>
      </c>
      <c r="C3001" s="248" t="s">
        <v>655</v>
      </c>
      <c r="D3001" s="248">
        <v>75</v>
      </c>
      <c r="E3001" s="248" t="s">
        <v>142</v>
      </c>
      <c r="F3001" s="248" t="s">
        <v>54</v>
      </c>
      <c r="G3001" s="248" t="s">
        <v>15</v>
      </c>
      <c r="H3001" s="249" t="str">
        <f t="shared" si="47"/>
        <v>4.4.75.42.01.00</v>
      </c>
      <c r="I3001" s="250">
        <v>2025</v>
      </c>
      <c r="J3001" s="75" t="s">
        <v>2969</v>
      </c>
      <c r="K3001" s="252" t="s">
        <v>27</v>
      </c>
      <c r="L3001" s="253" t="s">
        <v>673</v>
      </c>
      <c r="M3001" s="254" t="s">
        <v>1612</v>
      </c>
      <c r="N3001" s="255" t="s">
        <v>2244</v>
      </c>
      <c r="O3001" s="299"/>
    </row>
    <row r="3002" spans="1:15" ht="24" x14ac:dyDescent="0.3">
      <c r="A3002" s="137"/>
      <c r="B3002" s="248" t="s">
        <v>655</v>
      </c>
      <c r="C3002" s="248" t="s">
        <v>655</v>
      </c>
      <c r="D3002" s="248">
        <v>75</v>
      </c>
      <c r="E3002" s="248" t="s">
        <v>142</v>
      </c>
      <c r="F3002" s="248" t="s">
        <v>55</v>
      </c>
      <c r="G3002" s="248" t="s">
        <v>15</v>
      </c>
      <c r="H3002" s="249" t="str">
        <f t="shared" si="47"/>
        <v>4.4.75.42.02.00</v>
      </c>
      <c r="I3002" s="250">
        <v>2025</v>
      </c>
      <c r="J3002" s="75" t="s">
        <v>2970</v>
      </c>
      <c r="K3002" s="252" t="s">
        <v>27</v>
      </c>
      <c r="L3002" s="253" t="s">
        <v>675</v>
      </c>
      <c r="M3002" s="254" t="s">
        <v>1612</v>
      </c>
      <c r="N3002" s="255" t="s">
        <v>2244</v>
      </c>
      <c r="O3002" s="299"/>
    </row>
    <row r="3003" spans="1:15" ht="24" x14ac:dyDescent="0.3">
      <c r="A3003" s="137"/>
      <c r="B3003" s="248" t="s">
        <v>655</v>
      </c>
      <c r="C3003" s="248" t="s">
        <v>655</v>
      </c>
      <c r="D3003" s="248">
        <v>75</v>
      </c>
      <c r="E3003" s="248" t="s">
        <v>142</v>
      </c>
      <c r="F3003" s="248" t="s">
        <v>109</v>
      </c>
      <c r="G3003" s="248" t="s">
        <v>15</v>
      </c>
      <c r="H3003" s="249" t="str">
        <f t="shared" si="47"/>
        <v>4.4.75.42.03.00</v>
      </c>
      <c r="I3003" s="250">
        <v>2025</v>
      </c>
      <c r="J3003" s="75" t="s">
        <v>2971</v>
      </c>
      <c r="K3003" s="252" t="s">
        <v>27</v>
      </c>
      <c r="L3003" s="253" t="s">
        <v>677</v>
      </c>
      <c r="M3003" s="254" t="s">
        <v>1612</v>
      </c>
      <c r="N3003" s="255" t="s">
        <v>2244</v>
      </c>
      <c r="O3003" s="299"/>
    </row>
    <row r="3004" spans="1:15" ht="24" x14ac:dyDescent="0.3">
      <c r="A3004" s="137"/>
      <c r="B3004" s="248" t="s">
        <v>655</v>
      </c>
      <c r="C3004" s="248" t="s">
        <v>655</v>
      </c>
      <c r="D3004" s="248">
        <v>75</v>
      </c>
      <c r="E3004" s="248" t="s">
        <v>142</v>
      </c>
      <c r="F3004" s="248" t="s">
        <v>65</v>
      </c>
      <c r="G3004" s="248" t="s">
        <v>15</v>
      </c>
      <c r="H3004" s="249" t="str">
        <f t="shared" si="47"/>
        <v>4.4.75.42.04.00</v>
      </c>
      <c r="I3004" s="250">
        <v>2025</v>
      </c>
      <c r="J3004" s="75" t="s">
        <v>2972</v>
      </c>
      <c r="K3004" s="252" t="s">
        <v>27</v>
      </c>
      <c r="L3004" s="253" t="s">
        <v>679</v>
      </c>
      <c r="M3004" s="254" t="s">
        <v>1612</v>
      </c>
      <c r="N3004" s="255" t="s">
        <v>2244</v>
      </c>
      <c r="O3004" s="299"/>
    </row>
    <row r="3005" spans="1:15" ht="24" x14ac:dyDescent="0.3">
      <c r="A3005" s="137"/>
      <c r="B3005" s="248" t="s">
        <v>655</v>
      </c>
      <c r="C3005" s="248" t="s">
        <v>655</v>
      </c>
      <c r="D3005" s="248">
        <v>75</v>
      </c>
      <c r="E3005" s="248" t="s">
        <v>142</v>
      </c>
      <c r="F3005" s="248" t="s">
        <v>37</v>
      </c>
      <c r="G3005" s="248" t="s">
        <v>15</v>
      </c>
      <c r="H3005" s="249" t="str">
        <f t="shared" si="47"/>
        <v>4.4.75.42.05.00</v>
      </c>
      <c r="I3005" s="250">
        <v>2025</v>
      </c>
      <c r="J3005" s="75" t="s">
        <v>2973</v>
      </c>
      <c r="K3005" s="252" t="s">
        <v>27</v>
      </c>
      <c r="L3005" s="253" t="s">
        <v>680</v>
      </c>
      <c r="M3005" s="254" t="s">
        <v>1612</v>
      </c>
      <c r="N3005" s="255" t="s">
        <v>2244</v>
      </c>
      <c r="O3005" s="299"/>
    </row>
    <row r="3006" spans="1:15" ht="24" x14ac:dyDescent="0.3">
      <c r="A3006" s="137"/>
      <c r="B3006" s="248" t="s">
        <v>655</v>
      </c>
      <c r="C3006" s="248" t="s">
        <v>655</v>
      </c>
      <c r="D3006" s="248">
        <v>75</v>
      </c>
      <c r="E3006" s="248" t="s">
        <v>142</v>
      </c>
      <c r="F3006" s="248" t="s">
        <v>107</v>
      </c>
      <c r="G3006" s="248" t="s">
        <v>15</v>
      </c>
      <c r="H3006" s="249" t="str">
        <f t="shared" si="47"/>
        <v>4.4.75.42.06.00</v>
      </c>
      <c r="I3006" s="250">
        <v>2025</v>
      </c>
      <c r="J3006" s="75" t="s">
        <v>2974</v>
      </c>
      <c r="K3006" s="252" t="s">
        <v>27</v>
      </c>
      <c r="L3006" s="253" t="s">
        <v>681</v>
      </c>
      <c r="M3006" s="254" t="s">
        <v>1612</v>
      </c>
      <c r="N3006" s="255" t="s">
        <v>2244</v>
      </c>
      <c r="O3006" s="299"/>
    </row>
    <row r="3007" spans="1:15" ht="24" x14ac:dyDescent="0.3">
      <c r="A3007" s="137"/>
      <c r="B3007" s="248" t="s">
        <v>655</v>
      </c>
      <c r="C3007" s="248" t="s">
        <v>655</v>
      </c>
      <c r="D3007" s="248">
        <v>75</v>
      </c>
      <c r="E3007" s="248" t="s">
        <v>142</v>
      </c>
      <c r="F3007" s="248" t="s">
        <v>68</v>
      </c>
      <c r="G3007" s="248" t="s">
        <v>15</v>
      </c>
      <c r="H3007" s="249" t="str">
        <f t="shared" si="47"/>
        <v>4.4.75.42.07.00</v>
      </c>
      <c r="I3007" s="250">
        <v>2025</v>
      </c>
      <c r="J3007" s="75" t="s">
        <v>2975</v>
      </c>
      <c r="K3007" s="252" t="s">
        <v>27</v>
      </c>
      <c r="L3007" s="253" t="s">
        <v>683</v>
      </c>
      <c r="M3007" s="254" t="s">
        <v>1612</v>
      </c>
      <c r="N3007" s="255" t="s">
        <v>2244</v>
      </c>
      <c r="O3007" s="299"/>
    </row>
    <row r="3008" spans="1:15" ht="24" x14ac:dyDescent="0.3">
      <c r="A3008" s="137"/>
      <c r="B3008" s="248" t="s">
        <v>655</v>
      </c>
      <c r="C3008" s="248" t="s">
        <v>655</v>
      </c>
      <c r="D3008" s="248">
        <v>75</v>
      </c>
      <c r="E3008" s="248" t="s">
        <v>142</v>
      </c>
      <c r="F3008" s="248" t="s">
        <v>217</v>
      </c>
      <c r="G3008" s="248" t="s">
        <v>15</v>
      </c>
      <c r="H3008" s="249" t="str">
        <f t="shared" si="47"/>
        <v>4.4.75.42.08.00</v>
      </c>
      <c r="I3008" s="250">
        <v>2025</v>
      </c>
      <c r="J3008" s="75" t="s">
        <v>2976</v>
      </c>
      <c r="K3008" s="252" t="s">
        <v>27</v>
      </c>
      <c r="L3008" s="253" t="s">
        <v>1568</v>
      </c>
      <c r="M3008" s="254" t="s">
        <v>1612</v>
      </c>
      <c r="N3008" s="255" t="s">
        <v>2244</v>
      </c>
      <c r="O3008" s="299"/>
    </row>
    <row r="3009" spans="1:15" ht="36" x14ac:dyDescent="0.3">
      <c r="A3009" s="137"/>
      <c r="B3009" s="248" t="s">
        <v>655</v>
      </c>
      <c r="C3009" s="248" t="s">
        <v>655</v>
      </c>
      <c r="D3009" s="248">
        <v>75</v>
      </c>
      <c r="E3009" s="248" t="s">
        <v>142</v>
      </c>
      <c r="F3009" s="248" t="s">
        <v>52</v>
      </c>
      <c r="G3009" s="248" t="s">
        <v>15</v>
      </c>
      <c r="H3009" s="249" t="str">
        <f t="shared" si="47"/>
        <v>4.4.75.42.99.00</v>
      </c>
      <c r="I3009" s="250">
        <v>2025</v>
      </c>
      <c r="J3009" s="75" t="s">
        <v>2977</v>
      </c>
      <c r="K3009" s="252" t="s">
        <v>17</v>
      </c>
      <c r="L3009" s="253" t="s">
        <v>685</v>
      </c>
      <c r="M3009" s="254" t="s">
        <v>1612</v>
      </c>
      <c r="N3009" s="255" t="s">
        <v>2244</v>
      </c>
      <c r="O3009" s="299"/>
    </row>
    <row r="3010" spans="1:15" ht="96" x14ac:dyDescent="0.3">
      <c r="A3010" s="137"/>
      <c r="B3010" s="229" t="s">
        <v>655</v>
      </c>
      <c r="C3010" s="229" t="s">
        <v>655</v>
      </c>
      <c r="D3010" s="229" t="s">
        <v>47</v>
      </c>
      <c r="E3010" s="229" t="s">
        <v>29</v>
      </c>
      <c r="F3010" s="229" t="s">
        <v>15</v>
      </c>
      <c r="G3010" s="229" t="s">
        <v>15</v>
      </c>
      <c r="H3010" s="231" t="str">
        <f t="shared" si="47"/>
        <v>4.4.75.92.00.00</v>
      </c>
      <c r="I3010" s="232">
        <v>2025</v>
      </c>
      <c r="J3010" s="75" t="s">
        <v>30</v>
      </c>
      <c r="K3010" s="298" t="s">
        <v>17</v>
      </c>
      <c r="L3010" s="235" t="s">
        <v>31</v>
      </c>
      <c r="M3010" s="236" t="s">
        <v>19</v>
      </c>
      <c r="N3010" s="233"/>
      <c r="O3010" s="299"/>
    </row>
    <row r="3011" spans="1:15" ht="108" x14ac:dyDescent="0.25">
      <c r="A3011" s="125"/>
      <c r="B3011" s="229" t="s">
        <v>655</v>
      </c>
      <c r="C3011" s="229" t="s">
        <v>655</v>
      </c>
      <c r="D3011" s="229" t="s">
        <v>341</v>
      </c>
      <c r="E3011" s="229" t="s">
        <v>15</v>
      </c>
      <c r="F3011" s="230" t="s">
        <v>15</v>
      </c>
      <c r="G3011" s="230" t="s">
        <v>15</v>
      </c>
      <c r="H3011" s="231" t="str">
        <f t="shared" si="47"/>
        <v>4.4.76.00.00.00</v>
      </c>
      <c r="I3011" s="232">
        <v>2025</v>
      </c>
      <c r="J3011" s="75" t="s">
        <v>3300</v>
      </c>
      <c r="K3011" s="298" t="s">
        <v>17</v>
      </c>
      <c r="L3011" s="235" t="s">
        <v>943</v>
      </c>
      <c r="M3011" s="236" t="s">
        <v>19</v>
      </c>
      <c r="N3011" s="233"/>
      <c r="O3011" s="299"/>
    </row>
    <row r="3012" spans="1:15" ht="48" x14ac:dyDescent="0.3">
      <c r="A3012" s="137"/>
      <c r="B3012" s="230" t="s">
        <v>655</v>
      </c>
      <c r="C3012" s="230" t="s">
        <v>655</v>
      </c>
      <c r="D3012" s="230" t="s">
        <v>341</v>
      </c>
      <c r="E3012" s="230" t="s">
        <v>25</v>
      </c>
      <c r="F3012" s="230" t="s">
        <v>15</v>
      </c>
      <c r="G3012" s="230" t="s">
        <v>15</v>
      </c>
      <c r="H3012" s="231" t="str">
        <f t="shared" si="47"/>
        <v>4.4.76.41.00.00</v>
      </c>
      <c r="I3012" s="232">
        <v>2025</v>
      </c>
      <c r="J3012" s="75" t="s">
        <v>923</v>
      </c>
      <c r="K3012" s="234" t="s">
        <v>17</v>
      </c>
      <c r="L3012" s="235" t="s">
        <v>28</v>
      </c>
      <c r="M3012" s="236" t="s">
        <v>19</v>
      </c>
      <c r="N3012" s="233"/>
      <c r="O3012" s="299"/>
    </row>
    <row r="3013" spans="1:15" ht="24" x14ac:dyDescent="0.25">
      <c r="B3013" s="248" t="s">
        <v>655</v>
      </c>
      <c r="C3013" s="248" t="s">
        <v>655</v>
      </c>
      <c r="D3013" s="248">
        <v>76</v>
      </c>
      <c r="E3013" s="248" t="s">
        <v>25</v>
      </c>
      <c r="F3013" s="248" t="s">
        <v>65</v>
      </c>
      <c r="G3013" s="248" t="s">
        <v>15</v>
      </c>
      <c r="H3013" s="249" t="str">
        <f t="shared" si="47"/>
        <v>4.4.76.41.04.00</v>
      </c>
      <c r="I3013" s="250">
        <v>2025</v>
      </c>
      <c r="J3013" s="75" t="s">
        <v>2962</v>
      </c>
      <c r="K3013" s="252" t="s">
        <v>27</v>
      </c>
      <c r="L3013" s="253" t="s">
        <v>2598</v>
      </c>
      <c r="M3013" s="254" t="s">
        <v>1612</v>
      </c>
      <c r="N3013" s="255" t="s">
        <v>2244</v>
      </c>
      <c r="O3013" s="299"/>
    </row>
    <row r="3014" spans="1:15" ht="48" x14ac:dyDescent="0.25">
      <c r="B3014" s="230" t="s">
        <v>655</v>
      </c>
      <c r="C3014" s="230" t="s">
        <v>655</v>
      </c>
      <c r="D3014" s="230" t="s">
        <v>341</v>
      </c>
      <c r="E3014" s="230" t="s">
        <v>142</v>
      </c>
      <c r="F3014" s="230" t="s">
        <v>15</v>
      </c>
      <c r="G3014" s="230" t="s">
        <v>15</v>
      </c>
      <c r="H3014" s="231" t="str">
        <f t="shared" si="47"/>
        <v>4.4.76.42.00.00</v>
      </c>
      <c r="I3014" s="232">
        <v>2025</v>
      </c>
      <c r="J3014" s="75" t="s">
        <v>660</v>
      </c>
      <c r="K3014" s="298" t="s">
        <v>17</v>
      </c>
      <c r="L3014" s="235" t="s">
        <v>661</v>
      </c>
      <c r="M3014" s="236" t="s">
        <v>19</v>
      </c>
      <c r="N3014" s="233"/>
      <c r="O3014" s="299"/>
    </row>
    <row r="3015" spans="1:15" ht="24" x14ac:dyDescent="0.3">
      <c r="A3015" s="137"/>
      <c r="B3015" s="248" t="s">
        <v>655</v>
      </c>
      <c r="C3015" s="248" t="s">
        <v>655</v>
      </c>
      <c r="D3015" s="248">
        <v>76</v>
      </c>
      <c r="E3015" s="248" t="s">
        <v>142</v>
      </c>
      <c r="F3015" s="248" t="s">
        <v>54</v>
      </c>
      <c r="G3015" s="248" t="s">
        <v>15</v>
      </c>
      <c r="H3015" s="249" t="str">
        <f t="shared" si="47"/>
        <v>4.4.76.42.01.00</v>
      </c>
      <c r="I3015" s="250">
        <v>2025</v>
      </c>
      <c r="J3015" s="75" t="s">
        <v>2969</v>
      </c>
      <c r="K3015" s="252" t="s">
        <v>27</v>
      </c>
      <c r="L3015" s="253" t="s">
        <v>673</v>
      </c>
      <c r="M3015" s="254" t="s">
        <v>1612</v>
      </c>
      <c r="N3015" s="255" t="s">
        <v>2244</v>
      </c>
      <c r="O3015" s="299"/>
    </row>
    <row r="3016" spans="1:15" ht="24" x14ac:dyDescent="0.3">
      <c r="A3016" s="137"/>
      <c r="B3016" s="248" t="s">
        <v>655</v>
      </c>
      <c r="C3016" s="248" t="s">
        <v>655</v>
      </c>
      <c r="D3016" s="248">
        <v>76</v>
      </c>
      <c r="E3016" s="248" t="s">
        <v>142</v>
      </c>
      <c r="F3016" s="248" t="s">
        <v>55</v>
      </c>
      <c r="G3016" s="248" t="s">
        <v>15</v>
      </c>
      <c r="H3016" s="249" t="str">
        <f t="shared" si="47"/>
        <v>4.4.76.42.02.00</v>
      </c>
      <c r="I3016" s="250">
        <v>2025</v>
      </c>
      <c r="J3016" s="75" t="s">
        <v>2970</v>
      </c>
      <c r="K3016" s="252" t="s">
        <v>27</v>
      </c>
      <c r="L3016" s="253" t="s">
        <v>675</v>
      </c>
      <c r="M3016" s="254" t="s">
        <v>1612</v>
      </c>
      <c r="N3016" s="255" t="s">
        <v>2244</v>
      </c>
      <c r="O3016" s="299"/>
    </row>
    <row r="3017" spans="1:15" ht="24" x14ac:dyDescent="0.3">
      <c r="A3017" s="137"/>
      <c r="B3017" s="248" t="s">
        <v>655</v>
      </c>
      <c r="C3017" s="248" t="s">
        <v>655</v>
      </c>
      <c r="D3017" s="248">
        <v>76</v>
      </c>
      <c r="E3017" s="248" t="s">
        <v>142</v>
      </c>
      <c r="F3017" s="248" t="s">
        <v>109</v>
      </c>
      <c r="G3017" s="248" t="s">
        <v>15</v>
      </c>
      <c r="H3017" s="249" t="str">
        <f t="shared" ref="H3017:H3080" si="48">B3017&amp;"."&amp;C3017&amp;"."&amp;D3017&amp;"."&amp;E3017&amp;"."&amp;F3017&amp;"."&amp;G3017</f>
        <v>4.4.76.42.03.00</v>
      </c>
      <c r="I3017" s="250">
        <v>2025</v>
      </c>
      <c r="J3017" s="75" t="s">
        <v>2971</v>
      </c>
      <c r="K3017" s="252" t="s">
        <v>27</v>
      </c>
      <c r="L3017" s="253" t="s">
        <v>677</v>
      </c>
      <c r="M3017" s="254" t="s">
        <v>1612</v>
      </c>
      <c r="N3017" s="255" t="s">
        <v>2244</v>
      </c>
      <c r="O3017" s="299"/>
    </row>
    <row r="3018" spans="1:15" ht="24" x14ac:dyDescent="0.3">
      <c r="A3018" s="137"/>
      <c r="B3018" s="248" t="s">
        <v>655</v>
      </c>
      <c r="C3018" s="248" t="s">
        <v>655</v>
      </c>
      <c r="D3018" s="248">
        <v>76</v>
      </c>
      <c r="E3018" s="248" t="s">
        <v>142</v>
      </c>
      <c r="F3018" s="248" t="s">
        <v>65</v>
      </c>
      <c r="G3018" s="248" t="s">
        <v>15</v>
      </c>
      <c r="H3018" s="249" t="str">
        <f t="shared" si="48"/>
        <v>4.4.76.42.04.00</v>
      </c>
      <c r="I3018" s="250">
        <v>2025</v>
      </c>
      <c r="J3018" s="75" t="s">
        <v>2972</v>
      </c>
      <c r="K3018" s="252" t="s">
        <v>27</v>
      </c>
      <c r="L3018" s="253" t="s">
        <v>679</v>
      </c>
      <c r="M3018" s="254" t="s">
        <v>1612</v>
      </c>
      <c r="N3018" s="255" t="s">
        <v>2244</v>
      </c>
      <c r="O3018" s="299"/>
    </row>
    <row r="3019" spans="1:15" ht="24" x14ac:dyDescent="0.3">
      <c r="A3019" s="137"/>
      <c r="B3019" s="248" t="s">
        <v>655</v>
      </c>
      <c r="C3019" s="248" t="s">
        <v>655</v>
      </c>
      <c r="D3019" s="248">
        <v>76</v>
      </c>
      <c r="E3019" s="248" t="s">
        <v>142</v>
      </c>
      <c r="F3019" s="248" t="s">
        <v>37</v>
      </c>
      <c r="G3019" s="248" t="s">
        <v>15</v>
      </c>
      <c r="H3019" s="249" t="str">
        <f t="shared" si="48"/>
        <v>4.4.76.42.05.00</v>
      </c>
      <c r="I3019" s="250">
        <v>2025</v>
      </c>
      <c r="J3019" s="75" t="s">
        <v>2973</v>
      </c>
      <c r="K3019" s="252" t="s">
        <v>27</v>
      </c>
      <c r="L3019" s="253" t="s">
        <v>680</v>
      </c>
      <c r="M3019" s="254" t="s">
        <v>1612</v>
      </c>
      <c r="N3019" s="255" t="s">
        <v>2244</v>
      </c>
      <c r="O3019" s="299"/>
    </row>
    <row r="3020" spans="1:15" ht="24" x14ac:dyDescent="0.3">
      <c r="A3020" s="137"/>
      <c r="B3020" s="248" t="s">
        <v>655</v>
      </c>
      <c r="C3020" s="248" t="s">
        <v>655</v>
      </c>
      <c r="D3020" s="248">
        <v>76</v>
      </c>
      <c r="E3020" s="248" t="s">
        <v>142</v>
      </c>
      <c r="F3020" s="248" t="s">
        <v>107</v>
      </c>
      <c r="G3020" s="248" t="s">
        <v>15</v>
      </c>
      <c r="H3020" s="249" t="str">
        <f t="shared" si="48"/>
        <v>4.4.76.42.06.00</v>
      </c>
      <c r="I3020" s="250">
        <v>2025</v>
      </c>
      <c r="J3020" s="75" t="s">
        <v>2974</v>
      </c>
      <c r="K3020" s="252" t="s">
        <v>27</v>
      </c>
      <c r="L3020" s="253" t="s">
        <v>681</v>
      </c>
      <c r="M3020" s="254" t="s">
        <v>1612</v>
      </c>
      <c r="N3020" s="255" t="s">
        <v>2244</v>
      </c>
      <c r="O3020" s="299"/>
    </row>
    <row r="3021" spans="1:15" ht="24" x14ac:dyDescent="0.3">
      <c r="A3021" s="137"/>
      <c r="B3021" s="248" t="s">
        <v>655</v>
      </c>
      <c r="C3021" s="248" t="s">
        <v>655</v>
      </c>
      <c r="D3021" s="248">
        <v>76</v>
      </c>
      <c r="E3021" s="248" t="s">
        <v>142</v>
      </c>
      <c r="F3021" s="248" t="s">
        <v>68</v>
      </c>
      <c r="G3021" s="248" t="s">
        <v>15</v>
      </c>
      <c r="H3021" s="249" t="str">
        <f t="shared" si="48"/>
        <v>4.4.76.42.07.00</v>
      </c>
      <c r="I3021" s="250">
        <v>2025</v>
      </c>
      <c r="J3021" s="75" t="s">
        <v>2975</v>
      </c>
      <c r="K3021" s="252" t="s">
        <v>27</v>
      </c>
      <c r="L3021" s="253" t="s">
        <v>683</v>
      </c>
      <c r="M3021" s="254" t="s">
        <v>1612</v>
      </c>
      <c r="N3021" s="255" t="s">
        <v>2244</v>
      </c>
      <c r="O3021" s="299"/>
    </row>
    <row r="3022" spans="1:15" ht="24" x14ac:dyDescent="0.3">
      <c r="A3022" s="137"/>
      <c r="B3022" s="248" t="s">
        <v>655</v>
      </c>
      <c r="C3022" s="248" t="s">
        <v>655</v>
      </c>
      <c r="D3022" s="248">
        <v>76</v>
      </c>
      <c r="E3022" s="248" t="s">
        <v>142</v>
      </c>
      <c r="F3022" s="248" t="s">
        <v>217</v>
      </c>
      <c r="G3022" s="248" t="s">
        <v>15</v>
      </c>
      <c r="H3022" s="249" t="str">
        <f t="shared" si="48"/>
        <v>4.4.76.42.08.00</v>
      </c>
      <c r="I3022" s="250">
        <v>2025</v>
      </c>
      <c r="J3022" s="75" t="s">
        <v>2976</v>
      </c>
      <c r="K3022" s="252" t="s">
        <v>27</v>
      </c>
      <c r="L3022" s="253" t="s">
        <v>1568</v>
      </c>
      <c r="M3022" s="254" t="s">
        <v>1612</v>
      </c>
      <c r="N3022" s="255" t="s">
        <v>2244</v>
      </c>
      <c r="O3022" s="299"/>
    </row>
    <row r="3023" spans="1:15" ht="36" x14ac:dyDescent="0.3">
      <c r="A3023" s="137"/>
      <c r="B3023" s="248" t="s">
        <v>655</v>
      </c>
      <c r="C3023" s="248" t="s">
        <v>655</v>
      </c>
      <c r="D3023" s="248">
        <v>76</v>
      </c>
      <c r="E3023" s="248" t="s">
        <v>142</v>
      </c>
      <c r="F3023" s="248" t="s">
        <v>52</v>
      </c>
      <c r="G3023" s="248" t="s">
        <v>15</v>
      </c>
      <c r="H3023" s="249" t="str">
        <f t="shared" si="48"/>
        <v>4.4.76.42.99.00</v>
      </c>
      <c r="I3023" s="250">
        <v>2025</v>
      </c>
      <c r="J3023" s="75" t="s">
        <v>2977</v>
      </c>
      <c r="K3023" s="252" t="s">
        <v>17</v>
      </c>
      <c r="L3023" s="253" t="s">
        <v>685</v>
      </c>
      <c r="M3023" s="254" t="s">
        <v>1612</v>
      </c>
      <c r="N3023" s="255" t="s">
        <v>2244</v>
      </c>
      <c r="O3023" s="299"/>
    </row>
    <row r="3024" spans="1:15" ht="48" x14ac:dyDescent="0.25">
      <c r="A3024" s="125"/>
      <c r="B3024" s="229" t="s">
        <v>655</v>
      </c>
      <c r="C3024" s="229" t="s">
        <v>655</v>
      </c>
      <c r="D3024" s="229" t="s">
        <v>48</v>
      </c>
      <c r="E3024" s="229" t="s">
        <v>15</v>
      </c>
      <c r="F3024" s="230" t="s">
        <v>15</v>
      </c>
      <c r="G3024" s="230" t="s">
        <v>15</v>
      </c>
      <c r="H3024" s="231" t="str">
        <f t="shared" si="48"/>
        <v>4.4.80.00.00.00</v>
      </c>
      <c r="I3024" s="232">
        <v>2025</v>
      </c>
      <c r="J3024" s="75" t="s">
        <v>344</v>
      </c>
      <c r="K3024" s="298" t="s">
        <v>17</v>
      </c>
      <c r="L3024" s="235" t="s">
        <v>957</v>
      </c>
      <c r="M3024" s="236" t="s">
        <v>19</v>
      </c>
      <c r="N3024" s="233"/>
      <c r="O3024" s="299"/>
    </row>
    <row r="3025" spans="1:15" ht="48" x14ac:dyDescent="0.3">
      <c r="A3025" s="137"/>
      <c r="B3025" s="230" t="s">
        <v>655</v>
      </c>
      <c r="C3025" s="230" t="s">
        <v>655</v>
      </c>
      <c r="D3025" s="230" t="s">
        <v>48</v>
      </c>
      <c r="E3025" s="230" t="s">
        <v>25</v>
      </c>
      <c r="F3025" s="230" t="s">
        <v>15</v>
      </c>
      <c r="G3025" s="230" t="s">
        <v>15</v>
      </c>
      <c r="H3025" s="231" t="str">
        <f t="shared" si="48"/>
        <v>4.4.80.41.00.00</v>
      </c>
      <c r="I3025" s="232">
        <v>2025</v>
      </c>
      <c r="J3025" s="75" t="s">
        <v>26</v>
      </c>
      <c r="K3025" s="234" t="s">
        <v>17</v>
      </c>
      <c r="L3025" s="235" t="s">
        <v>28</v>
      </c>
      <c r="M3025" s="236" t="s">
        <v>19</v>
      </c>
      <c r="N3025" s="233"/>
      <c r="O3025" s="299"/>
    </row>
    <row r="3026" spans="1:15" ht="35.5" x14ac:dyDescent="0.3">
      <c r="A3026" s="137"/>
      <c r="B3026" s="248" t="s">
        <v>655</v>
      </c>
      <c r="C3026" s="248" t="s">
        <v>655</v>
      </c>
      <c r="D3026" s="248" t="s">
        <v>48</v>
      </c>
      <c r="E3026" s="248" t="s">
        <v>25</v>
      </c>
      <c r="F3026" s="248" t="s">
        <v>54</v>
      </c>
      <c r="G3026" s="248" t="s">
        <v>15</v>
      </c>
      <c r="H3026" s="249" t="str">
        <f t="shared" si="48"/>
        <v>4.4.80.41.01.00</v>
      </c>
      <c r="I3026" s="250">
        <v>2025</v>
      </c>
      <c r="J3026" s="75" t="s">
        <v>2956</v>
      </c>
      <c r="K3026" s="252" t="s">
        <v>27</v>
      </c>
      <c r="L3026" s="253" t="s">
        <v>2957</v>
      </c>
      <c r="M3026" s="254" t="s">
        <v>1612</v>
      </c>
      <c r="N3026" s="255" t="s">
        <v>2244</v>
      </c>
      <c r="O3026" s="299"/>
    </row>
    <row r="3027" spans="1:15" ht="35.5" x14ac:dyDescent="0.3">
      <c r="A3027" s="137"/>
      <c r="B3027" s="248" t="s">
        <v>655</v>
      </c>
      <c r="C3027" s="248" t="s">
        <v>655</v>
      </c>
      <c r="D3027" s="248" t="s">
        <v>48</v>
      </c>
      <c r="E3027" s="248" t="s">
        <v>25</v>
      </c>
      <c r="F3027" s="248" t="s">
        <v>55</v>
      </c>
      <c r="G3027" s="248" t="s">
        <v>15</v>
      </c>
      <c r="H3027" s="249" t="str">
        <f t="shared" si="48"/>
        <v>4.4.80.41.02.00</v>
      </c>
      <c r="I3027" s="250">
        <v>2025</v>
      </c>
      <c r="J3027" s="75" t="s">
        <v>2958</v>
      </c>
      <c r="K3027" s="252" t="s">
        <v>27</v>
      </c>
      <c r="L3027" s="253" t="s">
        <v>2959</v>
      </c>
      <c r="M3027" s="254" t="s">
        <v>1612</v>
      </c>
      <c r="N3027" s="255" t="s">
        <v>2244</v>
      </c>
      <c r="O3027" s="299"/>
    </row>
    <row r="3028" spans="1:15" ht="47" x14ac:dyDescent="0.3">
      <c r="A3028" s="137"/>
      <c r="B3028" s="248" t="s">
        <v>655</v>
      </c>
      <c r="C3028" s="248" t="s">
        <v>655</v>
      </c>
      <c r="D3028" s="248" t="s">
        <v>48</v>
      </c>
      <c r="E3028" s="248" t="s">
        <v>25</v>
      </c>
      <c r="F3028" s="248" t="s">
        <v>109</v>
      </c>
      <c r="G3028" s="248" t="s">
        <v>15</v>
      </c>
      <c r="H3028" s="249" t="str">
        <f t="shared" si="48"/>
        <v>4.4.80.41.03.00</v>
      </c>
      <c r="I3028" s="250">
        <v>2025</v>
      </c>
      <c r="J3028" s="75" t="s">
        <v>2960</v>
      </c>
      <c r="K3028" s="252" t="s">
        <v>27</v>
      </c>
      <c r="L3028" s="253" t="s">
        <v>2961</v>
      </c>
      <c r="M3028" s="254" t="s">
        <v>1612</v>
      </c>
      <c r="N3028" s="255" t="s">
        <v>2244</v>
      </c>
      <c r="O3028" s="299"/>
    </row>
    <row r="3029" spans="1:15" ht="24" x14ac:dyDescent="0.3">
      <c r="A3029" s="137"/>
      <c r="B3029" s="248" t="s">
        <v>655</v>
      </c>
      <c r="C3029" s="248" t="s">
        <v>655</v>
      </c>
      <c r="D3029" s="248" t="s">
        <v>48</v>
      </c>
      <c r="E3029" s="248" t="s">
        <v>25</v>
      </c>
      <c r="F3029" s="248" t="s">
        <v>65</v>
      </c>
      <c r="G3029" s="248" t="s">
        <v>15</v>
      </c>
      <c r="H3029" s="249" t="str">
        <f t="shared" si="48"/>
        <v>4.4.80.41.04.00</v>
      </c>
      <c r="I3029" s="250">
        <v>2025</v>
      </c>
      <c r="J3029" s="75" t="s">
        <v>2962</v>
      </c>
      <c r="K3029" s="252" t="s">
        <v>27</v>
      </c>
      <c r="L3029" s="253" t="s">
        <v>2963</v>
      </c>
      <c r="M3029" s="254" t="s">
        <v>1612</v>
      </c>
      <c r="N3029" s="255" t="s">
        <v>2244</v>
      </c>
      <c r="O3029" s="299"/>
    </row>
    <row r="3030" spans="1:15" ht="24" x14ac:dyDescent="0.3">
      <c r="A3030" s="137"/>
      <c r="B3030" s="248" t="s">
        <v>655</v>
      </c>
      <c r="C3030" s="248" t="s">
        <v>655</v>
      </c>
      <c r="D3030" s="248" t="s">
        <v>48</v>
      </c>
      <c r="E3030" s="248" t="s">
        <v>25</v>
      </c>
      <c r="F3030" s="248" t="s">
        <v>107</v>
      </c>
      <c r="G3030" s="248" t="s">
        <v>15</v>
      </c>
      <c r="H3030" s="249" t="str">
        <f t="shared" si="48"/>
        <v>4.4.80.41.06.00</v>
      </c>
      <c r="I3030" s="250">
        <v>2025</v>
      </c>
      <c r="J3030" s="75" t="s">
        <v>2964</v>
      </c>
      <c r="K3030" s="252" t="s">
        <v>27</v>
      </c>
      <c r="L3030" s="253" t="s">
        <v>281</v>
      </c>
      <c r="M3030" s="254" t="s">
        <v>1612</v>
      </c>
      <c r="N3030" s="255" t="s">
        <v>2244</v>
      </c>
      <c r="O3030" s="299"/>
    </row>
    <row r="3031" spans="1:15" ht="48" x14ac:dyDescent="0.25">
      <c r="B3031" s="230" t="s">
        <v>655</v>
      </c>
      <c r="C3031" s="230" t="s">
        <v>655</v>
      </c>
      <c r="D3031" s="230" t="s">
        <v>48</v>
      </c>
      <c r="E3031" s="230" t="s">
        <v>142</v>
      </c>
      <c r="F3031" s="230" t="s">
        <v>15</v>
      </c>
      <c r="G3031" s="230" t="s">
        <v>15</v>
      </c>
      <c r="H3031" s="231" t="str">
        <f t="shared" si="48"/>
        <v>4.4.80.42.00.00</v>
      </c>
      <c r="I3031" s="232">
        <v>2025</v>
      </c>
      <c r="J3031" s="75" t="s">
        <v>660</v>
      </c>
      <c r="K3031" s="298" t="s">
        <v>17</v>
      </c>
      <c r="L3031" s="235" t="s">
        <v>661</v>
      </c>
      <c r="M3031" s="236" t="s">
        <v>19</v>
      </c>
      <c r="N3031" s="233"/>
      <c r="O3031" s="299"/>
    </row>
    <row r="3032" spans="1:15" ht="24" x14ac:dyDescent="0.25">
      <c r="A3032" s="125"/>
      <c r="B3032" s="248" t="s">
        <v>655</v>
      </c>
      <c r="C3032" s="248" t="s">
        <v>655</v>
      </c>
      <c r="D3032" s="248" t="s">
        <v>48</v>
      </c>
      <c r="E3032" s="248" t="s">
        <v>142</v>
      </c>
      <c r="F3032" s="248" t="s">
        <v>54</v>
      </c>
      <c r="G3032" s="248" t="s">
        <v>15</v>
      </c>
      <c r="H3032" s="249" t="str">
        <f t="shared" si="48"/>
        <v>4.4.80.42.01.00</v>
      </c>
      <c r="I3032" s="250">
        <v>2025</v>
      </c>
      <c r="J3032" s="75" t="s">
        <v>2969</v>
      </c>
      <c r="K3032" s="252" t="s">
        <v>27</v>
      </c>
      <c r="L3032" s="253" t="s">
        <v>673</v>
      </c>
      <c r="M3032" s="254" t="s">
        <v>1612</v>
      </c>
      <c r="N3032" s="255" t="s">
        <v>2244</v>
      </c>
      <c r="O3032" s="299"/>
    </row>
    <row r="3033" spans="1:15" ht="24" x14ac:dyDescent="0.25">
      <c r="A3033" s="125"/>
      <c r="B3033" s="248" t="s">
        <v>655</v>
      </c>
      <c r="C3033" s="248" t="s">
        <v>655</v>
      </c>
      <c r="D3033" s="248" t="s">
        <v>48</v>
      </c>
      <c r="E3033" s="248" t="s">
        <v>142</v>
      </c>
      <c r="F3033" s="248" t="s">
        <v>55</v>
      </c>
      <c r="G3033" s="248" t="s">
        <v>15</v>
      </c>
      <c r="H3033" s="249" t="str">
        <f t="shared" si="48"/>
        <v>4.4.80.42.02.00</v>
      </c>
      <c r="I3033" s="250">
        <v>2025</v>
      </c>
      <c r="J3033" s="75" t="s">
        <v>2970</v>
      </c>
      <c r="K3033" s="252" t="s">
        <v>27</v>
      </c>
      <c r="L3033" s="253" t="s">
        <v>675</v>
      </c>
      <c r="M3033" s="254" t="s">
        <v>1612</v>
      </c>
      <c r="N3033" s="255" t="s">
        <v>2244</v>
      </c>
      <c r="O3033" s="299"/>
    </row>
    <row r="3034" spans="1:15" ht="24" x14ac:dyDescent="0.25">
      <c r="A3034" s="125"/>
      <c r="B3034" s="248" t="s">
        <v>655</v>
      </c>
      <c r="C3034" s="248" t="s">
        <v>655</v>
      </c>
      <c r="D3034" s="248" t="s">
        <v>48</v>
      </c>
      <c r="E3034" s="248" t="s">
        <v>142</v>
      </c>
      <c r="F3034" s="248" t="s">
        <v>109</v>
      </c>
      <c r="G3034" s="248" t="s">
        <v>15</v>
      </c>
      <c r="H3034" s="249" t="str">
        <f t="shared" si="48"/>
        <v>4.4.80.42.03.00</v>
      </c>
      <c r="I3034" s="250">
        <v>2025</v>
      </c>
      <c r="J3034" s="75" t="s">
        <v>2971</v>
      </c>
      <c r="K3034" s="252" t="s">
        <v>27</v>
      </c>
      <c r="L3034" s="253" t="s">
        <v>677</v>
      </c>
      <c r="M3034" s="254" t="s">
        <v>1612</v>
      </c>
      <c r="N3034" s="255" t="s">
        <v>2244</v>
      </c>
      <c r="O3034" s="299"/>
    </row>
    <row r="3035" spans="1:15" ht="24" x14ac:dyDescent="0.25">
      <c r="A3035" s="125"/>
      <c r="B3035" s="248" t="s">
        <v>655</v>
      </c>
      <c r="C3035" s="248" t="s">
        <v>655</v>
      </c>
      <c r="D3035" s="248" t="s">
        <v>48</v>
      </c>
      <c r="E3035" s="248" t="s">
        <v>142</v>
      </c>
      <c r="F3035" s="248" t="s">
        <v>65</v>
      </c>
      <c r="G3035" s="248" t="s">
        <v>15</v>
      </c>
      <c r="H3035" s="249" t="str">
        <f t="shared" si="48"/>
        <v>4.4.80.42.04.00</v>
      </c>
      <c r="I3035" s="250">
        <v>2025</v>
      </c>
      <c r="J3035" s="75" t="s">
        <v>2972</v>
      </c>
      <c r="K3035" s="252" t="s">
        <v>27</v>
      </c>
      <c r="L3035" s="253" t="s">
        <v>679</v>
      </c>
      <c r="M3035" s="254" t="s">
        <v>1612</v>
      </c>
      <c r="N3035" s="255" t="s">
        <v>2244</v>
      </c>
      <c r="O3035" s="299"/>
    </row>
    <row r="3036" spans="1:15" ht="24" x14ac:dyDescent="0.25">
      <c r="A3036" s="125"/>
      <c r="B3036" s="248" t="s">
        <v>655</v>
      </c>
      <c r="C3036" s="248" t="s">
        <v>655</v>
      </c>
      <c r="D3036" s="248" t="s">
        <v>48</v>
      </c>
      <c r="E3036" s="248" t="s">
        <v>142</v>
      </c>
      <c r="F3036" s="248" t="s">
        <v>37</v>
      </c>
      <c r="G3036" s="248" t="s">
        <v>15</v>
      </c>
      <c r="H3036" s="249" t="str">
        <f t="shared" si="48"/>
        <v>4.4.80.42.05.00</v>
      </c>
      <c r="I3036" s="250">
        <v>2025</v>
      </c>
      <c r="J3036" s="75" t="s">
        <v>2973</v>
      </c>
      <c r="K3036" s="252" t="s">
        <v>27</v>
      </c>
      <c r="L3036" s="253" t="s">
        <v>680</v>
      </c>
      <c r="M3036" s="254" t="s">
        <v>1612</v>
      </c>
      <c r="N3036" s="255" t="s">
        <v>2244</v>
      </c>
      <c r="O3036" s="313"/>
    </row>
    <row r="3037" spans="1:15" ht="24" x14ac:dyDescent="0.25">
      <c r="A3037" s="125"/>
      <c r="B3037" s="248" t="s">
        <v>655</v>
      </c>
      <c r="C3037" s="248" t="s">
        <v>655</v>
      </c>
      <c r="D3037" s="248" t="s">
        <v>48</v>
      </c>
      <c r="E3037" s="248" t="s">
        <v>142</v>
      </c>
      <c r="F3037" s="248" t="s">
        <v>107</v>
      </c>
      <c r="G3037" s="248" t="s">
        <v>15</v>
      </c>
      <c r="H3037" s="249" t="str">
        <f t="shared" si="48"/>
        <v>4.4.80.42.06.00</v>
      </c>
      <c r="I3037" s="250">
        <v>2025</v>
      </c>
      <c r="J3037" s="75" t="s">
        <v>2974</v>
      </c>
      <c r="K3037" s="252" t="s">
        <v>27</v>
      </c>
      <c r="L3037" s="253" t="s">
        <v>681</v>
      </c>
      <c r="M3037" s="254" t="s">
        <v>1612</v>
      </c>
      <c r="N3037" s="255" t="s">
        <v>2244</v>
      </c>
      <c r="O3037" s="299"/>
    </row>
    <row r="3038" spans="1:15" ht="24" x14ac:dyDescent="0.25">
      <c r="A3038" s="125"/>
      <c r="B3038" s="248" t="s">
        <v>655</v>
      </c>
      <c r="C3038" s="248" t="s">
        <v>655</v>
      </c>
      <c r="D3038" s="248" t="s">
        <v>48</v>
      </c>
      <c r="E3038" s="248" t="s">
        <v>142</v>
      </c>
      <c r="F3038" s="248" t="s">
        <v>68</v>
      </c>
      <c r="G3038" s="248" t="s">
        <v>15</v>
      </c>
      <c r="H3038" s="249" t="str">
        <f t="shared" si="48"/>
        <v>4.4.80.42.07.00</v>
      </c>
      <c r="I3038" s="250">
        <v>2025</v>
      </c>
      <c r="J3038" s="75" t="s">
        <v>2975</v>
      </c>
      <c r="K3038" s="252" t="s">
        <v>27</v>
      </c>
      <c r="L3038" s="253" t="s">
        <v>683</v>
      </c>
      <c r="M3038" s="254" t="s">
        <v>1612</v>
      </c>
      <c r="N3038" s="255" t="s">
        <v>2244</v>
      </c>
      <c r="O3038" s="299"/>
    </row>
    <row r="3039" spans="1:15" ht="24" x14ac:dyDescent="0.25">
      <c r="A3039" s="125"/>
      <c r="B3039" s="248" t="s">
        <v>655</v>
      </c>
      <c r="C3039" s="248" t="s">
        <v>655</v>
      </c>
      <c r="D3039" s="248" t="s">
        <v>48</v>
      </c>
      <c r="E3039" s="248" t="s">
        <v>142</v>
      </c>
      <c r="F3039" s="248" t="s">
        <v>217</v>
      </c>
      <c r="G3039" s="248" t="s">
        <v>15</v>
      </c>
      <c r="H3039" s="249" t="str">
        <f t="shared" si="48"/>
        <v>4.4.80.42.08.00</v>
      </c>
      <c r="I3039" s="250">
        <v>2025</v>
      </c>
      <c r="J3039" s="75" t="s">
        <v>2976</v>
      </c>
      <c r="K3039" s="252" t="s">
        <v>27</v>
      </c>
      <c r="L3039" s="253" t="s">
        <v>1568</v>
      </c>
      <c r="M3039" s="254" t="s">
        <v>1612</v>
      </c>
      <c r="N3039" s="255" t="s">
        <v>2244</v>
      </c>
      <c r="O3039" s="299"/>
    </row>
    <row r="3040" spans="1:15" ht="36" x14ac:dyDescent="0.25">
      <c r="A3040" s="125"/>
      <c r="B3040" s="248" t="s">
        <v>655</v>
      </c>
      <c r="C3040" s="248" t="s">
        <v>655</v>
      </c>
      <c r="D3040" s="248" t="s">
        <v>48</v>
      </c>
      <c r="E3040" s="248" t="s">
        <v>142</v>
      </c>
      <c r="F3040" s="248" t="s">
        <v>52</v>
      </c>
      <c r="G3040" s="248" t="s">
        <v>15</v>
      </c>
      <c r="H3040" s="249" t="str">
        <f t="shared" si="48"/>
        <v>4.4.80.42.99.00</v>
      </c>
      <c r="I3040" s="250">
        <v>2025</v>
      </c>
      <c r="J3040" s="75" t="s">
        <v>2977</v>
      </c>
      <c r="K3040" s="252" t="s">
        <v>17</v>
      </c>
      <c r="L3040" s="253" t="s">
        <v>685</v>
      </c>
      <c r="M3040" s="254" t="s">
        <v>1612</v>
      </c>
      <c r="N3040" s="255" t="s">
        <v>2244</v>
      </c>
      <c r="O3040" s="299"/>
    </row>
    <row r="3041" spans="1:15" x14ac:dyDescent="0.3">
      <c r="A3041" s="137"/>
      <c r="B3041" s="230" t="s">
        <v>655</v>
      </c>
      <c r="C3041" s="230" t="s">
        <v>655</v>
      </c>
      <c r="D3041" s="230" t="s">
        <v>48</v>
      </c>
      <c r="E3041" s="230" t="s">
        <v>346</v>
      </c>
      <c r="F3041" s="230" t="s">
        <v>15</v>
      </c>
      <c r="G3041" s="230" t="s">
        <v>15</v>
      </c>
      <c r="H3041" s="231" t="str">
        <f t="shared" si="48"/>
        <v>4.4.80.51.00.00</v>
      </c>
      <c r="I3041" s="232">
        <v>2025</v>
      </c>
      <c r="J3041" s="75" t="s">
        <v>662</v>
      </c>
      <c r="K3041" s="234" t="s">
        <v>17</v>
      </c>
      <c r="L3041" s="235" t="s">
        <v>1570</v>
      </c>
      <c r="M3041" s="236" t="s">
        <v>19</v>
      </c>
      <c r="N3041" s="233"/>
      <c r="O3041" s="299"/>
    </row>
    <row r="3042" spans="1:15" ht="168" x14ac:dyDescent="0.3">
      <c r="A3042" s="137"/>
      <c r="B3042" s="230" t="s">
        <v>655</v>
      </c>
      <c r="C3042" s="230" t="s">
        <v>655</v>
      </c>
      <c r="D3042" s="230" t="s">
        <v>48</v>
      </c>
      <c r="E3042" s="230" t="s">
        <v>440</v>
      </c>
      <c r="F3042" s="230" t="s">
        <v>15</v>
      </c>
      <c r="G3042" s="230" t="s">
        <v>15</v>
      </c>
      <c r="H3042" s="231" t="str">
        <f t="shared" si="48"/>
        <v>4.4.80.52.00.00</v>
      </c>
      <c r="I3042" s="232">
        <v>2025</v>
      </c>
      <c r="J3042" s="75" t="s">
        <v>663</v>
      </c>
      <c r="K3042" s="234" t="s">
        <v>17</v>
      </c>
      <c r="L3042" s="235" t="s">
        <v>669</v>
      </c>
      <c r="M3042" s="236" t="s">
        <v>19</v>
      </c>
      <c r="N3042" s="233"/>
      <c r="O3042" s="299"/>
    </row>
    <row r="3043" spans="1:15" ht="96" x14ac:dyDescent="0.3">
      <c r="A3043" s="137"/>
      <c r="B3043" s="229" t="s">
        <v>655</v>
      </c>
      <c r="C3043" s="229" t="s">
        <v>655</v>
      </c>
      <c r="D3043" s="229" t="s">
        <v>48</v>
      </c>
      <c r="E3043" s="229" t="s">
        <v>29</v>
      </c>
      <c r="F3043" s="229" t="s">
        <v>15</v>
      </c>
      <c r="G3043" s="229" t="s">
        <v>15</v>
      </c>
      <c r="H3043" s="231" t="str">
        <f t="shared" si="48"/>
        <v>4.4.80.92.00.00</v>
      </c>
      <c r="I3043" s="232">
        <v>2025</v>
      </c>
      <c r="J3043" s="75" t="s">
        <v>30</v>
      </c>
      <c r="K3043" s="298" t="s">
        <v>17</v>
      </c>
      <c r="L3043" s="235" t="s">
        <v>31</v>
      </c>
      <c r="M3043" s="236" t="s">
        <v>19</v>
      </c>
      <c r="N3043" s="233"/>
      <c r="O3043" s="299"/>
    </row>
    <row r="3044" spans="1:15" ht="48" x14ac:dyDescent="0.3">
      <c r="A3044" s="137"/>
      <c r="B3044" s="229" t="s">
        <v>655</v>
      </c>
      <c r="C3044" s="229" t="s">
        <v>655</v>
      </c>
      <c r="D3044" s="229" t="s">
        <v>50</v>
      </c>
      <c r="E3044" s="229" t="s">
        <v>15</v>
      </c>
      <c r="F3044" s="230" t="s">
        <v>15</v>
      </c>
      <c r="G3044" s="230" t="s">
        <v>15</v>
      </c>
      <c r="H3044" s="231" t="str">
        <f t="shared" si="48"/>
        <v>4.4.90.00.00.00</v>
      </c>
      <c r="I3044" s="232">
        <v>2025</v>
      </c>
      <c r="J3044" s="75" t="s">
        <v>103</v>
      </c>
      <c r="K3044" s="298" t="s">
        <v>17</v>
      </c>
      <c r="L3044" s="235" t="s">
        <v>104</v>
      </c>
      <c r="M3044" s="236" t="s">
        <v>19</v>
      </c>
      <c r="N3044" s="233"/>
      <c r="O3044" s="299"/>
    </row>
    <row r="3045" spans="1:15" ht="60" x14ac:dyDescent="0.3">
      <c r="A3045" s="137"/>
      <c r="B3045" s="229" t="s">
        <v>655</v>
      </c>
      <c r="C3045" s="229" t="s">
        <v>655</v>
      </c>
      <c r="D3045" s="229" t="s">
        <v>50</v>
      </c>
      <c r="E3045" s="229" t="s">
        <v>264</v>
      </c>
      <c r="F3045" s="230" t="s">
        <v>15</v>
      </c>
      <c r="G3045" s="230" t="s">
        <v>15</v>
      </c>
      <c r="H3045" s="231" t="str">
        <f t="shared" si="48"/>
        <v>4.4.90.14.00.00</v>
      </c>
      <c r="I3045" s="232">
        <v>2025</v>
      </c>
      <c r="J3045" s="75" t="s">
        <v>337</v>
      </c>
      <c r="K3045" s="298" t="s">
        <v>17</v>
      </c>
      <c r="L3045" s="235" t="s">
        <v>266</v>
      </c>
      <c r="M3045" s="236" t="s">
        <v>19</v>
      </c>
      <c r="N3045" s="233"/>
      <c r="O3045" s="299"/>
    </row>
    <row r="3046" spans="1:15" ht="36" x14ac:dyDescent="0.3">
      <c r="A3046" s="137"/>
      <c r="B3046" s="229" t="s">
        <v>655</v>
      </c>
      <c r="C3046" s="229" t="s">
        <v>655</v>
      </c>
      <c r="D3046" s="229" t="s">
        <v>50</v>
      </c>
      <c r="E3046" s="229" t="s">
        <v>264</v>
      </c>
      <c r="F3046" s="230" t="s">
        <v>54</v>
      </c>
      <c r="G3046" s="230" t="s">
        <v>15</v>
      </c>
      <c r="H3046" s="231" t="str">
        <f t="shared" si="48"/>
        <v>4.4.90.14.01.00</v>
      </c>
      <c r="I3046" s="232">
        <v>2025</v>
      </c>
      <c r="J3046" s="75" t="s">
        <v>283</v>
      </c>
      <c r="K3046" s="298" t="s">
        <v>27</v>
      </c>
      <c r="L3046" s="235" t="s">
        <v>284</v>
      </c>
      <c r="M3046" s="236" t="s">
        <v>19</v>
      </c>
      <c r="N3046" s="233"/>
      <c r="O3046" s="299"/>
    </row>
    <row r="3047" spans="1:15" ht="36" x14ac:dyDescent="0.3">
      <c r="A3047" s="137"/>
      <c r="B3047" s="229" t="s">
        <v>655</v>
      </c>
      <c r="C3047" s="229" t="s">
        <v>655</v>
      </c>
      <c r="D3047" s="229" t="s">
        <v>50</v>
      </c>
      <c r="E3047" s="229" t="s">
        <v>264</v>
      </c>
      <c r="F3047" s="230" t="s">
        <v>55</v>
      </c>
      <c r="G3047" s="230" t="s">
        <v>15</v>
      </c>
      <c r="H3047" s="231" t="str">
        <f t="shared" si="48"/>
        <v>4.4.90.14.02.00</v>
      </c>
      <c r="I3047" s="232">
        <v>2025</v>
      </c>
      <c r="J3047" s="75" t="s">
        <v>285</v>
      </c>
      <c r="K3047" s="298" t="s">
        <v>27</v>
      </c>
      <c r="L3047" s="235" t="s">
        <v>286</v>
      </c>
      <c r="M3047" s="236" t="s">
        <v>19</v>
      </c>
      <c r="N3047" s="233"/>
      <c r="O3047" s="299"/>
    </row>
    <row r="3048" spans="1:15" ht="60" x14ac:dyDescent="0.3">
      <c r="A3048" s="137"/>
      <c r="B3048" s="229" t="s">
        <v>655</v>
      </c>
      <c r="C3048" s="229" t="s">
        <v>655</v>
      </c>
      <c r="D3048" s="229" t="s">
        <v>50</v>
      </c>
      <c r="E3048" s="229" t="s">
        <v>191</v>
      </c>
      <c r="F3048" s="230" t="s">
        <v>15</v>
      </c>
      <c r="G3048" s="230" t="s">
        <v>15</v>
      </c>
      <c r="H3048" s="231" t="str">
        <f t="shared" si="48"/>
        <v>4.4.90.18.00.00</v>
      </c>
      <c r="I3048" s="232">
        <v>2025</v>
      </c>
      <c r="J3048" s="75" t="s">
        <v>287</v>
      </c>
      <c r="K3048" s="298" t="s">
        <v>17</v>
      </c>
      <c r="L3048" s="235" t="s">
        <v>1656</v>
      </c>
      <c r="M3048" s="236" t="s">
        <v>19</v>
      </c>
      <c r="N3048" s="233"/>
      <c r="O3048" s="299"/>
    </row>
    <row r="3049" spans="1:15" ht="72" x14ac:dyDescent="0.3">
      <c r="A3049" s="137"/>
      <c r="B3049" s="229" t="s">
        <v>655</v>
      </c>
      <c r="C3049" s="229" t="s">
        <v>655</v>
      </c>
      <c r="D3049" s="229" t="s">
        <v>50</v>
      </c>
      <c r="E3049" s="229" t="s">
        <v>23</v>
      </c>
      <c r="F3049" s="230" t="s">
        <v>15</v>
      </c>
      <c r="G3049" s="230" t="s">
        <v>15</v>
      </c>
      <c r="H3049" s="231" t="str">
        <f t="shared" si="48"/>
        <v>4.4.90.20.00.00</v>
      </c>
      <c r="I3049" s="232">
        <v>2025</v>
      </c>
      <c r="J3049" s="75" t="s">
        <v>288</v>
      </c>
      <c r="K3049" s="298" t="s">
        <v>27</v>
      </c>
      <c r="L3049" s="235" t="s">
        <v>687</v>
      </c>
      <c r="M3049" s="236" t="s">
        <v>19</v>
      </c>
      <c r="N3049" s="233"/>
      <c r="O3049" s="299"/>
    </row>
    <row r="3050" spans="1:15" ht="228" x14ac:dyDescent="0.3">
      <c r="A3050" s="137"/>
      <c r="B3050" s="229" t="s">
        <v>655</v>
      </c>
      <c r="C3050" s="229" t="s">
        <v>655</v>
      </c>
      <c r="D3050" s="229" t="s">
        <v>50</v>
      </c>
      <c r="E3050" s="229" t="s">
        <v>32</v>
      </c>
      <c r="F3050" s="230" t="s">
        <v>15</v>
      </c>
      <c r="G3050" s="230" t="s">
        <v>15</v>
      </c>
      <c r="H3050" s="231" t="str">
        <f t="shared" si="48"/>
        <v>4.4.90.30.00.00</v>
      </c>
      <c r="I3050" s="232">
        <v>2025</v>
      </c>
      <c r="J3050" s="75" t="s">
        <v>267</v>
      </c>
      <c r="K3050" s="298" t="s">
        <v>17</v>
      </c>
      <c r="L3050" s="235" t="s">
        <v>1050</v>
      </c>
      <c r="M3050" s="236" t="s">
        <v>19</v>
      </c>
      <c r="N3050" s="233"/>
      <c r="O3050" s="299"/>
    </row>
    <row r="3051" spans="1:15" x14ac:dyDescent="0.3">
      <c r="A3051" s="137"/>
      <c r="B3051" s="230" t="s">
        <v>655</v>
      </c>
      <c r="C3051" s="230" t="s">
        <v>655</v>
      </c>
      <c r="D3051" s="230" t="s">
        <v>50</v>
      </c>
      <c r="E3051" s="230" t="s">
        <v>32</v>
      </c>
      <c r="F3051" s="230" t="s">
        <v>393</v>
      </c>
      <c r="G3051" s="230" t="s">
        <v>15</v>
      </c>
      <c r="H3051" s="231" t="str">
        <f t="shared" si="48"/>
        <v>4.4.90.30.09.00</v>
      </c>
      <c r="I3051" s="232">
        <v>2025</v>
      </c>
      <c r="J3051" s="75" t="s">
        <v>394</v>
      </c>
      <c r="K3051" s="234" t="s">
        <v>27</v>
      </c>
      <c r="L3051" s="235" t="s">
        <v>1571</v>
      </c>
      <c r="M3051" s="236" t="s">
        <v>19</v>
      </c>
      <c r="N3051" s="237"/>
      <c r="O3051" s="299"/>
    </row>
    <row r="3052" spans="1:15" x14ac:dyDescent="0.3">
      <c r="A3052" s="137"/>
      <c r="B3052" s="230" t="s">
        <v>655</v>
      </c>
      <c r="C3052" s="230" t="s">
        <v>655</v>
      </c>
      <c r="D3052" s="230" t="s">
        <v>50</v>
      </c>
      <c r="E3052" s="230" t="s">
        <v>32</v>
      </c>
      <c r="F3052" s="230" t="s">
        <v>189</v>
      </c>
      <c r="G3052" s="230" t="s">
        <v>15</v>
      </c>
      <c r="H3052" s="231" t="str">
        <f t="shared" si="48"/>
        <v>4.4.90.30.10.00</v>
      </c>
      <c r="I3052" s="232">
        <v>2025</v>
      </c>
      <c r="J3052" s="75" t="s">
        <v>395</v>
      </c>
      <c r="K3052" s="234" t="s">
        <v>27</v>
      </c>
      <c r="L3052" s="235" t="s">
        <v>1572</v>
      </c>
      <c r="M3052" s="236" t="s">
        <v>19</v>
      </c>
      <c r="N3052" s="237"/>
      <c r="O3052" s="299"/>
    </row>
    <row r="3053" spans="1:15" x14ac:dyDescent="0.3">
      <c r="A3053" s="137"/>
      <c r="B3053" s="230" t="s">
        <v>655</v>
      </c>
      <c r="C3053" s="230" t="s">
        <v>655</v>
      </c>
      <c r="D3053" s="230" t="s">
        <v>50</v>
      </c>
      <c r="E3053" s="230" t="s">
        <v>32</v>
      </c>
      <c r="F3053" s="230" t="s">
        <v>40</v>
      </c>
      <c r="G3053" s="230" t="s">
        <v>15</v>
      </c>
      <c r="H3053" s="231" t="str">
        <f t="shared" si="48"/>
        <v>4.4.90.30.35.00</v>
      </c>
      <c r="I3053" s="232">
        <v>2025</v>
      </c>
      <c r="J3053" s="75" t="s">
        <v>418</v>
      </c>
      <c r="K3053" s="234" t="s">
        <v>27</v>
      </c>
      <c r="L3053" s="235" t="s">
        <v>1573</v>
      </c>
      <c r="M3053" s="236" t="s">
        <v>19</v>
      </c>
      <c r="N3053" s="237"/>
      <c r="O3053" s="299"/>
    </row>
    <row r="3054" spans="1:15" x14ac:dyDescent="0.3">
      <c r="A3054" s="137"/>
      <c r="B3054" s="230" t="s">
        <v>655</v>
      </c>
      <c r="C3054" s="230" t="s">
        <v>655</v>
      </c>
      <c r="D3054" s="230" t="s">
        <v>50</v>
      </c>
      <c r="E3054" s="230" t="s">
        <v>32</v>
      </c>
      <c r="F3054" s="230" t="s">
        <v>272</v>
      </c>
      <c r="G3054" s="230" t="s">
        <v>15</v>
      </c>
      <c r="H3054" s="231" t="str">
        <f t="shared" si="48"/>
        <v>4.4.90.30.36.00</v>
      </c>
      <c r="I3054" s="232">
        <v>2025</v>
      </c>
      <c r="J3054" s="75" t="s">
        <v>419</v>
      </c>
      <c r="K3054" s="234" t="s">
        <v>27</v>
      </c>
      <c r="L3054" s="235" t="s">
        <v>1574</v>
      </c>
      <c r="M3054" s="236" t="s">
        <v>19</v>
      </c>
      <c r="N3054" s="237"/>
      <c r="O3054" s="299"/>
    </row>
    <row r="3055" spans="1:15" ht="24" x14ac:dyDescent="0.3">
      <c r="A3055" s="137"/>
      <c r="B3055" s="230" t="s">
        <v>655</v>
      </c>
      <c r="C3055" s="230" t="s">
        <v>655</v>
      </c>
      <c r="D3055" s="230" t="s">
        <v>50</v>
      </c>
      <c r="E3055" s="230" t="s">
        <v>32</v>
      </c>
      <c r="F3055" s="230" t="s">
        <v>52</v>
      </c>
      <c r="G3055" s="230" t="s">
        <v>15</v>
      </c>
      <c r="H3055" s="231" t="str">
        <f t="shared" si="48"/>
        <v>4.4.90.30.99.00</v>
      </c>
      <c r="I3055" s="232">
        <v>2025</v>
      </c>
      <c r="J3055" s="75" t="s">
        <v>443</v>
      </c>
      <c r="K3055" s="298" t="s">
        <v>17</v>
      </c>
      <c r="L3055" s="235" t="s">
        <v>1142</v>
      </c>
      <c r="M3055" s="236" t="s">
        <v>19</v>
      </c>
      <c r="N3055" s="233"/>
      <c r="O3055" s="299"/>
    </row>
    <row r="3056" spans="1:15" ht="71.5" x14ac:dyDescent="0.3">
      <c r="A3056" s="137"/>
      <c r="B3056" s="230" t="s">
        <v>655</v>
      </c>
      <c r="C3056" s="230" t="s">
        <v>655</v>
      </c>
      <c r="D3056" s="230" t="s">
        <v>50</v>
      </c>
      <c r="E3056" s="230" t="s">
        <v>136</v>
      </c>
      <c r="F3056" s="230" t="s">
        <v>15</v>
      </c>
      <c r="G3056" s="230" t="s">
        <v>15</v>
      </c>
      <c r="H3056" s="231" t="str">
        <f t="shared" si="48"/>
        <v>4.4.90.33.00.00</v>
      </c>
      <c r="I3056" s="232">
        <v>2025</v>
      </c>
      <c r="J3056" s="75" t="s">
        <v>268</v>
      </c>
      <c r="K3056" s="298" t="s">
        <v>17</v>
      </c>
      <c r="L3056" s="235" t="s">
        <v>3165</v>
      </c>
      <c r="M3056" s="236" t="s">
        <v>19</v>
      </c>
      <c r="N3056" s="233"/>
      <c r="O3056" s="299"/>
    </row>
    <row r="3057" spans="1:15" ht="36" x14ac:dyDescent="0.3">
      <c r="A3057" s="137"/>
      <c r="B3057" s="230" t="s">
        <v>655</v>
      </c>
      <c r="C3057" s="230" t="s">
        <v>655</v>
      </c>
      <c r="D3057" s="230" t="s">
        <v>50</v>
      </c>
      <c r="E3057" s="230" t="s">
        <v>40</v>
      </c>
      <c r="F3057" s="230" t="s">
        <v>15</v>
      </c>
      <c r="G3057" s="230" t="s">
        <v>15</v>
      </c>
      <c r="H3057" s="231" t="str">
        <f t="shared" si="48"/>
        <v>4.4.90.35.00.00</v>
      </c>
      <c r="I3057" s="232">
        <v>2025</v>
      </c>
      <c r="J3057" s="75" t="s">
        <v>270</v>
      </c>
      <c r="K3057" s="298" t="s">
        <v>17</v>
      </c>
      <c r="L3057" s="235" t="s">
        <v>271</v>
      </c>
      <c r="M3057" s="236" t="s">
        <v>19</v>
      </c>
      <c r="N3057" s="233"/>
      <c r="O3057" s="299"/>
    </row>
    <row r="3058" spans="1:15" ht="24" x14ac:dyDescent="0.3">
      <c r="A3058" s="137"/>
      <c r="B3058" s="230" t="s">
        <v>655</v>
      </c>
      <c r="C3058" s="230" t="s">
        <v>655</v>
      </c>
      <c r="D3058" s="230" t="s">
        <v>50</v>
      </c>
      <c r="E3058" s="230" t="s">
        <v>40</v>
      </c>
      <c r="F3058" s="230" t="s">
        <v>54</v>
      </c>
      <c r="G3058" s="230" t="s">
        <v>15</v>
      </c>
      <c r="H3058" s="231" t="str">
        <f t="shared" si="48"/>
        <v>4.4.90.35.01.00</v>
      </c>
      <c r="I3058" s="232">
        <v>2025</v>
      </c>
      <c r="J3058" s="75" t="s">
        <v>464</v>
      </c>
      <c r="K3058" s="298" t="s">
        <v>17</v>
      </c>
      <c r="L3058" s="235" t="s">
        <v>1538</v>
      </c>
      <c r="M3058" s="236" t="s">
        <v>19</v>
      </c>
      <c r="N3058" s="233"/>
      <c r="O3058" s="299"/>
    </row>
    <row r="3059" spans="1:15" ht="24" x14ac:dyDescent="0.3">
      <c r="A3059" s="137"/>
      <c r="B3059" s="230" t="s">
        <v>655</v>
      </c>
      <c r="C3059" s="230" t="s">
        <v>655</v>
      </c>
      <c r="D3059" s="230" t="s">
        <v>50</v>
      </c>
      <c r="E3059" s="230" t="s">
        <v>40</v>
      </c>
      <c r="F3059" s="230" t="s">
        <v>54</v>
      </c>
      <c r="G3059" s="230" t="s">
        <v>54</v>
      </c>
      <c r="H3059" s="231" t="str">
        <f t="shared" si="48"/>
        <v>4.4.90.35.01.01</v>
      </c>
      <c r="I3059" s="232">
        <v>2025</v>
      </c>
      <c r="J3059" s="75" t="s">
        <v>465</v>
      </c>
      <c r="K3059" s="298" t="s">
        <v>27</v>
      </c>
      <c r="L3059" s="235" t="s">
        <v>466</v>
      </c>
      <c r="M3059" s="298" t="s">
        <v>19</v>
      </c>
      <c r="N3059" s="233"/>
      <c r="O3059" s="299"/>
    </row>
    <row r="3060" spans="1:15" ht="24" x14ac:dyDescent="0.3">
      <c r="A3060" s="137"/>
      <c r="B3060" s="230" t="s">
        <v>655</v>
      </c>
      <c r="C3060" s="230" t="s">
        <v>655</v>
      </c>
      <c r="D3060" s="230" t="s">
        <v>50</v>
      </c>
      <c r="E3060" s="230" t="s">
        <v>40</v>
      </c>
      <c r="F3060" s="230" t="s">
        <v>54</v>
      </c>
      <c r="G3060" s="230" t="s">
        <v>55</v>
      </c>
      <c r="H3060" s="231" t="str">
        <f t="shared" si="48"/>
        <v>4.4.90.35.01.02</v>
      </c>
      <c r="I3060" s="232">
        <v>2025</v>
      </c>
      <c r="J3060" s="75" t="s">
        <v>467</v>
      </c>
      <c r="K3060" s="298" t="s">
        <v>27</v>
      </c>
      <c r="L3060" s="235" t="s">
        <v>468</v>
      </c>
      <c r="M3060" s="298" t="s">
        <v>19</v>
      </c>
      <c r="N3060" s="233"/>
      <c r="O3060" s="299"/>
    </row>
    <row r="3061" spans="1:15" ht="24" x14ac:dyDescent="0.3">
      <c r="A3061" s="137"/>
      <c r="B3061" s="230" t="s">
        <v>655</v>
      </c>
      <c r="C3061" s="230" t="s">
        <v>655</v>
      </c>
      <c r="D3061" s="230" t="s">
        <v>50</v>
      </c>
      <c r="E3061" s="230" t="s">
        <v>40</v>
      </c>
      <c r="F3061" s="230" t="s">
        <v>55</v>
      </c>
      <c r="G3061" s="230" t="s">
        <v>15</v>
      </c>
      <c r="H3061" s="231" t="str">
        <f t="shared" si="48"/>
        <v>4.4.90.35.02.00</v>
      </c>
      <c r="I3061" s="232">
        <v>2025</v>
      </c>
      <c r="J3061" s="75" t="s">
        <v>469</v>
      </c>
      <c r="K3061" s="298" t="s">
        <v>17</v>
      </c>
      <c r="L3061" s="235" t="s">
        <v>470</v>
      </c>
      <c r="M3061" s="236" t="s">
        <v>19</v>
      </c>
      <c r="N3061" s="233"/>
      <c r="O3061" s="299"/>
    </row>
    <row r="3062" spans="1:15" ht="24" x14ac:dyDescent="0.3">
      <c r="A3062" s="137"/>
      <c r="B3062" s="230" t="s">
        <v>655</v>
      </c>
      <c r="C3062" s="230" t="s">
        <v>655</v>
      </c>
      <c r="D3062" s="230" t="s">
        <v>50</v>
      </c>
      <c r="E3062" s="230" t="s">
        <v>40</v>
      </c>
      <c r="F3062" s="230" t="s">
        <v>55</v>
      </c>
      <c r="G3062" s="230" t="s">
        <v>54</v>
      </c>
      <c r="H3062" s="231" t="str">
        <f t="shared" si="48"/>
        <v>4.4.90.35.02.01</v>
      </c>
      <c r="I3062" s="232">
        <v>2025</v>
      </c>
      <c r="J3062" s="75" t="s">
        <v>471</v>
      </c>
      <c r="K3062" s="298" t="s">
        <v>27</v>
      </c>
      <c r="L3062" s="235" t="s">
        <v>472</v>
      </c>
      <c r="M3062" s="236" t="s">
        <v>19</v>
      </c>
      <c r="N3062" s="233"/>
      <c r="O3062" s="299"/>
    </row>
    <row r="3063" spans="1:15" ht="24" x14ac:dyDescent="0.3">
      <c r="A3063" s="137"/>
      <c r="B3063" s="230" t="s">
        <v>655</v>
      </c>
      <c r="C3063" s="230" t="s">
        <v>655</v>
      </c>
      <c r="D3063" s="230" t="s">
        <v>50</v>
      </c>
      <c r="E3063" s="230" t="s">
        <v>40</v>
      </c>
      <c r="F3063" s="230" t="s">
        <v>55</v>
      </c>
      <c r="G3063" s="230" t="s">
        <v>55</v>
      </c>
      <c r="H3063" s="231" t="str">
        <f t="shared" si="48"/>
        <v>4.4.90.35.02.02</v>
      </c>
      <c r="I3063" s="232">
        <v>2025</v>
      </c>
      <c r="J3063" s="75" t="s">
        <v>473</v>
      </c>
      <c r="K3063" s="298" t="s">
        <v>27</v>
      </c>
      <c r="L3063" s="235" t="s">
        <v>474</v>
      </c>
      <c r="M3063" s="236" t="s">
        <v>19</v>
      </c>
      <c r="N3063" s="233"/>
      <c r="O3063" s="299"/>
    </row>
    <row r="3064" spans="1:15" ht="84" x14ac:dyDescent="0.3">
      <c r="A3064" s="137"/>
      <c r="B3064" s="230" t="s">
        <v>655</v>
      </c>
      <c r="C3064" s="230" t="s">
        <v>655</v>
      </c>
      <c r="D3064" s="230" t="s">
        <v>50</v>
      </c>
      <c r="E3064" s="230" t="s">
        <v>272</v>
      </c>
      <c r="F3064" s="230" t="s">
        <v>15</v>
      </c>
      <c r="G3064" s="230" t="s">
        <v>15</v>
      </c>
      <c r="H3064" s="231" t="str">
        <f t="shared" si="48"/>
        <v>4.4.90.36.00.00</v>
      </c>
      <c r="I3064" s="232">
        <v>2025</v>
      </c>
      <c r="J3064" s="75" t="s">
        <v>273</v>
      </c>
      <c r="K3064" s="298" t="s">
        <v>17</v>
      </c>
      <c r="L3064" s="235" t="s">
        <v>274</v>
      </c>
      <c r="M3064" s="236" t="s">
        <v>19</v>
      </c>
      <c r="N3064" s="233"/>
      <c r="O3064" s="299"/>
    </row>
    <row r="3065" spans="1:15" ht="24" x14ac:dyDescent="0.3">
      <c r="A3065" s="137"/>
      <c r="B3065" s="230" t="s">
        <v>655</v>
      </c>
      <c r="C3065" s="230" t="s">
        <v>655</v>
      </c>
      <c r="D3065" s="230" t="s">
        <v>50</v>
      </c>
      <c r="E3065" s="230" t="s">
        <v>272</v>
      </c>
      <c r="F3065" s="230" t="s">
        <v>52</v>
      </c>
      <c r="G3065" s="230" t="s">
        <v>15</v>
      </c>
      <c r="H3065" s="231" t="str">
        <f t="shared" si="48"/>
        <v>4.4.90.36.99.00</v>
      </c>
      <c r="I3065" s="232">
        <v>2025</v>
      </c>
      <c r="J3065" s="75" t="s">
        <v>529</v>
      </c>
      <c r="K3065" s="298" t="s">
        <v>17</v>
      </c>
      <c r="L3065" s="235" t="s">
        <v>1184</v>
      </c>
      <c r="M3065" s="236" t="s">
        <v>19</v>
      </c>
      <c r="N3065" s="233"/>
      <c r="O3065" s="299"/>
    </row>
    <row r="3066" spans="1:15" ht="48" x14ac:dyDescent="0.3">
      <c r="A3066" s="137"/>
      <c r="B3066" s="230" t="s">
        <v>655</v>
      </c>
      <c r="C3066" s="230" t="s">
        <v>655</v>
      </c>
      <c r="D3066" s="230" t="s">
        <v>50</v>
      </c>
      <c r="E3066" s="230" t="s">
        <v>139</v>
      </c>
      <c r="F3066" s="230" t="s">
        <v>15</v>
      </c>
      <c r="G3066" s="230" t="s">
        <v>15</v>
      </c>
      <c r="H3066" s="231" t="str">
        <f t="shared" si="48"/>
        <v>4.4.90.37.00.00</v>
      </c>
      <c r="I3066" s="232">
        <v>2025</v>
      </c>
      <c r="J3066" s="75" t="s">
        <v>321</v>
      </c>
      <c r="K3066" s="298" t="s">
        <v>17</v>
      </c>
      <c r="L3066" s="235" t="s">
        <v>1645</v>
      </c>
      <c r="M3066" s="236" t="s">
        <v>19</v>
      </c>
      <c r="N3066" s="233"/>
      <c r="O3066" s="299"/>
    </row>
    <row r="3067" spans="1:15" ht="36" x14ac:dyDescent="0.3">
      <c r="A3067" s="137"/>
      <c r="B3067" s="230" t="s">
        <v>655</v>
      </c>
      <c r="C3067" s="230" t="s">
        <v>655</v>
      </c>
      <c r="D3067" s="230" t="s">
        <v>50</v>
      </c>
      <c r="E3067" s="230" t="s">
        <v>139</v>
      </c>
      <c r="F3067" s="230" t="s">
        <v>54</v>
      </c>
      <c r="G3067" s="230" t="s">
        <v>15</v>
      </c>
      <c r="H3067" s="231" t="str">
        <f t="shared" si="48"/>
        <v>4.4.90.37.01.00</v>
      </c>
      <c r="I3067" s="232">
        <v>2025</v>
      </c>
      <c r="J3067" s="75" t="s">
        <v>530</v>
      </c>
      <c r="K3067" s="298" t="s">
        <v>27</v>
      </c>
      <c r="L3067" s="235" t="s">
        <v>1646</v>
      </c>
      <c r="M3067" s="298" t="s">
        <v>19</v>
      </c>
      <c r="N3067" s="233"/>
      <c r="O3067" s="299"/>
    </row>
    <row r="3068" spans="1:15" ht="48" x14ac:dyDescent="0.3">
      <c r="A3068" s="137"/>
      <c r="B3068" s="230" t="s">
        <v>655</v>
      </c>
      <c r="C3068" s="230" t="s">
        <v>655</v>
      </c>
      <c r="D3068" s="230" t="s">
        <v>50</v>
      </c>
      <c r="E3068" s="230" t="s">
        <v>139</v>
      </c>
      <c r="F3068" s="230">
        <v>99</v>
      </c>
      <c r="G3068" s="230" t="s">
        <v>15</v>
      </c>
      <c r="H3068" s="231" t="str">
        <f t="shared" si="48"/>
        <v>4.4.90.37.99.00</v>
      </c>
      <c r="I3068" s="232">
        <v>2025</v>
      </c>
      <c r="J3068" s="75" t="s">
        <v>642</v>
      </c>
      <c r="K3068" s="298" t="s">
        <v>17</v>
      </c>
      <c r="L3068" s="235" t="s">
        <v>542</v>
      </c>
      <c r="M3068" s="298" t="s">
        <v>19</v>
      </c>
      <c r="N3068" s="233"/>
      <c r="O3068" s="299"/>
    </row>
    <row r="3069" spans="1:15" ht="168" x14ac:dyDescent="0.3">
      <c r="A3069" s="137"/>
      <c r="B3069" s="230" t="s">
        <v>655</v>
      </c>
      <c r="C3069" s="230" t="s">
        <v>655</v>
      </c>
      <c r="D3069" s="230" t="s">
        <v>50</v>
      </c>
      <c r="E3069" s="230" t="s">
        <v>275</v>
      </c>
      <c r="F3069" s="230" t="s">
        <v>15</v>
      </c>
      <c r="G3069" s="230" t="s">
        <v>15</v>
      </c>
      <c r="H3069" s="231" t="str">
        <f t="shared" si="48"/>
        <v>4.4.90.39.00.00</v>
      </c>
      <c r="I3069" s="232">
        <v>2025</v>
      </c>
      <c r="J3069" s="75" t="s">
        <v>276</v>
      </c>
      <c r="K3069" s="298" t="s">
        <v>17</v>
      </c>
      <c r="L3069" s="235" t="s">
        <v>277</v>
      </c>
      <c r="M3069" s="236" t="s">
        <v>19</v>
      </c>
      <c r="N3069" s="233"/>
      <c r="O3069" s="299"/>
    </row>
    <row r="3070" spans="1:15" ht="24" x14ac:dyDescent="0.3">
      <c r="A3070" s="137"/>
      <c r="B3070" s="230" t="s">
        <v>655</v>
      </c>
      <c r="C3070" s="230" t="s">
        <v>655</v>
      </c>
      <c r="D3070" s="230" t="s">
        <v>50</v>
      </c>
      <c r="E3070" s="230" t="s">
        <v>275</v>
      </c>
      <c r="F3070" s="230" t="s">
        <v>52</v>
      </c>
      <c r="G3070" s="230" t="s">
        <v>15</v>
      </c>
      <c r="H3070" s="231" t="str">
        <f t="shared" si="48"/>
        <v>4.4.90.39.99.00</v>
      </c>
      <c r="I3070" s="232">
        <v>2025</v>
      </c>
      <c r="J3070" s="75" t="s">
        <v>611</v>
      </c>
      <c r="K3070" s="298" t="s">
        <v>17</v>
      </c>
      <c r="L3070" s="235" t="s">
        <v>1270</v>
      </c>
      <c r="M3070" s="236" t="s">
        <v>19</v>
      </c>
      <c r="N3070" s="233"/>
      <c r="O3070" s="299"/>
    </row>
    <row r="3071" spans="1:15" ht="144" x14ac:dyDescent="0.3">
      <c r="A3071" s="137"/>
      <c r="B3071" s="230" t="s">
        <v>655</v>
      </c>
      <c r="C3071" s="230" t="s">
        <v>655</v>
      </c>
      <c r="D3071" s="230" t="s">
        <v>50</v>
      </c>
      <c r="E3071" s="230" t="s">
        <v>34</v>
      </c>
      <c r="F3071" s="230" t="s">
        <v>15</v>
      </c>
      <c r="G3071" s="230" t="s">
        <v>15</v>
      </c>
      <c r="H3071" s="231" t="str">
        <f t="shared" si="48"/>
        <v>4.4.90.40.00.00</v>
      </c>
      <c r="I3071" s="232">
        <v>2025</v>
      </c>
      <c r="J3071" s="75" t="s">
        <v>278</v>
      </c>
      <c r="K3071" s="298" t="s">
        <v>17</v>
      </c>
      <c r="L3071" s="235" t="s">
        <v>1055</v>
      </c>
      <c r="M3071" s="236" t="s">
        <v>19</v>
      </c>
      <c r="N3071" s="233"/>
      <c r="O3071" s="299"/>
    </row>
    <row r="3072" spans="1:15" ht="36" x14ac:dyDescent="0.3">
      <c r="A3072" s="137"/>
      <c r="B3072" s="230" t="s">
        <v>655</v>
      </c>
      <c r="C3072" s="230" t="s">
        <v>655</v>
      </c>
      <c r="D3072" s="230" t="s">
        <v>50</v>
      </c>
      <c r="E3072" s="230" t="s">
        <v>34</v>
      </c>
      <c r="F3072" s="230" t="s">
        <v>52</v>
      </c>
      <c r="G3072" s="230" t="s">
        <v>15</v>
      </c>
      <c r="H3072" s="231" t="str">
        <f t="shared" si="48"/>
        <v>4.4.90.40.99.00</v>
      </c>
      <c r="I3072" s="232">
        <v>2025</v>
      </c>
      <c r="J3072" s="75" t="s">
        <v>802</v>
      </c>
      <c r="K3072" s="298" t="s">
        <v>17</v>
      </c>
      <c r="L3072" s="235" t="s">
        <v>1313</v>
      </c>
      <c r="M3072" s="236" t="s">
        <v>19</v>
      </c>
      <c r="N3072" s="233"/>
      <c r="O3072" s="299"/>
    </row>
    <row r="3073" spans="1:15" ht="72" x14ac:dyDescent="0.3">
      <c r="A3073" s="137"/>
      <c r="B3073" s="230" t="s">
        <v>655</v>
      </c>
      <c r="C3073" s="230" t="s">
        <v>655</v>
      </c>
      <c r="D3073" s="230" t="s">
        <v>50</v>
      </c>
      <c r="E3073" s="230" t="s">
        <v>173</v>
      </c>
      <c r="F3073" s="230" t="s">
        <v>15</v>
      </c>
      <c r="G3073" s="230" t="s">
        <v>15</v>
      </c>
      <c r="H3073" s="231" t="str">
        <f t="shared" si="48"/>
        <v>4.4.90.47.00.00</v>
      </c>
      <c r="I3073" s="232">
        <v>2025</v>
      </c>
      <c r="J3073" s="75" t="s">
        <v>290</v>
      </c>
      <c r="K3073" s="298" t="s">
        <v>17</v>
      </c>
      <c r="L3073" s="235" t="s">
        <v>291</v>
      </c>
      <c r="M3073" s="236" t="s">
        <v>19</v>
      </c>
      <c r="N3073" s="233"/>
      <c r="O3073" s="299"/>
    </row>
    <row r="3074" spans="1:15" ht="24" x14ac:dyDescent="0.3">
      <c r="A3074" s="137"/>
      <c r="B3074" s="230" t="s">
        <v>655</v>
      </c>
      <c r="C3074" s="230" t="s">
        <v>655</v>
      </c>
      <c r="D3074" s="230" t="s">
        <v>50</v>
      </c>
      <c r="E3074" s="230" t="s">
        <v>173</v>
      </c>
      <c r="F3074" s="230" t="s">
        <v>54</v>
      </c>
      <c r="G3074" s="230" t="s">
        <v>15</v>
      </c>
      <c r="H3074" s="231" t="str">
        <f t="shared" si="48"/>
        <v>4.4.90.47.01.00</v>
      </c>
      <c r="I3074" s="232">
        <v>2025</v>
      </c>
      <c r="J3074" s="75" t="s">
        <v>803</v>
      </c>
      <c r="K3074" s="298" t="s">
        <v>27</v>
      </c>
      <c r="L3074" s="235" t="s">
        <v>1070</v>
      </c>
      <c r="M3074" s="236" t="s">
        <v>19</v>
      </c>
      <c r="N3074" s="233"/>
      <c r="O3074" s="299"/>
    </row>
    <row r="3075" spans="1:15" ht="24" x14ac:dyDescent="0.3">
      <c r="A3075" s="137"/>
      <c r="B3075" s="230" t="s">
        <v>655</v>
      </c>
      <c r="C3075" s="230" t="s">
        <v>655</v>
      </c>
      <c r="D3075" s="230" t="s">
        <v>50</v>
      </c>
      <c r="E3075" s="230" t="s">
        <v>173</v>
      </c>
      <c r="F3075" s="230" t="s">
        <v>55</v>
      </c>
      <c r="G3075" s="230" t="s">
        <v>15</v>
      </c>
      <c r="H3075" s="231" t="str">
        <f t="shared" si="48"/>
        <v>4.4.90.47.02.00</v>
      </c>
      <c r="I3075" s="232">
        <v>2025</v>
      </c>
      <c r="J3075" s="75" t="s">
        <v>804</v>
      </c>
      <c r="K3075" s="298" t="s">
        <v>27</v>
      </c>
      <c r="L3075" s="235" t="s">
        <v>1064</v>
      </c>
      <c r="M3075" s="236" t="s">
        <v>19</v>
      </c>
      <c r="N3075" s="233"/>
      <c r="O3075" s="299"/>
    </row>
    <row r="3076" spans="1:15" ht="24" x14ac:dyDescent="0.3">
      <c r="A3076" s="137"/>
      <c r="B3076" s="230" t="s">
        <v>655</v>
      </c>
      <c r="C3076" s="230" t="s">
        <v>655</v>
      </c>
      <c r="D3076" s="230" t="s">
        <v>50</v>
      </c>
      <c r="E3076" s="230" t="s">
        <v>173</v>
      </c>
      <c r="F3076" s="230" t="s">
        <v>52</v>
      </c>
      <c r="G3076" s="230" t="s">
        <v>15</v>
      </c>
      <c r="H3076" s="231" t="str">
        <f t="shared" si="48"/>
        <v>4.4.90.47.99.00</v>
      </c>
      <c r="I3076" s="232">
        <v>2025</v>
      </c>
      <c r="J3076" s="75" t="s">
        <v>632</v>
      </c>
      <c r="K3076" s="298" t="s">
        <v>17</v>
      </c>
      <c r="L3076" s="235" t="s">
        <v>1065</v>
      </c>
      <c r="M3076" s="236" t="s">
        <v>19</v>
      </c>
      <c r="N3076" s="233"/>
      <c r="O3076" s="299"/>
    </row>
    <row r="3077" spans="1:15" ht="60" x14ac:dyDescent="0.3">
      <c r="A3077" s="137"/>
      <c r="B3077" s="230" t="s">
        <v>655</v>
      </c>
      <c r="C3077" s="230" t="s">
        <v>655</v>
      </c>
      <c r="D3077" s="230" t="s">
        <v>50</v>
      </c>
      <c r="E3077" s="230" t="s">
        <v>346</v>
      </c>
      <c r="F3077" s="230" t="s">
        <v>15</v>
      </c>
      <c r="G3077" s="230" t="s">
        <v>15</v>
      </c>
      <c r="H3077" s="231" t="str">
        <f t="shared" si="48"/>
        <v>4.4.90.51.00.00</v>
      </c>
      <c r="I3077" s="232">
        <v>2025</v>
      </c>
      <c r="J3077" s="75" t="s">
        <v>662</v>
      </c>
      <c r="K3077" s="298" t="s">
        <v>17</v>
      </c>
      <c r="L3077" s="235" t="s">
        <v>1695</v>
      </c>
      <c r="M3077" s="236" t="s">
        <v>19</v>
      </c>
      <c r="N3077" s="233"/>
      <c r="O3077" s="299"/>
    </row>
    <row r="3078" spans="1:15" ht="60" x14ac:dyDescent="0.3">
      <c r="A3078" s="137"/>
      <c r="B3078" s="230" t="s">
        <v>655</v>
      </c>
      <c r="C3078" s="230" t="s">
        <v>655</v>
      </c>
      <c r="D3078" s="230" t="s">
        <v>50</v>
      </c>
      <c r="E3078" s="230" t="s">
        <v>346</v>
      </c>
      <c r="F3078" s="230" t="s">
        <v>54</v>
      </c>
      <c r="G3078" s="230" t="s">
        <v>15</v>
      </c>
      <c r="H3078" s="231" t="str">
        <f t="shared" si="48"/>
        <v>4.4.90.51.01.00</v>
      </c>
      <c r="I3078" s="232">
        <v>2025</v>
      </c>
      <c r="J3078" s="75" t="s">
        <v>1012</v>
      </c>
      <c r="K3078" s="298" t="s">
        <v>17</v>
      </c>
      <c r="L3078" s="235" t="s">
        <v>1695</v>
      </c>
      <c r="M3078" s="236" t="s">
        <v>19</v>
      </c>
      <c r="N3078" s="233"/>
      <c r="O3078" s="299"/>
    </row>
    <row r="3079" spans="1:15" ht="24" x14ac:dyDescent="0.3">
      <c r="A3079" s="137"/>
      <c r="B3079" s="230" t="s">
        <v>655</v>
      </c>
      <c r="C3079" s="230" t="s">
        <v>655</v>
      </c>
      <c r="D3079" s="230" t="s">
        <v>50</v>
      </c>
      <c r="E3079" s="230" t="s">
        <v>346</v>
      </c>
      <c r="F3079" s="230" t="s">
        <v>54</v>
      </c>
      <c r="G3079" s="230" t="s">
        <v>54</v>
      </c>
      <c r="H3079" s="231" t="str">
        <f t="shared" si="48"/>
        <v>4.4.90.51.01.01</v>
      </c>
      <c r="I3079" s="232">
        <v>2025</v>
      </c>
      <c r="J3079" s="75" t="s">
        <v>688</v>
      </c>
      <c r="K3079" s="298" t="s">
        <v>27</v>
      </c>
      <c r="L3079" s="235" t="s">
        <v>689</v>
      </c>
      <c r="M3079" s="236" t="s">
        <v>19</v>
      </c>
      <c r="N3079" s="233"/>
      <c r="O3079" s="299"/>
    </row>
    <row r="3080" spans="1:15" ht="24" x14ac:dyDescent="0.3">
      <c r="A3080" s="137"/>
      <c r="B3080" s="230" t="s">
        <v>655</v>
      </c>
      <c r="C3080" s="230" t="s">
        <v>655</v>
      </c>
      <c r="D3080" s="230" t="s">
        <v>50</v>
      </c>
      <c r="E3080" s="230" t="s">
        <v>346</v>
      </c>
      <c r="F3080" s="230" t="s">
        <v>54</v>
      </c>
      <c r="G3080" s="230" t="s">
        <v>55</v>
      </c>
      <c r="H3080" s="231" t="str">
        <f t="shared" si="48"/>
        <v>4.4.90.51.01.02</v>
      </c>
      <c r="I3080" s="232">
        <v>2025</v>
      </c>
      <c r="J3080" s="75" t="s">
        <v>690</v>
      </c>
      <c r="K3080" s="298" t="s">
        <v>27</v>
      </c>
      <c r="L3080" s="235" t="s">
        <v>691</v>
      </c>
      <c r="M3080" s="236" t="s">
        <v>19</v>
      </c>
      <c r="N3080" s="233"/>
      <c r="O3080" s="299"/>
    </row>
    <row r="3081" spans="1:15" ht="24" x14ac:dyDescent="0.3">
      <c r="A3081" s="137"/>
      <c r="B3081" s="230" t="s">
        <v>655</v>
      </c>
      <c r="C3081" s="230" t="s">
        <v>655</v>
      </c>
      <c r="D3081" s="230" t="s">
        <v>50</v>
      </c>
      <c r="E3081" s="230" t="s">
        <v>346</v>
      </c>
      <c r="F3081" s="230" t="s">
        <v>54</v>
      </c>
      <c r="G3081" s="230" t="s">
        <v>109</v>
      </c>
      <c r="H3081" s="231" t="str">
        <f t="shared" ref="H3081:H3144" si="49">B3081&amp;"."&amp;C3081&amp;"."&amp;D3081&amp;"."&amp;E3081&amp;"."&amp;F3081&amp;"."&amp;G3081</f>
        <v>4.4.90.51.01.03</v>
      </c>
      <c r="I3081" s="232">
        <v>2025</v>
      </c>
      <c r="J3081" s="75" t="s">
        <v>692</v>
      </c>
      <c r="K3081" s="298" t="s">
        <v>27</v>
      </c>
      <c r="L3081" s="235" t="s">
        <v>693</v>
      </c>
      <c r="M3081" s="236" t="s">
        <v>19</v>
      </c>
      <c r="N3081" s="233"/>
      <c r="O3081" s="299"/>
    </row>
    <row r="3082" spans="1:15" ht="24" x14ac:dyDescent="0.3">
      <c r="A3082" s="137"/>
      <c r="B3082" s="230" t="s">
        <v>655</v>
      </c>
      <c r="C3082" s="230" t="s">
        <v>655</v>
      </c>
      <c r="D3082" s="230" t="s">
        <v>50</v>
      </c>
      <c r="E3082" s="230" t="s">
        <v>346</v>
      </c>
      <c r="F3082" s="230" t="s">
        <v>54</v>
      </c>
      <c r="G3082" s="230" t="s">
        <v>65</v>
      </c>
      <c r="H3082" s="231" t="str">
        <f t="shared" si="49"/>
        <v>4.4.90.51.01.04</v>
      </c>
      <c r="I3082" s="232">
        <v>2025</v>
      </c>
      <c r="J3082" s="75" t="s">
        <v>694</v>
      </c>
      <c r="K3082" s="298" t="s">
        <v>27</v>
      </c>
      <c r="L3082" s="235" t="s">
        <v>695</v>
      </c>
      <c r="M3082" s="236" t="s">
        <v>19</v>
      </c>
      <c r="N3082" s="233"/>
      <c r="O3082" s="299"/>
    </row>
    <row r="3083" spans="1:15" ht="24" x14ac:dyDescent="0.3">
      <c r="A3083" s="137"/>
      <c r="B3083" s="230" t="s">
        <v>655</v>
      </c>
      <c r="C3083" s="230" t="s">
        <v>655</v>
      </c>
      <c r="D3083" s="230" t="s">
        <v>50</v>
      </c>
      <c r="E3083" s="230" t="s">
        <v>346</v>
      </c>
      <c r="F3083" s="230" t="s">
        <v>54</v>
      </c>
      <c r="G3083" s="230" t="s">
        <v>37</v>
      </c>
      <c r="H3083" s="231" t="str">
        <f t="shared" si="49"/>
        <v>4.4.90.51.01.05</v>
      </c>
      <c r="I3083" s="232">
        <v>2025</v>
      </c>
      <c r="J3083" s="75" t="s">
        <v>696</v>
      </c>
      <c r="K3083" s="298" t="s">
        <v>27</v>
      </c>
      <c r="L3083" s="235" t="s">
        <v>697</v>
      </c>
      <c r="M3083" s="236" t="s">
        <v>19</v>
      </c>
      <c r="N3083" s="233"/>
      <c r="O3083" s="299"/>
    </row>
    <row r="3084" spans="1:15" ht="24" x14ac:dyDescent="0.3">
      <c r="A3084" s="137"/>
      <c r="B3084" s="230" t="s">
        <v>655</v>
      </c>
      <c r="C3084" s="230" t="s">
        <v>655</v>
      </c>
      <c r="D3084" s="230" t="s">
        <v>50</v>
      </c>
      <c r="E3084" s="230" t="s">
        <v>346</v>
      </c>
      <c r="F3084" s="230" t="s">
        <v>54</v>
      </c>
      <c r="G3084" s="230" t="s">
        <v>107</v>
      </c>
      <c r="H3084" s="231" t="str">
        <f t="shared" si="49"/>
        <v>4.4.90.51.01.06</v>
      </c>
      <c r="I3084" s="232">
        <v>2025</v>
      </c>
      <c r="J3084" s="75" t="s">
        <v>698</v>
      </c>
      <c r="K3084" s="298" t="s">
        <v>27</v>
      </c>
      <c r="L3084" s="235" t="s">
        <v>699</v>
      </c>
      <c r="M3084" s="236" t="s">
        <v>19</v>
      </c>
      <c r="N3084" s="233"/>
      <c r="O3084" s="299"/>
    </row>
    <row r="3085" spans="1:15" ht="24" x14ac:dyDescent="0.3">
      <c r="A3085" s="137"/>
      <c r="B3085" s="230" t="s">
        <v>655</v>
      </c>
      <c r="C3085" s="230" t="s">
        <v>655</v>
      </c>
      <c r="D3085" s="230" t="s">
        <v>50</v>
      </c>
      <c r="E3085" s="230" t="s">
        <v>346</v>
      </c>
      <c r="F3085" s="230" t="s">
        <v>54</v>
      </c>
      <c r="G3085" s="230" t="s">
        <v>68</v>
      </c>
      <c r="H3085" s="231" t="str">
        <f t="shared" si="49"/>
        <v>4.4.90.51.01.07</v>
      </c>
      <c r="I3085" s="232">
        <v>2025</v>
      </c>
      <c r="J3085" s="75" t="s">
        <v>3297</v>
      </c>
      <c r="K3085" s="298" t="s">
        <v>27</v>
      </c>
      <c r="L3085" s="235" t="s">
        <v>700</v>
      </c>
      <c r="M3085" s="236" t="s">
        <v>19</v>
      </c>
      <c r="N3085" s="233"/>
      <c r="O3085" s="299"/>
    </row>
    <row r="3086" spans="1:15" ht="24" x14ac:dyDescent="0.25">
      <c r="A3086" s="125"/>
      <c r="B3086" s="230" t="s">
        <v>655</v>
      </c>
      <c r="C3086" s="230" t="s">
        <v>655</v>
      </c>
      <c r="D3086" s="230" t="s">
        <v>50</v>
      </c>
      <c r="E3086" s="230" t="s">
        <v>346</v>
      </c>
      <c r="F3086" s="230" t="s">
        <v>54</v>
      </c>
      <c r="G3086" s="230" t="s">
        <v>217</v>
      </c>
      <c r="H3086" s="231" t="str">
        <f t="shared" si="49"/>
        <v>4.4.90.51.01.08</v>
      </c>
      <c r="I3086" s="232">
        <v>2025</v>
      </c>
      <c r="J3086" s="75" t="s">
        <v>701</v>
      </c>
      <c r="K3086" s="298" t="s">
        <v>27</v>
      </c>
      <c r="L3086" s="235" t="s">
        <v>702</v>
      </c>
      <c r="M3086" s="236" t="s">
        <v>19</v>
      </c>
      <c r="N3086" s="233"/>
      <c r="O3086" s="299"/>
    </row>
    <row r="3087" spans="1:15" ht="24" x14ac:dyDescent="0.3">
      <c r="A3087" s="137"/>
      <c r="B3087" s="230" t="s">
        <v>655</v>
      </c>
      <c r="C3087" s="230" t="s">
        <v>655</v>
      </c>
      <c r="D3087" s="230" t="s">
        <v>50</v>
      </c>
      <c r="E3087" s="230" t="s">
        <v>346</v>
      </c>
      <c r="F3087" s="230" t="s">
        <v>54</v>
      </c>
      <c r="G3087" s="230" t="s">
        <v>52</v>
      </c>
      <c r="H3087" s="231" t="str">
        <f t="shared" si="49"/>
        <v>4.4.90.51.01.99</v>
      </c>
      <c r="I3087" s="232">
        <v>2025</v>
      </c>
      <c r="J3087" s="75" t="s">
        <v>786</v>
      </c>
      <c r="K3087" s="298" t="s">
        <v>27</v>
      </c>
      <c r="L3087" s="235" t="s">
        <v>704</v>
      </c>
      <c r="M3087" s="236" t="s">
        <v>19</v>
      </c>
      <c r="N3087" s="233"/>
      <c r="O3087" s="299"/>
    </row>
    <row r="3088" spans="1:15" ht="48" x14ac:dyDescent="0.3">
      <c r="A3088" s="137"/>
      <c r="B3088" s="230" t="s">
        <v>655</v>
      </c>
      <c r="C3088" s="230" t="s">
        <v>655</v>
      </c>
      <c r="D3088" s="230" t="s">
        <v>50</v>
      </c>
      <c r="E3088" s="230" t="s">
        <v>346</v>
      </c>
      <c r="F3088" s="230" t="s">
        <v>55</v>
      </c>
      <c r="G3088" s="230" t="s">
        <v>15</v>
      </c>
      <c r="H3088" s="231" t="str">
        <f t="shared" si="49"/>
        <v>4.4.90.51.02.00</v>
      </c>
      <c r="I3088" s="232">
        <v>2025</v>
      </c>
      <c r="J3088" s="75" t="s">
        <v>1011</v>
      </c>
      <c r="K3088" s="298" t="s">
        <v>17</v>
      </c>
      <c r="L3088" s="235" t="s">
        <v>787</v>
      </c>
      <c r="M3088" s="236" t="s">
        <v>19</v>
      </c>
      <c r="N3088" s="233"/>
      <c r="O3088" s="299"/>
    </row>
    <row r="3089" spans="1:15" ht="24" x14ac:dyDescent="0.3">
      <c r="A3089" s="137"/>
      <c r="B3089" s="230" t="s">
        <v>655</v>
      </c>
      <c r="C3089" s="230" t="s">
        <v>655</v>
      </c>
      <c r="D3089" s="230" t="s">
        <v>50</v>
      </c>
      <c r="E3089" s="230" t="s">
        <v>346</v>
      </c>
      <c r="F3089" s="230" t="s">
        <v>55</v>
      </c>
      <c r="G3089" s="230" t="s">
        <v>54</v>
      </c>
      <c r="H3089" s="231" t="str">
        <f t="shared" si="49"/>
        <v>4.4.90.51.02.01</v>
      </c>
      <c r="I3089" s="232">
        <v>2025</v>
      </c>
      <c r="J3089" s="75" t="s">
        <v>788</v>
      </c>
      <c r="K3089" s="298" t="s">
        <v>27</v>
      </c>
      <c r="L3089" s="235" t="s">
        <v>705</v>
      </c>
      <c r="M3089" s="236" t="s">
        <v>19</v>
      </c>
      <c r="N3089" s="233"/>
      <c r="O3089" s="299"/>
    </row>
    <row r="3090" spans="1:15" ht="24" x14ac:dyDescent="0.3">
      <c r="A3090" s="137"/>
      <c r="B3090" s="230" t="s">
        <v>655</v>
      </c>
      <c r="C3090" s="230" t="s">
        <v>655</v>
      </c>
      <c r="D3090" s="230" t="s">
        <v>50</v>
      </c>
      <c r="E3090" s="230" t="s">
        <v>346</v>
      </c>
      <c r="F3090" s="230" t="s">
        <v>55</v>
      </c>
      <c r="G3090" s="230" t="s">
        <v>55</v>
      </c>
      <c r="H3090" s="231" t="str">
        <f t="shared" si="49"/>
        <v>4.4.90.51.02.02</v>
      </c>
      <c r="I3090" s="232">
        <v>2025</v>
      </c>
      <c r="J3090" s="75" t="s">
        <v>789</v>
      </c>
      <c r="K3090" s="298" t="s">
        <v>27</v>
      </c>
      <c r="L3090" s="235" t="s">
        <v>707</v>
      </c>
      <c r="M3090" s="236" t="s">
        <v>19</v>
      </c>
      <c r="N3090" s="233"/>
      <c r="O3090" s="299"/>
    </row>
    <row r="3091" spans="1:15" ht="24" x14ac:dyDescent="0.3">
      <c r="A3091" s="137"/>
      <c r="B3091" s="230" t="s">
        <v>655</v>
      </c>
      <c r="C3091" s="230" t="s">
        <v>655</v>
      </c>
      <c r="D3091" s="230" t="s">
        <v>50</v>
      </c>
      <c r="E3091" s="230" t="s">
        <v>346</v>
      </c>
      <c r="F3091" s="230" t="s">
        <v>55</v>
      </c>
      <c r="G3091" s="230" t="s">
        <v>109</v>
      </c>
      <c r="H3091" s="231" t="str">
        <f t="shared" si="49"/>
        <v>4.4.90.51.02.03</v>
      </c>
      <c r="I3091" s="232">
        <v>2025</v>
      </c>
      <c r="J3091" s="75" t="s">
        <v>790</v>
      </c>
      <c r="K3091" s="298" t="s">
        <v>27</v>
      </c>
      <c r="L3091" s="235" t="s">
        <v>709</v>
      </c>
      <c r="M3091" s="236" t="s">
        <v>19</v>
      </c>
      <c r="N3091" s="233"/>
      <c r="O3091" s="299"/>
    </row>
    <row r="3092" spans="1:15" ht="24" x14ac:dyDescent="0.3">
      <c r="A3092" s="137"/>
      <c r="B3092" s="230" t="s">
        <v>655</v>
      </c>
      <c r="C3092" s="230" t="s">
        <v>655</v>
      </c>
      <c r="D3092" s="230" t="s">
        <v>50</v>
      </c>
      <c r="E3092" s="230" t="s">
        <v>346</v>
      </c>
      <c r="F3092" s="230" t="s">
        <v>55</v>
      </c>
      <c r="G3092" s="230" t="s">
        <v>65</v>
      </c>
      <c r="H3092" s="231" t="str">
        <f t="shared" si="49"/>
        <v>4.4.90.51.02.04</v>
      </c>
      <c r="I3092" s="232">
        <v>2025</v>
      </c>
      <c r="J3092" s="75" t="s">
        <v>791</v>
      </c>
      <c r="K3092" s="298" t="s">
        <v>27</v>
      </c>
      <c r="L3092" s="235" t="s">
        <v>711</v>
      </c>
      <c r="M3092" s="236" t="s">
        <v>19</v>
      </c>
      <c r="N3092" s="233"/>
      <c r="O3092" s="299"/>
    </row>
    <row r="3093" spans="1:15" ht="24" x14ac:dyDescent="0.25">
      <c r="A3093" s="125"/>
      <c r="B3093" s="230" t="s">
        <v>655</v>
      </c>
      <c r="C3093" s="230" t="s">
        <v>655</v>
      </c>
      <c r="D3093" s="230" t="s">
        <v>50</v>
      </c>
      <c r="E3093" s="230" t="s">
        <v>346</v>
      </c>
      <c r="F3093" s="230" t="s">
        <v>55</v>
      </c>
      <c r="G3093" s="230" t="s">
        <v>37</v>
      </c>
      <c r="H3093" s="231" t="str">
        <f t="shared" si="49"/>
        <v>4.4.90.51.02.05</v>
      </c>
      <c r="I3093" s="232">
        <v>2025</v>
      </c>
      <c r="J3093" s="75" t="s">
        <v>792</v>
      </c>
      <c r="K3093" s="298" t="s">
        <v>27</v>
      </c>
      <c r="L3093" s="235" t="s">
        <v>713</v>
      </c>
      <c r="M3093" s="236" t="s">
        <v>19</v>
      </c>
      <c r="N3093" s="233"/>
      <c r="O3093" s="299"/>
    </row>
    <row r="3094" spans="1:15" ht="24" x14ac:dyDescent="0.3">
      <c r="A3094" s="137"/>
      <c r="B3094" s="230" t="s">
        <v>655</v>
      </c>
      <c r="C3094" s="230" t="s">
        <v>655</v>
      </c>
      <c r="D3094" s="230" t="s">
        <v>50</v>
      </c>
      <c r="E3094" s="230" t="s">
        <v>346</v>
      </c>
      <c r="F3094" s="230" t="s">
        <v>55</v>
      </c>
      <c r="G3094" s="230" t="s">
        <v>107</v>
      </c>
      <c r="H3094" s="231" t="str">
        <f t="shared" si="49"/>
        <v>4.4.90.51.02.06</v>
      </c>
      <c r="I3094" s="232">
        <v>2025</v>
      </c>
      <c r="J3094" s="75" t="s">
        <v>793</v>
      </c>
      <c r="K3094" s="298" t="s">
        <v>27</v>
      </c>
      <c r="L3094" s="235" t="s">
        <v>715</v>
      </c>
      <c r="M3094" s="236" t="s">
        <v>19</v>
      </c>
      <c r="N3094" s="233"/>
      <c r="O3094" s="299"/>
    </row>
    <row r="3095" spans="1:15" ht="24" x14ac:dyDescent="0.3">
      <c r="A3095" s="137"/>
      <c r="B3095" s="230" t="s">
        <v>655</v>
      </c>
      <c r="C3095" s="230" t="s">
        <v>655</v>
      </c>
      <c r="D3095" s="230" t="s">
        <v>50</v>
      </c>
      <c r="E3095" s="230" t="s">
        <v>346</v>
      </c>
      <c r="F3095" s="230" t="s">
        <v>55</v>
      </c>
      <c r="G3095" s="230" t="s">
        <v>68</v>
      </c>
      <c r="H3095" s="231" t="str">
        <f t="shared" si="49"/>
        <v>4.4.90.51.02.07</v>
      </c>
      <c r="I3095" s="232">
        <v>2025</v>
      </c>
      <c r="J3095" s="75" t="s">
        <v>794</v>
      </c>
      <c r="K3095" s="298" t="s">
        <v>27</v>
      </c>
      <c r="L3095" s="235" t="s">
        <v>717</v>
      </c>
      <c r="M3095" s="236" t="s">
        <v>19</v>
      </c>
      <c r="N3095" s="233"/>
      <c r="O3095" s="299"/>
    </row>
    <row r="3096" spans="1:15" ht="24" x14ac:dyDescent="0.3">
      <c r="A3096" s="137"/>
      <c r="B3096" s="230" t="s">
        <v>655</v>
      </c>
      <c r="C3096" s="230" t="s">
        <v>655</v>
      </c>
      <c r="D3096" s="230" t="s">
        <v>50</v>
      </c>
      <c r="E3096" s="230" t="s">
        <v>346</v>
      </c>
      <c r="F3096" s="230" t="s">
        <v>55</v>
      </c>
      <c r="G3096" s="230" t="s">
        <v>217</v>
      </c>
      <c r="H3096" s="231" t="str">
        <f t="shared" si="49"/>
        <v>4.4.90.51.02.08</v>
      </c>
      <c r="I3096" s="232">
        <v>2025</v>
      </c>
      <c r="J3096" s="75" t="s">
        <v>795</v>
      </c>
      <c r="K3096" s="298" t="s">
        <v>27</v>
      </c>
      <c r="L3096" s="235" t="s">
        <v>719</v>
      </c>
      <c r="M3096" s="236" t="s">
        <v>19</v>
      </c>
      <c r="N3096" s="233"/>
      <c r="O3096" s="299"/>
    </row>
    <row r="3097" spans="1:15" x14ac:dyDescent="0.3">
      <c r="A3097" s="137"/>
      <c r="B3097" s="230" t="s">
        <v>655</v>
      </c>
      <c r="C3097" s="230" t="s">
        <v>655</v>
      </c>
      <c r="D3097" s="230" t="s">
        <v>50</v>
      </c>
      <c r="E3097" s="230" t="s">
        <v>346</v>
      </c>
      <c r="F3097" s="230" t="s">
        <v>55</v>
      </c>
      <c r="G3097" s="230" t="s">
        <v>393</v>
      </c>
      <c r="H3097" s="231" t="str">
        <f t="shared" si="49"/>
        <v>4.4.90.51.02.09</v>
      </c>
      <c r="I3097" s="232">
        <v>2025</v>
      </c>
      <c r="J3097" s="75" t="s">
        <v>796</v>
      </c>
      <c r="K3097" s="298" t="s">
        <v>27</v>
      </c>
      <c r="L3097" s="235" t="s">
        <v>1569</v>
      </c>
      <c r="M3097" s="236" t="s">
        <v>19</v>
      </c>
      <c r="N3097" s="233"/>
      <c r="O3097" s="299"/>
    </row>
    <row r="3098" spans="1:15" ht="24" x14ac:dyDescent="0.25">
      <c r="A3098" s="125"/>
      <c r="B3098" s="230" t="s">
        <v>655</v>
      </c>
      <c r="C3098" s="230" t="s">
        <v>655</v>
      </c>
      <c r="D3098" s="230" t="s">
        <v>50</v>
      </c>
      <c r="E3098" s="230" t="s">
        <v>346</v>
      </c>
      <c r="F3098" s="230" t="s">
        <v>55</v>
      </c>
      <c r="G3098" s="230" t="s">
        <v>189</v>
      </c>
      <c r="H3098" s="231" t="str">
        <f t="shared" si="49"/>
        <v>4.4.90.51.02.10</v>
      </c>
      <c r="I3098" s="232">
        <v>2025</v>
      </c>
      <c r="J3098" s="75" t="s">
        <v>797</v>
      </c>
      <c r="K3098" s="298" t="s">
        <v>27</v>
      </c>
      <c r="L3098" s="235" t="s">
        <v>722</v>
      </c>
      <c r="M3098" s="236" t="s">
        <v>19</v>
      </c>
      <c r="N3098" s="233"/>
      <c r="O3098" s="299"/>
    </row>
    <row r="3099" spans="1:15" ht="24" x14ac:dyDescent="0.3">
      <c r="A3099" s="137"/>
      <c r="B3099" s="230" t="s">
        <v>655</v>
      </c>
      <c r="C3099" s="230" t="s">
        <v>655</v>
      </c>
      <c r="D3099" s="230" t="s">
        <v>50</v>
      </c>
      <c r="E3099" s="230" t="s">
        <v>346</v>
      </c>
      <c r="F3099" s="230" t="s">
        <v>55</v>
      </c>
      <c r="G3099" s="230" t="s">
        <v>71</v>
      </c>
      <c r="H3099" s="231" t="str">
        <f t="shared" si="49"/>
        <v>4.4.90.51.02.11</v>
      </c>
      <c r="I3099" s="232">
        <v>2025</v>
      </c>
      <c r="J3099" s="75" t="s">
        <v>798</v>
      </c>
      <c r="K3099" s="298" t="s">
        <v>27</v>
      </c>
      <c r="L3099" s="235" t="s">
        <v>724</v>
      </c>
      <c r="M3099" s="236" t="s">
        <v>19</v>
      </c>
      <c r="N3099" s="233"/>
      <c r="O3099" s="299"/>
    </row>
    <row r="3100" spans="1:15" ht="24" x14ac:dyDescent="0.3">
      <c r="A3100" s="137"/>
      <c r="B3100" s="230" t="s">
        <v>655</v>
      </c>
      <c r="C3100" s="230" t="s">
        <v>655</v>
      </c>
      <c r="D3100" s="230" t="s">
        <v>50</v>
      </c>
      <c r="E3100" s="230" t="s">
        <v>346</v>
      </c>
      <c r="F3100" s="230" t="s">
        <v>55</v>
      </c>
      <c r="G3100" s="230" t="s">
        <v>52</v>
      </c>
      <c r="H3100" s="231" t="str">
        <f t="shared" si="49"/>
        <v>4.4.90.51.02.99</v>
      </c>
      <c r="I3100" s="232">
        <v>2025</v>
      </c>
      <c r="J3100" s="75" t="s">
        <v>799</v>
      </c>
      <c r="K3100" s="298" t="s">
        <v>27</v>
      </c>
      <c r="L3100" s="235" t="s">
        <v>726</v>
      </c>
      <c r="M3100" s="236" t="s">
        <v>19</v>
      </c>
      <c r="N3100" s="233"/>
      <c r="O3100" s="299"/>
    </row>
    <row r="3101" spans="1:15" ht="36" x14ac:dyDescent="0.3">
      <c r="A3101" s="137"/>
      <c r="B3101" s="230" t="s">
        <v>655</v>
      </c>
      <c r="C3101" s="230" t="s">
        <v>655</v>
      </c>
      <c r="D3101" s="230" t="s">
        <v>50</v>
      </c>
      <c r="E3101" s="230" t="s">
        <v>346</v>
      </c>
      <c r="F3101" s="230" t="s">
        <v>48</v>
      </c>
      <c r="G3101" s="230" t="s">
        <v>15</v>
      </c>
      <c r="H3101" s="231" t="str">
        <f t="shared" si="49"/>
        <v>4.4.90.51.80.00</v>
      </c>
      <c r="I3101" s="232">
        <v>2025</v>
      </c>
      <c r="J3101" s="75" t="s">
        <v>805</v>
      </c>
      <c r="K3101" s="298" t="s">
        <v>27</v>
      </c>
      <c r="L3101" s="235" t="s">
        <v>1314</v>
      </c>
      <c r="M3101" s="236" t="s">
        <v>19</v>
      </c>
      <c r="N3101" s="233"/>
      <c r="O3101" s="299"/>
    </row>
    <row r="3102" spans="1:15" x14ac:dyDescent="0.3">
      <c r="A3102" s="137"/>
      <c r="B3102" s="230" t="s">
        <v>655</v>
      </c>
      <c r="C3102" s="230" t="s">
        <v>655</v>
      </c>
      <c r="D3102" s="230" t="s">
        <v>50</v>
      </c>
      <c r="E3102" s="230" t="s">
        <v>346</v>
      </c>
      <c r="F3102" s="230" t="s">
        <v>87</v>
      </c>
      <c r="G3102" s="230" t="s">
        <v>15</v>
      </c>
      <c r="H3102" s="231" t="str">
        <f t="shared" si="49"/>
        <v>4.4.90.51.91.00</v>
      </c>
      <c r="I3102" s="232">
        <v>2025</v>
      </c>
      <c r="J3102" s="75" t="s">
        <v>727</v>
      </c>
      <c r="K3102" s="298" t="s">
        <v>27</v>
      </c>
      <c r="L3102" s="235" t="s">
        <v>1067</v>
      </c>
      <c r="M3102" s="236" t="s">
        <v>19</v>
      </c>
      <c r="N3102" s="233"/>
      <c r="O3102" s="299"/>
    </row>
    <row r="3103" spans="1:15" ht="36" x14ac:dyDescent="0.3">
      <c r="A3103" s="137"/>
      <c r="B3103" s="230" t="s">
        <v>655</v>
      </c>
      <c r="C3103" s="230" t="s">
        <v>655</v>
      </c>
      <c r="D3103" s="230" t="s">
        <v>50</v>
      </c>
      <c r="E3103" s="230" t="s">
        <v>346</v>
      </c>
      <c r="F3103" s="230" t="s">
        <v>29</v>
      </c>
      <c r="G3103" s="230" t="s">
        <v>15</v>
      </c>
      <c r="H3103" s="231" t="str">
        <f t="shared" si="49"/>
        <v>4.4.90.51.92.00</v>
      </c>
      <c r="I3103" s="232">
        <v>2025</v>
      </c>
      <c r="J3103" s="75" t="s">
        <v>728</v>
      </c>
      <c r="K3103" s="298" t="s">
        <v>27</v>
      </c>
      <c r="L3103" s="235" t="s">
        <v>1696</v>
      </c>
      <c r="M3103" s="236" t="s">
        <v>19</v>
      </c>
      <c r="N3103" s="233"/>
      <c r="O3103" s="299"/>
    </row>
    <row r="3104" spans="1:15" ht="23" x14ac:dyDescent="0.3">
      <c r="A3104" s="137"/>
      <c r="B3104" s="230" t="s">
        <v>655</v>
      </c>
      <c r="C3104" s="230" t="s">
        <v>655</v>
      </c>
      <c r="D3104" s="230" t="s">
        <v>50</v>
      </c>
      <c r="E3104" s="230" t="s">
        <v>346</v>
      </c>
      <c r="F3104" s="230" t="s">
        <v>250</v>
      </c>
      <c r="G3104" s="230" t="s">
        <v>15</v>
      </c>
      <c r="H3104" s="231" t="str">
        <f t="shared" si="49"/>
        <v>4.4.90.51.93.00</v>
      </c>
      <c r="I3104" s="232">
        <v>2025</v>
      </c>
      <c r="J3104" s="75" t="s">
        <v>729</v>
      </c>
      <c r="K3104" s="298" t="s">
        <v>27</v>
      </c>
      <c r="L3104" s="235" t="s">
        <v>1068</v>
      </c>
      <c r="M3104" s="236" t="s">
        <v>19</v>
      </c>
      <c r="N3104" s="233"/>
      <c r="O3104" s="299"/>
    </row>
    <row r="3105" spans="1:15" x14ac:dyDescent="0.3">
      <c r="A3105" s="137"/>
      <c r="B3105" s="230" t="s">
        <v>655</v>
      </c>
      <c r="C3105" s="230" t="s">
        <v>655</v>
      </c>
      <c r="D3105" s="230" t="s">
        <v>50</v>
      </c>
      <c r="E3105" s="230" t="s">
        <v>346</v>
      </c>
      <c r="F3105" s="230" t="s">
        <v>52</v>
      </c>
      <c r="G3105" s="230" t="s">
        <v>15</v>
      </c>
      <c r="H3105" s="231" t="str">
        <f t="shared" si="49"/>
        <v>4.4.90.51.99.00</v>
      </c>
      <c r="I3105" s="232">
        <v>2025</v>
      </c>
      <c r="J3105" s="75" t="s">
        <v>730</v>
      </c>
      <c r="K3105" s="298" t="s">
        <v>17</v>
      </c>
      <c r="L3105" s="235" t="s">
        <v>1069</v>
      </c>
      <c r="M3105" s="236" t="s">
        <v>19</v>
      </c>
      <c r="N3105" s="233"/>
      <c r="O3105" s="299"/>
    </row>
    <row r="3106" spans="1:15" ht="168" x14ac:dyDescent="0.3">
      <c r="A3106" s="137"/>
      <c r="B3106" s="230" t="s">
        <v>655</v>
      </c>
      <c r="C3106" s="230" t="s">
        <v>655</v>
      </c>
      <c r="D3106" s="230" t="s">
        <v>50</v>
      </c>
      <c r="E3106" s="230" t="s">
        <v>440</v>
      </c>
      <c r="F3106" s="230" t="s">
        <v>15</v>
      </c>
      <c r="G3106" s="230" t="s">
        <v>15</v>
      </c>
      <c r="H3106" s="231" t="str">
        <f t="shared" si="49"/>
        <v>4.4.90.52.00.00</v>
      </c>
      <c r="I3106" s="232">
        <v>2025</v>
      </c>
      <c r="J3106" s="75" t="s">
        <v>663</v>
      </c>
      <c r="K3106" s="298" t="s">
        <v>17</v>
      </c>
      <c r="L3106" s="235" t="s">
        <v>669</v>
      </c>
      <c r="M3106" s="236" t="s">
        <v>19</v>
      </c>
      <c r="N3106" s="233"/>
      <c r="O3106" s="299"/>
    </row>
    <row r="3107" spans="1:15" ht="36" x14ac:dyDescent="0.3">
      <c r="A3107" s="137"/>
      <c r="B3107" s="230" t="s">
        <v>655</v>
      </c>
      <c r="C3107" s="230" t="s">
        <v>655</v>
      </c>
      <c r="D3107" s="230" t="s">
        <v>50</v>
      </c>
      <c r="E3107" s="230" t="s">
        <v>440</v>
      </c>
      <c r="F3107" s="230" t="s">
        <v>55</v>
      </c>
      <c r="G3107" s="230" t="s">
        <v>15</v>
      </c>
      <c r="H3107" s="231" t="str">
        <f t="shared" si="49"/>
        <v>4.4.90.52.02.00</v>
      </c>
      <c r="I3107" s="232">
        <v>2025</v>
      </c>
      <c r="J3107" s="75" t="s">
        <v>731</v>
      </c>
      <c r="K3107" s="298" t="s">
        <v>27</v>
      </c>
      <c r="L3107" s="235" t="s">
        <v>1287</v>
      </c>
      <c r="M3107" s="236" t="s">
        <v>19</v>
      </c>
      <c r="N3107" s="233"/>
      <c r="O3107" s="299"/>
    </row>
    <row r="3108" spans="1:15" ht="96" x14ac:dyDescent="0.3">
      <c r="A3108" s="137"/>
      <c r="B3108" s="230" t="s">
        <v>655</v>
      </c>
      <c r="C3108" s="230" t="s">
        <v>655</v>
      </c>
      <c r="D3108" s="230" t="s">
        <v>50</v>
      </c>
      <c r="E3108" s="230" t="s">
        <v>440</v>
      </c>
      <c r="F3108" s="230" t="s">
        <v>65</v>
      </c>
      <c r="G3108" s="230" t="s">
        <v>15</v>
      </c>
      <c r="H3108" s="231" t="str">
        <f t="shared" si="49"/>
        <v>4.4.90.52.04.00</v>
      </c>
      <c r="I3108" s="232">
        <v>2025</v>
      </c>
      <c r="J3108" s="75" t="s">
        <v>732</v>
      </c>
      <c r="K3108" s="298" t="s">
        <v>27</v>
      </c>
      <c r="L3108" s="235" t="s">
        <v>1686</v>
      </c>
      <c r="M3108" s="236" t="s">
        <v>19</v>
      </c>
      <c r="N3108" s="233"/>
      <c r="O3108" s="299"/>
    </row>
    <row r="3109" spans="1:15" ht="84" x14ac:dyDescent="0.25">
      <c r="A3109" s="140"/>
      <c r="B3109" s="230" t="s">
        <v>655</v>
      </c>
      <c r="C3109" s="230" t="s">
        <v>655</v>
      </c>
      <c r="D3109" s="230" t="s">
        <v>50</v>
      </c>
      <c r="E3109" s="230" t="s">
        <v>440</v>
      </c>
      <c r="F3109" s="230" t="s">
        <v>107</v>
      </c>
      <c r="G3109" s="230" t="s">
        <v>15</v>
      </c>
      <c r="H3109" s="231" t="str">
        <f t="shared" si="49"/>
        <v>4.4.90.52.06.00</v>
      </c>
      <c r="I3109" s="232">
        <v>2025</v>
      </c>
      <c r="J3109" s="75" t="s">
        <v>733</v>
      </c>
      <c r="K3109" s="298" t="s">
        <v>27</v>
      </c>
      <c r="L3109" s="235" t="s">
        <v>1687</v>
      </c>
      <c r="M3109" s="236" t="s">
        <v>19</v>
      </c>
      <c r="N3109" s="233"/>
      <c r="O3109" s="299"/>
    </row>
    <row r="3110" spans="1:15" ht="156" x14ac:dyDescent="0.25">
      <c r="A3110" s="4"/>
      <c r="B3110" s="230" t="s">
        <v>655</v>
      </c>
      <c r="C3110" s="230" t="s">
        <v>655</v>
      </c>
      <c r="D3110" s="230" t="s">
        <v>50</v>
      </c>
      <c r="E3110" s="230" t="s">
        <v>440</v>
      </c>
      <c r="F3110" s="230" t="s">
        <v>217</v>
      </c>
      <c r="G3110" s="230" t="s">
        <v>15</v>
      </c>
      <c r="H3110" s="231" t="str">
        <f t="shared" si="49"/>
        <v>4.4.90.52.08.00</v>
      </c>
      <c r="I3110" s="232">
        <v>2025</v>
      </c>
      <c r="J3110" s="75" t="s">
        <v>734</v>
      </c>
      <c r="K3110" s="298" t="s">
        <v>27</v>
      </c>
      <c r="L3110" s="235" t="s">
        <v>1288</v>
      </c>
      <c r="M3110" s="236" t="s">
        <v>19</v>
      </c>
      <c r="N3110" s="233"/>
      <c r="O3110" s="299"/>
    </row>
    <row r="3111" spans="1:15" ht="84" x14ac:dyDescent="0.3">
      <c r="A3111" s="137"/>
      <c r="B3111" s="230" t="s">
        <v>655</v>
      </c>
      <c r="C3111" s="230" t="s">
        <v>655</v>
      </c>
      <c r="D3111" s="230" t="s">
        <v>50</v>
      </c>
      <c r="E3111" s="230" t="s">
        <v>440</v>
      </c>
      <c r="F3111" s="230" t="s">
        <v>189</v>
      </c>
      <c r="G3111" s="230" t="s">
        <v>15</v>
      </c>
      <c r="H3111" s="231" t="str">
        <f t="shared" si="49"/>
        <v>4.4.90.52.10.00</v>
      </c>
      <c r="I3111" s="232">
        <v>2025</v>
      </c>
      <c r="J3111" s="75" t="s">
        <v>735</v>
      </c>
      <c r="K3111" s="298" t="s">
        <v>27</v>
      </c>
      <c r="L3111" s="235" t="s">
        <v>1289</v>
      </c>
      <c r="M3111" s="236" t="s">
        <v>19</v>
      </c>
      <c r="N3111" s="233"/>
      <c r="O3111" s="299"/>
    </row>
    <row r="3112" spans="1:15" ht="120" x14ac:dyDescent="0.25">
      <c r="A3112" s="4"/>
      <c r="B3112" s="230" t="s">
        <v>655</v>
      </c>
      <c r="C3112" s="230" t="s">
        <v>655</v>
      </c>
      <c r="D3112" s="230" t="s">
        <v>50</v>
      </c>
      <c r="E3112" s="230" t="s">
        <v>440</v>
      </c>
      <c r="F3112" s="230" t="s">
        <v>389</v>
      </c>
      <c r="G3112" s="230" t="s">
        <v>15</v>
      </c>
      <c r="H3112" s="231" t="str">
        <f t="shared" si="49"/>
        <v>4.4.90.52.12.00</v>
      </c>
      <c r="I3112" s="232">
        <v>2025</v>
      </c>
      <c r="J3112" s="75" t="s">
        <v>736</v>
      </c>
      <c r="K3112" s="298" t="s">
        <v>27</v>
      </c>
      <c r="L3112" s="235" t="s">
        <v>1688</v>
      </c>
      <c r="M3112" s="236" t="s">
        <v>19</v>
      </c>
      <c r="N3112" s="233"/>
      <c r="O3112" s="299"/>
    </row>
    <row r="3113" spans="1:15" ht="48" x14ac:dyDescent="0.3">
      <c r="A3113" s="137"/>
      <c r="B3113" s="230" t="s">
        <v>655</v>
      </c>
      <c r="C3113" s="230" t="s">
        <v>655</v>
      </c>
      <c r="D3113" s="230" t="s">
        <v>50</v>
      </c>
      <c r="E3113" s="230" t="s">
        <v>440</v>
      </c>
      <c r="F3113" s="230" t="s">
        <v>264</v>
      </c>
      <c r="G3113" s="230" t="s">
        <v>15</v>
      </c>
      <c r="H3113" s="231" t="str">
        <f t="shared" si="49"/>
        <v>4.4.90.52.14.00</v>
      </c>
      <c r="I3113" s="232">
        <v>2025</v>
      </c>
      <c r="J3113" s="75" t="s">
        <v>737</v>
      </c>
      <c r="K3113" s="298" t="s">
        <v>27</v>
      </c>
      <c r="L3113" s="235" t="s">
        <v>1290</v>
      </c>
      <c r="M3113" s="236" t="s">
        <v>19</v>
      </c>
      <c r="N3113" s="233"/>
      <c r="O3113" s="299"/>
    </row>
    <row r="3114" spans="1:15" ht="108" x14ac:dyDescent="0.3">
      <c r="A3114" s="137"/>
      <c r="B3114" s="230" t="s">
        <v>655</v>
      </c>
      <c r="C3114" s="230" t="s">
        <v>655</v>
      </c>
      <c r="D3114" s="230" t="s">
        <v>50</v>
      </c>
      <c r="E3114" s="230" t="s">
        <v>440</v>
      </c>
      <c r="F3114" s="230" t="s">
        <v>191</v>
      </c>
      <c r="G3114" s="230" t="s">
        <v>15</v>
      </c>
      <c r="H3114" s="231" t="str">
        <f t="shared" si="49"/>
        <v>4.4.90.52.18.00</v>
      </c>
      <c r="I3114" s="232">
        <v>2025</v>
      </c>
      <c r="J3114" s="75" t="s">
        <v>738</v>
      </c>
      <c r="K3114" s="298" t="s">
        <v>27</v>
      </c>
      <c r="L3114" s="235" t="s">
        <v>1291</v>
      </c>
      <c r="M3114" s="236" t="s">
        <v>19</v>
      </c>
      <c r="N3114" s="233"/>
      <c r="O3114" s="299"/>
    </row>
    <row r="3115" spans="1:15" ht="48" x14ac:dyDescent="0.3">
      <c r="A3115" s="137"/>
      <c r="B3115" s="230" t="s">
        <v>655</v>
      </c>
      <c r="C3115" s="230" t="s">
        <v>655</v>
      </c>
      <c r="D3115" s="230" t="s">
        <v>50</v>
      </c>
      <c r="E3115" s="230" t="s">
        <v>440</v>
      </c>
      <c r="F3115" s="230" t="s">
        <v>316</v>
      </c>
      <c r="G3115" s="230" t="s">
        <v>15</v>
      </c>
      <c r="H3115" s="231" t="str">
        <f t="shared" si="49"/>
        <v>4.4.90.52.19.00</v>
      </c>
      <c r="I3115" s="232">
        <v>2025</v>
      </c>
      <c r="J3115" s="75" t="s">
        <v>739</v>
      </c>
      <c r="K3115" s="298" t="s">
        <v>27</v>
      </c>
      <c r="L3115" s="235" t="s">
        <v>1292</v>
      </c>
      <c r="M3115" s="236" t="s">
        <v>19</v>
      </c>
      <c r="N3115" s="233"/>
      <c r="O3115" s="299"/>
    </row>
    <row r="3116" spans="1:15" ht="48" x14ac:dyDescent="0.3">
      <c r="A3116" s="137"/>
      <c r="B3116" s="230" t="s">
        <v>655</v>
      </c>
      <c r="C3116" s="230" t="s">
        <v>655</v>
      </c>
      <c r="D3116" s="230" t="s">
        <v>50</v>
      </c>
      <c r="E3116" s="230" t="s">
        <v>440</v>
      </c>
      <c r="F3116" s="230" t="s">
        <v>23</v>
      </c>
      <c r="G3116" s="230" t="s">
        <v>15</v>
      </c>
      <c r="H3116" s="231" t="str">
        <f t="shared" si="49"/>
        <v>4.4.90.52.20.00</v>
      </c>
      <c r="I3116" s="232">
        <v>2025</v>
      </c>
      <c r="J3116" s="75" t="s">
        <v>740</v>
      </c>
      <c r="K3116" s="298" t="s">
        <v>27</v>
      </c>
      <c r="L3116" s="235" t="s">
        <v>1293</v>
      </c>
      <c r="M3116" s="236" t="s">
        <v>19</v>
      </c>
      <c r="N3116" s="233"/>
      <c r="O3116" s="299"/>
    </row>
    <row r="3117" spans="1:15" ht="60" x14ac:dyDescent="0.3">
      <c r="A3117" s="137"/>
      <c r="B3117" s="230" t="s">
        <v>655</v>
      </c>
      <c r="C3117" s="230" t="s">
        <v>655</v>
      </c>
      <c r="D3117" s="230" t="s">
        <v>50</v>
      </c>
      <c r="E3117" s="230" t="s">
        <v>440</v>
      </c>
      <c r="F3117" s="230" t="s">
        <v>241</v>
      </c>
      <c r="G3117" s="230" t="s">
        <v>15</v>
      </c>
      <c r="H3117" s="231" t="str">
        <f t="shared" si="49"/>
        <v>4.4.90.52.22.00</v>
      </c>
      <c r="I3117" s="232">
        <v>2025</v>
      </c>
      <c r="J3117" s="75" t="s">
        <v>741</v>
      </c>
      <c r="K3117" s="298" t="s">
        <v>27</v>
      </c>
      <c r="L3117" s="235" t="s">
        <v>1757</v>
      </c>
      <c r="M3117" s="236" t="s">
        <v>19</v>
      </c>
      <c r="N3117" s="233"/>
      <c r="O3117" s="299"/>
    </row>
    <row r="3118" spans="1:15" ht="84" x14ac:dyDescent="0.3">
      <c r="A3118" s="137"/>
      <c r="B3118" s="230" t="s">
        <v>655</v>
      </c>
      <c r="C3118" s="230" t="s">
        <v>655</v>
      </c>
      <c r="D3118" s="230" t="s">
        <v>50</v>
      </c>
      <c r="E3118" s="230" t="s">
        <v>440</v>
      </c>
      <c r="F3118" s="230" t="s">
        <v>256</v>
      </c>
      <c r="G3118" s="230" t="s">
        <v>15</v>
      </c>
      <c r="H3118" s="231" t="str">
        <f t="shared" si="49"/>
        <v>4.4.90.52.24.00</v>
      </c>
      <c r="I3118" s="232">
        <v>2025</v>
      </c>
      <c r="J3118" s="75" t="s">
        <v>742</v>
      </c>
      <c r="K3118" s="298" t="s">
        <v>27</v>
      </c>
      <c r="L3118" s="235" t="s">
        <v>1754</v>
      </c>
      <c r="M3118" s="236" t="s">
        <v>19</v>
      </c>
      <c r="N3118" s="233"/>
      <c r="O3118" s="299"/>
    </row>
    <row r="3119" spans="1:15" ht="36" x14ac:dyDescent="0.3">
      <c r="A3119" s="137"/>
      <c r="B3119" s="230" t="s">
        <v>655</v>
      </c>
      <c r="C3119" s="230" t="s">
        <v>655</v>
      </c>
      <c r="D3119" s="230" t="s">
        <v>50</v>
      </c>
      <c r="E3119" s="230" t="s">
        <v>440</v>
      </c>
      <c r="F3119" s="230" t="s">
        <v>409</v>
      </c>
      <c r="G3119" s="230" t="s">
        <v>15</v>
      </c>
      <c r="H3119" s="231" t="str">
        <f t="shared" si="49"/>
        <v>4.4.90.52.26.00</v>
      </c>
      <c r="I3119" s="232">
        <v>2025</v>
      </c>
      <c r="J3119" s="75" t="s">
        <v>743</v>
      </c>
      <c r="K3119" s="298" t="s">
        <v>27</v>
      </c>
      <c r="L3119" s="235" t="s">
        <v>1294</v>
      </c>
      <c r="M3119" s="236" t="s">
        <v>19</v>
      </c>
      <c r="N3119" s="233"/>
      <c r="O3119" s="299"/>
    </row>
    <row r="3120" spans="1:15" ht="72" x14ac:dyDescent="0.3">
      <c r="A3120" s="137"/>
      <c r="B3120" s="230" t="s">
        <v>655</v>
      </c>
      <c r="C3120" s="230" t="s">
        <v>655</v>
      </c>
      <c r="D3120" s="230" t="s">
        <v>50</v>
      </c>
      <c r="E3120" s="230" t="s">
        <v>440</v>
      </c>
      <c r="F3120" s="230" t="s">
        <v>368</v>
      </c>
      <c r="G3120" s="230" t="s">
        <v>15</v>
      </c>
      <c r="H3120" s="231" t="str">
        <f t="shared" si="49"/>
        <v>4.4.90.52.28.00</v>
      </c>
      <c r="I3120" s="232">
        <v>2025</v>
      </c>
      <c r="J3120" s="75" t="s">
        <v>744</v>
      </c>
      <c r="K3120" s="298" t="s">
        <v>27</v>
      </c>
      <c r="L3120" s="235" t="s">
        <v>1295</v>
      </c>
      <c r="M3120" s="236" t="s">
        <v>19</v>
      </c>
      <c r="N3120" s="233"/>
      <c r="O3120" s="299"/>
    </row>
    <row r="3121" spans="1:15" ht="72" x14ac:dyDescent="0.3">
      <c r="A3121" s="137"/>
      <c r="B3121" s="230" t="s">
        <v>655</v>
      </c>
      <c r="C3121" s="230" t="s">
        <v>655</v>
      </c>
      <c r="D3121" s="230" t="s">
        <v>50</v>
      </c>
      <c r="E3121" s="230" t="s">
        <v>440</v>
      </c>
      <c r="F3121" s="230" t="s">
        <v>32</v>
      </c>
      <c r="G3121" s="230" t="s">
        <v>15</v>
      </c>
      <c r="H3121" s="231" t="str">
        <f t="shared" si="49"/>
        <v>4.4.90.52.30.00</v>
      </c>
      <c r="I3121" s="232">
        <v>2025</v>
      </c>
      <c r="J3121" s="75" t="s">
        <v>745</v>
      </c>
      <c r="K3121" s="298" t="s">
        <v>27</v>
      </c>
      <c r="L3121" s="235" t="s">
        <v>1755</v>
      </c>
      <c r="M3121" s="236" t="s">
        <v>19</v>
      </c>
      <c r="N3121" s="233"/>
      <c r="O3121" s="299"/>
    </row>
    <row r="3122" spans="1:15" ht="72" x14ac:dyDescent="0.3">
      <c r="A3122" s="137"/>
      <c r="B3122" s="230" t="s">
        <v>655</v>
      </c>
      <c r="C3122" s="230" t="s">
        <v>655</v>
      </c>
      <c r="D3122" s="230" t="s">
        <v>50</v>
      </c>
      <c r="E3122" s="230" t="s">
        <v>440</v>
      </c>
      <c r="F3122" s="230" t="s">
        <v>196</v>
      </c>
      <c r="G3122" s="230" t="s">
        <v>15</v>
      </c>
      <c r="H3122" s="231" t="str">
        <f t="shared" si="49"/>
        <v>4.4.90.52.32.00</v>
      </c>
      <c r="I3122" s="232">
        <v>2025</v>
      </c>
      <c r="J3122" s="75" t="s">
        <v>746</v>
      </c>
      <c r="K3122" s="298" t="s">
        <v>27</v>
      </c>
      <c r="L3122" s="235" t="s">
        <v>1296</v>
      </c>
      <c r="M3122" s="236" t="s">
        <v>19</v>
      </c>
      <c r="N3122" s="233"/>
      <c r="O3122" s="299"/>
    </row>
    <row r="3123" spans="1:15" ht="96" x14ac:dyDescent="0.3">
      <c r="A3123" s="137"/>
      <c r="B3123" s="230" t="s">
        <v>655</v>
      </c>
      <c r="C3123" s="230" t="s">
        <v>655</v>
      </c>
      <c r="D3123" s="230" t="s">
        <v>50</v>
      </c>
      <c r="E3123" s="230" t="s">
        <v>440</v>
      </c>
      <c r="F3123" s="230" t="s">
        <v>136</v>
      </c>
      <c r="G3123" s="230" t="s">
        <v>15</v>
      </c>
      <c r="H3123" s="231" t="str">
        <f t="shared" si="49"/>
        <v>4.4.90.52.33.00</v>
      </c>
      <c r="I3123" s="232">
        <v>2025</v>
      </c>
      <c r="J3123" s="75" t="s">
        <v>747</v>
      </c>
      <c r="K3123" s="298" t="s">
        <v>27</v>
      </c>
      <c r="L3123" s="235" t="s">
        <v>1693</v>
      </c>
      <c r="M3123" s="236" t="s">
        <v>19</v>
      </c>
      <c r="N3123" s="233"/>
      <c r="O3123" s="299"/>
    </row>
    <row r="3124" spans="1:15" ht="60" x14ac:dyDescent="0.3">
      <c r="A3124" s="137"/>
      <c r="B3124" s="230" t="s">
        <v>655</v>
      </c>
      <c r="C3124" s="230" t="s">
        <v>655</v>
      </c>
      <c r="D3124" s="230" t="s">
        <v>50</v>
      </c>
      <c r="E3124" s="230" t="s">
        <v>440</v>
      </c>
      <c r="F3124" s="230" t="s">
        <v>311</v>
      </c>
      <c r="G3124" s="230" t="s">
        <v>15</v>
      </c>
      <c r="H3124" s="231" t="str">
        <f t="shared" si="49"/>
        <v>4.4.90.52.34.00</v>
      </c>
      <c r="I3124" s="232">
        <v>2025</v>
      </c>
      <c r="J3124" s="75" t="s">
        <v>748</v>
      </c>
      <c r="K3124" s="298" t="s">
        <v>27</v>
      </c>
      <c r="L3124" s="235" t="s">
        <v>1697</v>
      </c>
      <c r="M3124" s="236" t="s">
        <v>19</v>
      </c>
      <c r="N3124" s="233"/>
      <c r="O3124" s="299"/>
    </row>
    <row r="3125" spans="1:15" ht="96" x14ac:dyDescent="0.3">
      <c r="A3125" s="137"/>
      <c r="B3125" s="230" t="s">
        <v>655</v>
      </c>
      <c r="C3125" s="230" t="s">
        <v>655</v>
      </c>
      <c r="D3125" s="230" t="s">
        <v>50</v>
      </c>
      <c r="E3125" s="230" t="s">
        <v>440</v>
      </c>
      <c r="F3125" s="230" t="s">
        <v>40</v>
      </c>
      <c r="G3125" s="230" t="s">
        <v>15</v>
      </c>
      <c r="H3125" s="231" t="str">
        <f t="shared" si="49"/>
        <v>4.4.90.52.35.00</v>
      </c>
      <c r="I3125" s="232">
        <v>2025</v>
      </c>
      <c r="J3125" s="75" t="s">
        <v>749</v>
      </c>
      <c r="K3125" s="298" t="s">
        <v>27</v>
      </c>
      <c r="L3125" s="235" t="s">
        <v>1297</v>
      </c>
      <c r="M3125" s="236" t="s">
        <v>19</v>
      </c>
      <c r="N3125" s="233"/>
      <c r="O3125" s="299"/>
    </row>
    <row r="3126" spans="1:15" ht="108" x14ac:dyDescent="0.3">
      <c r="A3126" s="137"/>
      <c r="B3126" s="230" t="s">
        <v>655</v>
      </c>
      <c r="C3126" s="230" t="s">
        <v>655</v>
      </c>
      <c r="D3126" s="230" t="s">
        <v>50</v>
      </c>
      <c r="E3126" s="230" t="s">
        <v>440</v>
      </c>
      <c r="F3126" s="230" t="s">
        <v>272</v>
      </c>
      <c r="G3126" s="230" t="s">
        <v>15</v>
      </c>
      <c r="H3126" s="231" t="str">
        <f t="shared" si="49"/>
        <v>4.4.90.52.36.00</v>
      </c>
      <c r="I3126" s="232">
        <v>2025</v>
      </c>
      <c r="J3126" s="75" t="s">
        <v>750</v>
      </c>
      <c r="K3126" s="298" t="s">
        <v>27</v>
      </c>
      <c r="L3126" s="235" t="s">
        <v>1298</v>
      </c>
      <c r="M3126" s="236" t="s">
        <v>19</v>
      </c>
      <c r="N3126" s="233"/>
      <c r="O3126" s="299"/>
    </row>
    <row r="3127" spans="1:15" ht="168" x14ac:dyDescent="0.3">
      <c r="A3127" s="137"/>
      <c r="B3127" s="230" t="s">
        <v>655</v>
      </c>
      <c r="C3127" s="230" t="s">
        <v>655</v>
      </c>
      <c r="D3127" s="230" t="s">
        <v>50</v>
      </c>
      <c r="E3127" s="230" t="s">
        <v>440</v>
      </c>
      <c r="F3127" s="230" t="s">
        <v>323</v>
      </c>
      <c r="G3127" s="230" t="s">
        <v>15</v>
      </c>
      <c r="H3127" s="231" t="str">
        <f t="shared" si="49"/>
        <v>4.4.90.52.38.00</v>
      </c>
      <c r="I3127" s="232">
        <v>2025</v>
      </c>
      <c r="J3127" s="75" t="s">
        <v>751</v>
      </c>
      <c r="K3127" s="298" t="s">
        <v>27</v>
      </c>
      <c r="L3127" s="235" t="s">
        <v>1690</v>
      </c>
      <c r="M3127" s="236" t="s">
        <v>19</v>
      </c>
      <c r="N3127" s="233"/>
      <c r="O3127" s="299"/>
    </row>
    <row r="3128" spans="1:15" ht="84" x14ac:dyDescent="0.3">
      <c r="A3128" s="137"/>
      <c r="B3128" s="230" t="s">
        <v>655</v>
      </c>
      <c r="C3128" s="230" t="s">
        <v>655</v>
      </c>
      <c r="D3128" s="230" t="s">
        <v>50</v>
      </c>
      <c r="E3128" s="230" t="s">
        <v>440</v>
      </c>
      <c r="F3128" s="230" t="s">
        <v>275</v>
      </c>
      <c r="G3128" s="230" t="s">
        <v>15</v>
      </c>
      <c r="H3128" s="231" t="str">
        <f t="shared" si="49"/>
        <v>4.4.90.52.39.00</v>
      </c>
      <c r="I3128" s="232">
        <v>2025</v>
      </c>
      <c r="J3128" s="75" t="s">
        <v>752</v>
      </c>
      <c r="K3128" s="298" t="s">
        <v>27</v>
      </c>
      <c r="L3128" s="235" t="s">
        <v>1689</v>
      </c>
      <c r="M3128" s="236" t="s">
        <v>19</v>
      </c>
      <c r="N3128" s="233"/>
      <c r="O3128" s="299"/>
    </row>
    <row r="3129" spans="1:15" ht="120" x14ac:dyDescent="0.3">
      <c r="A3129" s="137"/>
      <c r="B3129" s="230" t="s">
        <v>655</v>
      </c>
      <c r="C3129" s="230" t="s">
        <v>655</v>
      </c>
      <c r="D3129" s="230" t="s">
        <v>50</v>
      </c>
      <c r="E3129" s="230" t="s">
        <v>440</v>
      </c>
      <c r="F3129" s="230" t="s">
        <v>34</v>
      </c>
      <c r="G3129" s="230" t="s">
        <v>15</v>
      </c>
      <c r="H3129" s="231" t="str">
        <f t="shared" si="49"/>
        <v>4.4.90.52.40.00</v>
      </c>
      <c r="I3129" s="232">
        <v>2025</v>
      </c>
      <c r="J3129" s="75" t="s">
        <v>753</v>
      </c>
      <c r="K3129" s="298" t="s">
        <v>27</v>
      </c>
      <c r="L3129" s="235" t="s">
        <v>1691</v>
      </c>
      <c r="M3129" s="236" t="s">
        <v>19</v>
      </c>
      <c r="N3129" s="233"/>
      <c r="O3129" s="299"/>
    </row>
    <row r="3130" spans="1:15" ht="132" x14ac:dyDescent="0.3">
      <c r="A3130" s="137"/>
      <c r="B3130" s="230" t="s">
        <v>655</v>
      </c>
      <c r="C3130" s="230" t="s">
        <v>655</v>
      </c>
      <c r="D3130" s="230" t="s">
        <v>50</v>
      </c>
      <c r="E3130" s="230" t="s">
        <v>440</v>
      </c>
      <c r="F3130" s="230" t="s">
        <v>142</v>
      </c>
      <c r="G3130" s="230" t="s">
        <v>15</v>
      </c>
      <c r="H3130" s="231" t="str">
        <f t="shared" si="49"/>
        <v>4.4.90.52.42.00</v>
      </c>
      <c r="I3130" s="232">
        <v>2025</v>
      </c>
      <c r="J3130" s="75" t="s">
        <v>754</v>
      </c>
      <c r="K3130" s="298" t="s">
        <v>27</v>
      </c>
      <c r="L3130" s="235" t="s">
        <v>1299</v>
      </c>
      <c r="M3130" s="236" t="s">
        <v>19</v>
      </c>
      <c r="N3130" s="233"/>
      <c r="O3130" s="299"/>
    </row>
    <row r="3131" spans="1:15" ht="72" x14ac:dyDescent="0.3">
      <c r="A3131" s="137"/>
      <c r="B3131" s="230" t="s">
        <v>655</v>
      </c>
      <c r="C3131" s="230" t="s">
        <v>655</v>
      </c>
      <c r="D3131" s="230" t="s">
        <v>50</v>
      </c>
      <c r="E3131" s="230" t="s">
        <v>440</v>
      </c>
      <c r="F3131" s="230" t="s">
        <v>155</v>
      </c>
      <c r="G3131" s="230" t="s">
        <v>15</v>
      </c>
      <c r="H3131" s="231" t="str">
        <f t="shared" si="49"/>
        <v>4.4.90.52.44.00</v>
      </c>
      <c r="I3131" s="232">
        <v>2025</v>
      </c>
      <c r="J3131" s="75" t="s">
        <v>755</v>
      </c>
      <c r="K3131" s="298" t="s">
        <v>27</v>
      </c>
      <c r="L3131" s="235" t="s">
        <v>1300</v>
      </c>
      <c r="M3131" s="236" t="s">
        <v>19</v>
      </c>
      <c r="N3131" s="233"/>
      <c r="O3131" s="299"/>
    </row>
    <row r="3132" spans="1:15" ht="60" x14ac:dyDescent="0.3">
      <c r="A3132" s="137"/>
      <c r="B3132" s="230" t="s">
        <v>655</v>
      </c>
      <c r="C3132" s="230" t="s">
        <v>655</v>
      </c>
      <c r="D3132" s="230" t="s">
        <v>50</v>
      </c>
      <c r="E3132" s="230" t="s">
        <v>440</v>
      </c>
      <c r="F3132" s="230" t="s">
        <v>80</v>
      </c>
      <c r="G3132" s="230" t="s">
        <v>15</v>
      </c>
      <c r="H3132" s="231" t="str">
        <f t="shared" si="49"/>
        <v>4.4.90.52.46.00</v>
      </c>
      <c r="I3132" s="232">
        <v>2025</v>
      </c>
      <c r="J3132" s="75" t="s">
        <v>756</v>
      </c>
      <c r="K3132" s="298" t="s">
        <v>27</v>
      </c>
      <c r="L3132" s="235" t="s">
        <v>1692</v>
      </c>
      <c r="M3132" s="236" t="s">
        <v>19</v>
      </c>
      <c r="N3132" s="233"/>
      <c r="O3132" s="299"/>
    </row>
    <row r="3133" spans="1:15" ht="36" x14ac:dyDescent="0.25">
      <c r="A3133" s="125"/>
      <c r="B3133" s="230" t="s">
        <v>655</v>
      </c>
      <c r="C3133" s="230" t="s">
        <v>655</v>
      </c>
      <c r="D3133" s="230" t="s">
        <v>50</v>
      </c>
      <c r="E3133" s="230" t="s">
        <v>440</v>
      </c>
      <c r="F3133" s="230" t="s">
        <v>330</v>
      </c>
      <c r="G3133" s="230" t="s">
        <v>15</v>
      </c>
      <c r="H3133" s="231" t="str">
        <f t="shared" si="49"/>
        <v>4.4.90.52.48.00</v>
      </c>
      <c r="I3133" s="232">
        <v>2025</v>
      </c>
      <c r="J3133" s="75" t="s">
        <v>757</v>
      </c>
      <c r="K3133" s="298" t="s">
        <v>27</v>
      </c>
      <c r="L3133" s="235" t="s">
        <v>1301</v>
      </c>
      <c r="M3133" s="236" t="s">
        <v>19</v>
      </c>
      <c r="N3133" s="233"/>
      <c r="O3133" s="299"/>
    </row>
    <row r="3134" spans="1:15" ht="36" x14ac:dyDescent="0.25">
      <c r="A3134" s="125"/>
      <c r="B3134" s="230" t="s">
        <v>655</v>
      </c>
      <c r="C3134" s="230" t="s">
        <v>655</v>
      </c>
      <c r="D3134" s="230" t="s">
        <v>50</v>
      </c>
      <c r="E3134" s="230" t="s">
        <v>440</v>
      </c>
      <c r="F3134" s="230" t="s">
        <v>36</v>
      </c>
      <c r="G3134" s="230" t="s">
        <v>15</v>
      </c>
      <c r="H3134" s="231" t="str">
        <f t="shared" si="49"/>
        <v>4.4.90.52.50.00</v>
      </c>
      <c r="I3134" s="232">
        <v>2025</v>
      </c>
      <c r="J3134" s="75" t="s">
        <v>758</v>
      </c>
      <c r="K3134" s="298" t="s">
        <v>27</v>
      </c>
      <c r="L3134" s="235" t="s">
        <v>1302</v>
      </c>
      <c r="M3134" s="236" t="s">
        <v>19</v>
      </c>
      <c r="N3134" s="233"/>
      <c r="O3134" s="309"/>
    </row>
    <row r="3135" spans="1:15" ht="48" x14ac:dyDescent="0.3">
      <c r="A3135" s="137"/>
      <c r="B3135" s="230" t="s">
        <v>655</v>
      </c>
      <c r="C3135" s="230" t="s">
        <v>655</v>
      </c>
      <c r="D3135" s="230" t="s">
        <v>50</v>
      </c>
      <c r="E3135" s="230" t="s">
        <v>440</v>
      </c>
      <c r="F3135" s="230" t="s">
        <v>346</v>
      </c>
      <c r="G3135" s="230" t="s">
        <v>15</v>
      </c>
      <c r="H3135" s="231" t="str">
        <f t="shared" si="49"/>
        <v>4.4.90.52.51.00</v>
      </c>
      <c r="I3135" s="232">
        <v>2025</v>
      </c>
      <c r="J3135" s="75" t="s">
        <v>759</v>
      </c>
      <c r="K3135" s="298" t="s">
        <v>27</v>
      </c>
      <c r="L3135" s="235" t="s">
        <v>1303</v>
      </c>
      <c r="M3135" s="236" t="s">
        <v>19</v>
      </c>
      <c r="N3135" s="233"/>
      <c r="O3135" s="299"/>
    </row>
    <row r="3136" spans="1:15" ht="48" x14ac:dyDescent="0.25">
      <c r="A3136" s="125"/>
      <c r="B3136" s="230" t="s">
        <v>655</v>
      </c>
      <c r="C3136" s="230" t="s">
        <v>655</v>
      </c>
      <c r="D3136" s="230" t="s">
        <v>50</v>
      </c>
      <c r="E3136" s="230" t="s">
        <v>440</v>
      </c>
      <c r="F3136" s="230" t="s">
        <v>440</v>
      </c>
      <c r="G3136" s="230" t="s">
        <v>15</v>
      </c>
      <c r="H3136" s="231" t="str">
        <f t="shared" si="49"/>
        <v>4.4.90.52.52.00</v>
      </c>
      <c r="I3136" s="232">
        <v>2025</v>
      </c>
      <c r="J3136" s="75" t="s">
        <v>760</v>
      </c>
      <c r="K3136" s="298" t="s">
        <v>27</v>
      </c>
      <c r="L3136" s="235" t="s">
        <v>1756</v>
      </c>
      <c r="M3136" s="236" t="s">
        <v>19</v>
      </c>
      <c r="N3136" s="233"/>
      <c r="O3136" s="299"/>
    </row>
    <row r="3137" spans="1:15" ht="36" x14ac:dyDescent="0.3">
      <c r="A3137" s="137"/>
      <c r="B3137" s="230" t="s">
        <v>655</v>
      </c>
      <c r="C3137" s="230" t="s">
        <v>655</v>
      </c>
      <c r="D3137" s="230" t="s">
        <v>50</v>
      </c>
      <c r="E3137" s="230" t="s">
        <v>440</v>
      </c>
      <c r="F3137" s="230" t="s">
        <v>115</v>
      </c>
      <c r="G3137" s="230" t="s">
        <v>15</v>
      </c>
      <c r="H3137" s="231" t="str">
        <f t="shared" si="49"/>
        <v>4.4.90.52.53.00</v>
      </c>
      <c r="I3137" s="232">
        <v>2025</v>
      </c>
      <c r="J3137" s="75" t="s">
        <v>761</v>
      </c>
      <c r="K3137" s="298" t="s">
        <v>27</v>
      </c>
      <c r="L3137" s="235" t="s">
        <v>1304</v>
      </c>
      <c r="M3137" s="236" t="s">
        <v>19</v>
      </c>
      <c r="N3137" s="233"/>
      <c r="O3137" s="299"/>
    </row>
    <row r="3138" spans="1:15" ht="24" x14ac:dyDescent="0.3">
      <c r="A3138" s="137"/>
      <c r="B3138" s="230" t="s">
        <v>655</v>
      </c>
      <c r="C3138" s="230" t="s">
        <v>655</v>
      </c>
      <c r="D3138" s="230" t="s">
        <v>50</v>
      </c>
      <c r="E3138" s="230" t="s">
        <v>440</v>
      </c>
      <c r="F3138" s="230" t="s">
        <v>116</v>
      </c>
      <c r="G3138" s="230" t="s">
        <v>15</v>
      </c>
      <c r="H3138" s="231" t="str">
        <f t="shared" si="49"/>
        <v>4.4.90.52.54.00</v>
      </c>
      <c r="I3138" s="232">
        <v>2025</v>
      </c>
      <c r="J3138" s="75" t="s">
        <v>762</v>
      </c>
      <c r="K3138" s="298" t="s">
        <v>27</v>
      </c>
      <c r="L3138" s="235" t="s">
        <v>1305</v>
      </c>
      <c r="M3138" s="236" t="s">
        <v>19</v>
      </c>
      <c r="N3138" s="233"/>
      <c r="O3138" s="299"/>
    </row>
    <row r="3139" spans="1:15" ht="24" x14ac:dyDescent="0.3">
      <c r="A3139" s="137"/>
      <c r="B3139" s="230" t="s">
        <v>655</v>
      </c>
      <c r="C3139" s="230" t="s">
        <v>655</v>
      </c>
      <c r="D3139" s="230" t="s">
        <v>50</v>
      </c>
      <c r="E3139" s="230" t="s">
        <v>440</v>
      </c>
      <c r="F3139" s="230" t="s">
        <v>117</v>
      </c>
      <c r="G3139" s="230" t="s">
        <v>15</v>
      </c>
      <c r="H3139" s="231" t="str">
        <f t="shared" si="49"/>
        <v>4.4.90.52.56.00</v>
      </c>
      <c r="I3139" s="232">
        <v>2025</v>
      </c>
      <c r="J3139" s="75" t="s">
        <v>1043</v>
      </c>
      <c r="K3139" s="298" t="s">
        <v>27</v>
      </c>
      <c r="L3139" s="235" t="s">
        <v>1306</v>
      </c>
      <c r="M3139" s="236" t="s">
        <v>19</v>
      </c>
      <c r="N3139" s="233"/>
      <c r="O3139" s="299"/>
    </row>
    <row r="3140" spans="1:15" ht="36" x14ac:dyDescent="0.3">
      <c r="A3140" s="137"/>
      <c r="B3140" s="230" t="s">
        <v>655</v>
      </c>
      <c r="C3140" s="230" t="s">
        <v>655</v>
      </c>
      <c r="D3140" s="230" t="s">
        <v>50</v>
      </c>
      <c r="E3140" s="230" t="s">
        <v>440</v>
      </c>
      <c r="F3140" s="230" t="s">
        <v>617</v>
      </c>
      <c r="G3140" s="230" t="s">
        <v>15</v>
      </c>
      <c r="H3140" s="231" t="str">
        <f t="shared" si="49"/>
        <v>4.4.90.52.57.00</v>
      </c>
      <c r="I3140" s="232">
        <v>2025</v>
      </c>
      <c r="J3140" s="75" t="s">
        <v>763</v>
      </c>
      <c r="K3140" s="298" t="s">
        <v>27</v>
      </c>
      <c r="L3140" s="235" t="s">
        <v>1698</v>
      </c>
      <c r="M3140" s="236" t="s">
        <v>19</v>
      </c>
      <c r="N3140" s="233"/>
      <c r="O3140" s="299"/>
    </row>
    <row r="3141" spans="1:15" ht="36" x14ac:dyDescent="0.3">
      <c r="A3141" s="137"/>
      <c r="B3141" s="230" t="s">
        <v>655</v>
      </c>
      <c r="C3141" s="230" t="s">
        <v>655</v>
      </c>
      <c r="D3141" s="230" t="s">
        <v>50</v>
      </c>
      <c r="E3141" s="230" t="s">
        <v>440</v>
      </c>
      <c r="F3141" s="230" t="s">
        <v>571</v>
      </c>
      <c r="G3141" s="230" t="s">
        <v>15</v>
      </c>
      <c r="H3141" s="231" t="str">
        <f t="shared" si="49"/>
        <v>4.4.90.52.58.00</v>
      </c>
      <c r="I3141" s="232">
        <v>2025</v>
      </c>
      <c r="J3141" s="75" t="s">
        <v>764</v>
      </c>
      <c r="K3141" s="298" t="s">
        <v>27</v>
      </c>
      <c r="L3141" s="235" t="s">
        <v>1307</v>
      </c>
      <c r="M3141" s="236" t="s">
        <v>19</v>
      </c>
      <c r="N3141" s="233"/>
      <c r="O3141" s="299"/>
    </row>
    <row r="3142" spans="1:15" ht="48" x14ac:dyDescent="0.3">
      <c r="A3142" s="137"/>
      <c r="B3142" s="230" t="s">
        <v>655</v>
      </c>
      <c r="C3142" s="230" t="s">
        <v>655</v>
      </c>
      <c r="D3142" s="230" t="s">
        <v>50</v>
      </c>
      <c r="E3142" s="230" t="s">
        <v>440</v>
      </c>
      <c r="F3142" s="230" t="s">
        <v>44</v>
      </c>
      <c r="G3142" s="230" t="s">
        <v>15</v>
      </c>
      <c r="H3142" s="231" t="str">
        <f t="shared" si="49"/>
        <v>4.4.90.52.60.00</v>
      </c>
      <c r="I3142" s="232">
        <v>2025</v>
      </c>
      <c r="J3142" s="75" t="s">
        <v>765</v>
      </c>
      <c r="K3142" s="298" t="s">
        <v>27</v>
      </c>
      <c r="L3142" s="235" t="s">
        <v>1308</v>
      </c>
      <c r="M3142" s="236" t="s">
        <v>19</v>
      </c>
      <c r="N3142" s="233"/>
      <c r="O3142" s="299"/>
    </row>
    <row r="3143" spans="1:15" ht="24" x14ac:dyDescent="0.3">
      <c r="A3143" s="137"/>
      <c r="B3143" s="230" t="s">
        <v>655</v>
      </c>
      <c r="C3143" s="230" t="s">
        <v>655</v>
      </c>
      <c r="D3143" s="230" t="s">
        <v>50</v>
      </c>
      <c r="E3143" s="230" t="s">
        <v>440</v>
      </c>
      <c r="F3143" s="230" t="s">
        <v>310</v>
      </c>
      <c r="G3143" s="230" t="s">
        <v>15</v>
      </c>
      <c r="H3143" s="231" t="str">
        <f t="shared" si="49"/>
        <v>4.4.90.52.83.00</v>
      </c>
      <c r="I3143" s="232">
        <v>2025</v>
      </c>
      <c r="J3143" s="75" t="s">
        <v>766</v>
      </c>
      <c r="K3143" s="298" t="s">
        <v>27</v>
      </c>
      <c r="L3143" s="235" t="s">
        <v>1309</v>
      </c>
      <c r="M3143" s="236" t="s">
        <v>19</v>
      </c>
      <c r="N3143" s="233"/>
      <c r="O3143" s="299"/>
    </row>
    <row r="3144" spans="1:15" ht="24" x14ac:dyDescent="0.3">
      <c r="A3144" s="137"/>
      <c r="B3144" s="230" t="s">
        <v>655</v>
      </c>
      <c r="C3144" s="230" t="s">
        <v>655</v>
      </c>
      <c r="D3144" s="230" t="s">
        <v>50</v>
      </c>
      <c r="E3144" s="230" t="s">
        <v>440</v>
      </c>
      <c r="F3144" s="230" t="s">
        <v>604</v>
      </c>
      <c r="G3144" s="230" t="s">
        <v>15</v>
      </c>
      <c r="H3144" s="231" t="str">
        <f t="shared" si="49"/>
        <v>4.4.90.52.87.00</v>
      </c>
      <c r="I3144" s="232">
        <v>2025</v>
      </c>
      <c r="J3144" s="75" t="s">
        <v>767</v>
      </c>
      <c r="K3144" s="298" t="s">
        <v>27</v>
      </c>
      <c r="L3144" s="235" t="s">
        <v>768</v>
      </c>
      <c r="M3144" s="236" t="s">
        <v>19</v>
      </c>
      <c r="N3144" s="233"/>
      <c r="O3144" s="299"/>
    </row>
    <row r="3145" spans="1:15" ht="34.5" x14ac:dyDescent="0.3">
      <c r="A3145" s="137"/>
      <c r="B3145" s="230" t="s">
        <v>655</v>
      </c>
      <c r="C3145" s="230" t="s">
        <v>655</v>
      </c>
      <c r="D3145" s="230" t="s">
        <v>50</v>
      </c>
      <c r="E3145" s="230" t="s">
        <v>440</v>
      </c>
      <c r="F3145" s="230" t="s">
        <v>526</v>
      </c>
      <c r="G3145" s="230" t="s">
        <v>15</v>
      </c>
      <c r="H3145" s="231" t="str">
        <f t="shared" ref="H3145:H3208" si="50">B3145&amp;"."&amp;C3145&amp;"."&amp;D3145&amp;"."&amp;E3145&amp;"."&amp;F3145&amp;"."&amp;G3145</f>
        <v>4.4.90.52.89.00</v>
      </c>
      <c r="I3145" s="232">
        <v>2025</v>
      </c>
      <c r="J3145" s="75" t="s">
        <v>769</v>
      </c>
      <c r="K3145" s="298" t="s">
        <v>27</v>
      </c>
      <c r="L3145" s="235" t="s">
        <v>1310</v>
      </c>
      <c r="M3145" s="236" t="s">
        <v>19</v>
      </c>
      <c r="N3145" s="233"/>
      <c r="O3145" s="299"/>
    </row>
    <row r="3146" spans="1:15" ht="36" x14ac:dyDescent="0.3">
      <c r="A3146" s="137"/>
      <c r="B3146" s="230" t="s">
        <v>655</v>
      </c>
      <c r="C3146" s="230" t="s">
        <v>655</v>
      </c>
      <c r="D3146" s="230" t="s">
        <v>50</v>
      </c>
      <c r="E3146" s="230" t="s">
        <v>440</v>
      </c>
      <c r="F3146" s="230" t="s">
        <v>92</v>
      </c>
      <c r="G3146" s="230" t="s">
        <v>15</v>
      </c>
      <c r="H3146" s="231" t="str">
        <f t="shared" si="50"/>
        <v>4.4.90.52.96.00</v>
      </c>
      <c r="I3146" s="232">
        <v>2025</v>
      </c>
      <c r="J3146" s="75" t="s">
        <v>981</v>
      </c>
      <c r="K3146" s="298" t="s">
        <v>27</v>
      </c>
      <c r="L3146" s="235" t="s">
        <v>1311</v>
      </c>
      <c r="M3146" s="236" t="s">
        <v>19</v>
      </c>
      <c r="N3146" s="233"/>
      <c r="O3146" s="299"/>
    </row>
    <row r="3147" spans="1:15" ht="24" x14ac:dyDescent="0.3">
      <c r="A3147" s="137"/>
      <c r="B3147" s="230" t="s">
        <v>655</v>
      </c>
      <c r="C3147" s="230" t="s">
        <v>655</v>
      </c>
      <c r="D3147" s="230" t="s">
        <v>50</v>
      </c>
      <c r="E3147" s="230" t="s">
        <v>440</v>
      </c>
      <c r="F3147" s="230" t="s">
        <v>52</v>
      </c>
      <c r="G3147" s="230" t="s">
        <v>15</v>
      </c>
      <c r="H3147" s="231" t="str">
        <f t="shared" si="50"/>
        <v>4.4.90.52.99.00</v>
      </c>
      <c r="I3147" s="232">
        <v>2025</v>
      </c>
      <c r="J3147" s="75" t="s">
        <v>770</v>
      </c>
      <c r="K3147" s="298" t="s">
        <v>17</v>
      </c>
      <c r="L3147" s="235" t="s">
        <v>1312</v>
      </c>
      <c r="M3147" s="236" t="s">
        <v>19</v>
      </c>
      <c r="N3147" s="233"/>
      <c r="O3147" s="299"/>
    </row>
    <row r="3148" spans="1:15" ht="24" x14ac:dyDescent="0.25">
      <c r="A3148" s="140"/>
      <c r="B3148" s="230" t="s">
        <v>655</v>
      </c>
      <c r="C3148" s="230" t="s">
        <v>655</v>
      </c>
      <c r="D3148" s="230" t="s">
        <v>50</v>
      </c>
      <c r="E3148" s="230" t="s">
        <v>119</v>
      </c>
      <c r="F3148" s="230" t="s">
        <v>15</v>
      </c>
      <c r="G3148" s="230" t="s">
        <v>15</v>
      </c>
      <c r="H3148" s="231" t="str">
        <f t="shared" si="50"/>
        <v>4.4.90.61.00.00</v>
      </c>
      <c r="I3148" s="232">
        <v>2025</v>
      </c>
      <c r="J3148" s="75" t="s">
        <v>771</v>
      </c>
      <c r="K3148" s="298" t="s">
        <v>17</v>
      </c>
      <c r="L3148" s="235" t="s">
        <v>1651</v>
      </c>
      <c r="M3148" s="236" t="s">
        <v>19</v>
      </c>
      <c r="N3148" s="233"/>
      <c r="O3148" s="299"/>
    </row>
    <row r="3149" spans="1:15" x14ac:dyDescent="0.3">
      <c r="A3149" s="137"/>
      <c r="B3149" s="230" t="s">
        <v>655</v>
      </c>
      <c r="C3149" s="230" t="s">
        <v>655</v>
      </c>
      <c r="D3149" s="230" t="s">
        <v>50</v>
      </c>
      <c r="E3149" s="230" t="s">
        <v>119</v>
      </c>
      <c r="F3149" s="230" t="s">
        <v>54</v>
      </c>
      <c r="G3149" s="230" t="s">
        <v>15</v>
      </c>
      <c r="H3149" s="231" t="str">
        <f t="shared" si="50"/>
        <v>4.4.90.61.01.00</v>
      </c>
      <c r="I3149" s="232">
        <v>2025</v>
      </c>
      <c r="J3149" s="75" t="s">
        <v>773</v>
      </c>
      <c r="K3149" s="298" t="s">
        <v>27</v>
      </c>
      <c r="L3149" s="235" t="s">
        <v>774</v>
      </c>
      <c r="M3149" s="236" t="s">
        <v>19</v>
      </c>
      <c r="N3149" s="233"/>
      <c r="O3149" s="299"/>
    </row>
    <row r="3150" spans="1:15" ht="12.5" x14ac:dyDescent="0.25">
      <c r="A3150" s="125"/>
      <c r="B3150" s="230" t="s">
        <v>655</v>
      </c>
      <c r="C3150" s="230" t="s">
        <v>655</v>
      </c>
      <c r="D3150" s="230" t="s">
        <v>50</v>
      </c>
      <c r="E3150" s="230" t="s">
        <v>119</v>
      </c>
      <c r="F3150" s="230" t="s">
        <v>109</v>
      </c>
      <c r="G3150" s="230" t="s">
        <v>15</v>
      </c>
      <c r="H3150" s="231" t="str">
        <f t="shared" si="50"/>
        <v>4.4.90.61.03.00</v>
      </c>
      <c r="I3150" s="232">
        <v>2025</v>
      </c>
      <c r="J3150" s="75" t="s">
        <v>775</v>
      </c>
      <c r="K3150" s="298" t="s">
        <v>27</v>
      </c>
      <c r="L3150" s="235" t="s">
        <v>776</v>
      </c>
      <c r="M3150" s="236" t="s">
        <v>19</v>
      </c>
      <c r="N3150" s="233"/>
      <c r="O3150" s="299"/>
    </row>
    <row r="3151" spans="1:15" x14ac:dyDescent="0.3">
      <c r="A3151" s="137"/>
      <c r="B3151" s="230" t="s">
        <v>655</v>
      </c>
      <c r="C3151" s="230" t="s">
        <v>655</v>
      </c>
      <c r="D3151" s="230" t="s">
        <v>50</v>
      </c>
      <c r="E3151" s="230" t="s">
        <v>119</v>
      </c>
      <c r="F3151" s="230" t="s">
        <v>107</v>
      </c>
      <c r="G3151" s="230" t="s">
        <v>15</v>
      </c>
      <c r="H3151" s="231" t="str">
        <f t="shared" si="50"/>
        <v>4.4.90.61.06.00</v>
      </c>
      <c r="I3151" s="232">
        <v>2025</v>
      </c>
      <c r="J3151" s="75" t="s">
        <v>777</v>
      </c>
      <c r="K3151" s="298" t="s">
        <v>27</v>
      </c>
      <c r="L3151" s="235" t="s">
        <v>778</v>
      </c>
      <c r="M3151" s="236" t="s">
        <v>19</v>
      </c>
      <c r="N3151" s="233"/>
      <c r="O3151" s="299"/>
    </row>
    <row r="3152" spans="1:15" x14ac:dyDescent="0.3">
      <c r="A3152" s="137"/>
      <c r="B3152" s="230" t="s">
        <v>655</v>
      </c>
      <c r="C3152" s="230" t="s">
        <v>655</v>
      </c>
      <c r="D3152" s="230" t="s">
        <v>50</v>
      </c>
      <c r="E3152" s="230" t="s">
        <v>119</v>
      </c>
      <c r="F3152" s="230" t="s">
        <v>68</v>
      </c>
      <c r="G3152" s="230" t="s">
        <v>15</v>
      </c>
      <c r="H3152" s="231" t="str">
        <f t="shared" si="50"/>
        <v>4.4.90.61.07.00</v>
      </c>
      <c r="I3152" s="232">
        <v>2025</v>
      </c>
      <c r="J3152" s="75" t="s">
        <v>779</v>
      </c>
      <c r="K3152" s="298" t="s">
        <v>27</v>
      </c>
      <c r="L3152" s="235" t="s">
        <v>780</v>
      </c>
      <c r="M3152" s="236" t="s">
        <v>19</v>
      </c>
      <c r="N3152" s="233"/>
      <c r="O3152" s="313"/>
    </row>
    <row r="3153" spans="1:15" x14ac:dyDescent="0.3">
      <c r="A3153" s="137"/>
      <c r="B3153" s="230" t="s">
        <v>655</v>
      </c>
      <c r="C3153" s="230" t="s">
        <v>655</v>
      </c>
      <c r="D3153" s="230" t="s">
        <v>50</v>
      </c>
      <c r="E3153" s="230" t="s">
        <v>119</v>
      </c>
      <c r="F3153" s="230" t="s">
        <v>217</v>
      </c>
      <c r="G3153" s="230" t="s">
        <v>15</v>
      </c>
      <c r="H3153" s="231" t="str">
        <f t="shared" si="50"/>
        <v>4.4.90.61.08.00</v>
      </c>
      <c r="I3153" s="232">
        <v>2025</v>
      </c>
      <c r="J3153" s="75" t="s">
        <v>781</v>
      </c>
      <c r="K3153" s="298" t="s">
        <v>27</v>
      </c>
      <c r="L3153" s="235" t="s">
        <v>782</v>
      </c>
      <c r="M3153" s="236" t="s">
        <v>19</v>
      </c>
      <c r="N3153" s="233"/>
      <c r="O3153" s="299"/>
    </row>
    <row r="3154" spans="1:15" x14ac:dyDescent="0.3">
      <c r="A3154" s="137"/>
      <c r="B3154" s="230" t="s">
        <v>655</v>
      </c>
      <c r="C3154" s="230" t="s">
        <v>655</v>
      </c>
      <c r="D3154" s="230" t="s">
        <v>50</v>
      </c>
      <c r="E3154" s="230" t="s">
        <v>119</v>
      </c>
      <c r="F3154" s="230" t="s">
        <v>52</v>
      </c>
      <c r="G3154" s="230" t="s">
        <v>15</v>
      </c>
      <c r="H3154" s="231" t="str">
        <f t="shared" si="50"/>
        <v>4.4.90.61.99.00</v>
      </c>
      <c r="I3154" s="232">
        <v>2025</v>
      </c>
      <c r="J3154" s="75" t="s">
        <v>783</v>
      </c>
      <c r="K3154" s="298" t="s">
        <v>17</v>
      </c>
      <c r="L3154" s="235" t="s">
        <v>784</v>
      </c>
      <c r="M3154" s="236" t="s">
        <v>19</v>
      </c>
      <c r="N3154" s="233"/>
      <c r="O3154" s="299"/>
    </row>
    <row r="3155" spans="1:15" ht="120" x14ac:dyDescent="0.3">
      <c r="A3155" s="137"/>
      <c r="B3155" s="230" t="s">
        <v>655</v>
      </c>
      <c r="C3155" s="230" t="s">
        <v>655</v>
      </c>
      <c r="D3155" s="230" t="s">
        <v>50</v>
      </c>
      <c r="E3155" s="230" t="s">
        <v>87</v>
      </c>
      <c r="F3155" s="230" t="s">
        <v>15</v>
      </c>
      <c r="G3155" s="230" t="s">
        <v>15</v>
      </c>
      <c r="H3155" s="231" t="str">
        <f t="shared" si="50"/>
        <v>4.4.90.91.00.00</v>
      </c>
      <c r="I3155" s="232">
        <v>2025</v>
      </c>
      <c r="J3155" s="75" t="s">
        <v>88</v>
      </c>
      <c r="K3155" s="298" t="s">
        <v>17</v>
      </c>
      <c r="L3155" s="235" t="s">
        <v>1654</v>
      </c>
      <c r="M3155" s="236" t="s">
        <v>19</v>
      </c>
      <c r="N3155" s="233"/>
      <c r="O3155" s="299"/>
    </row>
    <row r="3156" spans="1:15" ht="36" x14ac:dyDescent="0.3">
      <c r="A3156" s="137"/>
      <c r="B3156" s="230" t="s">
        <v>655</v>
      </c>
      <c r="C3156" s="230" t="s">
        <v>655</v>
      </c>
      <c r="D3156" s="230" t="s">
        <v>50</v>
      </c>
      <c r="E3156" s="230" t="s">
        <v>87</v>
      </c>
      <c r="F3156" s="230" t="s">
        <v>55</v>
      </c>
      <c r="G3156" s="230" t="s">
        <v>15</v>
      </c>
      <c r="H3156" s="231" t="str">
        <f t="shared" si="50"/>
        <v>4.4.90.91.02.00</v>
      </c>
      <c r="I3156" s="232">
        <v>2025</v>
      </c>
      <c r="J3156" s="75" t="s">
        <v>806</v>
      </c>
      <c r="K3156" s="298" t="s">
        <v>27</v>
      </c>
      <c r="L3156" s="235" t="s">
        <v>1328</v>
      </c>
      <c r="M3156" s="236" t="s">
        <v>19</v>
      </c>
      <c r="N3156" s="233"/>
      <c r="O3156" s="299"/>
    </row>
    <row r="3157" spans="1:15" ht="48" x14ac:dyDescent="0.3">
      <c r="A3157" s="137"/>
      <c r="B3157" s="230" t="s">
        <v>655</v>
      </c>
      <c r="C3157" s="230" t="s">
        <v>655</v>
      </c>
      <c r="D3157" s="230" t="s">
        <v>50</v>
      </c>
      <c r="E3157" s="230" t="s">
        <v>87</v>
      </c>
      <c r="F3157" s="230" t="s">
        <v>109</v>
      </c>
      <c r="G3157" s="230" t="s">
        <v>15</v>
      </c>
      <c r="H3157" s="231" t="str">
        <f t="shared" si="50"/>
        <v>4.4.90.91.03.00</v>
      </c>
      <c r="I3157" s="232">
        <v>2025</v>
      </c>
      <c r="J3157" s="75" t="s">
        <v>807</v>
      </c>
      <c r="K3157" s="298" t="s">
        <v>27</v>
      </c>
      <c r="L3157" s="235" t="s">
        <v>1329</v>
      </c>
      <c r="M3157" s="236" t="s">
        <v>19</v>
      </c>
      <c r="N3157" s="233"/>
      <c r="O3157" s="299"/>
    </row>
    <row r="3158" spans="1:15" ht="24" x14ac:dyDescent="0.3">
      <c r="A3158" s="137"/>
      <c r="B3158" s="230" t="s">
        <v>655</v>
      </c>
      <c r="C3158" s="230" t="s">
        <v>655</v>
      </c>
      <c r="D3158" s="230" t="s">
        <v>50</v>
      </c>
      <c r="E3158" s="230" t="s">
        <v>87</v>
      </c>
      <c r="F3158" s="230" t="s">
        <v>52</v>
      </c>
      <c r="G3158" s="230" t="s">
        <v>15</v>
      </c>
      <c r="H3158" s="231" t="str">
        <f t="shared" si="50"/>
        <v>4.4.90.91.99.00</v>
      </c>
      <c r="I3158" s="232">
        <v>2025</v>
      </c>
      <c r="J3158" s="75" t="s">
        <v>205</v>
      </c>
      <c r="K3158" s="298" t="s">
        <v>17</v>
      </c>
      <c r="L3158" s="235" t="s">
        <v>206</v>
      </c>
      <c r="M3158" s="236" t="s">
        <v>19</v>
      </c>
      <c r="N3158" s="233"/>
      <c r="O3158" s="299"/>
    </row>
    <row r="3159" spans="1:15" ht="96" x14ac:dyDescent="0.3">
      <c r="A3159" s="137"/>
      <c r="B3159" s="229" t="s">
        <v>655</v>
      </c>
      <c r="C3159" s="229" t="s">
        <v>655</v>
      </c>
      <c r="D3159" s="229" t="s">
        <v>50</v>
      </c>
      <c r="E3159" s="229" t="s">
        <v>29</v>
      </c>
      <c r="F3159" s="229" t="s">
        <v>15</v>
      </c>
      <c r="G3159" s="229" t="s">
        <v>15</v>
      </c>
      <c r="H3159" s="231" t="str">
        <f t="shared" si="50"/>
        <v>4.4.90.92.00.00</v>
      </c>
      <c r="I3159" s="232">
        <v>2025</v>
      </c>
      <c r="J3159" s="75" t="s">
        <v>30</v>
      </c>
      <c r="K3159" s="298" t="s">
        <v>17</v>
      </c>
      <c r="L3159" s="235" t="s">
        <v>785</v>
      </c>
      <c r="M3159" s="236" t="s">
        <v>19</v>
      </c>
      <c r="N3159" s="233"/>
      <c r="O3159" s="299"/>
    </row>
    <row r="3160" spans="1:15" ht="24" x14ac:dyDescent="0.3">
      <c r="A3160" s="137"/>
      <c r="B3160" s="229" t="s">
        <v>655</v>
      </c>
      <c r="C3160" s="229" t="s">
        <v>655</v>
      </c>
      <c r="D3160" s="229" t="s">
        <v>50</v>
      </c>
      <c r="E3160" s="229" t="s">
        <v>29</v>
      </c>
      <c r="F3160" s="229" t="s">
        <v>264</v>
      </c>
      <c r="G3160" s="229" t="s">
        <v>15</v>
      </c>
      <c r="H3160" s="231" t="str">
        <f t="shared" si="50"/>
        <v>4.4.90.92.14.00</v>
      </c>
      <c r="I3160" s="232">
        <v>2025</v>
      </c>
      <c r="J3160" s="75" t="s">
        <v>337</v>
      </c>
      <c r="K3160" s="234" t="s">
        <v>27</v>
      </c>
      <c r="L3160" s="235" t="s">
        <v>1575</v>
      </c>
      <c r="M3160" s="236" t="s">
        <v>19</v>
      </c>
      <c r="N3160" s="237"/>
      <c r="O3160" s="299"/>
    </row>
    <row r="3161" spans="1:15" ht="24" x14ac:dyDescent="0.3">
      <c r="A3161" s="137"/>
      <c r="B3161" s="229" t="s">
        <v>655</v>
      </c>
      <c r="C3161" s="229" t="s">
        <v>655</v>
      </c>
      <c r="D3161" s="229" t="s">
        <v>50</v>
      </c>
      <c r="E3161" s="229" t="s">
        <v>29</v>
      </c>
      <c r="F3161" s="229" t="s">
        <v>32</v>
      </c>
      <c r="G3161" s="229" t="s">
        <v>15</v>
      </c>
      <c r="H3161" s="231" t="str">
        <f t="shared" si="50"/>
        <v>4.4.90.92.30.00</v>
      </c>
      <c r="I3161" s="232">
        <v>2025</v>
      </c>
      <c r="J3161" s="75" t="s">
        <v>267</v>
      </c>
      <c r="K3161" s="234" t="s">
        <v>27</v>
      </c>
      <c r="L3161" s="235" t="s">
        <v>1548</v>
      </c>
      <c r="M3161" s="236" t="s">
        <v>19</v>
      </c>
      <c r="N3161" s="237"/>
      <c r="O3161" s="299"/>
    </row>
    <row r="3162" spans="1:15" ht="24" x14ac:dyDescent="0.3">
      <c r="A3162" s="137"/>
      <c r="B3162" s="229" t="s">
        <v>655</v>
      </c>
      <c r="C3162" s="229" t="s">
        <v>655</v>
      </c>
      <c r="D3162" s="229" t="s">
        <v>50</v>
      </c>
      <c r="E3162" s="229" t="s">
        <v>29</v>
      </c>
      <c r="F3162" s="229" t="s">
        <v>40</v>
      </c>
      <c r="G3162" s="229" t="s">
        <v>15</v>
      </c>
      <c r="H3162" s="231" t="str">
        <f t="shared" si="50"/>
        <v>4.4.90.92.35.00</v>
      </c>
      <c r="I3162" s="232">
        <v>2025</v>
      </c>
      <c r="J3162" s="75" t="s">
        <v>270</v>
      </c>
      <c r="K3162" s="234" t="s">
        <v>27</v>
      </c>
      <c r="L3162" s="235" t="s">
        <v>1552</v>
      </c>
      <c r="M3162" s="236" t="s">
        <v>19</v>
      </c>
      <c r="N3162" s="237"/>
      <c r="O3162" s="299"/>
    </row>
    <row r="3163" spans="1:15" ht="24" x14ac:dyDescent="0.3">
      <c r="A3163" s="137"/>
      <c r="B3163" s="229" t="s">
        <v>655</v>
      </c>
      <c r="C3163" s="229" t="s">
        <v>655</v>
      </c>
      <c r="D3163" s="229" t="s">
        <v>50</v>
      </c>
      <c r="E3163" s="229" t="s">
        <v>29</v>
      </c>
      <c r="F3163" s="229" t="s">
        <v>272</v>
      </c>
      <c r="G3163" s="229" t="s">
        <v>15</v>
      </c>
      <c r="H3163" s="231" t="str">
        <f t="shared" si="50"/>
        <v>4.4.90.92.36.00</v>
      </c>
      <c r="I3163" s="232">
        <v>2025</v>
      </c>
      <c r="J3163" s="75" t="s">
        <v>273</v>
      </c>
      <c r="K3163" s="234" t="s">
        <v>27</v>
      </c>
      <c r="L3163" s="235" t="s">
        <v>1553</v>
      </c>
      <c r="M3163" s="236" t="s">
        <v>19</v>
      </c>
      <c r="N3163" s="237"/>
      <c r="O3163" s="299"/>
    </row>
    <row r="3164" spans="1:15" ht="24" x14ac:dyDescent="0.3">
      <c r="A3164" s="137"/>
      <c r="B3164" s="229" t="s">
        <v>655</v>
      </c>
      <c r="C3164" s="229" t="s">
        <v>655</v>
      </c>
      <c r="D3164" s="229" t="s">
        <v>50</v>
      </c>
      <c r="E3164" s="229" t="s">
        <v>29</v>
      </c>
      <c r="F3164" s="229" t="s">
        <v>139</v>
      </c>
      <c r="G3164" s="229" t="s">
        <v>15</v>
      </c>
      <c r="H3164" s="231" t="str">
        <f t="shared" si="50"/>
        <v>4.4.90.92.37.00</v>
      </c>
      <c r="I3164" s="232">
        <v>2025</v>
      </c>
      <c r="J3164" s="75" t="s">
        <v>321</v>
      </c>
      <c r="K3164" s="234" t="s">
        <v>27</v>
      </c>
      <c r="L3164" s="235" t="s">
        <v>1816</v>
      </c>
      <c r="M3164" s="236" t="s">
        <v>19</v>
      </c>
      <c r="N3164" s="237"/>
      <c r="O3164" s="299"/>
    </row>
    <row r="3165" spans="1:15" ht="24" x14ac:dyDescent="0.3">
      <c r="A3165" s="137"/>
      <c r="B3165" s="229" t="s">
        <v>655</v>
      </c>
      <c r="C3165" s="229" t="s">
        <v>655</v>
      </c>
      <c r="D3165" s="229" t="s">
        <v>50</v>
      </c>
      <c r="E3165" s="229" t="s">
        <v>29</v>
      </c>
      <c r="F3165" s="229" t="s">
        <v>275</v>
      </c>
      <c r="G3165" s="229" t="s">
        <v>15</v>
      </c>
      <c r="H3165" s="231" t="str">
        <f t="shared" si="50"/>
        <v>4.4.90.92.39.00</v>
      </c>
      <c r="I3165" s="232">
        <v>2025</v>
      </c>
      <c r="J3165" s="75" t="s">
        <v>998</v>
      </c>
      <c r="K3165" s="234" t="s">
        <v>27</v>
      </c>
      <c r="L3165" s="235" t="s">
        <v>1554</v>
      </c>
      <c r="M3165" s="236" t="s">
        <v>19</v>
      </c>
      <c r="N3165" s="237"/>
      <c r="O3165" s="299"/>
    </row>
    <row r="3166" spans="1:15" ht="24" x14ac:dyDescent="0.3">
      <c r="A3166" s="137"/>
      <c r="B3166" s="274">
        <v>4</v>
      </c>
      <c r="C3166" s="274">
        <v>4</v>
      </c>
      <c r="D3166" s="274">
        <v>90</v>
      </c>
      <c r="E3166" s="274">
        <v>92</v>
      </c>
      <c r="F3166" s="274">
        <v>40</v>
      </c>
      <c r="G3166" s="274" t="s">
        <v>15</v>
      </c>
      <c r="H3166" s="278" t="str">
        <f t="shared" si="50"/>
        <v>4.4.90.92.40.00</v>
      </c>
      <c r="I3166" s="279">
        <v>2025</v>
      </c>
      <c r="J3166" s="271" t="s">
        <v>2182</v>
      </c>
      <c r="K3166" s="274" t="s">
        <v>27</v>
      </c>
      <c r="L3166" s="273" t="s">
        <v>1555</v>
      </c>
      <c r="M3166" s="274" t="s">
        <v>1612</v>
      </c>
      <c r="N3166" s="275" t="s">
        <v>2244</v>
      </c>
      <c r="O3166" s="299"/>
    </row>
    <row r="3167" spans="1:15" ht="24" x14ac:dyDescent="0.3">
      <c r="A3167" s="137"/>
      <c r="B3167" s="229" t="s">
        <v>655</v>
      </c>
      <c r="C3167" s="229" t="s">
        <v>655</v>
      </c>
      <c r="D3167" s="229" t="s">
        <v>50</v>
      </c>
      <c r="E3167" s="229" t="s">
        <v>29</v>
      </c>
      <c r="F3167" s="229" t="s">
        <v>346</v>
      </c>
      <c r="G3167" s="229" t="s">
        <v>15</v>
      </c>
      <c r="H3167" s="231" t="str">
        <f t="shared" si="50"/>
        <v>4.4.90.92.51.00</v>
      </c>
      <c r="I3167" s="232">
        <v>2025</v>
      </c>
      <c r="J3167" s="75" t="s">
        <v>662</v>
      </c>
      <c r="K3167" s="234" t="s">
        <v>27</v>
      </c>
      <c r="L3167" s="235" t="s">
        <v>1576</v>
      </c>
      <c r="M3167" s="236" t="s">
        <v>19</v>
      </c>
      <c r="N3167" s="237"/>
      <c r="O3167" s="299"/>
    </row>
    <row r="3168" spans="1:15" ht="24" x14ac:dyDescent="0.3">
      <c r="A3168" s="137"/>
      <c r="B3168" s="229" t="s">
        <v>655</v>
      </c>
      <c r="C3168" s="229" t="s">
        <v>655</v>
      </c>
      <c r="D3168" s="229" t="s">
        <v>50</v>
      </c>
      <c r="E3168" s="229" t="s">
        <v>29</v>
      </c>
      <c r="F3168" s="229" t="s">
        <v>440</v>
      </c>
      <c r="G3168" s="229" t="s">
        <v>15</v>
      </c>
      <c r="H3168" s="231" t="str">
        <f t="shared" si="50"/>
        <v>4.4.90.92.52.00</v>
      </c>
      <c r="I3168" s="232">
        <v>2025</v>
      </c>
      <c r="J3168" s="75" t="s">
        <v>663</v>
      </c>
      <c r="K3168" s="234" t="s">
        <v>27</v>
      </c>
      <c r="L3168" s="235" t="s">
        <v>1577</v>
      </c>
      <c r="M3168" s="236" t="s">
        <v>19</v>
      </c>
      <c r="N3168" s="237"/>
      <c r="O3168" s="299"/>
    </row>
    <row r="3169" spans="1:15" ht="24" x14ac:dyDescent="0.3">
      <c r="A3169" s="137"/>
      <c r="B3169" s="229" t="s">
        <v>655</v>
      </c>
      <c r="C3169" s="229" t="s">
        <v>655</v>
      </c>
      <c r="D3169" s="229" t="s">
        <v>50</v>
      </c>
      <c r="E3169" s="229" t="s">
        <v>29</v>
      </c>
      <c r="F3169" s="229" t="s">
        <v>250</v>
      </c>
      <c r="G3169" s="229" t="s">
        <v>15</v>
      </c>
      <c r="H3169" s="231" t="str">
        <f t="shared" si="50"/>
        <v>4.4.90.92.93.00</v>
      </c>
      <c r="I3169" s="232">
        <v>2025</v>
      </c>
      <c r="J3169" s="75" t="s">
        <v>251</v>
      </c>
      <c r="K3169" s="234" t="s">
        <v>27</v>
      </c>
      <c r="L3169" s="235" t="s">
        <v>1563</v>
      </c>
      <c r="M3169" s="236" t="s">
        <v>19</v>
      </c>
      <c r="N3169" s="237"/>
      <c r="O3169" s="299"/>
    </row>
    <row r="3170" spans="1:15" ht="24" x14ac:dyDescent="0.3">
      <c r="A3170" s="137"/>
      <c r="B3170" s="229" t="s">
        <v>655</v>
      </c>
      <c r="C3170" s="229" t="s">
        <v>655</v>
      </c>
      <c r="D3170" s="229" t="s">
        <v>50</v>
      </c>
      <c r="E3170" s="229" t="s">
        <v>29</v>
      </c>
      <c r="F3170" s="229" t="s">
        <v>52</v>
      </c>
      <c r="G3170" s="229" t="s">
        <v>15</v>
      </c>
      <c r="H3170" s="231" t="str">
        <f t="shared" si="50"/>
        <v>4.4.90.92.99.00</v>
      </c>
      <c r="I3170" s="232">
        <v>2025</v>
      </c>
      <c r="J3170" s="75" t="s">
        <v>1035</v>
      </c>
      <c r="K3170" s="234" t="s">
        <v>27</v>
      </c>
      <c r="L3170" s="235" t="s">
        <v>1466</v>
      </c>
      <c r="M3170" s="236" t="s">
        <v>19</v>
      </c>
      <c r="N3170" s="237"/>
      <c r="O3170" s="299"/>
    </row>
    <row r="3171" spans="1:15" ht="72" x14ac:dyDescent="0.3">
      <c r="A3171" s="137"/>
      <c r="B3171" s="229" t="s">
        <v>655</v>
      </c>
      <c r="C3171" s="229" t="s">
        <v>655</v>
      </c>
      <c r="D3171" s="229" t="s">
        <v>50</v>
      </c>
      <c r="E3171" s="229" t="s">
        <v>250</v>
      </c>
      <c r="F3171" s="229" t="s">
        <v>15</v>
      </c>
      <c r="G3171" s="229" t="s">
        <v>15</v>
      </c>
      <c r="H3171" s="231" t="str">
        <f t="shared" si="50"/>
        <v>4.4.90.93.00.00</v>
      </c>
      <c r="I3171" s="232">
        <v>2025</v>
      </c>
      <c r="J3171" s="75" t="s">
        <v>251</v>
      </c>
      <c r="K3171" s="298" t="s">
        <v>17</v>
      </c>
      <c r="L3171" s="235" t="s">
        <v>830</v>
      </c>
      <c r="M3171" s="236" t="s">
        <v>19</v>
      </c>
      <c r="N3171" s="233"/>
      <c r="O3171" s="299"/>
    </row>
    <row r="3172" spans="1:15" ht="36" x14ac:dyDescent="0.3">
      <c r="A3172" s="137"/>
      <c r="B3172" s="229" t="s">
        <v>655</v>
      </c>
      <c r="C3172" s="229" t="s">
        <v>655</v>
      </c>
      <c r="D3172" s="229" t="s">
        <v>50</v>
      </c>
      <c r="E3172" s="229" t="s">
        <v>250</v>
      </c>
      <c r="F3172" s="229" t="s">
        <v>54</v>
      </c>
      <c r="G3172" s="229" t="s">
        <v>15</v>
      </c>
      <c r="H3172" s="231" t="str">
        <f t="shared" si="50"/>
        <v>4.4.90.93.01.00</v>
      </c>
      <c r="I3172" s="232">
        <v>2025</v>
      </c>
      <c r="J3172" s="75" t="s">
        <v>639</v>
      </c>
      <c r="K3172" s="298" t="s">
        <v>27</v>
      </c>
      <c r="L3172" s="235" t="s">
        <v>885</v>
      </c>
      <c r="M3172" s="236" t="s">
        <v>19</v>
      </c>
      <c r="N3172" s="233"/>
      <c r="O3172" s="299"/>
    </row>
    <row r="3173" spans="1:15" ht="24" x14ac:dyDescent="0.3">
      <c r="A3173" s="137"/>
      <c r="B3173" s="229" t="s">
        <v>655</v>
      </c>
      <c r="C3173" s="229" t="s">
        <v>655</v>
      </c>
      <c r="D3173" s="229" t="s">
        <v>50</v>
      </c>
      <c r="E3173" s="229" t="s">
        <v>250</v>
      </c>
      <c r="F3173" s="229" t="s">
        <v>55</v>
      </c>
      <c r="G3173" s="229" t="s">
        <v>15</v>
      </c>
      <c r="H3173" s="231" t="str">
        <f t="shared" si="50"/>
        <v>4.4.90.93.02.00</v>
      </c>
      <c r="I3173" s="232">
        <v>2025</v>
      </c>
      <c r="J3173" s="75" t="s">
        <v>648</v>
      </c>
      <c r="K3173" s="298" t="s">
        <v>27</v>
      </c>
      <c r="L3173" s="235" t="s">
        <v>638</v>
      </c>
      <c r="M3173" s="236" t="s">
        <v>19</v>
      </c>
      <c r="N3173" s="233"/>
      <c r="O3173" s="299"/>
    </row>
    <row r="3174" spans="1:15" ht="72" x14ac:dyDescent="0.3">
      <c r="A3174" s="137"/>
      <c r="B3174" s="229" t="s">
        <v>655</v>
      </c>
      <c r="C3174" s="229" t="s">
        <v>655</v>
      </c>
      <c r="D3174" s="229" t="s">
        <v>50</v>
      </c>
      <c r="E3174" s="229" t="s">
        <v>228</v>
      </c>
      <c r="F3174" s="229" t="s">
        <v>15</v>
      </c>
      <c r="G3174" s="229" t="s">
        <v>15</v>
      </c>
      <c r="H3174" s="231" t="str">
        <f t="shared" si="50"/>
        <v>4.4.90.95.00.00</v>
      </c>
      <c r="I3174" s="232">
        <v>2025</v>
      </c>
      <c r="J3174" s="75" t="s">
        <v>333</v>
      </c>
      <c r="K3174" s="298" t="s">
        <v>27</v>
      </c>
      <c r="L3174" s="235" t="s">
        <v>808</v>
      </c>
      <c r="M3174" s="236" t="s">
        <v>19</v>
      </c>
      <c r="N3174" s="233"/>
      <c r="O3174" s="299"/>
    </row>
    <row r="3175" spans="1:15" ht="84" x14ac:dyDescent="0.3">
      <c r="A3175" s="137"/>
      <c r="B3175" s="229" t="s">
        <v>655</v>
      </c>
      <c r="C3175" s="229" t="s">
        <v>655</v>
      </c>
      <c r="D3175" s="229" t="s">
        <v>87</v>
      </c>
      <c r="E3175" s="229" t="s">
        <v>15</v>
      </c>
      <c r="F3175" s="230" t="s">
        <v>15</v>
      </c>
      <c r="G3175" s="230" t="s">
        <v>15</v>
      </c>
      <c r="H3175" s="231" t="str">
        <f t="shared" si="50"/>
        <v>4.4.91.00.00.00</v>
      </c>
      <c r="I3175" s="232">
        <v>2025</v>
      </c>
      <c r="J3175" s="75" t="s">
        <v>213</v>
      </c>
      <c r="K3175" s="298" t="s">
        <v>17</v>
      </c>
      <c r="L3175" s="235" t="s">
        <v>214</v>
      </c>
      <c r="M3175" s="236" t="s">
        <v>19</v>
      </c>
      <c r="N3175" s="233"/>
      <c r="O3175" s="299"/>
    </row>
    <row r="3176" spans="1:15" ht="36" x14ac:dyDescent="0.3">
      <c r="A3176" s="137"/>
      <c r="B3176" s="230" t="s">
        <v>655</v>
      </c>
      <c r="C3176" s="230" t="s">
        <v>655</v>
      </c>
      <c r="D3176" s="230" t="s">
        <v>87</v>
      </c>
      <c r="E3176" s="230" t="s">
        <v>40</v>
      </c>
      <c r="F3176" s="230" t="s">
        <v>15</v>
      </c>
      <c r="G3176" s="230" t="s">
        <v>15</v>
      </c>
      <c r="H3176" s="231" t="str">
        <f t="shared" si="50"/>
        <v>4.4.91.35.00.00</v>
      </c>
      <c r="I3176" s="232">
        <v>2025</v>
      </c>
      <c r="J3176" s="75" t="s">
        <v>270</v>
      </c>
      <c r="K3176" s="298" t="s">
        <v>17</v>
      </c>
      <c r="L3176" s="235" t="s">
        <v>271</v>
      </c>
      <c r="M3176" s="236" t="s">
        <v>19</v>
      </c>
      <c r="N3176" s="233"/>
      <c r="O3176" s="299"/>
    </row>
    <row r="3177" spans="1:15" ht="24" x14ac:dyDescent="0.3">
      <c r="A3177" s="137"/>
      <c r="B3177" s="230" t="s">
        <v>655</v>
      </c>
      <c r="C3177" s="230" t="s">
        <v>655</v>
      </c>
      <c r="D3177" s="230" t="s">
        <v>87</v>
      </c>
      <c r="E3177" s="230" t="s">
        <v>40</v>
      </c>
      <c r="F3177" s="230" t="s">
        <v>54</v>
      </c>
      <c r="G3177" s="230" t="s">
        <v>15</v>
      </c>
      <c r="H3177" s="231" t="str">
        <f t="shared" si="50"/>
        <v>4.4.91.35.01.00</v>
      </c>
      <c r="I3177" s="232">
        <v>2025</v>
      </c>
      <c r="J3177" s="75" t="s">
        <v>464</v>
      </c>
      <c r="K3177" s="298" t="s">
        <v>17</v>
      </c>
      <c r="L3177" s="235" t="s">
        <v>1538</v>
      </c>
      <c r="M3177" s="236" t="s">
        <v>19</v>
      </c>
      <c r="N3177" s="233"/>
      <c r="O3177" s="299"/>
    </row>
    <row r="3178" spans="1:15" ht="24" x14ac:dyDescent="0.3">
      <c r="A3178" s="137"/>
      <c r="B3178" s="230" t="s">
        <v>655</v>
      </c>
      <c r="C3178" s="230" t="s">
        <v>655</v>
      </c>
      <c r="D3178" s="230" t="s">
        <v>87</v>
      </c>
      <c r="E3178" s="230" t="s">
        <v>40</v>
      </c>
      <c r="F3178" s="230" t="s">
        <v>54</v>
      </c>
      <c r="G3178" s="230" t="s">
        <v>54</v>
      </c>
      <c r="H3178" s="231" t="str">
        <f t="shared" si="50"/>
        <v>4.4.91.35.01.01</v>
      </c>
      <c r="I3178" s="232">
        <v>2025</v>
      </c>
      <c r="J3178" s="75" t="s">
        <v>465</v>
      </c>
      <c r="K3178" s="298" t="s">
        <v>27</v>
      </c>
      <c r="L3178" s="235" t="s">
        <v>466</v>
      </c>
      <c r="M3178" s="298" t="s">
        <v>19</v>
      </c>
      <c r="N3178" s="233"/>
      <c r="O3178" s="299"/>
    </row>
    <row r="3179" spans="1:15" ht="24" x14ac:dyDescent="0.3">
      <c r="A3179" s="137"/>
      <c r="B3179" s="230" t="s">
        <v>655</v>
      </c>
      <c r="C3179" s="230" t="s">
        <v>655</v>
      </c>
      <c r="D3179" s="230" t="s">
        <v>87</v>
      </c>
      <c r="E3179" s="230" t="s">
        <v>40</v>
      </c>
      <c r="F3179" s="230" t="s">
        <v>54</v>
      </c>
      <c r="G3179" s="230" t="s">
        <v>55</v>
      </c>
      <c r="H3179" s="231" t="str">
        <f t="shared" si="50"/>
        <v>4.4.91.35.01.02</v>
      </c>
      <c r="I3179" s="232">
        <v>2025</v>
      </c>
      <c r="J3179" s="75" t="s">
        <v>467</v>
      </c>
      <c r="K3179" s="298" t="s">
        <v>27</v>
      </c>
      <c r="L3179" s="235" t="s">
        <v>468</v>
      </c>
      <c r="M3179" s="298" t="s">
        <v>19</v>
      </c>
      <c r="N3179" s="233"/>
      <c r="O3179" s="299"/>
    </row>
    <row r="3180" spans="1:15" ht="24" x14ac:dyDescent="0.3">
      <c r="A3180" s="137"/>
      <c r="B3180" s="230" t="s">
        <v>655</v>
      </c>
      <c r="C3180" s="230" t="s">
        <v>655</v>
      </c>
      <c r="D3180" s="230" t="s">
        <v>87</v>
      </c>
      <c r="E3180" s="230" t="s">
        <v>40</v>
      </c>
      <c r="F3180" s="230" t="s">
        <v>55</v>
      </c>
      <c r="G3180" s="230" t="s">
        <v>15</v>
      </c>
      <c r="H3180" s="231" t="str">
        <f t="shared" si="50"/>
        <v>4.4.91.35.02.00</v>
      </c>
      <c r="I3180" s="232">
        <v>2025</v>
      </c>
      <c r="J3180" s="75" t="s">
        <v>469</v>
      </c>
      <c r="K3180" s="298" t="s">
        <v>17</v>
      </c>
      <c r="L3180" s="235" t="s">
        <v>470</v>
      </c>
      <c r="M3180" s="236" t="s">
        <v>19</v>
      </c>
      <c r="N3180" s="233"/>
      <c r="O3180" s="299"/>
    </row>
    <row r="3181" spans="1:15" ht="24" x14ac:dyDescent="0.3">
      <c r="A3181" s="137"/>
      <c r="B3181" s="230" t="s">
        <v>655</v>
      </c>
      <c r="C3181" s="230" t="s">
        <v>655</v>
      </c>
      <c r="D3181" s="230" t="s">
        <v>87</v>
      </c>
      <c r="E3181" s="230" t="s">
        <v>40</v>
      </c>
      <c r="F3181" s="230" t="s">
        <v>55</v>
      </c>
      <c r="G3181" s="230" t="s">
        <v>54</v>
      </c>
      <c r="H3181" s="231" t="str">
        <f t="shared" si="50"/>
        <v>4.4.91.35.02.01</v>
      </c>
      <c r="I3181" s="232">
        <v>2025</v>
      </c>
      <c r="J3181" s="75" t="s">
        <v>471</v>
      </c>
      <c r="K3181" s="298" t="s">
        <v>27</v>
      </c>
      <c r="L3181" s="235" t="s">
        <v>472</v>
      </c>
      <c r="M3181" s="236" t="s">
        <v>19</v>
      </c>
      <c r="N3181" s="233"/>
      <c r="O3181" s="299"/>
    </row>
    <row r="3182" spans="1:15" ht="24" x14ac:dyDescent="0.3">
      <c r="A3182" s="137"/>
      <c r="B3182" s="230" t="s">
        <v>655</v>
      </c>
      <c r="C3182" s="230" t="s">
        <v>655</v>
      </c>
      <c r="D3182" s="230" t="s">
        <v>87</v>
      </c>
      <c r="E3182" s="230" t="s">
        <v>40</v>
      </c>
      <c r="F3182" s="230" t="s">
        <v>55</v>
      </c>
      <c r="G3182" s="230" t="s">
        <v>55</v>
      </c>
      <c r="H3182" s="231" t="str">
        <f t="shared" si="50"/>
        <v>4.4.91.35.02.02</v>
      </c>
      <c r="I3182" s="232">
        <v>2025</v>
      </c>
      <c r="J3182" s="75" t="s">
        <v>473</v>
      </c>
      <c r="K3182" s="298" t="s">
        <v>27</v>
      </c>
      <c r="L3182" s="235" t="s">
        <v>474</v>
      </c>
      <c r="M3182" s="236" t="s">
        <v>19</v>
      </c>
      <c r="N3182" s="233"/>
      <c r="O3182" s="299"/>
    </row>
    <row r="3183" spans="1:15" ht="48" x14ac:dyDescent="0.3">
      <c r="A3183" s="137"/>
      <c r="B3183" s="230" t="s">
        <v>655</v>
      </c>
      <c r="C3183" s="230" t="s">
        <v>655</v>
      </c>
      <c r="D3183" s="230">
        <v>91</v>
      </c>
      <c r="E3183" s="230" t="s">
        <v>139</v>
      </c>
      <c r="F3183" s="230" t="s">
        <v>15</v>
      </c>
      <c r="G3183" s="230" t="s">
        <v>15</v>
      </c>
      <c r="H3183" s="231" t="str">
        <f t="shared" si="50"/>
        <v>4.4.91.37.00.00</v>
      </c>
      <c r="I3183" s="232">
        <v>2025</v>
      </c>
      <c r="J3183" s="75" t="s">
        <v>321</v>
      </c>
      <c r="K3183" s="298" t="s">
        <v>17</v>
      </c>
      <c r="L3183" s="235" t="s">
        <v>1645</v>
      </c>
      <c r="M3183" s="298" t="s">
        <v>19</v>
      </c>
      <c r="N3183" s="233"/>
      <c r="O3183" s="299"/>
    </row>
    <row r="3184" spans="1:15" ht="36" x14ac:dyDescent="0.3">
      <c r="A3184" s="137"/>
      <c r="B3184" s="230" t="s">
        <v>655</v>
      </c>
      <c r="C3184" s="230" t="s">
        <v>655</v>
      </c>
      <c r="D3184" s="230">
        <v>91</v>
      </c>
      <c r="E3184" s="230" t="s">
        <v>139</v>
      </c>
      <c r="F3184" s="230" t="s">
        <v>54</v>
      </c>
      <c r="G3184" s="230" t="s">
        <v>15</v>
      </c>
      <c r="H3184" s="231" t="str">
        <f t="shared" si="50"/>
        <v>4.4.91.37.01.00</v>
      </c>
      <c r="I3184" s="232">
        <v>2025</v>
      </c>
      <c r="J3184" s="75" t="s">
        <v>530</v>
      </c>
      <c r="K3184" s="298" t="s">
        <v>27</v>
      </c>
      <c r="L3184" s="235" t="s">
        <v>1646</v>
      </c>
      <c r="M3184" s="298" t="s">
        <v>19</v>
      </c>
      <c r="N3184" s="233"/>
      <c r="O3184" s="299"/>
    </row>
    <row r="3185" spans="1:15" ht="48" x14ac:dyDescent="0.3">
      <c r="A3185" s="137"/>
      <c r="B3185" s="230" t="s">
        <v>655</v>
      </c>
      <c r="C3185" s="230" t="s">
        <v>655</v>
      </c>
      <c r="D3185" s="230">
        <v>91</v>
      </c>
      <c r="E3185" s="230" t="s">
        <v>139</v>
      </c>
      <c r="F3185" s="230">
        <v>99</v>
      </c>
      <c r="G3185" s="230" t="s">
        <v>15</v>
      </c>
      <c r="H3185" s="231" t="str">
        <f t="shared" si="50"/>
        <v>4.4.91.37.99.00</v>
      </c>
      <c r="I3185" s="232">
        <v>2025</v>
      </c>
      <c r="J3185" s="75" t="s">
        <v>642</v>
      </c>
      <c r="K3185" s="298" t="s">
        <v>17</v>
      </c>
      <c r="L3185" s="235" t="s">
        <v>542</v>
      </c>
      <c r="M3185" s="298" t="s">
        <v>19</v>
      </c>
      <c r="N3185" s="233"/>
      <c r="O3185" s="299"/>
    </row>
    <row r="3186" spans="1:15" ht="168" x14ac:dyDescent="0.3">
      <c r="A3186" s="137"/>
      <c r="B3186" s="230" t="s">
        <v>655</v>
      </c>
      <c r="C3186" s="230" t="s">
        <v>655</v>
      </c>
      <c r="D3186" s="230" t="s">
        <v>87</v>
      </c>
      <c r="E3186" s="230" t="s">
        <v>275</v>
      </c>
      <c r="F3186" s="230" t="s">
        <v>15</v>
      </c>
      <c r="G3186" s="230" t="s">
        <v>15</v>
      </c>
      <c r="H3186" s="231" t="str">
        <f t="shared" si="50"/>
        <v>4.4.91.39.00.00</v>
      </c>
      <c r="I3186" s="232">
        <v>2025</v>
      </c>
      <c r="J3186" s="75" t="s">
        <v>276</v>
      </c>
      <c r="K3186" s="298" t="s">
        <v>17</v>
      </c>
      <c r="L3186" s="235" t="s">
        <v>277</v>
      </c>
      <c r="M3186" s="236" t="s">
        <v>19</v>
      </c>
      <c r="N3186" s="233"/>
      <c r="O3186" s="299"/>
    </row>
    <row r="3187" spans="1:15" ht="24" x14ac:dyDescent="0.3">
      <c r="A3187" s="137"/>
      <c r="B3187" s="230" t="s">
        <v>655</v>
      </c>
      <c r="C3187" s="230" t="s">
        <v>655</v>
      </c>
      <c r="D3187" s="230" t="s">
        <v>87</v>
      </c>
      <c r="E3187" s="230" t="s">
        <v>275</v>
      </c>
      <c r="F3187" s="230" t="s">
        <v>52</v>
      </c>
      <c r="G3187" s="230" t="s">
        <v>15</v>
      </c>
      <c r="H3187" s="231" t="str">
        <f t="shared" si="50"/>
        <v>4.4.91.39.99.00</v>
      </c>
      <c r="I3187" s="232">
        <v>2025</v>
      </c>
      <c r="J3187" s="75" t="s">
        <v>611</v>
      </c>
      <c r="K3187" s="298" t="s">
        <v>17</v>
      </c>
      <c r="L3187" s="235" t="s">
        <v>1270</v>
      </c>
      <c r="M3187" s="236" t="s">
        <v>19</v>
      </c>
      <c r="N3187" s="233"/>
      <c r="O3187" s="299"/>
    </row>
    <row r="3188" spans="1:15" ht="144" x14ac:dyDescent="0.3">
      <c r="A3188" s="137"/>
      <c r="B3188" s="230" t="s">
        <v>655</v>
      </c>
      <c r="C3188" s="230" t="s">
        <v>655</v>
      </c>
      <c r="D3188" s="230" t="s">
        <v>87</v>
      </c>
      <c r="E3188" s="230" t="s">
        <v>34</v>
      </c>
      <c r="F3188" s="230" t="s">
        <v>15</v>
      </c>
      <c r="G3188" s="230" t="s">
        <v>15</v>
      </c>
      <c r="H3188" s="327" t="str">
        <f t="shared" si="50"/>
        <v>4.4.91.40.00.00</v>
      </c>
      <c r="I3188" s="232">
        <v>2025</v>
      </c>
      <c r="J3188" s="75" t="s">
        <v>2517</v>
      </c>
      <c r="K3188" s="298" t="s">
        <v>17</v>
      </c>
      <c r="L3188" s="235" t="s">
        <v>1055</v>
      </c>
      <c r="M3188" s="236" t="s">
        <v>19</v>
      </c>
      <c r="N3188" s="233"/>
      <c r="O3188" s="299"/>
    </row>
    <row r="3189" spans="1:15" ht="36" x14ac:dyDescent="0.3">
      <c r="A3189" s="137"/>
      <c r="B3189" s="230" t="s">
        <v>655</v>
      </c>
      <c r="C3189" s="230" t="s">
        <v>655</v>
      </c>
      <c r="D3189" s="230" t="s">
        <v>87</v>
      </c>
      <c r="E3189" s="230" t="s">
        <v>34</v>
      </c>
      <c r="F3189" s="230" t="s">
        <v>52</v>
      </c>
      <c r="G3189" s="230" t="s">
        <v>15</v>
      </c>
      <c r="H3189" s="231" t="str">
        <f t="shared" si="50"/>
        <v>4.4.91.40.99.00</v>
      </c>
      <c r="I3189" s="232">
        <v>2025</v>
      </c>
      <c r="J3189" s="75" t="s">
        <v>802</v>
      </c>
      <c r="K3189" s="298" t="s">
        <v>17</v>
      </c>
      <c r="L3189" s="235" t="s">
        <v>1313</v>
      </c>
      <c r="M3189" s="236" t="s">
        <v>19</v>
      </c>
      <c r="N3189" s="233"/>
      <c r="O3189" s="299"/>
    </row>
    <row r="3190" spans="1:15" ht="72" x14ac:dyDescent="0.3">
      <c r="A3190" s="137"/>
      <c r="B3190" s="230" t="s">
        <v>655</v>
      </c>
      <c r="C3190" s="230" t="s">
        <v>655</v>
      </c>
      <c r="D3190" s="230" t="s">
        <v>87</v>
      </c>
      <c r="E3190" s="230" t="s">
        <v>173</v>
      </c>
      <c r="F3190" s="230" t="s">
        <v>15</v>
      </c>
      <c r="G3190" s="230" t="s">
        <v>15</v>
      </c>
      <c r="H3190" s="231" t="str">
        <f t="shared" si="50"/>
        <v>4.4.91.47.00.00</v>
      </c>
      <c r="I3190" s="232">
        <v>2025</v>
      </c>
      <c r="J3190" s="75" t="s">
        <v>924</v>
      </c>
      <c r="K3190" s="234" t="s">
        <v>17</v>
      </c>
      <c r="L3190" s="235" t="s">
        <v>291</v>
      </c>
      <c r="M3190" s="236" t="s">
        <v>19</v>
      </c>
      <c r="N3190" s="237"/>
      <c r="O3190" s="299"/>
    </row>
    <row r="3191" spans="1:15" ht="24" x14ac:dyDescent="0.3">
      <c r="A3191" s="137"/>
      <c r="B3191" s="230" t="s">
        <v>655</v>
      </c>
      <c r="C3191" s="230" t="s">
        <v>655</v>
      </c>
      <c r="D3191" s="230">
        <v>91</v>
      </c>
      <c r="E3191" s="230" t="s">
        <v>173</v>
      </c>
      <c r="F3191" s="230" t="s">
        <v>54</v>
      </c>
      <c r="G3191" s="230" t="s">
        <v>15</v>
      </c>
      <c r="H3191" s="231" t="str">
        <f t="shared" si="50"/>
        <v>4.4.91.47.01.00</v>
      </c>
      <c r="I3191" s="232">
        <v>2025</v>
      </c>
      <c r="J3191" s="75" t="s">
        <v>803</v>
      </c>
      <c r="K3191" s="298" t="s">
        <v>27</v>
      </c>
      <c r="L3191" s="235" t="s">
        <v>1070</v>
      </c>
      <c r="M3191" s="236" t="s">
        <v>19</v>
      </c>
      <c r="N3191" s="233"/>
      <c r="O3191" s="299"/>
    </row>
    <row r="3192" spans="1:15" ht="24" x14ac:dyDescent="0.3">
      <c r="A3192" s="137"/>
      <c r="B3192" s="230" t="s">
        <v>655</v>
      </c>
      <c r="C3192" s="230" t="s">
        <v>655</v>
      </c>
      <c r="D3192" s="230">
        <v>91</v>
      </c>
      <c r="E3192" s="230" t="s">
        <v>173</v>
      </c>
      <c r="F3192" s="230" t="s">
        <v>55</v>
      </c>
      <c r="G3192" s="230" t="s">
        <v>15</v>
      </c>
      <c r="H3192" s="231" t="str">
        <f t="shared" si="50"/>
        <v>4.4.91.47.02.00</v>
      </c>
      <c r="I3192" s="232">
        <v>2025</v>
      </c>
      <c r="J3192" s="75" t="s">
        <v>804</v>
      </c>
      <c r="K3192" s="298" t="s">
        <v>27</v>
      </c>
      <c r="L3192" s="235" t="s">
        <v>1064</v>
      </c>
      <c r="M3192" s="236" t="s">
        <v>19</v>
      </c>
      <c r="N3192" s="233"/>
      <c r="O3192" s="299"/>
    </row>
    <row r="3193" spans="1:15" ht="24" x14ac:dyDescent="0.3">
      <c r="A3193" s="137"/>
      <c r="B3193" s="230" t="s">
        <v>655</v>
      </c>
      <c r="C3193" s="230" t="s">
        <v>655</v>
      </c>
      <c r="D3193" s="230">
        <v>91</v>
      </c>
      <c r="E3193" s="230" t="s">
        <v>173</v>
      </c>
      <c r="F3193" s="230" t="s">
        <v>52</v>
      </c>
      <c r="G3193" s="230" t="s">
        <v>15</v>
      </c>
      <c r="H3193" s="231" t="str">
        <f t="shared" si="50"/>
        <v>4.4.91.47.99.00</v>
      </c>
      <c r="I3193" s="232">
        <v>2025</v>
      </c>
      <c r="J3193" s="75" t="s">
        <v>632</v>
      </c>
      <c r="K3193" s="298" t="s">
        <v>17</v>
      </c>
      <c r="L3193" s="235" t="s">
        <v>1065</v>
      </c>
      <c r="M3193" s="236" t="s">
        <v>19</v>
      </c>
      <c r="N3193" s="233"/>
      <c r="O3193" s="299"/>
    </row>
    <row r="3194" spans="1:15" ht="60" x14ac:dyDescent="0.3">
      <c r="A3194" s="137"/>
      <c r="B3194" s="230" t="s">
        <v>655</v>
      </c>
      <c r="C3194" s="230" t="s">
        <v>655</v>
      </c>
      <c r="D3194" s="230" t="s">
        <v>87</v>
      </c>
      <c r="E3194" s="230" t="s">
        <v>346</v>
      </c>
      <c r="F3194" s="230" t="s">
        <v>15</v>
      </c>
      <c r="G3194" s="230" t="s">
        <v>15</v>
      </c>
      <c r="H3194" s="231" t="str">
        <f t="shared" si="50"/>
        <v>4.4.91.51.00.00</v>
      </c>
      <c r="I3194" s="232">
        <v>2025</v>
      </c>
      <c r="J3194" s="75" t="s">
        <v>662</v>
      </c>
      <c r="K3194" s="298" t="s">
        <v>17</v>
      </c>
      <c r="L3194" s="235" t="s">
        <v>1695</v>
      </c>
      <c r="M3194" s="236" t="s">
        <v>19</v>
      </c>
      <c r="N3194" s="233"/>
      <c r="O3194" s="299"/>
    </row>
    <row r="3195" spans="1:15" ht="60" x14ac:dyDescent="0.3">
      <c r="A3195" s="137"/>
      <c r="B3195" s="230" t="s">
        <v>655</v>
      </c>
      <c r="C3195" s="230" t="s">
        <v>655</v>
      </c>
      <c r="D3195" s="230" t="s">
        <v>87</v>
      </c>
      <c r="E3195" s="230" t="s">
        <v>346</v>
      </c>
      <c r="F3195" s="230" t="s">
        <v>54</v>
      </c>
      <c r="G3195" s="230" t="s">
        <v>15</v>
      </c>
      <c r="H3195" s="231" t="str">
        <f t="shared" si="50"/>
        <v>4.4.91.51.01.00</v>
      </c>
      <c r="I3195" s="232">
        <v>2025</v>
      </c>
      <c r="J3195" s="75" t="s">
        <v>1012</v>
      </c>
      <c r="K3195" s="298" t="s">
        <v>17</v>
      </c>
      <c r="L3195" s="235" t="s">
        <v>1695</v>
      </c>
      <c r="M3195" s="236" t="s">
        <v>19</v>
      </c>
      <c r="N3195" s="233"/>
      <c r="O3195" s="299"/>
    </row>
    <row r="3196" spans="1:15" ht="24" x14ac:dyDescent="0.3">
      <c r="A3196" s="137"/>
      <c r="B3196" s="230" t="s">
        <v>655</v>
      </c>
      <c r="C3196" s="230" t="s">
        <v>655</v>
      </c>
      <c r="D3196" s="230" t="s">
        <v>87</v>
      </c>
      <c r="E3196" s="230" t="s">
        <v>346</v>
      </c>
      <c r="F3196" s="230" t="s">
        <v>54</v>
      </c>
      <c r="G3196" s="230" t="s">
        <v>54</v>
      </c>
      <c r="H3196" s="231" t="str">
        <f t="shared" si="50"/>
        <v>4.4.91.51.01.01</v>
      </c>
      <c r="I3196" s="232">
        <v>2025</v>
      </c>
      <c r="J3196" s="75" t="s">
        <v>688</v>
      </c>
      <c r="K3196" s="298" t="s">
        <v>27</v>
      </c>
      <c r="L3196" s="235" t="s">
        <v>689</v>
      </c>
      <c r="M3196" s="236" t="s">
        <v>19</v>
      </c>
      <c r="N3196" s="233"/>
      <c r="O3196" s="299"/>
    </row>
    <row r="3197" spans="1:15" ht="24" x14ac:dyDescent="0.3">
      <c r="A3197" s="137"/>
      <c r="B3197" s="230" t="s">
        <v>655</v>
      </c>
      <c r="C3197" s="230" t="s">
        <v>655</v>
      </c>
      <c r="D3197" s="230" t="s">
        <v>87</v>
      </c>
      <c r="E3197" s="230" t="s">
        <v>346</v>
      </c>
      <c r="F3197" s="230" t="s">
        <v>54</v>
      </c>
      <c r="G3197" s="230" t="s">
        <v>55</v>
      </c>
      <c r="H3197" s="231" t="str">
        <f t="shared" si="50"/>
        <v>4.4.91.51.01.02</v>
      </c>
      <c r="I3197" s="232">
        <v>2025</v>
      </c>
      <c r="J3197" s="75" t="s">
        <v>690</v>
      </c>
      <c r="K3197" s="298" t="s">
        <v>27</v>
      </c>
      <c r="L3197" s="235" t="s">
        <v>691</v>
      </c>
      <c r="M3197" s="236" t="s">
        <v>19</v>
      </c>
      <c r="N3197" s="233"/>
      <c r="O3197" s="299"/>
    </row>
    <row r="3198" spans="1:15" ht="24" x14ac:dyDescent="0.3">
      <c r="A3198" s="137"/>
      <c r="B3198" s="230" t="s">
        <v>655</v>
      </c>
      <c r="C3198" s="230" t="s">
        <v>655</v>
      </c>
      <c r="D3198" s="230" t="s">
        <v>87</v>
      </c>
      <c r="E3198" s="230" t="s">
        <v>346</v>
      </c>
      <c r="F3198" s="230" t="s">
        <v>54</v>
      </c>
      <c r="G3198" s="230" t="s">
        <v>109</v>
      </c>
      <c r="H3198" s="231" t="str">
        <f t="shared" si="50"/>
        <v>4.4.91.51.01.03</v>
      </c>
      <c r="I3198" s="232">
        <v>2025</v>
      </c>
      <c r="J3198" s="75" t="s">
        <v>692</v>
      </c>
      <c r="K3198" s="298" t="s">
        <v>27</v>
      </c>
      <c r="L3198" s="235" t="s">
        <v>693</v>
      </c>
      <c r="M3198" s="236" t="s">
        <v>19</v>
      </c>
      <c r="N3198" s="233"/>
      <c r="O3198" s="299"/>
    </row>
    <row r="3199" spans="1:15" ht="24" x14ac:dyDescent="0.3">
      <c r="A3199" s="137"/>
      <c r="B3199" s="230" t="s">
        <v>655</v>
      </c>
      <c r="C3199" s="230" t="s">
        <v>655</v>
      </c>
      <c r="D3199" s="230" t="s">
        <v>87</v>
      </c>
      <c r="E3199" s="230" t="s">
        <v>346</v>
      </c>
      <c r="F3199" s="230" t="s">
        <v>54</v>
      </c>
      <c r="G3199" s="230" t="s">
        <v>65</v>
      </c>
      <c r="H3199" s="231" t="str">
        <f t="shared" si="50"/>
        <v>4.4.91.51.01.04</v>
      </c>
      <c r="I3199" s="232">
        <v>2025</v>
      </c>
      <c r="J3199" s="75" t="s">
        <v>694</v>
      </c>
      <c r="K3199" s="298" t="s">
        <v>27</v>
      </c>
      <c r="L3199" s="235" t="s">
        <v>695</v>
      </c>
      <c r="M3199" s="236" t="s">
        <v>19</v>
      </c>
      <c r="N3199" s="233"/>
      <c r="O3199" s="299"/>
    </row>
    <row r="3200" spans="1:15" ht="24" x14ac:dyDescent="0.3">
      <c r="A3200" s="137"/>
      <c r="B3200" s="230" t="s">
        <v>655</v>
      </c>
      <c r="C3200" s="230" t="s">
        <v>655</v>
      </c>
      <c r="D3200" s="230" t="s">
        <v>87</v>
      </c>
      <c r="E3200" s="230" t="s">
        <v>346</v>
      </c>
      <c r="F3200" s="230" t="s">
        <v>54</v>
      </c>
      <c r="G3200" s="230" t="s">
        <v>37</v>
      </c>
      <c r="H3200" s="231" t="str">
        <f t="shared" si="50"/>
        <v>4.4.91.51.01.05</v>
      </c>
      <c r="I3200" s="232">
        <v>2025</v>
      </c>
      <c r="J3200" s="75" t="s">
        <v>696</v>
      </c>
      <c r="K3200" s="298" t="s">
        <v>27</v>
      </c>
      <c r="L3200" s="235" t="s">
        <v>697</v>
      </c>
      <c r="M3200" s="236" t="s">
        <v>19</v>
      </c>
      <c r="N3200" s="233"/>
      <c r="O3200" s="299"/>
    </row>
    <row r="3201" spans="1:15" ht="24" x14ac:dyDescent="0.3">
      <c r="A3201" s="137"/>
      <c r="B3201" s="230" t="s">
        <v>655</v>
      </c>
      <c r="C3201" s="230" t="s">
        <v>655</v>
      </c>
      <c r="D3201" s="230" t="s">
        <v>87</v>
      </c>
      <c r="E3201" s="230" t="s">
        <v>346</v>
      </c>
      <c r="F3201" s="230" t="s">
        <v>54</v>
      </c>
      <c r="G3201" s="230" t="s">
        <v>107</v>
      </c>
      <c r="H3201" s="231" t="str">
        <f t="shared" si="50"/>
        <v>4.4.91.51.01.06</v>
      </c>
      <c r="I3201" s="232">
        <v>2025</v>
      </c>
      <c r="J3201" s="75" t="s">
        <v>698</v>
      </c>
      <c r="K3201" s="298" t="s">
        <v>27</v>
      </c>
      <c r="L3201" s="235" t="s">
        <v>699</v>
      </c>
      <c r="M3201" s="236" t="s">
        <v>19</v>
      </c>
      <c r="N3201" s="233"/>
      <c r="O3201" s="299"/>
    </row>
    <row r="3202" spans="1:15" ht="24" x14ac:dyDescent="0.3">
      <c r="A3202" s="137"/>
      <c r="B3202" s="230" t="s">
        <v>655</v>
      </c>
      <c r="C3202" s="230" t="s">
        <v>655</v>
      </c>
      <c r="D3202" s="230" t="s">
        <v>87</v>
      </c>
      <c r="E3202" s="230" t="s">
        <v>346</v>
      </c>
      <c r="F3202" s="230" t="s">
        <v>54</v>
      </c>
      <c r="G3202" s="230" t="s">
        <v>68</v>
      </c>
      <c r="H3202" s="231" t="str">
        <f t="shared" si="50"/>
        <v>4.4.91.51.01.07</v>
      </c>
      <c r="I3202" s="232">
        <v>2025</v>
      </c>
      <c r="J3202" s="75" t="s">
        <v>3297</v>
      </c>
      <c r="K3202" s="298" t="s">
        <v>27</v>
      </c>
      <c r="L3202" s="235" t="s">
        <v>700</v>
      </c>
      <c r="M3202" s="236" t="s">
        <v>19</v>
      </c>
      <c r="N3202" s="233"/>
      <c r="O3202" s="299"/>
    </row>
    <row r="3203" spans="1:15" ht="24" x14ac:dyDescent="0.25">
      <c r="A3203" s="125"/>
      <c r="B3203" s="230" t="s">
        <v>655</v>
      </c>
      <c r="C3203" s="230" t="s">
        <v>655</v>
      </c>
      <c r="D3203" s="230" t="s">
        <v>87</v>
      </c>
      <c r="E3203" s="230" t="s">
        <v>346</v>
      </c>
      <c r="F3203" s="230" t="s">
        <v>54</v>
      </c>
      <c r="G3203" s="230" t="s">
        <v>217</v>
      </c>
      <c r="H3203" s="231" t="str">
        <f t="shared" si="50"/>
        <v>4.4.91.51.01.08</v>
      </c>
      <c r="I3203" s="232">
        <v>2025</v>
      </c>
      <c r="J3203" s="75" t="s">
        <v>701</v>
      </c>
      <c r="K3203" s="298" t="s">
        <v>27</v>
      </c>
      <c r="L3203" s="235" t="s">
        <v>702</v>
      </c>
      <c r="M3203" s="236" t="s">
        <v>19</v>
      </c>
      <c r="N3203" s="233"/>
      <c r="O3203" s="299"/>
    </row>
    <row r="3204" spans="1:15" ht="24" x14ac:dyDescent="0.3">
      <c r="A3204" s="137"/>
      <c r="B3204" s="230" t="s">
        <v>655</v>
      </c>
      <c r="C3204" s="230" t="s">
        <v>655</v>
      </c>
      <c r="D3204" s="230" t="s">
        <v>87</v>
      </c>
      <c r="E3204" s="230" t="s">
        <v>346</v>
      </c>
      <c r="F3204" s="230" t="s">
        <v>54</v>
      </c>
      <c r="G3204" s="230" t="s">
        <v>52</v>
      </c>
      <c r="H3204" s="231" t="str">
        <f t="shared" si="50"/>
        <v>4.4.91.51.01.99</v>
      </c>
      <c r="I3204" s="232">
        <v>2025</v>
      </c>
      <c r="J3204" s="75" t="s">
        <v>786</v>
      </c>
      <c r="K3204" s="298" t="s">
        <v>27</v>
      </c>
      <c r="L3204" s="235" t="s">
        <v>704</v>
      </c>
      <c r="M3204" s="236" t="s">
        <v>19</v>
      </c>
      <c r="N3204" s="233"/>
      <c r="O3204" s="299"/>
    </row>
    <row r="3205" spans="1:15" ht="48" x14ac:dyDescent="0.3">
      <c r="A3205" s="137"/>
      <c r="B3205" s="230" t="s">
        <v>655</v>
      </c>
      <c r="C3205" s="230" t="s">
        <v>655</v>
      </c>
      <c r="D3205" s="230" t="s">
        <v>87</v>
      </c>
      <c r="E3205" s="230" t="s">
        <v>346</v>
      </c>
      <c r="F3205" s="230" t="s">
        <v>55</v>
      </c>
      <c r="G3205" s="230" t="s">
        <v>15</v>
      </c>
      <c r="H3205" s="231" t="str">
        <f t="shared" si="50"/>
        <v>4.4.91.51.02.00</v>
      </c>
      <c r="I3205" s="232">
        <v>2025</v>
      </c>
      <c r="J3205" s="75" t="s">
        <v>1011</v>
      </c>
      <c r="K3205" s="298" t="s">
        <v>17</v>
      </c>
      <c r="L3205" s="235" t="s">
        <v>787</v>
      </c>
      <c r="M3205" s="236" t="s">
        <v>19</v>
      </c>
      <c r="N3205" s="233"/>
      <c r="O3205" s="299"/>
    </row>
    <row r="3206" spans="1:15" ht="24" x14ac:dyDescent="0.3">
      <c r="A3206" s="137"/>
      <c r="B3206" s="230" t="s">
        <v>655</v>
      </c>
      <c r="C3206" s="230" t="s">
        <v>655</v>
      </c>
      <c r="D3206" s="230" t="s">
        <v>87</v>
      </c>
      <c r="E3206" s="230" t="s">
        <v>346</v>
      </c>
      <c r="F3206" s="230" t="s">
        <v>55</v>
      </c>
      <c r="G3206" s="230" t="s">
        <v>54</v>
      </c>
      <c r="H3206" s="231" t="str">
        <f t="shared" si="50"/>
        <v>4.4.91.51.02.01</v>
      </c>
      <c r="I3206" s="232">
        <v>2025</v>
      </c>
      <c r="J3206" s="75" t="s">
        <v>788</v>
      </c>
      <c r="K3206" s="298" t="s">
        <v>27</v>
      </c>
      <c r="L3206" s="235" t="s">
        <v>705</v>
      </c>
      <c r="M3206" s="236" t="s">
        <v>19</v>
      </c>
      <c r="N3206" s="233"/>
      <c r="O3206" s="299"/>
    </row>
    <row r="3207" spans="1:15" ht="24" x14ac:dyDescent="0.3">
      <c r="A3207" s="137"/>
      <c r="B3207" s="230" t="s">
        <v>655</v>
      </c>
      <c r="C3207" s="230" t="s">
        <v>655</v>
      </c>
      <c r="D3207" s="230" t="s">
        <v>87</v>
      </c>
      <c r="E3207" s="230" t="s">
        <v>346</v>
      </c>
      <c r="F3207" s="230" t="s">
        <v>55</v>
      </c>
      <c r="G3207" s="230" t="s">
        <v>55</v>
      </c>
      <c r="H3207" s="231" t="str">
        <f t="shared" si="50"/>
        <v>4.4.91.51.02.02</v>
      </c>
      <c r="I3207" s="232">
        <v>2025</v>
      </c>
      <c r="J3207" s="75" t="s">
        <v>789</v>
      </c>
      <c r="K3207" s="298" t="s">
        <v>27</v>
      </c>
      <c r="L3207" s="235" t="s">
        <v>707</v>
      </c>
      <c r="M3207" s="236" t="s">
        <v>19</v>
      </c>
      <c r="N3207" s="233"/>
      <c r="O3207" s="299"/>
    </row>
    <row r="3208" spans="1:15" ht="24" x14ac:dyDescent="0.3">
      <c r="A3208" s="137"/>
      <c r="B3208" s="230" t="s">
        <v>655</v>
      </c>
      <c r="C3208" s="230" t="s">
        <v>655</v>
      </c>
      <c r="D3208" s="230" t="s">
        <v>87</v>
      </c>
      <c r="E3208" s="230" t="s">
        <v>346</v>
      </c>
      <c r="F3208" s="230" t="s">
        <v>55</v>
      </c>
      <c r="G3208" s="230" t="s">
        <v>109</v>
      </c>
      <c r="H3208" s="231" t="str">
        <f t="shared" si="50"/>
        <v>4.4.91.51.02.03</v>
      </c>
      <c r="I3208" s="232">
        <v>2025</v>
      </c>
      <c r="J3208" s="75" t="s">
        <v>790</v>
      </c>
      <c r="K3208" s="298" t="s">
        <v>27</v>
      </c>
      <c r="L3208" s="235" t="s">
        <v>709</v>
      </c>
      <c r="M3208" s="236" t="s">
        <v>19</v>
      </c>
      <c r="N3208" s="233"/>
      <c r="O3208" s="299"/>
    </row>
    <row r="3209" spans="1:15" ht="24" x14ac:dyDescent="0.3">
      <c r="A3209" s="137"/>
      <c r="B3209" s="230" t="s">
        <v>655</v>
      </c>
      <c r="C3209" s="230" t="s">
        <v>655</v>
      </c>
      <c r="D3209" s="230" t="s">
        <v>87</v>
      </c>
      <c r="E3209" s="230" t="s">
        <v>346</v>
      </c>
      <c r="F3209" s="230" t="s">
        <v>55</v>
      </c>
      <c r="G3209" s="230" t="s">
        <v>65</v>
      </c>
      <c r="H3209" s="231" t="str">
        <f t="shared" ref="H3209:H3272" si="51">B3209&amp;"."&amp;C3209&amp;"."&amp;D3209&amp;"."&amp;E3209&amp;"."&amp;F3209&amp;"."&amp;G3209</f>
        <v>4.4.91.51.02.04</v>
      </c>
      <c r="I3209" s="232">
        <v>2025</v>
      </c>
      <c r="J3209" s="75" t="s">
        <v>791</v>
      </c>
      <c r="K3209" s="298" t="s">
        <v>27</v>
      </c>
      <c r="L3209" s="235" t="s">
        <v>711</v>
      </c>
      <c r="M3209" s="236" t="s">
        <v>19</v>
      </c>
      <c r="N3209" s="233"/>
      <c r="O3209" s="313"/>
    </row>
    <row r="3210" spans="1:15" ht="24" x14ac:dyDescent="0.25">
      <c r="A3210" s="125"/>
      <c r="B3210" s="230" t="s">
        <v>655</v>
      </c>
      <c r="C3210" s="230" t="s">
        <v>655</v>
      </c>
      <c r="D3210" s="230" t="s">
        <v>87</v>
      </c>
      <c r="E3210" s="230" t="s">
        <v>346</v>
      </c>
      <c r="F3210" s="230" t="s">
        <v>55</v>
      </c>
      <c r="G3210" s="230" t="s">
        <v>37</v>
      </c>
      <c r="H3210" s="231" t="str">
        <f t="shared" si="51"/>
        <v>4.4.91.51.02.05</v>
      </c>
      <c r="I3210" s="232">
        <v>2025</v>
      </c>
      <c r="J3210" s="75" t="s">
        <v>792</v>
      </c>
      <c r="K3210" s="298" t="s">
        <v>27</v>
      </c>
      <c r="L3210" s="235" t="s">
        <v>713</v>
      </c>
      <c r="M3210" s="236" t="s">
        <v>19</v>
      </c>
      <c r="N3210" s="233"/>
      <c r="O3210" s="299"/>
    </row>
    <row r="3211" spans="1:15" ht="24" x14ac:dyDescent="0.3">
      <c r="A3211" s="137"/>
      <c r="B3211" s="230" t="s">
        <v>655</v>
      </c>
      <c r="C3211" s="230" t="s">
        <v>655</v>
      </c>
      <c r="D3211" s="230" t="s">
        <v>87</v>
      </c>
      <c r="E3211" s="230" t="s">
        <v>346</v>
      </c>
      <c r="F3211" s="230" t="s">
        <v>55</v>
      </c>
      <c r="G3211" s="230" t="s">
        <v>107</v>
      </c>
      <c r="H3211" s="231" t="str">
        <f t="shared" si="51"/>
        <v>4.4.91.51.02.06</v>
      </c>
      <c r="I3211" s="232">
        <v>2025</v>
      </c>
      <c r="J3211" s="75" t="s">
        <v>793</v>
      </c>
      <c r="K3211" s="298" t="s">
        <v>27</v>
      </c>
      <c r="L3211" s="235" t="s">
        <v>715</v>
      </c>
      <c r="M3211" s="236" t="s">
        <v>19</v>
      </c>
      <c r="N3211" s="233"/>
      <c r="O3211" s="299"/>
    </row>
    <row r="3212" spans="1:15" ht="24" x14ac:dyDescent="0.3">
      <c r="A3212" s="137"/>
      <c r="B3212" s="230" t="s">
        <v>655</v>
      </c>
      <c r="C3212" s="230" t="s">
        <v>655</v>
      </c>
      <c r="D3212" s="230" t="s">
        <v>87</v>
      </c>
      <c r="E3212" s="230" t="s">
        <v>346</v>
      </c>
      <c r="F3212" s="230" t="s">
        <v>55</v>
      </c>
      <c r="G3212" s="230" t="s">
        <v>68</v>
      </c>
      <c r="H3212" s="231" t="str">
        <f t="shared" si="51"/>
        <v>4.4.91.51.02.07</v>
      </c>
      <c r="I3212" s="232">
        <v>2025</v>
      </c>
      <c r="J3212" s="75" t="s">
        <v>794</v>
      </c>
      <c r="K3212" s="298" t="s">
        <v>27</v>
      </c>
      <c r="L3212" s="235" t="s">
        <v>717</v>
      </c>
      <c r="M3212" s="236" t="s">
        <v>19</v>
      </c>
      <c r="N3212" s="233"/>
      <c r="O3212" s="299"/>
    </row>
    <row r="3213" spans="1:15" ht="24" x14ac:dyDescent="0.3">
      <c r="A3213" s="137"/>
      <c r="B3213" s="230" t="s">
        <v>655</v>
      </c>
      <c r="C3213" s="230" t="s">
        <v>655</v>
      </c>
      <c r="D3213" s="230" t="s">
        <v>87</v>
      </c>
      <c r="E3213" s="230" t="s">
        <v>346</v>
      </c>
      <c r="F3213" s="230" t="s">
        <v>55</v>
      </c>
      <c r="G3213" s="230" t="s">
        <v>217</v>
      </c>
      <c r="H3213" s="231" t="str">
        <f t="shared" si="51"/>
        <v>4.4.91.51.02.08</v>
      </c>
      <c r="I3213" s="232">
        <v>2025</v>
      </c>
      <c r="J3213" s="75" t="s">
        <v>795</v>
      </c>
      <c r="K3213" s="298" t="s">
        <v>27</v>
      </c>
      <c r="L3213" s="235" t="s">
        <v>719</v>
      </c>
      <c r="M3213" s="236" t="s">
        <v>19</v>
      </c>
      <c r="N3213" s="233"/>
      <c r="O3213" s="299"/>
    </row>
    <row r="3214" spans="1:15" x14ac:dyDescent="0.3">
      <c r="A3214" s="137"/>
      <c r="B3214" s="230" t="s">
        <v>655</v>
      </c>
      <c r="C3214" s="230" t="s">
        <v>655</v>
      </c>
      <c r="D3214" s="230" t="s">
        <v>87</v>
      </c>
      <c r="E3214" s="230" t="s">
        <v>346</v>
      </c>
      <c r="F3214" s="230" t="s">
        <v>55</v>
      </c>
      <c r="G3214" s="230" t="s">
        <v>393</v>
      </c>
      <c r="H3214" s="231" t="str">
        <f t="shared" si="51"/>
        <v>4.4.91.51.02.09</v>
      </c>
      <c r="I3214" s="232">
        <v>2025</v>
      </c>
      <c r="J3214" s="75" t="s">
        <v>796</v>
      </c>
      <c r="K3214" s="298" t="s">
        <v>27</v>
      </c>
      <c r="L3214" s="235" t="s">
        <v>1569</v>
      </c>
      <c r="M3214" s="236" t="s">
        <v>19</v>
      </c>
      <c r="N3214" s="233"/>
      <c r="O3214" s="299"/>
    </row>
    <row r="3215" spans="1:15" ht="24" x14ac:dyDescent="0.25">
      <c r="A3215" s="125"/>
      <c r="B3215" s="230" t="s">
        <v>655</v>
      </c>
      <c r="C3215" s="230" t="s">
        <v>655</v>
      </c>
      <c r="D3215" s="230" t="s">
        <v>87</v>
      </c>
      <c r="E3215" s="230" t="s">
        <v>346</v>
      </c>
      <c r="F3215" s="230" t="s">
        <v>55</v>
      </c>
      <c r="G3215" s="230" t="s">
        <v>189</v>
      </c>
      <c r="H3215" s="231" t="str">
        <f t="shared" si="51"/>
        <v>4.4.91.51.02.10</v>
      </c>
      <c r="I3215" s="232">
        <v>2025</v>
      </c>
      <c r="J3215" s="75" t="s">
        <v>797</v>
      </c>
      <c r="K3215" s="298" t="s">
        <v>27</v>
      </c>
      <c r="L3215" s="235" t="s">
        <v>722</v>
      </c>
      <c r="M3215" s="236" t="s">
        <v>19</v>
      </c>
      <c r="N3215" s="233"/>
      <c r="O3215" s="299"/>
    </row>
    <row r="3216" spans="1:15" ht="24" x14ac:dyDescent="0.3">
      <c r="A3216" s="137"/>
      <c r="B3216" s="230" t="s">
        <v>655</v>
      </c>
      <c r="C3216" s="230" t="s">
        <v>655</v>
      </c>
      <c r="D3216" s="230" t="s">
        <v>87</v>
      </c>
      <c r="E3216" s="230" t="s">
        <v>346</v>
      </c>
      <c r="F3216" s="230" t="s">
        <v>55</v>
      </c>
      <c r="G3216" s="230" t="s">
        <v>71</v>
      </c>
      <c r="H3216" s="231" t="str">
        <f t="shared" si="51"/>
        <v>4.4.91.51.02.11</v>
      </c>
      <c r="I3216" s="232">
        <v>2025</v>
      </c>
      <c r="J3216" s="75" t="s">
        <v>798</v>
      </c>
      <c r="K3216" s="298" t="s">
        <v>27</v>
      </c>
      <c r="L3216" s="235" t="s">
        <v>724</v>
      </c>
      <c r="M3216" s="236" t="s">
        <v>19</v>
      </c>
      <c r="N3216" s="233"/>
      <c r="O3216" s="299"/>
    </row>
    <row r="3217" spans="1:15" ht="24" x14ac:dyDescent="0.3">
      <c r="A3217" s="137"/>
      <c r="B3217" s="230" t="s">
        <v>655</v>
      </c>
      <c r="C3217" s="230" t="s">
        <v>655</v>
      </c>
      <c r="D3217" s="230" t="s">
        <v>87</v>
      </c>
      <c r="E3217" s="230" t="s">
        <v>346</v>
      </c>
      <c r="F3217" s="230" t="s">
        <v>55</v>
      </c>
      <c r="G3217" s="230" t="s">
        <v>52</v>
      </c>
      <c r="H3217" s="231" t="str">
        <f t="shared" si="51"/>
        <v>4.4.91.51.02.99</v>
      </c>
      <c r="I3217" s="232">
        <v>2025</v>
      </c>
      <c r="J3217" s="75" t="s">
        <v>799</v>
      </c>
      <c r="K3217" s="298" t="s">
        <v>27</v>
      </c>
      <c r="L3217" s="235" t="s">
        <v>726</v>
      </c>
      <c r="M3217" s="236" t="s">
        <v>19</v>
      </c>
      <c r="N3217" s="233"/>
      <c r="O3217" s="299"/>
    </row>
    <row r="3218" spans="1:15" ht="36" x14ac:dyDescent="0.3">
      <c r="A3218" s="137"/>
      <c r="B3218" s="230" t="s">
        <v>655</v>
      </c>
      <c r="C3218" s="230" t="s">
        <v>655</v>
      </c>
      <c r="D3218" s="230" t="s">
        <v>87</v>
      </c>
      <c r="E3218" s="230" t="s">
        <v>346</v>
      </c>
      <c r="F3218" s="230" t="s">
        <v>48</v>
      </c>
      <c r="G3218" s="230" t="s">
        <v>15</v>
      </c>
      <c r="H3218" s="231" t="str">
        <f t="shared" si="51"/>
        <v>4.4.91.51.80.00</v>
      </c>
      <c r="I3218" s="232">
        <v>2025</v>
      </c>
      <c r="J3218" s="75" t="s">
        <v>805</v>
      </c>
      <c r="K3218" s="298" t="s">
        <v>27</v>
      </c>
      <c r="L3218" s="235" t="s">
        <v>1314</v>
      </c>
      <c r="M3218" s="236" t="s">
        <v>19</v>
      </c>
      <c r="N3218" s="233"/>
      <c r="O3218" s="299"/>
    </row>
    <row r="3219" spans="1:15" x14ac:dyDescent="0.3">
      <c r="A3219" s="137"/>
      <c r="B3219" s="230" t="s">
        <v>655</v>
      </c>
      <c r="C3219" s="230" t="s">
        <v>655</v>
      </c>
      <c r="D3219" s="230" t="s">
        <v>87</v>
      </c>
      <c r="E3219" s="230" t="s">
        <v>346</v>
      </c>
      <c r="F3219" s="230" t="s">
        <v>87</v>
      </c>
      <c r="G3219" s="230" t="s">
        <v>15</v>
      </c>
      <c r="H3219" s="231" t="str">
        <f t="shared" si="51"/>
        <v>4.4.91.51.91.00</v>
      </c>
      <c r="I3219" s="232">
        <v>2025</v>
      </c>
      <c r="J3219" s="75" t="s">
        <v>727</v>
      </c>
      <c r="K3219" s="298" t="s">
        <v>27</v>
      </c>
      <c r="L3219" s="235" t="s">
        <v>1067</v>
      </c>
      <c r="M3219" s="236" t="s">
        <v>19</v>
      </c>
      <c r="N3219" s="233"/>
      <c r="O3219" s="299"/>
    </row>
    <row r="3220" spans="1:15" ht="36" x14ac:dyDescent="0.3">
      <c r="A3220" s="137"/>
      <c r="B3220" s="230" t="s">
        <v>655</v>
      </c>
      <c r="C3220" s="230" t="s">
        <v>655</v>
      </c>
      <c r="D3220" s="230" t="s">
        <v>87</v>
      </c>
      <c r="E3220" s="230" t="s">
        <v>346</v>
      </c>
      <c r="F3220" s="230" t="s">
        <v>29</v>
      </c>
      <c r="G3220" s="230" t="s">
        <v>15</v>
      </c>
      <c r="H3220" s="231" t="str">
        <f t="shared" si="51"/>
        <v>4.4.91.51.92.00</v>
      </c>
      <c r="I3220" s="232">
        <v>2025</v>
      </c>
      <c r="J3220" s="75" t="s">
        <v>728</v>
      </c>
      <c r="K3220" s="298" t="s">
        <v>27</v>
      </c>
      <c r="L3220" s="235" t="s">
        <v>1696</v>
      </c>
      <c r="M3220" s="236" t="s">
        <v>19</v>
      </c>
      <c r="N3220" s="233"/>
      <c r="O3220" s="299"/>
    </row>
    <row r="3221" spans="1:15" ht="23" x14ac:dyDescent="0.3">
      <c r="A3221" s="137"/>
      <c r="B3221" s="230" t="s">
        <v>655</v>
      </c>
      <c r="C3221" s="230" t="s">
        <v>655</v>
      </c>
      <c r="D3221" s="230" t="s">
        <v>87</v>
      </c>
      <c r="E3221" s="230" t="s">
        <v>346</v>
      </c>
      <c r="F3221" s="230" t="s">
        <v>250</v>
      </c>
      <c r="G3221" s="230" t="s">
        <v>15</v>
      </c>
      <c r="H3221" s="231" t="str">
        <f t="shared" si="51"/>
        <v>4.4.91.51.93.00</v>
      </c>
      <c r="I3221" s="232">
        <v>2025</v>
      </c>
      <c r="J3221" s="75" t="s">
        <v>729</v>
      </c>
      <c r="K3221" s="298" t="s">
        <v>27</v>
      </c>
      <c r="L3221" s="235" t="s">
        <v>1068</v>
      </c>
      <c r="M3221" s="236" t="s">
        <v>19</v>
      </c>
      <c r="N3221" s="233"/>
      <c r="O3221" s="299"/>
    </row>
    <row r="3222" spans="1:15" x14ac:dyDescent="0.3">
      <c r="A3222" s="137"/>
      <c r="B3222" s="230" t="s">
        <v>655</v>
      </c>
      <c r="C3222" s="230" t="s">
        <v>655</v>
      </c>
      <c r="D3222" s="230" t="s">
        <v>87</v>
      </c>
      <c r="E3222" s="230" t="s">
        <v>346</v>
      </c>
      <c r="F3222" s="230" t="s">
        <v>52</v>
      </c>
      <c r="G3222" s="230" t="s">
        <v>15</v>
      </c>
      <c r="H3222" s="231" t="str">
        <f t="shared" si="51"/>
        <v>4.4.91.51.99.00</v>
      </c>
      <c r="I3222" s="232">
        <v>2025</v>
      </c>
      <c r="J3222" s="75" t="s">
        <v>730</v>
      </c>
      <c r="K3222" s="298" t="s">
        <v>17</v>
      </c>
      <c r="L3222" s="235" t="s">
        <v>1069</v>
      </c>
      <c r="M3222" s="236" t="s">
        <v>19</v>
      </c>
      <c r="N3222" s="233"/>
      <c r="O3222" s="299"/>
    </row>
    <row r="3223" spans="1:15" ht="168" x14ac:dyDescent="0.3">
      <c r="A3223" s="137"/>
      <c r="B3223" s="230" t="s">
        <v>655</v>
      </c>
      <c r="C3223" s="230" t="s">
        <v>655</v>
      </c>
      <c r="D3223" s="230" t="s">
        <v>87</v>
      </c>
      <c r="E3223" s="230" t="s">
        <v>440</v>
      </c>
      <c r="F3223" s="230" t="s">
        <v>15</v>
      </c>
      <c r="G3223" s="230" t="s">
        <v>15</v>
      </c>
      <c r="H3223" s="231" t="str">
        <f t="shared" si="51"/>
        <v>4.4.91.52.00.00</v>
      </c>
      <c r="I3223" s="232">
        <v>2025</v>
      </c>
      <c r="J3223" s="75" t="s">
        <v>663</v>
      </c>
      <c r="K3223" s="298" t="s">
        <v>17</v>
      </c>
      <c r="L3223" s="235" t="s">
        <v>669</v>
      </c>
      <c r="M3223" s="236" t="s">
        <v>19</v>
      </c>
      <c r="N3223" s="233"/>
      <c r="O3223" s="299"/>
    </row>
    <row r="3224" spans="1:15" ht="36" x14ac:dyDescent="0.3">
      <c r="A3224" s="137"/>
      <c r="B3224" s="230" t="s">
        <v>655</v>
      </c>
      <c r="C3224" s="230" t="s">
        <v>655</v>
      </c>
      <c r="D3224" s="230" t="s">
        <v>87</v>
      </c>
      <c r="E3224" s="230" t="s">
        <v>440</v>
      </c>
      <c r="F3224" s="230" t="s">
        <v>55</v>
      </c>
      <c r="G3224" s="230" t="s">
        <v>15</v>
      </c>
      <c r="H3224" s="231" t="str">
        <f t="shared" si="51"/>
        <v>4.4.91.52.02.00</v>
      </c>
      <c r="I3224" s="232">
        <v>2025</v>
      </c>
      <c r="J3224" s="75" t="s">
        <v>731</v>
      </c>
      <c r="K3224" s="298" t="s">
        <v>27</v>
      </c>
      <c r="L3224" s="235" t="s">
        <v>1287</v>
      </c>
      <c r="M3224" s="236" t="s">
        <v>19</v>
      </c>
      <c r="N3224" s="233"/>
      <c r="O3224" s="299"/>
    </row>
    <row r="3225" spans="1:15" ht="96" x14ac:dyDescent="0.25">
      <c r="A3225" s="140"/>
      <c r="B3225" s="230" t="s">
        <v>655</v>
      </c>
      <c r="C3225" s="230" t="s">
        <v>655</v>
      </c>
      <c r="D3225" s="230" t="s">
        <v>87</v>
      </c>
      <c r="E3225" s="230" t="s">
        <v>440</v>
      </c>
      <c r="F3225" s="230" t="s">
        <v>65</v>
      </c>
      <c r="G3225" s="230" t="s">
        <v>15</v>
      </c>
      <c r="H3225" s="231" t="str">
        <f t="shared" si="51"/>
        <v>4.4.91.52.04.00</v>
      </c>
      <c r="I3225" s="232">
        <v>2025</v>
      </c>
      <c r="J3225" s="75" t="s">
        <v>732</v>
      </c>
      <c r="K3225" s="298" t="s">
        <v>27</v>
      </c>
      <c r="L3225" s="235" t="s">
        <v>1686</v>
      </c>
      <c r="M3225" s="236" t="s">
        <v>19</v>
      </c>
      <c r="N3225" s="233"/>
      <c r="O3225" s="299"/>
    </row>
    <row r="3226" spans="1:15" ht="84" x14ac:dyDescent="0.25">
      <c r="A3226" s="4"/>
      <c r="B3226" s="230" t="s">
        <v>655</v>
      </c>
      <c r="C3226" s="230" t="s">
        <v>655</v>
      </c>
      <c r="D3226" s="230" t="s">
        <v>87</v>
      </c>
      <c r="E3226" s="230" t="s">
        <v>440</v>
      </c>
      <c r="F3226" s="230" t="s">
        <v>107</v>
      </c>
      <c r="G3226" s="230" t="s">
        <v>15</v>
      </c>
      <c r="H3226" s="231" t="str">
        <f t="shared" si="51"/>
        <v>4.4.91.52.06.00</v>
      </c>
      <c r="I3226" s="232">
        <v>2025</v>
      </c>
      <c r="J3226" s="75" t="s">
        <v>733</v>
      </c>
      <c r="K3226" s="298" t="s">
        <v>27</v>
      </c>
      <c r="L3226" s="235" t="s">
        <v>1687</v>
      </c>
      <c r="M3226" s="236" t="s">
        <v>19</v>
      </c>
      <c r="N3226" s="233"/>
      <c r="O3226" s="299"/>
    </row>
    <row r="3227" spans="1:15" ht="156" x14ac:dyDescent="0.25">
      <c r="A3227" s="4"/>
      <c r="B3227" s="230" t="s">
        <v>655</v>
      </c>
      <c r="C3227" s="230" t="s">
        <v>655</v>
      </c>
      <c r="D3227" s="230" t="s">
        <v>87</v>
      </c>
      <c r="E3227" s="230" t="s">
        <v>440</v>
      </c>
      <c r="F3227" s="230" t="s">
        <v>217</v>
      </c>
      <c r="G3227" s="230" t="s">
        <v>15</v>
      </c>
      <c r="H3227" s="231" t="str">
        <f t="shared" si="51"/>
        <v>4.4.91.52.08.00</v>
      </c>
      <c r="I3227" s="232">
        <v>2025</v>
      </c>
      <c r="J3227" s="75" t="s">
        <v>734</v>
      </c>
      <c r="K3227" s="298" t="s">
        <v>27</v>
      </c>
      <c r="L3227" s="235" t="s">
        <v>1288</v>
      </c>
      <c r="M3227" s="236" t="s">
        <v>19</v>
      </c>
      <c r="N3227" s="233"/>
      <c r="O3227" s="299"/>
    </row>
    <row r="3228" spans="1:15" ht="84" x14ac:dyDescent="0.3">
      <c r="A3228" s="137"/>
      <c r="B3228" s="230" t="s">
        <v>655</v>
      </c>
      <c r="C3228" s="230" t="s">
        <v>655</v>
      </c>
      <c r="D3228" s="230" t="s">
        <v>87</v>
      </c>
      <c r="E3228" s="230" t="s">
        <v>440</v>
      </c>
      <c r="F3228" s="230" t="s">
        <v>189</v>
      </c>
      <c r="G3228" s="230" t="s">
        <v>15</v>
      </c>
      <c r="H3228" s="231" t="str">
        <f t="shared" si="51"/>
        <v>4.4.91.52.10.00</v>
      </c>
      <c r="I3228" s="232">
        <v>2025</v>
      </c>
      <c r="J3228" s="75" t="s">
        <v>735</v>
      </c>
      <c r="K3228" s="298" t="s">
        <v>27</v>
      </c>
      <c r="L3228" s="235" t="s">
        <v>1289</v>
      </c>
      <c r="M3228" s="236" t="s">
        <v>19</v>
      </c>
      <c r="N3228" s="233"/>
      <c r="O3228" s="299"/>
    </row>
    <row r="3229" spans="1:15" ht="120" x14ac:dyDescent="0.3">
      <c r="A3229" s="137"/>
      <c r="B3229" s="230" t="s">
        <v>655</v>
      </c>
      <c r="C3229" s="230" t="s">
        <v>655</v>
      </c>
      <c r="D3229" s="230" t="s">
        <v>87</v>
      </c>
      <c r="E3229" s="230" t="s">
        <v>440</v>
      </c>
      <c r="F3229" s="230" t="s">
        <v>389</v>
      </c>
      <c r="G3229" s="230" t="s">
        <v>15</v>
      </c>
      <c r="H3229" s="231" t="str">
        <f t="shared" si="51"/>
        <v>4.4.91.52.12.00</v>
      </c>
      <c r="I3229" s="232">
        <v>2025</v>
      </c>
      <c r="J3229" s="75" t="s">
        <v>736</v>
      </c>
      <c r="K3229" s="298" t="s">
        <v>27</v>
      </c>
      <c r="L3229" s="235" t="s">
        <v>1688</v>
      </c>
      <c r="M3229" s="236" t="s">
        <v>19</v>
      </c>
      <c r="N3229" s="233"/>
      <c r="O3229" s="309"/>
    </row>
    <row r="3230" spans="1:15" ht="48" x14ac:dyDescent="0.3">
      <c r="A3230" s="137"/>
      <c r="B3230" s="230" t="s">
        <v>655</v>
      </c>
      <c r="C3230" s="230" t="s">
        <v>655</v>
      </c>
      <c r="D3230" s="230" t="s">
        <v>87</v>
      </c>
      <c r="E3230" s="230" t="s">
        <v>440</v>
      </c>
      <c r="F3230" s="230" t="s">
        <v>264</v>
      </c>
      <c r="G3230" s="230" t="s">
        <v>15</v>
      </c>
      <c r="H3230" s="231" t="str">
        <f t="shared" si="51"/>
        <v>4.4.91.52.14.00</v>
      </c>
      <c r="I3230" s="232">
        <v>2025</v>
      </c>
      <c r="J3230" s="75" t="s">
        <v>737</v>
      </c>
      <c r="K3230" s="298" t="s">
        <v>27</v>
      </c>
      <c r="L3230" s="235" t="s">
        <v>1290</v>
      </c>
      <c r="M3230" s="236" t="s">
        <v>19</v>
      </c>
      <c r="N3230" s="233"/>
      <c r="O3230" s="299"/>
    </row>
    <row r="3231" spans="1:15" ht="108" x14ac:dyDescent="0.3">
      <c r="A3231" s="137"/>
      <c r="B3231" s="230" t="s">
        <v>655</v>
      </c>
      <c r="C3231" s="230" t="s">
        <v>655</v>
      </c>
      <c r="D3231" s="230" t="s">
        <v>87</v>
      </c>
      <c r="E3231" s="230" t="s">
        <v>440</v>
      </c>
      <c r="F3231" s="230" t="s">
        <v>191</v>
      </c>
      <c r="G3231" s="230" t="s">
        <v>15</v>
      </c>
      <c r="H3231" s="231" t="str">
        <f t="shared" si="51"/>
        <v>4.4.91.52.18.00</v>
      </c>
      <c r="I3231" s="232">
        <v>2025</v>
      </c>
      <c r="J3231" s="75" t="s">
        <v>738</v>
      </c>
      <c r="K3231" s="298" t="s">
        <v>27</v>
      </c>
      <c r="L3231" s="235" t="s">
        <v>1291</v>
      </c>
      <c r="M3231" s="236" t="s">
        <v>19</v>
      </c>
      <c r="N3231" s="233"/>
      <c r="O3231" s="299"/>
    </row>
    <row r="3232" spans="1:15" ht="48" x14ac:dyDescent="0.3">
      <c r="A3232" s="137"/>
      <c r="B3232" s="230" t="s">
        <v>655</v>
      </c>
      <c r="C3232" s="230" t="s">
        <v>655</v>
      </c>
      <c r="D3232" s="230" t="s">
        <v>87</v>
      </c>
      <c r="E3232" s="230" t="s">
        <v>440</v>
      </c>
      <c r="F3232" s="230" t="s">
        <v>316</v>
      </c>
      <c r="G3232" s="230" t="s">
        <v>15</v>
      </c>
      <c r="H3232" s="231" t="str">
        <f t="shared" si="51"/>
        <v>4.4.91.52.19.00</v>
      </c>
      <c r="I3232" s="232">
        <v>2025</v>
      </c>
      <c r="J3232" s="75" t="s">
        <v>739</v>
      </c>
      <c r="K3232" s="298" t="s">
        <v>27</v>
      </c>
      <c r="L3232" s="235" t="s">
        <v>1292</v>
      </c>
      <c r="M3232" s="236" t="s">
        <v>19</v>
      </c>
      <c r="N3232" s="233"/>
      <c r="O3232" s="299"/>
    </row>
    <row r="3233" spans="1:15" ht="48" x14ac:dyDescent="0.3">
      <c r="A3233" s="137"/>
      <c r="B3233" s="230" t="s">
        <v>655</v>
      </c>
      <c r="C3233" s="230" t="s">
        <v>655</v>
      </c>
      <c r="D3233" s="230" t="s">
        <v>87</v>
      </c>
      <c r="E3233" s="230" t="s">
        <v>440</v>
      </c>
      <c r="F3233" s="230" t="s">
        <v>23</v>
      </c>
      <c r="G3233" s="230" t="s">
        <v>15</v>
      </c>
      <c r="H3233" s="231" t="str">
        <f t="shared" si="51"/>
        <v>4.4.91.52.20.00</v>
      </c>
      <c r="I3233" s="232">
        <v>2025</v>
      </c>
      <c r="J3233" s="75" t="s">
        <v>740</v>
      </c>
      <c r="K3233" s="298" t="s">
        <v>27</v>
      </c>
      <c r="L3233" s="235" t="s">
        <v>1293</v>
      </c>
      <c r="M3233" s="236" t="s">
        <v>19</v>
      </c>
      <c r="N3233" s="233"/>
      <c r="O3233" s="299"/>
    </row>
    <row r="3234" spans="1:15" ht="60" x14ac:dyDescent="0.3">
      <c r="A3234" s="137"/>
      <c r="B3234" s="230" t="s">
        <v>655</v>
      </c>
      <c r="C3234" s="230" t="s">
        <v>655</v>
      </c>
      <c r="D3234" s="230" t="s">
        <v>87</v>
      </c>
      <c r="E3234" s="230" t="s">
        <v>440</v>
      </c>
      <c r="F3234" s="230" t="s">
        <v>241</v>
      </c>
      <c r="G3234" s="230" t="s">
        <v>15</v>
      </c>
      <c r="H3234" s="231" t="str">
        <f t="shared" si="51"/>
        <v>4.4.91.52.22.00</v>
      </c>
      <c r="I3234" s="232">
        <v>2025</v>
      </c>
      <c r="J3234" s="75" t="s">
        <v>741</v>
      </c>
      <c r="K3234" s="298" t="s">
        <v>27</v>
      </c>
      <c r="L3234" s="235" t="s">
        <v>1757</v>
      </c>
      <c r="M3234" s="236" t="s">
        <v>19</v>
      </c>
      <c r="N3234" s="233"/>
      <c r="O3234" s="309"/>
    </row>
    <row r="3235" spans="1:15" ht="84" x14ac:dyDescent="0.3">
      <c r="A3235" s="137"/>
      <c r="B3235" s="230" t="s">
        <v>655</v>
      </c>
      <c r="C3235" s="230" t="s">
        <v>655</v>
      </c>
      <c r="D3235" s="230" t="s">
        <v>87</v>
      </c>
      <c r="E3235" s="230" t="s">
        <v>440</v>
      </c>
      <c r="F3235" s="230" t="s">
        <v>256</v>
      </c>
      <c r="G3235" s="230" t="s">
        <v>15</v>
      </c>
      <c r="H3235" s="231" t="str">
        <f t="shared" si="51"/>
        <v>4.4.91.52.24.00</v>
      </c>
      <c r="I3235" s="232">
        <v>2025</v>
      </c>
      <c r="J3235" s="75" t="s">
        <v>742</v>
      </c>
      <c r="K3235" s="298" t="s">
        <v>27</v>
      </c>
      <c r="L3235" s="235" t="s">
        <v>1754</v>
      </c>
      <c r="M3235" s="236" t="s">
        <v>19</v>
      </c>
      <c r="N3235" s="233"/>
      <c r="O3235" s="299"/>
    </row>
    <row r="3236" spans="1:15" ht="36" x14ac:dyDescent="0.3">
      <c r="A3236" s="137"/>
      <c r="B3236" s="230" t="s">
        <v>655</v>
      </c>
      <c r="C3236" s="230" t="s">
        <v>655</v>
      </c>
      <c r="D3236" s="230" t="s">
        <v>87</v>
      </c>
      <c r="E3236" s="230" t="s">
        <v>440</v>
      </c>
      <c r="F3236" s="230" t="s">
        <v>409</v>
      </c>
      <c r="G3236" s="230" t="s">
        <v>15</v>
      </c>
      <c r="H3236" s="231" t="str">
        <f t="shared" si="51"/>
        <v>4.4.91.52.26.00</v>
      </c>
      <c r="I3236" s="232">
        <v>2025</v>
      </c>
      <c r="J3236" s="75" t="s">
        <v>743</v>
      </c>
      <c r="K3236" s="298" t="s">
        <v>27</v>
      </c>
      <c r="L3236" s="235" t="s">
        <v>1294</v>
      </c>
      <c r="M3236" s="236" t="s">
        <v>19</v>
      </c>
      <c r="N3236" s="233"/>
      <c r="O3236" s="299"/>
    </row>
    <row r="3237" spans="1:15" ht="72" x14ac:dyDescent="0.3">
      <c r="A3237" s="137"/>
      <c r="B3237" s="230" t="s">
        <v>655</v>
      </c>
      <c r="C3237" s="230" t="s">
        <v>655</v>
      </c>
      <c r="D3237" s="230" t="s">
        <v>87</v>
      </c>
      <c r="E3237" s="230" t="s">
        <v>440</v>
      </c>
      <c r="F3237" s="230" t="s">
        <v>368</v>
      </c>
      <c r="G3237" s="230" t="s">
        <v>15</v>
      </c>
      <c r="H3237" s="231" t="str">
        <f t="shared" si="51"/>
        <v>4.4.91.52.28.00</v>
      </c>
      <c r="I3237" s="232">
        <v>2025</v>
      </c>
      <c r="J3237" s="75" t="s">
        <v>744</v>
      </c>
      <c r="K3237" s="298" t="s">
        <v>27</v>
      </c>
      <c r="L3237" s="235" t="s">
        <v>1295</v>
      </c>
      <c r="M3237" s="236" t="s">
        <v>19</v>
      </c>
      <c r="N3237" s="233"/>
      <c r="O3237" s="299"/>
    </row>
    <row r="3238" spans="1:15" ht="72" x14ac:dyDescent="0.3">
      <c r="A3238" s="137"/>
      <c r="B3238" s="230" t="s">
        <v>655</v>
      </c>
      <c r="C3238" s="230" t="s">
        <v>655</v>
      </c>
      <c r="D3238" s="230" t="s">
        <v>87</v>
      </c>
      <c r="E3238" s="230" t="s">
        <v>440</v>
      </c>
      <c r="F3238" s="230" t="s">
        <v>32</v>
      </c>
      <c r="G3238" s="230" t="s">
        <v>15</v>
      </c>
      <c r="H3238" s="231" t="str">
        <f t="shared" si="51"/>
        <v>4.4.91.52.30.00</v>
      </c>
      <c r="I3238" s="232">
        <v>2025</v>
      </c>
      <c r="J3238" s="75" t="s">
        <v>745</v>
      </c>
      <c r="K3238" s="298" t="s">
        <v>27</v>
      </c>
      <c r="L3238" s="235" t="s">
        <v>1755</v>
      </c>
      <c r="M3238" s="236" t="s">
        <v>19</v>
      </c>
      <c r="N3238" s="233"/>
      <c r="O3238" s="309"/>
    </row>
    <row r="3239" spans="1:15" ht="72" x14ac:dyDescent="0.3">
      <c r="A3239" s="137"/>
      <c r="B3239" s="230" t="s">
        <v>655</v>
      </c>
      <c r="C3239" s="230" t="s">
        <v>655</v>
      </c>
      <c r="D3239" s="230" t="s">
        <v>87</v>
      </c>
      <c r="E3239" s="230" t="s">
        <v>440</v>
      </c>
      <c r="F3239" s="230" t="s">
        <v>196</v>
      </c>
      <c r="G3239" s="230" t="s">
        <v>15</v>
      </c>
      <c r="H3239" s="231" t="str">
        <f t="shared" si="51"/>
        <v>4.4.91.52.32.00</v>
      </c>
      <c r="I3239" s="232">
        <v>2025</v>
      </c>
      <c r="J3239" s="75" t="s">
        <v>746</v>
      </c>
      <c r="K3239" s="298" t="s">
        <v>27</v>
      </c>
      <c r="L3239" s="235" t="s">
        <v>1296</v>
      </c>
      <c r="M3239" s="236" t="s">
        <v>19</v>
      </c>
      <c r="N3239" s="233"/>
      <c r="O3239" s="299"/>
    </row>
    <row r="3240" spans="1:15" ht="96" x14ac:dyDescent="0.3">
      <c r="A3240" s="137"/>
      <c r="B3240" s="230" t="s">
        <v>655</v>
      </c>
      <c r="C3240" s="230" t="s">
        <v>655</v>
      </c>
      <c r="D3240" s="230" t="s">
        <v>87</v>
      </c>
      <c r="E3240" s="230" t="s">
        <v>440</v>
      </c>
      <c r="F3240" s="230" t="s">
        <v>136</v>
      </c>
      <c r="G3240" s="230" t="s">
        <v>15</v>
      </c>
      <c r="H3240" s="231" t="str">
        <f t="shared" si="51"/>
        <v>4.4.91.52.33.00</v>
      </c>
      <c r="I3240" s="232">
        <v>2025</v>
      </c>
      <c r="J3240" s="75" t="s">
        <v>747</v>
      </c>
      <c r="K3240" s="298" t="s">
        <v>27</v>
      </c>
      <c r="L3240" s="235" t="s">
        <v>1693</v>
      </c>
      <c r="M3240" s="236" t="s">
        <v>19</v>
      </c>
      <c r="N3240" s="233"/>
      <c r="O3240" s="299"/>
    </row>
    <row r="3241" spans="1:15" ht="60" x14ac:dyDescent="0.25">
      <c r="A3241" s="4"/>
      <c r="B3241" s="230" t="s">
        <v>655</v>
      </c>
      <c r="C3241" s="230" t="s">
        <v>655</v>
      </c>
      <c r="D3241" s="230" t="s">
        <v>87</v>
      </c>
      <c r="E3241" s="230" t="s">
        <v>440</v>
      </c>
      <c r="F3241" s="230" t="s">
        <v>311</v>
      </c>
      <c r="G3241" s="230" t="s">
        <v>15</v>
      </c>
      <c r="H3241" s="231" t="str">
        <f t="shared" si="51"/>
        <v>4.4.91.52.34.00</v>
      </c>
      <c r="I3241" s="232">
        <v>2025</v>
      </c>
      <c r="J3241" s="75" t="s">
        <v>748</v>
      </c>
      <c r="K3241" s="298" t="s">
        <v>27</v>
      </c>
      <c r="L3241" s="235" t="s">
        <v>1697</v>
      </c>
      <c r="M3241" s="236" t="s">
        <v>19</v>
      </c>
      <c r="N3241" s="233"/>
      <c r="O3241" s="299"/>
    </row>
    <row r="3242" spans="1:15" ht="96" x14ac:dyDescent="0.3">
      <c r="A3242" s="137"/>
      <c r="B3242" s="230" t="s">
        <v>655</v>
      </c>
      <c r="C3242" s="230" t="s">
        <v>655</v>
      </c>
      <c r="D3242" s="230" t="s">
        <v>87</v>
      </c>
      <c r="E3242" s="230" t="s">
        <v>440</v>
      </c>
      <c r="F3242" s="230" t="s">
        <v>40</v>
      </c>
      <c r="G3242" s="230" t="s">
        <v>15</v>
      </c>
      <c r="H3242" s="231" t="str">
        <f t="shared" si="51"/>
        <v>4.4.91.52.35.00</v>
      </c>
      <c r="I3242" s="232">
        <v>2025</v>
      </c>
      <c r="J3242" s="75" t="s">
        <v>749</v>
      </c>
      <c r="K3242" s="298" t="s">
        <v>27</v>
      </c>
      <c r="L3242" s="235" t="s">
        <v>1297</v>
      </c>
      <c r="M3242" s="236" t="s">
        <v>19</v>
      </c>
      <c r="N3242" s="233"/>
      <c r="O3242" s="299"/>
    </row>
    <row r="3243" spans="1:15" ht="108" x14ac:dyDescent="0.3">
      <c r="A3243" s="137"/>
      <c r="B3243" s="230" t="s">
        <v>655</v>
      </c>
      <c r="C3243" s="230" t="s">
        <v>655</v>
      </c>
      <c r="D3243" s="230" t="s">
        <v>87</v>
      </c>
      <c r="E3243" s="230" t="s">
        <v>440</v>
      </c>
      <c r="F3243" s="230" t="s">
        <v>272</v>
      </c>
      <c r="G3243" s="230" t="s">
        <v>15</v>
      </c>
      <c r="H3243" s="231" t="str">
        <f t="shared" si="51"/>
        <v>4.4.91.52.36.00</v>
      </c>
      <c r="I3243" s="232">
        <v>2025</v>
      </c>
      <c r="J3243" s="75" t="s">
        <v>750</v>
      </c>
      <c r="K3243" s="298" t="s">
        <v>27</v>
      </c>
      <c r="L3243" s="235" t="s">
        <v>1298</v>
      </c>
      <c r="M3243" s="236" t="s">
        <v>19</v>
      </c>
      <c r="N3243" s="233"/>
      <c r="O3243" s="299"/>
    </row>
    <row r="3244" spans="1:15" ht="168" x14ac:dyDescent="0.3">
      <c r="A3244" s="137"/>
      <c r="B3244" s="230" t="s">
        <v>655</v>
      </c>
      <c r="C3244" s="230" t="s">
        <v>655</v>
      </c>
      <c r="D3244" s="230" t="s">
        <v>87</v>
      </c>
      <c r="E3244" s="230" t="s">
        <v>440</v>
      </c>
      <c r="F3244" s="230" t="s">
        <v>323</v>
      </c>
      <c r="G3244" s="230" t="s">
        <v>15</v>
      </c>
      <c r="H3244" s="231" t="str">
        <f t="shared" si="51"/>
        <v>4.4.91.52.38.00</v>
      </c>
      <c r="I3244" s="232">
        <v>2025</v>
      </c>
      <c r="J3244" s="75" t="s">
        <v>751</v>
      </c>
      <c r="K3244" s="298" t="s">
        <v>27</v>
      </c>
      <c r="L3244" s="235" t="s">
        <v>1690</v>
      </c>
      <c r="M3244" s="236" t="s">
        <v>19</v>
      </c>
      <c r="N3244" s="233"/>
      <c r="O3244" s="299"/>
    </row>
    <row r="3245" spans="1:15" ht="84" x14ac:dyDescent="0.3">
      <c r="A3245" s="137"/>
      <c r="B3245" s="230" t="s">
        <v>655</v>
      </c>
      <c r="C3245" s="230" t="s">
        <v>655</v>
      </c>
      <c r="D3245" s="230" t="s">
        <v>87</v>
      </c>
      <c r="E3245" s="230" t="s">
        <v>440</v>
      </c>
      <c r="F3245" s="230" t="s">
        <v>275</v>
      </c>
      <c r="G3245" s="230" t="s">
        <v>15</v>
      </c>
      <c r="H3245" s="231" t="str">
        <f t="shared" si="51"/>
        <v>4.4.91.52.39.00</v>
      </c>
      <c r="I3245" s="232">
        <v>2025</v>
      </c>
      <c r="J3245" s="75" t="s">
        <v>752</v>
      </c>
      <c r="K3245" s="298" t="s">
        <v>27</v>
      </c>
      <c r="L3245" s="235" t="s">
        <v>1689</v>
      </c>
      <c r="M3245" s="236" t="s">
        <v>19</v>
      </c>
      <c r="N3245" s="233"/>
      <c r="O3245" s="299"/>
    </row>
    <row r="3246" spans="1:15" ht="120" x14ac:dyDescent="0.3">
      <c r="A3246" s="137"/>
      <c r="B3246" s="230" t="s">
        <v>655</v>
      </c>
      <c r="C3246" s="230" t="s">
        <v>655</v>
      </c>
      <c r="D3246" s="230" t="s">
        <v>87</v>
      </c>
      <c r="E3246" s="230" t="s">
        <v>440</v>
      </c>
      <c r="F3246" s="230" t="s">
        <v>34</v>
      </c>
      <c r="G3246" s="230" t="s">
        <v>15</v>
      </c>
      <c r="H3246" s="231" t="str">
        <f t="shared" si="51"/>
        <v>4.4.91.52.40.00</v>
      </c>
      <c r="I3246" s="232">
        <v>2025</v>
      </c>
      <c r="J3246" s="75" t="s">
        <v>753</v>
      </c>
      <c r="K3246" s="298" t="s">
        <v>27</v>
      </c>
      <c r="L3246" s="235" t="s">
        <v>1691</v>
      </c>
      <c r="M3246" s="236" t="s">
        <v>19</v>
      </c>
      <c r="N3246" s="233"/>
      <c r="O3246" s="299"/>
    </row>
    <row r="3247" spans="1:15" ht="132" x14ac:dyDescent="0.3">
      <c r="A3247" s="137"/>
      <c r="B3247" s="230" t="s">
        <v>655</v>
      </c>
      <c r="C3247" s="230" t="s">
        <v>655</v>
      </c>
      <c r="D3247" s="230" t="s">
        <v>87</v>
      </c>
      <c r="E3247" s="230" t="s">
        <v>440</v>
      </c>
      <c r="F3247" s="230" t="s">
        <v>142</v>
      </c>
      <c r="G3247" s="230" t="s">
        <v>15</v>
      </c>
      <c r="H3247" s="231" t="str">
        <f t="shared" si="51"/>
        <v>4.4.91.52.42.00</v>
      </c>
      <c r="I3247" s="232">
        <v>2025</v>
      </c>
      <c r="J3247" s="75" t="s">
        <v>754</v>
      </c>
      <c r="K3247" s="298" t="s">
        <v>27</v>
      </c>
      <c r="L3247" s="235" t="s">
        <v>1299</v>
      </c>
      <c r="M3247" s="236" t="s">
        <v>19</v>
      </c>
      <c r="N3247" s="233"/>
      <c r="O3247" s="313"/>
    </row>
    <row r="3248" spans="1:15" ht="72" x14ac:dyDescent="0.3">
      <c r="A3248" s="137"/>
      <c r="B3248" s="230" t="s">
        <v>655</v>
      </c>
      <c r="C3248" s="230" t="s">
        <v>655</v>
      </c>
      <c r="D3248" s="230" t="s">
        <v>87</v>
      </c>
      <c r="E3248" s="230" t="s">
        <v>440</v>
      </c>
      <c r="F3248" s="230" t="s">
        <v>155</v>
      </c>
      <c r="G3248" s="230" t="s">
        <v>15</v>
      </c>
      <c r="H3248" s="231" t="str">
        <f t="shared" si="51"/>
        <v>4.4.91.52.44.00</v>
      </c>
      <c r="I3248" s="232">
        <v>2025</v>
      </c>
      <c r="J3248" s="75" t="s">
        <v>755</v>
      </c>
      <c r="K3248" s="298" t="s">
        <v>27</v>
      </c>
      <c r="L3248" s="235" t="s">
        <v>1300</v>
      </c>
      <c r="M3248" s="236" t="s">
        <v>19</v>
      </c>
      <c r="N3248" s="233"/>
      <c r="O3248" s="299"/>
    </row>
    <row r="3249" spans="1:15" ht="60" x14ac:dyDescent="0.3">
      <c r="A3249" s="137"/>
      <c r="B3249" s="230" t="s">
        <v>655</v>
      </c>
      <c r="C3249" s="230" t="s">
        <v>655</v>
      </c>
      <c r="D3249" s="230" t="s">
        <v>87</v>
      </c>
      <c r="E3249" s="230" t="s">
        <v>440</v>
      </c>
      <c r="F3249" s="230" t="s">
        <v>80</v>
      </c>
      <c r="G3249" s="230" t="s">
        <v>15</v>
      </c>
      <c r="H3249" s="231" t="str">
        <f t="shared" si="51"/>
        <v>4.4.91.52.46.00</v>
      </c>
      <c r="I3249" s="232">
        <v>2025</v>
      </c>
      <c r="J3249" s="75" t="s">
        <v>756</v>
      </c>
      <c r="K3249" s="298" t="s">
        <v>27</v>
      </c>
      <c r="L3249" s="235" t="s">
        <v>1692</v>
      </c>
      <c r="M3249" s="236" t="s">
        <v>19</v>
      </c>
      <c r="N3249" s="233"/>
      <c r="O3249" s="299"/>
    </row>
    <row r="3250" spans="1:15" ht="36" x14ac:dyDescent="0.25">
      <c r="A3250" s="125"/>
      <c r="B3250" s="230" t="s">
        <v>655</v>
      </c>
      <c r="C3250" s="230" t="s">
        <v>655</v>
      </c>
      <c r="D3250" s="230" t="s">
        <v>87</v>
      </c>
      <c r="E3250" s="230" t="s">
        <v>440</v>
      </c>
      <c r="F3250" s="230" t="s">
        <v>330</v>
      </c>
      <c r="G3250" s="230" t="s">
        <v>15</v>
      </c>
      <c r="H3250" s="231" t="str">
        <f t="shared" si="51"/>
        <v>4.4.91.52.48.00</v>
      </c>
      <c r="I3250" s="232">
        <v>2025</v>
      </c>
      <c r="J3250" s="75" t="s">
        <v>757</v>
      </c>
      <c r="K3250" s="298" t="s">
        <v>27</v>
      </c>
      <c r="L3250" s="235" t="s">
        <v>1301</v>
      </c>
      <c r="M3250" s="236" t="s">
        <v>19</v>
      </c>
      <c r="N3250" s="233"/>
      <c r="O3250" s="299"/>
    </row>
    <row r="3251" spans="1:15" ht="36" x14ac:dyDescent="0.25">
      <c r="A3251" s="125"/>
      <c r="B3251" s="230" t="s">
        <v>655</v>
      </c>
      <c r="C3251" s="230" t="s">
        <v>655</v>
      </c>
      <c r="D3251" s="230" t="s">
        <v>87</v>
      </c>
      <c r="E3251" s="230" t="s">
        <v>440</v>
      </c>
      <c r="F3251" s="230" t="s">
        <v>36</v>
      </c>
      <c r="G3251" s="230" t="s">
        <v>15</v>
      </c>
      <c r="H3251" s="231" t="str">
        <f t="shared" si="51"/>
        <v>4.4.91.52.50.00</v>
      </c>
      <c r="I3251" s="232">
        <v>2025</v>
      </c>
      <c r="J3251" s="75" t="s">
        <v>758</v>
      </c>
      <c r="K3251" s="298" t="s">
        <v>27</v>
      </c>
      <c r="L3251" s="235" t="s">
        <v>1302</v>
      </c>
      <c r="M3251" s="236" t="s">
        <v>19</v>
      </c>
      <c r="N3251" s="233"/>
      <c r="O3251" s="299"/>
    </row>
    <row r="3252" spans="1:15" ht="48" x14ac:dyDescent="0.3">
      <c r="A3252" s="137"/>
      <c r="B3252" s="230" t="s">
        <v>655</v>
      </c>
      <c r="C3252" s="230" t="s">
        <v>655</v>
      </c>
      <c r="D3252" s="230" t="s">
        <v>87</v>
      </c>
      <c r="E3252" s="230" t="s">
        <v>440</v>
      </c>
      <c r="F3252" s="230" t="s">
        <v>346</v>
      </c>
      <c r="G3252" s="230" t="s">
        <v>15</v>
      </c>
      <c r="H3252" s="231" t="str">
        <f t="shared" si="51"/>
        <v>4.4.91.52.51.00</v>
      </c>
      <c r="I3252" s="232">
        <v>2025</v>
      </c>
      <c r="J3252" s="75" t="s">
        <v>759</v>
      </c>
      <c r="K3252" s="298" t="s">
        <v>27</v>
      </c>
      <c r="L3252" s="235" t="s">
        <v>1303</v>
      </c>
      <c r="M3252" s="236" t="s">
        <v>19</v>
      </c>
      <c r="N3252" s="233"/>
      <c r="O3252" s="299"/>
    </row>
    <row r="3253" spans="1:15" ht="48" x14ac:dyDescent="0.25">
      <c r="A3253" s="125"/>
      <c r="B3253" s="230" t="s">
        <v>655</v>
      </c>
      <c r="C3253" s="230" t="s">
        <v>655</v>
      </c>
      <c r="D3253" s="230" t="s">
        <v>87</v>
      </c>
      <c r="E3253" s="230" t="s">
        <v>440</v>
      </c>
      <c r="F3253" s="230" t="s">
        <v>440</v>
      </c>
      <c r="G3253" s="230" t="s">
        <v>15</v>
      </c>
      <c r="H3253" s="231" t="str">
        <f t="shared" si="51"/>
        <v>4.4.91.52.52.00</v>
      </c>
      <c r="I3253" s="232">
        <v>2025</v>
      </c>
      <c r="J3253" s="75" t="s">
        <v>760</v>
      </c>
      <c r="K3253" s="298" t="s">
        <v>27</v>
      </c>
      <c r="L3253" s="235" t="s">
        <v>1756</v>
      </c>
      <c r="M3253" s="236" t="s">
        <v>19</v>
      </c>
      <c r="N3253" s="233"/>
      <c r="O3253" s="299"/>
    </row>
    <row r="3254" spans="1:15" ht="36" x14ac:dyDescent="0.3">
      <c r="A3254" s="137"/>
      <c r="B3254" s="230" t="s">
        <v>655</v>
      </c>
      <c r="C3254" s="230" t="s">
        <v>655</v>
      </c>
      <c r="D3254" s="230" t="s">
        <v>87</v>
      </c>
      <c r="E3254" s="230" t="s">
        <v>440</v>
      </c>
      <c r="F3254" s="230" t="s">
        <v>115</v>
      </c>
      <c r="G3254" s="230" t="s">
        <v>15</v>
      </c>
      <c r="H3254" s="231" t="str">
        <f t="shared" si="51"/>
        <v>4.4.91.52.53.00</v>
      </c>
      <c r="I3254" s="232">
        <v>2025</v>
      </c>
      <c r="J3254" s="75" t="s">
        <v>761</v>
      </c>
      <c r="K3254" s="298" t="s">
        <v>27</v>
      </c>
      <c r="L3254" s="235" t="s">
        <v>1304</v>
      </c>
      <c r="M3254" s="236" t="s">
        <v>19</v>
      </c>
      <c r="N3254" s="233"/>
      <c r="O3254" s="299"/>
    </row>
    <row r="3255" spans="1:15" ht="24" x14ac:dyDescent="0.3">
      <c r="A3255" s="137"/>
      <c r="B3255" s="230" t="s">
        <v>655</v>
      </c>
      <c r="C3255" s="230" t="s">
        <v>655</v>
      </c>
      <c r="D3255" s="230" t="s">
        <v>87</v>
      </c>
      <c r="E3255" s="230" t="s">
        <v>440</v>
      </c>
      <c r="F3255" s="230" t="s">
        <v>116</v>
      </c>
      <c r="G3255" s="230" t="s">
        <v>15</v>
      </c>
      <c r="H3255" s="231" t="str">
        <f t="shared" si="51"/>
        <v>4.4.91.52.54.00</v>
      </c>
      <c r="I3255" s="232">
        <v>2025</v>
      </c>
      <c r="J3255" s="75" t="s">
        <v>762</v>
      </c>
      <c r="K3255" s="298" t="s">
        <v>27</v>
      </c>
      <c r="L3255" s="235" t="s">
        <v>1305</v>
      </c>
      <c r="M3255" s="236" t="s">
        <v>19</v>
      </c>
      <c r="N3255" s="233"/>
      <c r="O3255" s="299"/>
    </row>
    <row r="3256" spans="1:15" ht="24" x14ac:dyDescent="0.3">
      <c r="A3256" s="137"/>
      <c r="B3256" s="230" t="s">
        <v>655</v>
      </c>
      <c r="C3256" s="230" t="s">
        <v>655</v>
      </c>
      <c r="D3256" s="230" t="s">
        <v>87</v>
      </c>
      <c r="E3256" s="230" t="s">
        <v>440</v>
      </c>
      <c r="F3256" s="230" t="s">
        <v>117</v>
      </c>
      <c r="G3256" s="230" t="s">
        <v>15</v>
      </c>
      <c r="H3256" s="231" t="str">
        <f t="shared" si="51"/>
        <v>4.4.91.52.56.00</v>
      </c>
      <c r="I3256" s="232">
        <v>2025</v>
      </c>
      <c r="J3256" s="75" t="s">
        <v>1043</v>
      </c>
      <c r="K3256" s="298" t="s">
        <v>27</v>
      </c>
      <c r="L3256" s="235" t="s">
        <v>1306</v>
      </c>
      <c r="M3256" s="236" t="s">
        <v>19</v>
      </c>
      <c r="N3256" s="233"/>
      <c r="O3256" s="299"/>
    </row>
    <row r="3257" spans="1:15" ht="36" x14ac:dyDescent="0.3">
      <c r="A3257" s="137"/>
      <c r="B3257" s="230" t="s">
        <v>655</v>
      </c>
      <c r="C3257" s="230" t="s">
        <v>655</v>
      </c>
      <c r="D3257" s="230" t="s">
        <v>87</v>
      </c>
      <c r="E3257" s="230" t="s">
        <v>440</v>
      </c>
      <c r="F3257" s="230" t="s">
        <v>617</v>
      </c>
      <c r="G3257" s="230" t="s">
        <v>15</v>
      </c>
      <c r="H3257" s="231" t="str">
        <f t="shared" si="51"/>
        <v>4.4.91.52.57.00</v>
      </c>
      <c r="I3257" s="232">
        <v>2025</v>
      </c>
      <c r="J3257" s="75" t="s">
        <v>763</v>
      </c>
      <c r="K3257" s="298" t="s">
        <v>27</v>
      </c>
      <c r="L3257" s="235" t="s">
        <v>1698</v>
      </c>
      <c r="M3257" s="236" t="s">
        <v>19</v>
      </c>
      <c r="N3257" s="233"/>
      <c r="O3257" s="299"/>
    </row>
    <row r="3258" spans="1:15" ht="36" x14ac:dyDescent="0.3">
      <c r="A3258" s="137"/>
      <c r="B3258" s="230" t="s">
        <v>655</v>
      </c>
      <c r="C3258" s="230" t="s">
        <v>655</v>
      </c>
      <c r="D3258" s="230" t="s">
        <v>87</v>
      </c>
      <c r="E3258" s="230" t="s">
        <v>440</v>
      </c>
      <c r="F3258" s="230" t="s">
        <v>571</v>
      </c>
      <c r="G3258" s="230" t="s">
        <v>15</v>
      </c>
      <c r="H3258" s="231" t="str">
        <f t="shared" si="51"/>
        <v>4.4.91.52.58.00</v>
      </c>
      <c r="I3258" s="232">
        <v>2025</v>
      </c>
      <c r="J3258" s="75" t="s">
        <v>764</v>
      </c>
      <c r="K3258" s="298" t="s">
        <v>27</v>
      </c>
      <c r="L3258" s="235" t="s">
        <v>1307</v>
      </c>
      <c r="M3258" s="236" t="s">
        <v>19</v>
      </c>
      <c r="N3258" s="233"/>
      <c r="O3258" s="299"/>
    </row>
    <row r="3259" spans="1:15" ht="48" x14ac:dyDescent="0.3">
      <c r="A3259" s="137"/>
      <c r="B3259" s="230" t="s">
        <v>655</v>
      </c>
      <c r="C3259" s="230" t="s">
        <v>655</v>
      </c>
      <c r="D3259" s="230" t="s">
        <v>87</v>
      </c>
      <c r="E3259" s="230" t="s">
        <v>440</v>
      </c>
      <c r="F3259" s="230" t="s">
        <v>44</v>
      </c>
      <c r="G3259" s="230" t="s">
        <v>15</v>
      </c>
      <c r="H3259" s="231" t="str">
        <f t="shared" si="51"/>
        <v>4.4.91.52.60.00</v>
      </c>
      <c r="I3259" s="232">
        <v>2025</v>
      </c>
      <c r="J3259" s="75" t="s">
        <v>765</v>
      </c>
      <c r="K3259" s="298" t="s">
        <v>27</v>
      </c>
      <c r="L3259" s="235" t="s">
        <v>1308</v>
      </c>
      <c r="M3259" s="236" t="s">
        <v>19</v>
      </c>
      <c r="N3259" s="233"/>
      <c r="O3259" s="299"/>
    </row>
    <row r="3260" spans="1:15" ht="24" x14ac:dyDescent="0.3">
      <c r="A3260" s="137"/>
      <c r="B3260" s="230" t="s">
        <v>655</v>
      </c>
      <c r="C3260" s="230" t="s">
        <v>655</v>
      </c>
      <c r="D3260" s="230" t="s">
        <v>87</v>
      </c>
      <c r="E3260" s="230" t="s">
        <v>440</v>
      </c>
      <c r="F3260" s="230" t="s">
        <v>310</v>
      </c>
      <c r="G3260" s="230" t="s">
        <v>15</v>
      </c>
      <c r="H3260" s="231" t="str">
        <f t="shared" si="51"/>
        <v>4.4.91.52.83.00</v>
      </c>
      <c r="I3260" s="232">
        <v>2025</v>
      </c>
      <c r="J3260" s="75" t="s">
        <v>766</v>
      </c>
      <c r="K3260" s="298" t="s">
        <v>27</v>
      </c>
      <c r="L3260" s="235" t="s">
        <v>1309</v>
      </c>
      <c r="M3260" s="236" t="s">
        <v>19</v>
      </c>
      <c r="N3260" s="233"/>
      <c r="O3260" s="299"/>
    </row>
    <row r="3261" spans="1:15" ht="24" x14ac:dyDescent="0.3">
      <c r="A3261" s="137"/>
      <c r="B3261" s="230" t="s">
        <v>655</v>
      </c>
      <c r="C3261" s="230" t="s">
        <v>655</v>
      </c>
      <c r="D3261" s="230" t="s">
        <v>87</v>
      </c>
      <c r="E3261" s="230" t="s">
        <v>440</v>
      </c>
      <c r="F3261" s="230" t="s">
        <v>604</v>
      </c>
      <c r="G3261" s="230" t="s">
        <v>15</v>
      </c>
      <c r="H3261" s="231" t="str">
        <f t="shared" si="51"/>
        <v>4.4.91.52.87.00</v>
      </c>
      <c r="I3261" s="232">
        <v>2025</v>
      </c>
      <c r="J3261" s="75" t="s">
        <v>767</v>
      </c>
      <c r="K3261" s="298" t="s">
        <v>27</v>
      </c>
      <c r="L3261" s="235" t="s">
        <v>768</v>
      </c>
      <c r="M3261" s="236" t="s">
        <v>19</v>
      </c>
      <c r="N3261" s="233"/>
      <c r="O3261" s="299"/>
    </row>
    <row r="3262" spans="1:15" ht="34.5" x14ac:dyDescent="0.3">
      <c r="A3262" s="137"/>
      <c r="B3262" s="230" t="s">
        <v>655</v>
      </c>
      <c r="C3262" s="230" t="s">
        <v>655</v>
      </c>
      <c r="D3262" s="230" t="s">
        <v>87</v>
      </c>
      <c r="E3262" s="230" t="s">
        <v>440</v>
      </c>
      <c r="F3262" s="230" t="s">
        <v>526</v>
      </c>
      <c r="G3262" s="230" t="s">
        <v>15</v>
      </c>
      <c r="H3262" s="231" t="str">
        <f t="shared" si="51"/>
        <v>4.4.91.52.89.00</v>
      </c>
      <c r="I3262" s="232">
        <v>2025</v>
      </c>
      <c r="J3262" s="75" t="s">
        <v>769</v>
      </c>
      <c r="K3262" s="298" t="s">
        <v>27</v>
      </c>
      <c r="L3262" s="235" t="s">
        <v>1310</v>
      </c>
      <c r="M3262" s="236" t="s">
        <v>19</v>
      </c>
      <c r="N3262" s="233"/>
      <c r="O3262" s="299"/>
    </row>
    <row r="3263" spans="1:15" ht="36" x14ac:dyDescent="0.3">
      <c r="A3263" s="137"/>
      <c r="B3263" s="230" t="s">
        <v>655</v>
      </c>
      <c r="C3263" s="230" t="s">
        <v>655</v>
      </c>
      <c r="D3263" s="230" t="s">
        <v>87</v>
      </c>
      <c r="E3263" s="230" t="s">
        <v>440</v>
      </c>
      <c r="F3263" s="230" t="s">
        <v>92</v>
      </c>
      <c r="G3263" s="230" t="s">
        <v>15</v>
      </c>
      <c r="H3263" s="231" t="str">
        <f t="shared" si="51"/>
        <v>4.4.91.52.96.00</v>
      </c>
      <c r="I3263" s="232">
        <v>2025</v>
      </c>
      <c r="J3263" s="75" t="s">
        <v>981</v>
      </c>
      <c r="K3263" s="298" t="s">
        <v>27</v>
      </c>
      <c r="L3263" s="235" t="s">
        <v>1311</v>
      </c>
      <c r="M3263" s="236" t="s">
        <v>19</v>
      </c>
      <c r="N3263" s="233"/>
      <c r="O3263" s="299"/>
    </row>
    <row r="3264" spans="1:15" ht="24" x14ac:dyDescent="0.3">
      <c r="A3264" s="137"/>
      <c r="B3264" s="230" t="s">
        <v>655</v>
      </c>
      <c r="C3264" s="230" t="s">
        <v>655</v>
      </c>
      <c r="D3264" s="230" t="s">
        <v>87</v>
      </c>
      <c r="E3264" s="230" t="s">
        <v>440</v>
      </c>
      <c r="F3264" s="230" t="s">
        <v>52</v>
      </c>
      <c r="G3264" s="230" t="s">
        <v>15</v>
      </c>
      <c r="H3264" s="231" t="str">
        <f t="shared" si="51"/>
        <v>4.4.91.52.99.00</v>
      </c>
      <c r="I3264" s="232">
        <v>2025</v>
      </c>
      <c r="J3264" s="75" t="s">
        <v>770</v>
      </c>
      <c r="K3264" s="298" t="s">
        <v>17</v>
      </c>
      <c r="L3264" s="235" t="s">
        <v>1312</v>
      </c>
      <c r="M3264" s="236" t="s">
        <v>19</v>
      </c>
      <c r="N3264" s="233"/>
      <c r="O3264" s="299"/>
    </row>
    <row r="3265" spans="1:15" ht="24" x14ac:dyDescent="0.25">
      <c r="A3265" s="140"/>
      <c r="B3265" s="230" t="s">
        <v>655</v>
      </c>
      <c r="C3265" s="230" t="s">
        <v>655</v>
      </c>
      <c r="D3265" s="230" t="s">
        <v>87</v>
      </c>
      <c r="E3265" s="230" t="s">
        <v>119</v>
      </c>
      <c r="F3265" s="230" t="s">
        <v>15</v>
      </c>
      <c r="G3265" s="230" t="s">
        <v>15</v>
      </c>
      <c r="H3265" s="231" t="str">
        <f t="shared" si="51"/>
        <v>4.4.91.61.00.00</v>
      </c>
      <c r="I3265" s="232">
        <v>2025</v>
      </c>
      <c r="J3265" s="75" t="s">
        <v>771</v>
      </c>
      <c r="K3265" s="298" t="s">
        <v>17</v>
      </c>
      <c r="L3265" s="235" t="s">
        <v>1651</v>
      </c>
      <c r="M3265" s="236" t="s">
        <v>19</v>
      </c>
      <c r="N3265" s="233"/>
      <c r="O3265" s="299"/>
    </row>
    <row r="3266" spans="1:15" x14ac:dyDescent="0.3">
      <c r="A3266" s="137"/>
      <c r="B3266" s="230" t="s">
        <v>655</v>
      </c>
      <c r="C3266" s="230" t="s">
        <v>655</v>
      </c>
      <c r="D3266" s="230" t="s">
        <v>87</v>
      </c>
      <c r="E3266" s="230" t="s">
        <v>119</v>
      </c>
      <c r="F3266" s="230" t="s">
        <v>54</v>
      </c>
      <c r="G3266" s="230" t="s">
        <v>15</v>
      </c>
      <c r="H3266" s="231" t="str">
        <f t="shared" si="51"/>
        <v>4.4.91.61.01.00</v>
      </c>
      <c r="I3266" s="232">
        <v>2025</v>
      </c>
      <c r="J3266" s="75" t="s">
        <v>773</v>
      </c>
      <c r="K3266" s="298" t="s">
        <v>27</v>
      </c>
      <c r="L3266" s="235" t="s">
        <v>774</v>
      </c>
      <c r="M3266" s="236" t="s">
        <v>19</v>
      </c>
      <c r="N3266" s="233"/>
      <c r="O3266" s="299"/>
    </row>
    <row r="3267" spans="1:15" ht="12.5" x14ac:dyDescent="0.25">
      <c r="A3267" s="125"/>
      <c r="B3267" s="230" t="s">
        <v>655</v>
      </c>
      <c r="C3267" s="230" t="s">
        <v>655</v>
      </c>
      <c r="D3267" s="230" t="s">
        <v>87</v>
      </c>
      <c r="E3267" s="230" t="s">
        <v>119</v>
      </c>
      <c r="F3267" s="230" t="s">
        <v>109</v>
      </c>
      <c r="G3267" s="230" t="s">
        <v>15</v>
      </c>
      <c r="H3267" s="231" t="str">
        <f t="shared" si="51"/>
        <v>4.4.91.61.03.00</v>
      </c>
      <c r="I3267" s="232">
        <v>2025</v>
      </c>
      <c r="J3267" s="75" t="s">
        <v>775</v>
      </c>
      <c r="K3267" s="298" t="s">
        <v>27</v>
      </c>
      <c r="L3267" s="235" t="s">
        <v>776</v>
      </c>
      <c r="M3267" s="236" t="s">
        <v>19</v>
      </c>
      <c r="N3267" s="233"/>
      <c r="O3267" s="299"/>
    </row>
    <row r="3268" spans="1:15" x14ac:dyDescent="0.3">
      <c r="A3268" s="137"/>
      <c r="B3268" s="230" t="s">
        <v>655</v>
      </c>
      <c r="C3268" s="230" t="s">
        <v>655</v>
      </c>
      <c r="D3268" s="230" t="s">
        <v>87</v>
      </c>
      <c r="E3268" s="230" t="s">
        <v>119</v>
      </c>
      <c r="F3268" s="230" t="s">
        <v>107</v>
      </c>
      <c r="G3268" s="230" t="s">
        <v>15</v>
      </c>
      <c r="H3268" s="231" t="str">
        <f t="shared" si="51"/>
        <v>4.4.91.61.06.00</v>
      </c>
      <c r="I3268" s="232">
        <v>2025</v>
      </c>
      <c r="J3268" s="75" t="s">
        <v>777</v>
      </c>
      <c r="K3268" s="298" t="s">
        <v>27</v>
      </c>
      <c r="L3268" s="235" t="s">
        <v>778</v>
      </c>
      <c r="M3268" s="236" t="s">
        <v>19</v>
      </c>
      <c r="N3268" s="233"/>
      <c r="O3268" s="299"/>
    </row>
    <row r="3269" spans="1:15" x14ac:dyDescent="0.3">
      <c r="A3269" s="137"/>
      <c r="B3269" s="230" t="s">
        <v>655</v>
      </c>
      <c r="C3269" s="230" t="s">
        <v>655</v>
      </c>
      <c r="D3269" s="230" t="s">
        <v>87</v>
      </c>
      <c r="E3269" s="230" t="s">
        <v>119</v>
      </c>
      <c r="F3269" s="230" t="s">
        <v>52</v>
      </c>
      <c r="G3269" s="230" t="s">
        <v>15</v>
      </c>
      <c r="H3269" s="231" t="str">
        <f t="shared" si="51"/>
        <v>4.4.91.61.99.00</v>
      </c>
      <c r="I3269" s="232">
        <v>2025</v>
      </c>
      <c r="J3269" s="75" t="s">
        <v>783</v>
      </c>
      <c r="K3269" s="298" t="s">
        <v>17</v>
      </c>
      <c r="L3269" s="235" t="s">
        <v>809</v>
      </c>
      <c r="M3269" s="236" t="s">
        <v>19</v>
      </c>
      <c r="N3269" s="233"/>
      <c r="O3269" s="299"/>
    </row>
    <row r="3270" spans="1:15" ht="120" x14ac:dyDescent="0.3">
      <c r="A3270" s="137"/>
      <c r="B3270" s="230" t="s">
        <v>655</v>
      </c>
      <c r="C3270" s="230" t="s">
        <v>655</v>
      </c>
      <c r="D3270" s="230" t="s">
        <v>87</v>
      </c>
      <c r="E3270" s="230" t="s">
        <v>87</v>
      </c>
      <c r="F3270" s="230" t="s">
        <v>15</v>
      </c>
      <c r="G3270" s="230" t="s">
        <v>15</v>
      </c>
      <c r="H3270" s="231" t="str">
        <f t="shared" si="51"/>
        <v>4.4.91.91.00.00</v>
      </c>
      <c r="I3270" s="232">
        <v>2025</v>
      </c>
      <c r="J3270" s="75" t="s">
        <v>88</v>
      </c>
      <c r="K3270" s="234" t="s">
        <v>17</v>
      </c>
      <c r="L3270" s="235" t="s">
        <v>1654</v>
      </c>
      <c r="M3270" s="236" t="s">
        <v>19</v>
      </c>
      <c r="N3270" s="237"/>
      <c r="O3270" s="299"/>
    </row>
    <row r="3271" spans="1:15" ht="24" x14ac:dyDescent="0.3">
      <c r="A3271" s="137"/>
      <c r="B3271" s="248" t="s">
        <v>655</v>
      </c>
      <c r="C3271" s="248" t="s">
        <v>655</v>
      </c>
      <c r="D3271" s="248" t="s">
        <v>87</v>
      </c>
      <c r="E3271" s="248" t="s">
        <v>87</v>
      </c>
      <c r="F3271" s="248" t="s">
        <v>52</v>
      </c>
      <c r="G3271" s="248" t="s">
        <v>15</v>
      </c>
      <c r="H3271" s="249" t="str">
        <f t="shared" si="51"/>
        <v>4.4.91.91.99.00</v>
      </c>
      <c r="I3271" s="250">
        <v>2025</v>
      </c>
      <c r="J3271" s="75" t="s">
        <v>205</v>
      </c>
      <c r="K3271" s="258" t="s">
        <v>17</v>
      </c>
      <c r="L3271" s="253" t="s">
        <v>206</v>
      </c>
      <c r="M3271" s="254" t="s">
        <v>1612</v>
      </c>
      <c r="N3271" s="255" t="s">
        <v>2244</v>
      </c>
      <c r="O3271" s="299"/>
    </row>
    <row r="3272" spans="1:15" ht="96" x14ac:dyDescent="0.3">
      <c r="A3272" s="137"/>
      <c r="B3272" s="229" t="s">
        <v>655</v>
      </c>
      <c r="C3272" s="229" t="s">
        <v>655</v>
      </c>
      <c r="D3272" s="229" t="s">
        <v>87</v>
      </c>
      <c r="E3272" s="229" t="s">
        <v>29</v>
      </c>
      <c r="F3272" s="229" t="s">
        <v>15</v>
      </c>
      <c r="G3272" s="229" t="s">
        <v>15</v>
      </c>
      <c r="H3272" s="327" t="str">
        <f t="shared" si="51"/>
        <v>4.4.91.92.00.00</v>
      </c>
      <c r="I3272" s="232">
        <v>2025</v>
      </c>
      <c r="J3272" s="75" t="s">
        <v>30</v>
      </c>
      <c r="K3272" s="298" t="s">
        <v>17</v>
      </c>
      <c r="L3272" s="235" t="s">
        <v>31</v>
      </c>
      <c r="M3272" s="236" t="s">
        <v>19</v>
      </c>
      <c r="N3272" s="233"/>
      <c r="O3272" s="299"/>
    </row>
    <row r="3273" spans="1:15" ht="23" x14ac:dyDescent="0.25">
      <c r="B3273" s="280" t="s">
        <v>655</v>
      </c>
      <c r="C3273" s="280" t="s">
        <v>655</v>
      </c>
      <c r="D3273" s="280" t="s">
        <v>87</v>
      </c>
      <c r="E3273" s="280" t="s">
        <v>29</v>
      </c>
      <c r="F3273" s="268" t="s">
        <v>52</v>
      </c>
      <c r="G3273" s="274" t="s">
        <v>15</v>
      </c>
      <c r="H3273" s="278" t="str">
        <f t="shared" ref="H3273:H3336" si="52">B3273&amp;"."&amp;C3273&amp;"."&amp;D3273&amp;"."&amp;E3273&amp;"."&amp;F3273&amp;"."&amp;G3273</f>
        <v>4.4.91.92.99.00</v>
      </c>
      <c r="I3273" s="270">
        <v>2025</v>
      </c>
      <c r="J3273" s="281" t="s">
        <v>1035</v>
      </c>
      <c r="K3273" s="282" t="s">
        <v>17</v>
      </c>
      <c r="L3273" s="275" t="s">
        <v>2606</v>
      </c>
      <c r="M3273" s="274" t="s">
        <v>1612</v>
      </c>
      <c r="N3273" s="275" t="s">
        <v>2244</v>
      </c>
      <c r="O3273" s="299"/>
    </row>
    <row r="3274" spans="1:15" ht="24" x14ac:dyDescent="0.3">
      <c r="A3274" s="137"/>
      <c r="B3274" s="229" t="s">
        <v>655</v>
      </c>
      <c r="C3274" s="229" t="s">
        <v>655</v>
      </c>
      <c r="D3274" s="229" t="s">
        <v>29</v>
      </c>
      <c r="E3274" s="229" t="s">
        <v>15</v>
      </c>
      <c r="F3274" s="230" t="s">
        <v>15</v>
      </c>
      <c r="G3274" s="230" t="s">
        <v>15</v>
      </c>
      <c r="H3274" s="231" t="str">
        <f t="shared" si="52"/>
        <v>4.4.92.00.00.00</v>
      </c>
      <c r="I3274" s="232">
        <v>2025</v>
      </c>
      <c r="J3274" s="75" t="s">
        <v>1387</v>
      </c>
      <c r="K3274" s="234" t="s">
        <v>17</v>
      </c>
      <c r="L3274" s="235" t="s">
        <v>1799</v>
      </c>
      <c r="M3274" s="236" t="s">
        <v>19</v>
      </c>
      <c r="N3274" s="237"/>
      <c r="O3274" s="299"/>
    </row>
    <row r="3275" spans="1:15" x14ac:dyDescent="0.3">
      <c r="A3275" s="137"/>
      <c r="B3275" s="229" t="s">
        <v>655</v>
      </c>
      <c r="C3275" s="229" t="s">
        <v>655</v>
      </c>
      <c r="D3275" s="229" t="s">
        <v>29</v>
      </c>
      <c r="E3275" s="229" t="s">
        <v>23</v>
      </c>
      <c r="F3275" s="230" t="s">
        <v>15</v>
      </c>
      <c r="G3275" s="230" t="s">
        <v>15</v>
      </c>
      <c r="H3275" s="231" t="str">
        <f t="shared" si="52"/>
        <v>4.4.92.20.00.00</v>
      </c>
      <c r="I3275" s="232">
        <v>2025</v>
      </c>
      <c r="J3275" s="75" t="s">
        <v>288</v>
      </c>
      <c r="K3275" s="234" t="s">
        <v>27</v>
      </c>
      <c r="L3275" s="235" t="s">
        <v>1592</v>
      </c>
      <c r="M3275" s="236" t="s">
        <v>19</v>
      </c>
      <c r="N3275" s="233"/>
      <c r="O3275" s="299"/>
    </row>
    <row r="3276" spans="1:15" ht="72" x14ac:dyDescent="0.3">
      <c r="A3276" s="137"/>
      <c r="B3276" s="230">
        <v>4</v>
      </c>
      <c r="C3276" s="230">
        <v>4</v>
      </c>
      <c r="D3276" s="230" t="s">
        <v>29</v>
      </c>
      <c r="E3276" s="230" t="s">
        <v>173</v>
      </c>
      <c r="F3276" s="230" t="s">
        <v>15</v>
      </c>
      <c r="G3276" s="230" t="s">
        <v>15</v>
      </c>
      <c r="H3276" s="231" t="str">
        <f t="shared" si="52"/>
        <v>4.4.92.47.00.00</v>
      </c>
      <c r="I3276" s="232">
        <v>2025</v>
      </c>
      <c r="J3276" s="75" t="s">
        <v>290</v>
      </c>
      <c r="K3276" s="298" t="s">
        <v>17</v>
      </c>
      <c r="L3276" s="235" t="s">
        <v>291</v>
      </c>
      <c r="M3276" s="236" t="s">
        <v>19</v>
      </c>
      <c r="N3276" s="233"/>
      <c r="O3276" s="299"/>
    </row>
    <row r="3277" spans="1:15" x14ac:dyDescent="0.3">
      <c r="A3277" s="137"/>
      <c r="B3277" s="230" t="s">
        <v>655</v>
      </c>
      <c r="C3277" s="230" t="s">
        <v>655</v>
      </c>
      <c r="D3277" s="230" t="s">
        <v>29</v>
      </c>
      <c r="E3277" s="230" t="s">
        <v>346</v>
      </c>
      <c r="F3277" s="230" t="s">
        <v>15</v>
      </c>
      <c r="G3277" s="230" t="s">
        <v>15</v>
      </c>
      <c r="H3277" s="231" t="str">
        <f t="shared" si="52"/>
        <v>4.4.92.51.00.00</v>
      </c>
      <c r="I3277" s="232">
        <v>2025</v>
      </c>
      <c r="J3277" s="75" t="s">
        <v>662</v>
      </c>
      <c r="K3277" s="234" t="s">
        <v>17</v>
      </c>
      <c r="L3277" s="235" t="s">
        <v>1570</v>
      </c>
      <c r="M3277" s="236" t="s">
        <v>19</v>
      </c>
      <c r="N3277" s="237"/>
      <c r="O3277" s="299"/>
    </row>
    <row r="3278" spans="1:15" ht="168" x14ac:dyDescent="0.3">
      <c r="A3278" s="137"/>
      <c r="B3278" s="230" t="s">
        <v>655</v>
      </c>
      <c r="C3278" s="230" t="s">
        <v>655</v>
      </c>
      <c r="D3278" s="230" t="s">
        <v>29</v>
      </c>
      <c r="E3278" s="230" t="s">
        <v>440</v>
      </c>
      <c r="F3278" s="230" t="s">
        <v>15</v>
      </c>
      <c r="G3278" s="230" t="s">
        <v>15</v>
      </c>
      <c r="H3278" s="231" t="str">
        <f t="shared" si="52"/>
        <v>4.4.92.52.00.00</v>
      </c>
      <c r="I3278" s="232">
        <v>2025</v>
      </c>
      <c r="J3278" s="75" t="s">
        <v>663</v>
      </c>
      <c r="K3278" s="234" t="s">
        <v>17</v>
      </c>
      <c r="L3278" s="235" t="s">
        <v>669</v>
      </c>
      <c r="M3278" s="236" t="s">
        <v>19</v>
      </c>
      <c r="N3278" s="233"/>
      <c r="O3278" s="299"/>
    </row>
    <row r="3279" spans="1:15" ht="84" x14ac:dyDescent="0.3">
      <c r="A3279" s="137"/>
      <c r="B3279" s="229" t="s">
        <v>655</v>
      </c>
      <c r="C3279" s="229" t="s">
        <v>655</v>
      </c>
      <c r="D3279" s="229" t="s">
        <v>250</v>
      </c>
      <c r="E3279" s="229" t="s">
        <v>15</v>
      </c>
      <c r="F3279" s="230" t="s">
        <v>15</v>
      </c>
      <c r="G3279" s="230" t="s">
        <v>15</v>
      </c>
      <c r="H3279" s="231" t="str">
        <f t="shared" si="52"/>
        <v>4.4.93.00.00.00</v>
      </c>
      <c r="I3279" s="232">
        <v>2025</v>
      </c>
      <c r="J3279" s="75" t="s">
        <v>651</v>
      </c>
      <c r="K3279" s="298" t="s">
        <v>17</v>
      </c>
      <c r="L3279" s="235" t="s">
        <v>652</v>
      </c>
      <c r="M3279" s="236" t="s">
        <v>19</v>
      </c>
      <c r="N3279" s="233"/>
      <c r="O3279" s="299"/>
    </row>
    <row r="3280" spans="1:15" ht="60" x14ac:dyDescent="0.3">
      <c r="A3280" s="137"/>
      <c r="B3280" s="230" t="s">
        <v>655</v>
      </c>
      <c r="C3280" s="230" t="s">
        <v>655</v>
      </c>
      <c r="D3280" s="230" t="s">
        <v>250</v>
      </c>
      <c r="E3280" s="230" t="s">
        <v>346</v>
      </c>
      <c r="F3280" s="230" t="s">
        <v>15</v>
      </c>
      <c r="G3280" s="230" t="s">
        <v>15</v>
      </c>
      <c r="H3280" s="231" t="str">
        <f t="shared" si="52"/>
        <v>4.4.93.51.00.00</v>
      </c>
      <c r="I3280" s="232">
        <v>2025</v>
      </c>
      <c r="J3280" s="75" t="s">
        <v>662</v>
      </c>
      <c r="K3280" s="298" t="s">
        <v>17</v>
      </c>
      <c r="L3280" s="235" t="s">
        <v>1695</v>
      </c>
      <c r="M3280" s="236" t="s">
        <v>19</v>
      </c>
      <c r="N3280" s="233"/>
      <c r="O3280" s="299"/>
    </row>
    <row r="3281" spans="1:15" ht="168" x14ac:dyDescent="0.3">
      <c r="A3281" s="137"/>
      <c r="B3281" s="230" t="s">
        <v>655</v>
      </c>
      <c r="C3281" s="230" t="s">
        <v>655</v>
      </c>
      <c r="D3281" s="230" t="s">
        <v>250</v>
      </c>
      <c r="E3281" s="230" t="s">
        <v>440</v>
      </c>
      <c r="F3281" s="230" t="s">
        <v>15</v>
      </c>
      <c r="G3281" s="230" t="s">
        <v>15</v>
      </c>
      <c r="H3281" s="231" t="str">
        <f t="shared" si="52"/>
        <v>4.4.93.52.00.00</v>
      </c>
      <c r="I3281" s="232">
        <v>2025</v>
      </c>
      <c r="J3281" s="75" t="s">
        <v>663</v>
      </c>
      <c r="K3281" s="298" t="s">
        <v>17</v>
      </c>
      <c r="L3281" s="235" t="s">
        <v>669</v>
      </c>
      <c r="M3281" s="236" t="s">
        <v>19</v>
      </c>
      <c r="N3281" s="233"/>
      <c r="O3281" s="299"/>
    </row>
    <row r="3282" spans="1:15" ht="96" x14ac:dyDescent="0.3">
      <c r="A3282" s="137"/>
      <c r="B3282" s="229" t="s">
        <v>655</v>
      </c>
      <c r="C3282" s="229" t="s">
        <v>655</v>
      </c>
      <c r="D3282" s="229" t="s">
        <v>250</v>
      </c>
      <c r="E3282" s="229" t="s">
        <v>29</v>
      </c>
      <c r="F3282" s="229" t="s">
        <v>15</v>
      </c>
      <c r="G3282" s="229" t="s">
        <v>15</v>
      </c>
      <c r="H3282" s="231" t="str">
        <f t="shared" si="52"/>
        <v>4.4.93.92.00.00</v>
      </c>
      <c r="I3282" s="232">
        <v>2025</v>
      </c>
      <c r="J3282" s="75" t="s">
        <v>30</v>
      </c>
      <c r="K3282" s="298" t="s">
        <v>17</v>
      </c>
      <c r="L3282" s="235" t="s">
        <v>31</v>
      </c>
      <c r="M3282" s="236" t="s">
        <v>19</v>
      </c>
      <c r="N3282" s="233"/>
      <c r="O3282" s="299"/>
    </row>
    <row r="3283" spans="1:15" ht="84" x14ac:dyDescent="0.3">
      <c r="A3283" s="137"/>
      <c r="B3283" s="229" t="s">
        <v>655</v>
      </c>
      <c r="C3283" s="229" t="s">
        <v>655</v>
      </c>
      <c r="D3283" s="229" t="s">
        <v>89</v>
      </c>
      <c r="E3283" s="229" t="s">
        <v>15</v>
      </c>
      <c r="F3283" s="230" t="s">
        <v>15</v>
      </c>
      <c r="G3283" s="230" t="s">
        <v>15</v>
      </c>
      <c r="H3283" s="231" t="str">
        <f t="shared" si="52"/>
        <v>4.4.94.00.00.00</v>
      </c>
      <c r="I3283" s="232">
        <v>2025</v>
      </c>
      <c r="J3283" s="75" t="s">
        <v>653</v>
      </c>
      <c r="K3283" s="298" t="s">
        <v>17</v>
      </c>
      <c r="L3283" s="235" t="s">
        <v>654</v>
      </c>
      <c r="M3283" s="236" t="s">
        <v>19</v>
      </c>
      <c r="N3283" s="233"/>
      <c r="O3283" s="299"/>
    </row>
    <row r="3284" spans="1:15" ht="60" x14ac:dyDescent="0.3">
      <c r="A3284" s="137"/>
      <c r="B3284" s="230" t="s">
        <v>655</v>
      </c>
      <c r="C3284" s="230" t="s">
        <v>655</v>
      </c>
      <c r="D3284" s="230" t="s">
        <v>89</v>
      </c>
      <c r="E3284" s="230" t="s">
        <v>346</v>
      </c>
      <c r="F3284" s="230" t="s">
        <v>15</v>
      </c>
      <c r="G3284" s="230" t="s">
        <v>15</v>
      </c>
      <c r="H3284" s="231" t="str">
        <f t="shared" si="52"/>
        <v>4.4.94.51.00.00</v>
      </c>
      <c r="I3284" s="232">
        <v>2025</v>
      </c>
      <c r="J3284" s="75" t="s">
        <v>662</v>
      </c>
      <c r="K3284" s="298" t="s">
        <v>17</v>
      </c>
      <c r="L3284" s="235" t="s">
        <v>1695</v>
      </c>
      <c r="M3284" s="236" t="s">
        <v>19</v>
      </c>
      <c r="N3284" s="233"/>
      <c r="O3284" s="299"/>
    </row>
    <row r="3285" spans="1:15" ht="168" x14ac:dyDescent="0.3">
      <c r="A3285" s="137"/>
      <c r="B3285" s="230" t="s">
        <v>655</v>
      </c>
      <c r="C3285" s="230" t="s">
        <v>655</v>
      </c>
      <c r="D3285" s="230" t="s">
        <v>89</v>
      </c>
      <c r="E3285" s="230" t="s">
        <v>440</v>
      </c>
      <c r="F3285" s="230" t="s">
        <v>15</v>
      </c>
      <c r="G3285" s="230" t="s">
        <v>15</v>
      </c>
      <c r="H3285" s="231" t="str">
        <f t="shared" si="52"/>
        <v>4.4.94.52.00.00</v>
      </c>
      <c r="I3285" s="232">
        <v>2025</v>
      </c>
      <c r="J3285" s="75" t="s">
        <v>663</v>
      </c>
      <c r="K3285" s="298" t="s">
        <v>17</v>
      </c>
      <c r="L3285" s="235" t="s">
        <v>669</v>
      </c>
      <c r="M3285" s="236" t="s">
        <v>19</v>
      </c>
      <c r="N3285" s="233"/>
      <c r="O3285" s="299"/>
    </row>
    <row r="3286" spans="1:15" ht="96" x14ac:dyDescent="0.3">
      <c r="A3286" s="137"/>
      <c r="B3286" s="229" t="s">
        <v>655</v>
      </c>
      <c r="C3286" s="229" t="s">
        <v>655</v>
      </c>
      <c r="D3286" s="229" t="s">
        <v>89</v>
      </c>
      <c r="E3286" s="229" t="s">
        <v>29</v>
      </c>
      <c r="F3286" s="229" t="s">
        <v>15</v>
      </c>
      <c r="G3286" s="229" t="s">
        <v>15</v>
      </c>
      <c r="H3286" s="231" t="str">
        <f t="shared" si="52"/>
        <v>4.4.94.92.00.00</v>
      </c>
      <c r="I3286" s="232">
        <v>2025</v>
      </c>
      <c r="J3286" s="75" t="s">
        <v>30</v>
      </c>
      <c r="K3286" s="298" t="s">
        <v>17</v>
      </c>
      <c r="L3286" s="235" t="s">
        <v>31</v>
      </c>
      <c r="M3286" s="236" t="s">
        <v>19</v>
      </c>
      <c r="N3286" s="233"/>
      <c r="O3286" s="299"/>
    </row>
    <row r="3287" spans="1:15" ht="60" x14ac:dyDescent="0.3">
      <c r="A3287" s="137"/>
      <c r="B3287" s="229" t="s">
        <v>655</v>
      </c>
      <c r="C3287" s="229" t="s">
        <v>655</v>
      </c>
      <c r="D3287" s="229" t="s">
        <v>228</v>
      </c>
      <c r="E3287" s="229" t="s">
        <v>15</v>
      </c>
      <c r="F3287" s="230" t="s">
        <v>15</v>
      </c>
      <c r="G3287" s="230" t="s">
        <v>15</v>
      </c>
      <c r="H3287" s="231" t="str">
        <f t="shared" si="52"/>
        <v>4.4.95.00.00.00</v>
      </c>
      <c r="I3287" s="232">
        <v>2025</v>
      </c>
      <c r="J3287" s="75" t="s">
        <v>3154</v>
      </c>
      <c r="K3287" s="298" t="s">
        <v>17</v>
      </c>
      <c r="L3287" s="235" t="s">
        <v>230</v>
      </c>
      <c r="M3287" s="236" t="s">
        <v>19</v>
      </c>
      <c r="N3287" s="233"/>
      <c r="O3287" s="299"/>
    </row>
    <row r="3288" spans="1:15" ht="144" x14ac:dyDescent="0.25">
      <c r="B3288" s="230" t="s">
        <v>655</v>
      </c>
      <c r="C3288" s="230" t="s">
        <v>655</v>
      </c>
      <c r="D3288" s="230">
        <v>95</v>
      </c>
      <c r="E3288" s="230" t="s">
        <v>34</v>
      </c>
      <c r="F3288" s="230" t="s">
        <v>15</v>
      </c>
      <c r="G3288" s="230" t="s">
        <v>15</v>
      </c>
      <c r="H3288" s="231" t="str">
        <f t="shared" si="52"/>
        <v>4.4.95.40.00.00</v>
      </c>
      <c r="I3288" s="232">
        <v>2025</v>
      </c>
      <c r="J3288" s="75" t="s">
        <v>278</v>
      </c>
      <c r="K3288" s="298" t="s">
        <v>17</v>
      </c>
      <c r="L3288" s="235" t="s">
        <v>1055</v>
      </c>
      <c r="M3288" s="236" t="s">
        <v>19</v>
      </c>
      <c r="N3288" s="233"/>
      <c r="O3288" s="299"/>
    </row>
    <row r="3289" spans="1:15" ht="36" x14ac:dyDescent="0.3">
      <c r="A3289" s="137"/>
      <c r="B3289" s="230" t="s">
        <v>655</v>
      </c>
      <c r="C3289" s="230" t="s">
        <v>655</v>
      </c>
      <c r="D3289" s="230">
        <v>95</v>
      </c>
      <c r="E3289" s="230" t="s">
        <v>34</v>
      </c>
      <c r="F3289" s="230" t="s">
        <v>52</v>
      </c>
      <c r="G3289" s="230" t="s">
        <v>15</v>
      </c>
      <c r="H3289" s="231" t="str">
        <f t="shared" si="52"/>
        <v>4.4.95.40.99.00</v>
      </c>
      <c r="I3289" s="232">
        <v>2025</v>
      </c>
      <c r="J3289" s="75" t="s">
        <v>802</v>
      </c>
      <c r="K3289" s="298" t="s">
        <v>17</v>
      </c>
      <c r="L3289" s="235" t="s">
        <v>1313</v>
      </c>
      <c r="M3289" s="236" t="s">
        <v>19</v>
      </c>
      <c r="N3289" s="233"/>
      <c r="O3289" s="299"/>
    </row>
    <row r="3290" spans="1:15" ht="72" x14ac:dyDescent="0.3">
      <c r="A3290" s="137"/>
      <c r="B3290" s="230" t="s">
        <v>655</v>
      </c>
      <c r="C3290" s="230" t="s">
        <v>655</v>
      </c>
      <c r="D3290" s="230">
        <v>95</v>
      </c>
      <c r="E3290" s="230" t="s">
        <v>173</v>
      </c>
      <c r="F3290" s="230" t="s">
        <v>15</v>
      </c>
      <c r="G3290" s="230" t="s">
        <v>15</v>
      </c>
      <c r="H3290" s="231" t="str">
        <f t="shared" si="52"/>
        <v>4.4.95.47.00.00</v>
      </c>
      <c r="I3290" s="232">
        <v>2025</v>
      </c>
      <c r="J3290" s="75" t="s">
        <v>924</v>
      </c>
      <c r="K3290" s="234" t="s">
        <v>17</v>
      </c>
      <c r="L3290" s="235" t="s">
        <v>291</v>
      </c>
      <c r="M3290" s="236" t="s">
        <v>19</v>
      </c>
      <c r="N3290" s="237"/>
      <c r="O3290" s="299"/>
    </row>
    <row r="3291" spans="1:15" ht="24" x14ac:dyDescent="0.3">
      <c r="A3291" s="137"/>
      <c r="B3291" s="230" t="s">
        <v>655</v>
      </c>
      <c r="C3291" s="230" t="s">
        <v>655</v>
      </c>
      <c r="D3291" s="230">
        <v>95</v>
      </c>
      <c r="E3291" s="230" t="s">
        <v>173</v>
      </c>
      <c r="F3291" s="230" t="s">
        <v>54</v>
      </c>
      <c r="G3291" s="230" t="s">
        <v>15</v>
      </c>
      <c r="H3291" s="231" t="str">
        <f t="shared" si="52"/>
        <v>4.4.95.47.01.00</v>
      </c>
      <c r="I3291" s="232">
        <v>2025</v>
      </c>
      <c r="J3291" s="75" t="s">
        <v>803</v>
      </c>
      <c r="K3291" s="298" t="s">
        <v>27</v>
      </c>
      <c r="L3291" s="235" t="s">
        <v>1070</v>
      </c>
      <c r="M3291" s="236" t="s">
        <v>19</v>
      </c>
      <c r="N3291" s="233"/>
      <c r="O3291" s="299"/>
    </row>
    <row r="3292" spans="1:15" ht="24" x14ac:dyDescent="0.3">
      <c r="A3292" s="137"/>
      <c r="B3292" s="230" t="s">
        <v>655</v>
      </c>
      <c r="C3292" s="230" t="s">
        <v>655</v>
      </c>
      <c r="D3292" s="230">
        <v>95</v>
      </c>
      <c r="E3292" s="230" t="s">
        <v>173</v>
      </c>
      <c r="F3292" s="230" t="s">
        <v>55</v>
      </c>
      <c r="G3292" s="230" t="s">
        <v>15</v>
      </c>
      <c r="H3292" s="231" t="str">
        <f t="shared" si="52"/>
        <v>4.4.95.47.02.00</v>
      </c>
      <c r="I3292" s="232">
        <v>2025</v>
      </c>
      <c r="J3292" s="75" t="s">
        <v>804</v>
      </c>
      <c r="K3292" s="298" t="s">
        <v>27</v>
      </c>
      <c r="L3292" s="235" t="s">
        <v>1064</v>
      </c>
      <c r="M3292" s="236" t="s">
        <v>19</v>
      </c>
      <c r="N3292" s="233"/>
      <c r="O3292" s="299"/>
    </row>
    <row r="3293" spans="1:15" ht="24" x14ac:dyDescent="0.3">
      <c r="A3293" s="137"/>
      <c r="B3293" s="230" t="s">
        <v>655</v>
      </c>
      <c r="C3293" s="230" t="s">
        <v>655</v>
      </c>
      <c r="D3293" s="230">
        <v>95</v>
      </c>
      <c r="E3293" s="230" t="s">
        <v>173</v>
      </c>
      <c r="F3293" s="230" t="s">
        <v>52</v>
      </c>
      <c r="G3293" s="230" t="s">
        <v>15</v>
      </c>
      <c r="H3293" s="231" t="str">
        <f t="shared" si="52"/>
        <v>4.4.95.47.99.00</v>
      </c>
      <c r="I3293" s="232">
        <v>2025</v>
      </c>
      <c r="J3293" s="75" t="s">
        <v>632</v>
      </c>
      <c r="K3293" s="298" t="s">
        <v>17</v>
      </c>
      <c r="L3293" s="235" t="s">
        <v>1065</v>
      </c>
      <c r="M3293" s="236" t="s">
        <v>19</v>
      </c>
      <c r="N3293" s="233"/>
      <c r="O3293" s="299"/>
    </row>
    <row r="3294" spans="1:15" ht="60" x14ac:dyDescent="0.3">
      <c r="A3294" s="137"/>
      <c r="B3294" s="230" t="s">
        <v>655</v>
      </c>
      <c r="C3294" s="230" t="s">
        <v>655</v>
      </c>
      <c r="D3294" s="230" t="s">
        <v>228</v>
      </c>
      <c r="E3294" s="230" t="s">
        <v>346</v>
      </c>
      <c r="F3294" s="230" t="s">
        <v>15</v>
      </c>
      <c r="G3294" s="230" t="s">
        <v>15</v>
      </c>
      <c r="H3294" s="231" t="str">
        <f t="shared" si="52"/>
        <v>4.4.95.51.00.00</v>
      </c>
      <c r="I3294" s="232">
        <v>2025</v>
      </c>
      <c r="J3294" s="75" t="s">
        <v>662</v>
      </c>
      <c r="K3294" s="298" t="s">
        <v>17</v>
      </c>
      <c r="L3294" s="235" t="s">
        <v>1695</v>
      </c>
      <c r="M3294" s="236" t="s">
        <v>19</v>
      </c>
      <c r="N3294" s="233"/>
      <c r="O3294" s="299"/>
    </row>
    <row r="3295" spans="1:15" ht="60" x14ac:dyDescent="0.3">
      <c r="A3295" s="137"/>
      <c r="B3295" s="230" t="s">
        <v>655</v>
      </c>
      <c r="C3295" s="230" t="s">
        <v>655</v>
      </c>
      <c r="D3295" s="230" t="s">
        <v>228</v>
      </c>
      <c r="E3295" s="230" t="s">
        <v>346</v>
      </c>
      <c r="F3295" s="230" t="s">
        <v>54</v>
      </c>
      <c r="G3295" s="230" t="s">
        <v>15</v>
      </c>
      <c r="H3295" s="231" t="str">
        <f t="shared" si="52"/>
        <v>4.4.95.51.01.00</v>
      </c>
      <c r="I3295" s="232">
        <v>2025</v>
      </c>
      <c r="J3295" s="75" t="s">
        <v>1012</v>
      </c>
      <c r="K3295" s="298" t="s">
        <v>17</v>
      </c>
      <c r="L3295" s="235" t="s">
        <v>1695</v>
      </c>
      <c r="M3295" s="236" t="s">
        <v>19</v>
      </c>
      <c r="N3295" s="233"/>
      <c r="O3295" s="299"/>
    </row>
    <row r="3296" spans="1:15" ht="24" x14ac:dyDescent="0.3">
      <c r="A3296" s="137"/>
      <c r="B3296" s="230" t="s">
        <v>655</v>
      </c>
      <c r="C3296" s="230" t="s">
        <v>655</v>
      </c>
      <c r="D3296" s="230" t="s">
        <v>228</v>
      </c>
      <c r="E3296" s="230" t="s">
        <v>346</v>
      </c>
      <c r="F3296" s="230" t="s">
        <v>54</v>
      </c>
      <c r="G3296" s="230" t="s">
        <v>55</v>
      </c>
      <c r="H3296" s="231" t="str">
        <f t="shared" si="52"/>
        <v>4.4.95.51.01.02</v>
      </c>
      <c r="I3296" s="232">
        <v>2025</v>
      </c>
      <c r="J3296" s="75" t="s">
        <v>690</v>
      </c>
      <c r="K3296" s="298" t="s">
        <v>27</v>
      </c>
      <c r="L3296" s="235" t="s">
        <v>691</v>
      </c>
      <c r="M3296" s="236" t="s">
        <v>19</v>
      </c>
      <c r="N3296" s="233"/>
      <c r="O3296" s="299"/>
    </row>
    <row r="3297" spans="1:15" ht="24" x14ac:dyDescent="0.3">
      <c r="A3297" s="137"/>
      <c r="B3297" s="230" t="s">
        <v>655</v>
      </c>
      <c r="C3297" s="230" t="s">
        <v>655</v>
      </c>
      <c r="D3297" s="230" t="s">
        <v>228</v>
      </c>
      <c r="E3297" s="230" t="s">
        <v>346</v>
      </c>
      <c r="F3297" s="230" t="s">
        <v>54</v>
      </c>
      <c r="G3297" s="230" t="s">
        <v>65</v>
      </c>
      <c r="H3297" s="231" t="str">
        <f t="shared" si="52"/>
        <v>4.4.95.51.01.04</v>
      </c>
      <c r="I3297" s="232">
        <v>2025</v>
      </c>
      <c r="J3297" s="75" t="s">
        <v>694</v>
      </c>
      <c r="K3297" s="298" t="s">
        <v>27</v>
      </c>
      <c r="L3297" s="235" t="s">
        <v>695</v>
      </c>
      <c r="M3297" s="236" t="s">
        <v>19</v>
      </c>
      <c r="N3297" s="233"/>
      <c r="O3297" s="299"/>
    </row>
    <row r="3298" spans="1:15" ht="24" x14ac:dyDescent="0.3">
      <c r="A3298" s="137"/>
      <c r="B3298" s="230" t="s">
        <v>655</v>
      </c>
      <c r="C3298" s="230" t="s">
        <v>655</v>
      </c>
      <c r="D3298" s="230" t="s">
        <v>228</v>
      </c>
      <c r="E3298" s="230" t="s">
        <v>346</v>
      </c>
      <c r="F3298" s="230" t="s">
        <v>54</v>
      </c>
      <c r="G3298" s="230" t="s">
        <v>107</v>
      </c>
      <c r="H3298" s="231" t="str">
        <f t="shared" si="52"/>
        <v>4.4.95.51.01.06</v>
      </c>
      <c r="I3298" s="232">
        <v>2025</v>
      </c>
      <c r="J3298" s="75" t="s">
        <v>698</v>
      </c>
      <c r="K3298" s="298" t="s">
        <v>27</v>
      </c>
      <c r="L3298" s="235" t="s">
        <v>699</v>
      </c>
      <c r="M3298" s="236" t="s">
        <v>19</v>
      </c>
      <c r="N3298" s="233"/>
      <c r="O3298" s="299"/>
    </row>
    <row r="3299" spans="1:15" ht="24" x14ac:dyDescent="0.3">
      <c r="A3299" s="137"/>
      <c r="B3299" s="230" t="s">
        <v>655</v>
      </c>
      <c r="C3299" s="230" t="s">
        <v>655</v>
      </c>
      <c r="D3299" s="230" t="s">
        <v>228</v>
      </c>
      <c r="E3299" s="230" t="s">
        <v>346</v>
      </c>
      <c r="F3299" s="230" t="s">
        <v>54</v>
      </c>
      <c r="G3299" s="230" t="s">
        <v>68</v>
      </c>
      <c r="H3299" s="231" t="str">
        <f t="shared" si="52"/>
        <v>4.4.95.51.01.07</v>
      </c>
      <c r="I3299" s="232">
        <v>2025</v>
      </c>
      <c r="J3299" s="75" t="s">
        <v>3297</v>
      </c>
      <c r="K3299" s="298" t="s">
        <v>27</v>
      </c>
      <c r="L3299" s="235" t="s">
        <v>700</v>
      </c>
      <c r="M3299" s="236" t="s">
        <v>19</v>
      </c>
      <c r="N3299" s="233"/>
      <c r="O3299" s="299"/>
    </row>
    <row r="3300" spans="1:15" ht="24" x14ac:dyDescent="0.3">
      <c r="A3300" s="137"/>
      <c r="B3300" s="230" t="s">
        <v>655</v>
      </c>
      <c r="C3300" s="230" t="s">
        <v>655</v>
      </c>
      <c r="D3300" s="230" t="s">
        <v>228</v>
      </c>
      <c r="E3300" s="230" t="s">
        <v>346</v>
      </c>
      <c r="F3300" s="230" t="s">
        <v>54</v>
      </c>
      <c r="G3300" s="230" t="s">
        <v>52</v>
      </c>
      <c r="H3300" s="231" t="str">
        <f t="shared" si="52"/>
        <v>4.4.95.51.01.99</v>
      </c>
      <c r="I3300" s="232">
        <v>2025</v>
      </c>
      <c r="J3300" s="75" t="s">
        <v>786</v>
      </c>
      <c r="K3300" s="298" t="s">
        <v>27</v>
      </c>
      <c r="L3300" s="235" t="s">
        <v>704</v>
      </c>
      <c r="M3300" s="236" t="s">
        <v>19</v>
      </c>
      <c r="N3300" s="233"/>
      <c r="O3300" s="299"/>
    </row>
    <row r="3301" spans="1:15" ht="48" x14ac:dyDescent="0.3">
      <c r="A3301" s="137"/>
      <c r="B3301" s="230" t="s">
        <v>655</v>
      </c>
      <c r="C3301" s="230" t="s">
        <v>655</v>
      </c>
      <c r="D3301" s="230" t="s">
        <v>228</v>
      </c>
      <c r="E3301" s="230" t="s">
        <v>346</v>
      </c>
      <c r="F3301" s="230" t="s">
        <v>55</v>
      </c>
      <c r="G3301" s="230" t="s">
        <v>15</v>
      </c>
      <c r="H3301" s="231" t="str">
        <f t="shared" si="52"/>
        <v>4.4.95.51.02.00</v>
      </c>
      <c r="I3301" s="232">
        <v>2025</v>
      </c>
      <c r="J3301" s="75" t="s">
        <v>1011</v>
      </c>
      <c r="K3301" s="298" t="s">
        <v>17</v>
      </c>
      <c r="L3301" s="235" t="s">
        <v>787</v>
      </c>
      <c r="M3301" s="236" t="s">
        <v>19</v>
      </c>
      <c r="N3301" s="233"/>
      <c r="O3301" s="299"/>
    </row>
    <row r="3302" spans="1:15" ht="36" x14ac:dyDescent="0.3">
      <c r="A3302" s="137"/>
      <c r="B3302" s="230" t="s">
        <v>655</v>
      </c>
      <c r="C3302" s="230" t="s">
        <v>655</v>
      </c>
      <c r="D3302" s="230" t="s">
        <v>228</v>
      </c>
      <c r="E3302" s="230" t="s">
        <v>346</v>
      </c>
      <c r="F3302" s="230" t="s">
        <v>48</v>
      </c>
      <c r="G3302" s="230" t="s">
        <v>15</v>
      </c>
      <c r="H3302" s="231" t="str">
        <f t="shared" si="52"/>
        <v>4.4.95.51.80.00</v>
      </c>
      <c r="I3302" s="232">
        <v>2025</v>
      </c>
      <c r="J3302" s="75" t="s">
        <v>805</v>
      </c>
      <c r="K3302" s="298" t="s">
        <v>27</v>
      </c>
      <c r="L3302" s="235" t="s">
        <v>1314</v>
      </c>
      <c r="M3302" s="236" t="s">
        <v>19</v>
      </c>
      <c r="N3302" s="233"/>
      <c r="O3302" s="299"/>
    </row>
    <row r="3303" spans="1:15" x14ac:dyDescent="0.3">
      <c r="A3303" s="137"/>
      <c r="B3303" s="230" t="s">
        <v>655</v>
      </c>
      <c r="C3303" s="230" t="s">
        <v>655</v>
      </c>
      <c r="D3303" s="230" t="s">
        <v>228</v>
      </c>
      <c r="E3303" s="230" t="s">
        <v>346</v>
      </c>
      <c r="F3303" s="230" t="s">
        <v>52</v>
      </c>
      <c r="G3303" s="230" t="s">
        <v>15</v>
      </c>
      <c r="H3303" s="231" t="str">
        <f t="shared" si="52"/>
        <v>4.4.95.51.99.00</v>
      </c>
      <c r="I3303" s="232">
        <v>2025</v>
      </c>
      <c r="J3303" s="75" t="s">
        <v>730</v>
      </c>
      <c r="K3303" s="298" t="s">
        <v>17</v>
      </c>
      <c r="L3303" s="235" t="s">
        <v>1069</v>
      </c>
      <c r="M3303" s="236" t="s">
        <v>19</v>
      </c>
      <c r="N3303" s="233"/>
      <c r="O3303" s="299"/>
    </row>
    <row r="3304" spans="1:15" ht="168" x14ac:dyDescent="0.3">
      <c r="A3304" s="137"/>
      <c r="B3304" s="230" t="s">
        <v>655</v>
      </c>
      <c r="C3304" s="230" t="s">
        <v>655</v>
      </c>
      <c r="D3304" s="230" t="s">
        <v>228</v>
      </c>
      <c r="E3304" s="230" t="s">
        <v>440</v>
      </c>
      <c r="F3304" s="230" t="s">
        <v>15</v>
      </c>
      <c r="G3304" s="230" t="s">
        <v>15</v>
      </c>
      <c r="H3304" s="231" t="str">
        <f t="shared" si="52"/>
        <v>4.4.95.52.00.00</v>
      </c>
      <c r="I3304" s="232">
        <v>2025</v>
      </c>
      <c r="J3304" s="75" t="s">
        <v>663</v>
      </c>
      <c r="K3304" s="298" t="s">
        <v>17</v>
      </c>
      <c r="L3304" s="235" t="s">
        <v>669</v>
      </c>
      <c r="M3304" s="236" t="s">
        <v>19</v>
      </c>
      <c r="N3304" s="233"/>
      <c r="O3304" s="299"/>
    </row>
    <row r="3305" spans="1:15" ht="36" x14ac:dyDescent="0.3">
      <c r="A3305" s="137"/>
      <c r="B3305" s="230" t="s">
        <v>655</v>
      </c>
      <c r="C3305" s="230" t="s">
        <v>655</v>
      </c>
      <c r="D3305" s="230" t="s">
        <v>228</v>
      </c>
      <c r="E3305" s="230" t="s">
        <v>440</v>
      </c>
      <c r="F3305" s="230" t="s">
        <v>55</v>
      </c>
      <c r="G3305" s="230" t="s">
        <v>15</v>
      </c>
      <c r="H3305" s="231" t="str">
        <f t="shared" si="52"/>
        <v>4.4.95.52.02.00</v>
      </c>
      <c r="I3305" s="232">
        <v>2025</v>
      </c>
      <c r="J3305" s="75" t="s">
        <v>731</v>
      </c>
      <c r="K3305" s="298" t="s">
        <v>27</v>
      </c>
      <c r="L3305" s="235" t="s">
        <v>1287</v>
      </c>
      <c r="M3305" s="236" t="s">
        <v>19</v>
      </c>
      <c r="N3305" s="233"/>
      <c r="O3305" s="299"/>
    </row>
    <row r="3306" spans="1:15" ht="96" x14ac:dyDescent="0.3">
      <c r="A3306" s="137"/>
      <c r="B3306" s="230" t="s">
        <v>655</v>
      </c>
      <c r="C3306" s="230" t="s">
        <v>655</v>
      </c>
      <c r="D3306" s="230" t="s">
        <v>228</v>
      </c>
      <c r="E3306" s="230" t="s">
        <v>440</v>
      </c>
      <c r="F3306" s="230" t="s">
        <v>65</v>
      </c>
      <c r="G3306" s="230" t="s">
        <v>15</v>
      </c>
      <c r="H3306" s="231" t="str">
        <f t="shared" si="52"/>
        <v>4.4.95.52.04.00</v>
      </c>
      <c r="I3306" s="232">
        <v>2025</v>
      </c>
      <c r="J3306" s="75" t="s">
        <v>732</v>
      </c>
      <c r="K3306" s="298" t="s">
        <v>27</v>
      </c>
      <c r="L3306" s="235" t="s">
        <v>1686</v>
      </c>
      <c r="M3306" s="236" t="s">
        <v>19</v>
      </c>
      <c r="N3306" s="233"/>
      <c r="O3306" s="299"/>
    </row>
    <row r="3307" spans="1:15" ht="84" x14ac:dyDescent="0.25">
      <c r="A3307" s="4"/>
      <c r="B3307" s="230" t="s">
        <v>655</v>
      </c>
      <c r="C3307" s="230" t="s">
        <v>655</v>
      </c>
      <c r="D3307" s="230" t="s">
        <v>228</v>
      </c>
      <c r="E3307" s="230" t="s">
        <v>440</v>
      </c>
      <c r="F3307" s="230" t="s">
        <v>107</v>
      </c>
      <c r="G3307" s="230" t="s">
        <v>15</v>
      </c>
      <c r="H3307" s="231" t="str">
        <f t="shared" si="52"/>
        <v>4.4.95.52.06.00</v>
      </c>
      <c r="I3307" s="232">
        <v>2025</v>
      </c>
      <c r="J3307" s="75" t="s">
        <v>733</v>
      </c>
      <c r="K3307" s="298" t="s">
        <v>27</v>
      </c>
      <c r="L3307" s="235" t="s">
        <v>1687</v>
      </c>
      <c r="M3307" s="236" t="s">
        <v>19</v>
      </c>
      <c r="N3307" s="233"/>
      <c r="O3307" s="299"/>
    </row>
    <row r="3308" spans="1:15" ht="156" x14ac:dyDescent="0.25">
      <c r="A3308" s="4"/>
      <c r="B3308" s="230" t="s">
        <v>655</v>
      </c>
      <c r="C3308" s="230" t="s">
        <v>655</v>
      </c>
      <c r="D3308" s="230" t="s">
        <v>228</v>
      </c>
      <c r="E3308" s="230" t="s">
        <v>440</v>
      </c>
      <c r="F3308" s="230" t="s">
        <v>217</v>
      </c>
      <c r="G3308" s="230" t="s">
        <v>15</v>
      </c>
      <c r="H3308" s="231" t="str">
        <f t="shared" si="52"/>
        <v>4.4.95.52.08.00</v>
      </c>
      <c r="I3308" s="232">
        <v>2025</v>
      </c>
      <c r="J3308" s="75" t="s">
        <v>734</v>
      </c>
      <c r="K3308" s="298" t="s">
        <v>27</v>
      </c>
      <c r="L3308" s="235" t="s">
        <v>1288</v>
      </c>
      <c r="M3308" s="236" t="s">
        <v>19</v>
      </c>
      <c r="N3308" s="233"/>
      <c r="O3308" s="299"/>
    </row>
    <row r="3309" spans="1:15" ht="120" x14ac:dyDescent="0.3">
      <c r="A3309" s="137"/>
      <c r="B3309" s="230" t="s">
        <v>655</v>
      </c>
      <c r="C3309" s="230" t="s">
        <v>655</v>
      </c>
      <c r="D3309" s="230" t="s">
        <v>228</v>
      </c>
      <c r="E3309" s="230" t="s">
        <v>440</v>
      </c>
      <c r="F3309" s="230" t="s">
        <v>389</v>
      </c>
      <c r="G3309" s="230" t="s">
        <v>15</v>
      </c>
      <c r="H3309" s="231" t="str">
        <f t="shared" si="52"/>
        <v>4.4.95.52.12.00</v>
      </c>
      <c r="I3309" s="232">
        <v>2025</v>
      </c>
      <c r="J3309" s="75" t="s">
        <v>736</v>
      </c>
      <c r="K3309" s="298" t="s">
        <v>27</v>
      </c>
      <c r="L3309" s="235" t="s">
        <v>1688</v>
      </c>
      <c r="M3309" s="236" t="s">
        <v>19</v>
      </c>
      <c r="N3309" s="233"/>
      <c r="O3309" s="299"/>
    </row>
    <row r="3310" spans="1:15" ht="108" x14ac:dyDescent="0.3">
      <c r="A3310" s="137"/>
      <c r="B3310" s="230" t="s">
        <v>655</v>
      </c>
      <c r="C3310" s="230" t="s">
        <v>655</v>
      </c>
      <c r="D3310" s="230" t="s">
        <v>228</v>
      </c>
      <c r="E3310" s="230" t="s">
        <v>440</v>
      </c>
      <c r="F3310" s="230" t="s">
        <v>191</v>
      </c>
      <c r="G3310" s="230" t="s">
        <v>15</v>
      </c>
      <c r="H3310" s="231" t="str">
        <f t="shared" si="52"/>
        <v>4.4.95.52.18.00</v>
      </c>
      <c r="I3310" s="232">
        <v>2025</v>
      </c>
      <c r="J3310" s="75" t="s">
        <v>738</v>
      </c>
      <c r="K3310" s="298" t="s">
        <v>27</v>
      </c>
      <c r="L3310" s="235" t="s">
        <v>1291</v>
      </c>
      <c r="M3310" s="236" t="s">
        <v>19</v>
      </c>
      <c r="N3310" s="233"/>
      <c r="O3310" s="299"/>
    </row>
    <row r="3311" spans="1:15" ht="48" x14ac:dyDescent="0.3">
      <c r="A3311" s="137"/>
      <c r="B3311" s="230" t="s">
        <v>655</v>
      </c>
      <c r="C3311" s="230" t="s">
        <v>655</v>
      </c>
      <c r="D3311" s="230" t="s">
        <v>228</v>
      </c>
      <c r="E3311" s="230" t="s">
        <v>440</v>
      </c>
      <c r="F3311" s="230" t="s">
        <v>316</v>
      </c>
      <c r="G3311" s="230" t="s">
        <v>15</v>
      </c>
      <c r="H3311" s="231" t="str">
        <f t="shared" si="52"/>
        <v>4.4.95.52.19.00</v>
      </c>
      <c r="I3311" s="232">
        <v>2025</v>
      </c>
      <c r="J3311" s="75" t="s">
        <v>739</v>
      </c>
      <c r="K3311" s="298" t="s">
        <v>27</v>
      </c>
      <c r="L3311" s="235" t="s">
        <v>1292</v>
      </c>
      <c r="M3311" s="236" t="s">
        <v>19</v>
      </c>
      <c r="N3311" s="233"/>
      <c r="O3311" s="313"/>
    </row>
    <row r="3312" spans="1:15" ht="48" x14ac:dyDescent="0.3">
      <c r="A3312" s="137"/>
      <c r="B3312" s="230" t="s">
        <v>655</v>
      </c>
      <c r="C3312" s="230" t="s">
        <v>655</v>
      </c>
      <c r="D3312" s="230" t="s">
        <v>228</v>
      </c>
      <c r="E3312" s="230" t="s">
        <v>440</v>
      </c>
      <c r="F3312" s="230" t="s">
        <v>23</v>
      </c>
      <c r="G3312" s="230" t="s">
        <v>15</v>
      </c>
      <c r="H3312" s="231" t="str">
        <f t="shared" si="52"/>
        <v>4.4.95.52.20.00</v>
      </c>
      <c r="I3312" s="232">
        <v>2025</v>
      </c>
      <c r="J3312" s="75" t="s">
        <v>740</v>
      </c>
      <c r="K3312" s="298" t="s">
        <v>27</v>
      </c>
      <c r="L3312" s="235" t="s">
        <v>1293</v>
      </c>
      <c r="M3312" s="236" t="s">
        <v>19</v>
      </c>
      <c r="N3312" s="233"/>
      <c r="O3312" s="299"/>
    </row>
    <row r="3313" spans="1:15" ht="84" x14ac:dyDescent="0.3">
      <c r="A3313" s="137"/>
      <c r="B3313" s="230" t="s">
        <v>655</v>
      </c>
      <c r="C3313" s="230" t="s">
        <v>655</v>
      </c>
      <c r="D3313" s="230" t="s">
        <v>228</v>
      </c>
      <c r="E3313" s="230" t="s">
        <v>440</v>
      </c>
      <c r="F3313" s="230" t="s">
        <v>256</v>
      </c>
      <c r="G3313" s="230" t="s">
        <v>15</v>
      </c>
      <c r="H3313" s="231" t="str">
        <f t="shared" si="52"/>
        <v>4.4.95.52.24.00</v>
      </c>
      <c r="I3313" s="232">
        <v>2025</v>
      </c>
      <c r="J3313" s="75" t="s">
        <v>742</v>
      </c>
      <c r="K3313" s="298" t="s">
        <v>27</v>
      </c>
      <c r="L3313" s="235" t="s">
        <v>1754</v>
      </c>
      <c r="M3313" s="236" t="s">
        <v>19</v>
      </c>
      <c r="N3313" s="233"/>
      <c r="O3313" s="299"/>
    </row>
    <row r="3314" spans="1:15" ht="72" x14ac:dyDescent="0.3">
      <c r="A3314" s="137"/>
      <c r="B3314" s="230" t="s">
        <v>655</v>
      </c>
      <c r="C3314" s="230" t="s">
        <v>655</v>
      </c>
      <c r="D3314" s="230" t="s">
        <v>228</v>
      </c>
      <c r="E3314" s="230" t="s">
        <v>440</v>
      </c>
      <c r="F3314" s="230" t="s">
        <v>368</v>
      </c>
      <c r="G3314" s="230" t="s">
        <v>15</v>
      </c>
      <c r="H3314" s="231" t="str">
        <f t="shared" si="52"/>
        <v>4.4.95.52.28.00</v>
      </c>
      <c r="I3314" s="232">
        <v>2025</v>
      </c>
      <c r="J3314" s="75" t="s">
        <v>744</v>
      </c>
      <c r="K3314" s="298" t="s">
        <v>27</v>
      </c>
      <c r="L3314" s="235" t="s">
        <v>1295</v>
      </c>
      <c r="M3314" s="236" t="s">
        <v>19</v>
      </c>
      <c r="N3314" s="233"/>
      <c r="O3314" s="299"/>
    </row>
    <row r="3315" spans="1:15" ht="72" x14ac:dyDescent="0.3">
      <c r="A3315" s="137"/>
      <c r="B3315" s="230" t="s">
        <v>655</v>
      </c>
      <c r="C3315" s="230" t="s">
        <v>655</v>
      </c>
      <c r="D3315" s="230" t="s">
        <v>228</v>
      </c>
      <c r="E3315" s="230" t="s">
        <v>440</v>
      </c>
      <c r="F3315" s="230" t="s">
        <v>32</v>
      </c>
      <c r="G3315" s="230" t="s">
        <v>15</v>
      </c>
      <c r="H3315" s="231" t="str">
        <f t="shared" si="52"/>
        <v>4.4.95.52.30.00</v>
      </c>
      <c r="I3315" s="232">
        <v>2025</v>
      </c>
      <c r="J3315" s="75" t="s">
        <v>745</v>
      </c>
      <c r="K3315" s="298" t="s">
        <v>27</v>
      </c>
      <c r="L3315" s="235" t="s">
        <v>1755</v>
      </c>
      <c r="M3315" s="236" t="s">
        <v>19</v>
      </c>
      <c r="N3315" s="233"/>
      <c r="O3315" s="299"/>
    </row>
    <row r="3316" spans="1:15" ht="72" x14ac:dyDescent="0.3">
      <c r="A3316" s="137"/>
      <c r="B3316" s="230" t="s">
        <v>655</v>
      </c>
      <c r="C3316" s="230" t="s">
        <v>655</v>
      </c>
      <c r="D3316" s="230" t="s">
        <v>228</v>
      </c>
      <c r="E3316" s="230" t="s">
        <v>440</v>
      </c>
      <c r="F3316" s="230" t="s">
        <v>196</v>
      </c>
      <c r="G3316" s="230" t="s">
        <v>15</v>
      </c>
      <c r="H3316" s="231" t="str">
        <f t="shared" si="52"/>
        <v>4.4.95.52.32.00</v>
      </c>
      <c r="I3316" s="232">
        <v>2025</v>
      </c>
      <c r="J3316" s="75" t="s">
        <v>746</v>
      </c>
      <c r="K3316" s="298" t="s">
        <v>27</v>
      </c>
      <c r="L3316" s="235" t="s">
        <v>1296</v>
      </c>
      <c r="M3316" s="236" t="s">
        <v>19</v>
      </c>
      <c r="N3316" s="233"/>
      <c r="O3316" s="299"/>
    </row>
    <row r="3317" spans="1:15" ht="96" x14ac:dyDescent="0.3">
      <c r="A3317" s="137"/>
      <c r="B3317" s="230" t="s">
        <v>655</v>
      </c>
      <c r="C3317" s="230" t="s">
        <v>655</v>
      </c>
      <c r="D3317" s="230" t="s">
        <v>228</v>
      </c>
      <c r="E3317" s="230" t="s">
        <v>440</v>
      </c>
      <c r="F3317" s="230" t="s">
        <v>136</v>
      </c>
      <c r="G3317" s="230" t="s">
        <v>15</v>
      </c>
      <c r="H3317" s="231" t="str">
        <f t="shared" si="52"/>
        <v>4.4.95.52.33.00</v>
      </c>
      <c r="I3317" s="232">
        <v>2025</v>
      </c>
      <c r="J3317" s="75" t="s">
        <v>747</v>
      </c>
      <c r="K3317" s="298" t="s">
        <v>27</v>
      </c>
      <c r="L3317" s="235" t="s">
        <v>1693</v>
      </c>
      <c r="M3317" s="236" t="s">
        <v>19</v>
      </c>
      <c r="N3317" s="233"/>
      <c r="O3317" s="299"/>
    </row>
    <row r="3318" spans="1:15" ht="60" x14ac:dyDescent="0.3">
      <c r="A3318" s="137"/>
      <c r="B3318" s="230" t="s">
        <v>655</v>
      </c>
      <c r="C3318" s="230" t="s">
        <v>655</v>
      </c>
      <c r="D3318" s="230" t="s">
        <v>228</v>
      </c>
      <c r="E3318" s="230" t="s">
        <v>440</v>
      </c>
      <c r="F3318" s="230" t="s">
        <v>311</v>
      </c>
      <c r="G3318" s="230" t="s">
        <v>15</v>
      </c>
      <c r="H3318" s="231" t="str">
        <f t="shared" si="52"/>
        <v>4.4.95.52.34.00</v>
      </c>
      <c r="I3318" s="232">
        <v>2025</v>
      </c>
      <c r="J3318" s="75" t="s">
        <v>748</v>
      </c>
      <c r="K3318" s="298" t="s">
        <v>27</v>
      </c>
      <c r="L3318" s="235" t="s">
        <v>1697</v>
      </c>
      <c r="M3318" s="236" t="s">
        <v>19</v>
      </c>
      <c r="N3318" s="233"/>
      <c r="O3318" s="299"/>
    </row>
    <row r="3319" spans="1:15" ht="96" x14ac:dyDescent="0.3">
      <c r="A3319" s="137"/>
      <c r="B3319" s="230" t="s">
        <v>655</v>
      </c>
      <c r="C3319" s="230" t="s">
        <v>655</v>
      </c>
      <c r="D3319" s="230" t="s">
        <v>228</v>
      </c>
      <c r="E3319" s="230" t="s">
        <v>440</v>
      </c>
      <c r="F3319" s="230" t="s">
        <v>40</v>
      </c>
      <c r="G3319" s="230" t="s">
        <v>15</v>
      </c>
      <c r="H3319" s="231" t="str">
        <f t="shared" si="52"/>
        <v>4.4.95.52.35.00</v>
      </c>
      <c r="I3319" s="232">
        <v>2025</v>
      </c>
      <c r="J3319" s="75" t="s">
        <v>749</v>
      </c>
      <c r="K3319" s="298" t="s">
        <v>27</v>
      </c>
      <c r="L3319" s="235" t="s">
        <v>1297</v>
      </c>
      <c r="M3319" s="236" t="s">
        <v>19</v>
      </c>
      <c r="N3319" s="233"/>
      <c r="O3319" s="299"/>
    </row>
    <row r="3320" spans="1:15" ht="108" x14ac:dyDescent="0.3">
      <c r="A3320" s="137"/>
      <c r="B3320" s="230" t="s">
        <v>655</v>
      </c>
      <c r="C3320" s="230" t="s">
        <v>655</v>
      </c>
      <c r="D3320" s="230" t="s">
        <v>228</v>
      </c>
      <c r="E3320" s="230" t="s">
        <v>440</v>
      </c>
      <c r="F3320" s="230" t="s">
        <v>272</v>
      </c>
      <c r="G3320" s="230" t="s">
        <v>15</v>
      </c>
      <c r="H3320" s="231" t="str">
        <f t="shared" si="52"/>
        <v>4.4.95.52.36.00</v>
      </c>
      <c r="I3320" s="232">
        <v>2025</v>
      </c>
      <c r="J3320" s="75" t="s">
        <v>750</v>
      </c>
      <c r="K3320" s="298" t="s">
        <v>27</v>
      </c>
      <c r="L3320" s="235" t="s">
        <v>1298</v>
      </c>
      <c r="M3320" s="236" t="s">
        <v>19</v>
      </c>
      <c r="N3320" s="233"/>
      <c r="O3320" s="299"/>
    </row>
    <row r="3321" spans="1:15" ht="168" x14ac:dyDescent="0.3">
      <c r="A3321" s="137"/>
      <c r="B3321" s="230" t="s">
        <v>655</v>
      </c>
      <c r="C3321" s="230" t="s">
        <v>655</v>
      </c>
      <c r="D3321" s="230" t="s">
        <v>228</v>
      </c>
      <c r="E3321" s="230" t="s">
        <v>440</v>
      </c>
      <c r="F3321" s="230" t="s">
        <v>323</v>
      </c>
      <c r="G3321" s="230" t="s">
        <v>15</v>
      </c>
      <c r="H3321" s="231" t="str">
        <f t="shared" si="52"/>
        <v>4.4.95.52.38.00</v>
      </c>
      <c r="I3321" s="232">
        <v>2025</v>
      </c>
      <c r="J3321" s="75" t="s">
        <v>751</v>
      </c>
      <c r="K3321" s="298" t="s">
        <v>27</v>
      </c>
      <c r="L3321" s="235" t="s">
        <v>1690</v>
      </c>
      <c r="M3321" s="236" t="s">
        <v>19</v>
      </c>
      <c r="N3321" s="233"/>
      <c r="O3321" s="299"/>
    </row>
    <row r="3322" spans="1:15" ht="84" x14ac:dyDescent="0.3">
      <c r="A3322" s="137"/>
      <c r="B3322" s="230" t="s">
        <v>655</v>
      </c>
      <c r="C3322" s="230" t="s">
        <v>655</v>
      </c>
      <c r="D3322" s="230" t="s">
        <v>228</v>
      </c>
      <c r="E3322" s="230" t="s">
        <v>440</v>
      </c>
      <c r="F3322" s="230" t="s">
        <v>275</v>
      </c>
      <c r="G3322" s="230" t="s">
        <v>15</v>
      </c>
      <c r="H3322" s="231" t="str">
        <f t="shared" si="52"/>
        <v>4.4.95.52.39.00</v>
      </c>
      <c r="I3322" s="232">
        <v>2025</v>
      </c>
      <c r="J3322" s="75" t="s">
        <v>752</v>
      </c>
      <c r="K3322" s="298" t="s">
        <v>27</v>
      </c>
      <c r="L3322" s="235" t="s">
        <v>1689</v>
      </c>
      <c r="M3322" s="236" t="s">
        <v>19</v>
      </c>
      <c r="N3322" s="233"/>
      <c r="O3322" s="299"/>
    </row>
    <row r="3323" spans="1:15" ht="132" x14ac:dyDescent="0.3">
      <c r="A3323" s="137"/>
      <c r="B3323" s="230" t="s">
        <v>655</v>
      </c>
      <c r="C3323" s="230" t="s">
        <v>655</v>
      </c>
      <c r="D3323" s="230" t="s">
        <v>228</v>
      </c>
      <c r="E3323" s="230" t="s">
        <v>440</v>
      </c>
      <c r="F3323" s="230" t="s">
        <v>142</v>
      </c>
      <c r="G3323" s="230" t="s">
        <v>15</v>
      </c>
      <c r="H3323" s="231" t="str">
        <f t="shared" si="52"/>
        <v>4.4.95.52.42.00</v>
      </c>
      <c r="I3323" s="232">
        <v>2025</v>
      </c>
      <c r="J3323" s="75" t="s">
        <v>754</v>
      </c>
      <c r="K3323" s="298" t="s">
        <v>27</v>
      </c>
      <c r="L3323" s="235" t="s">
        <v>1299</v>
      </c>
      <c r="M3323" s="236" t="s">
        <v>19</v>
      </c>
      <c r="N3323" s="233"/>
      <c r="O3323" s="299"/>
    </row>
    <row r="3324" spans="1:15" ht="36" x14ac:dyDescent="0.25">
      <c r="A3324" s="125"/>
      <c r="B3324" s="230" t="s">
        <v>655</v>
      </c>
      <c r="C3324" s="230" t="s">
        <v>655</v>
      </c>
      <c r="D3324" s="230" t="s">
        <v>228</v>
      </c>
      <c r="E3324" s="230" t="s">
        <v>440</v>
      </c>
      <c r="F3324" s="230" t="s">
        <v>330</v>
      </c>
      <c r="G3324" s="230" t="s">
        <v>15</v>
      </c>
      <c r="H3324" s="231" t="str">
        <f t="shared" si="52"/>
        <v>4.4.95.52.48.00</v>
      </c>
      <c r="I3324" s="232">
        <v>2025</v>
      </c>
      <c r="J3324" s="75" t="s">
        <v>757</v>
      </c>
      <c r="K3324" s="298" t="s">
        <v>27</v>
      </c>
      <c r="L3324" s="235" t="s">
        <v>1301</v>
      </c>
      <c r="M3324" s="236" t="s">
        <v>19</v>
      </c>
      <c r="N3324" s="233"/>
      <c r="O3324" s="299"/>
    </row>
    <row r="3325" spans="1:15" ht="48" x14ac:dyDescent="0.3">
      <c r="A3325" s="137"/>
      <c r="B3325" s="230" t="s">
        <v>655</v>
      </c>
      <c r="C3325" s="230" t="s">
        <v>655</v>
      </c>
      <c r="D3325" s="230" t="s">
        <v>228</v>
      </c>
      <c r="E3325" s="230" t="s">
        <v>440</v>
      </c>
      <c r="F3325" s="230" t="s">
        <v>346</v>
      </c>
      <c r="G3325" s="230" t="s">
        <v>15</v>
      </c>
      <c r="H3325" s="231" t="str">
        <f t="shared" si="52"/>
        <v>4.4.95.52.51.00</v>
      </c>
      <c r="I3325" s="232">
        <v>2025</v>
      </c>
      <c r="J3325" s="75" t="s">
        <v>759</v>
      </c>
      <c r="K3325" s="298" t="s">
        <v>27</v>
      </c>
      <c r="L3325" s="235" t="s">
        <v>1303</v>
      </c>
      <c r="M3325" s="236" t="s">
        <v>19</v>
      </c>
      <c r="N3325" s="233"/>
      <c r="O3325" s="299"/>
    </row>
    <row r="3326" spans="1:15" ht="48" x14ac:dyDescent="0.25">
      <c r="A3326" s="125"/>
      <c r="B3326" s="230" t="s">
        <v>655</v>
      </c>
      <c r="C3326" s="230" t="s">
        <v>655</v>
      </c>
      <c r="D3326" s="230" t="s">
        <v>228</v>
      </c>
      <c r="E3326" s="230" t="s">
        <v>440</v>
      </c>
      <c r="F3326" s="230" t="s">
        <v>440</v>
      </c>
      <c r="G3326" s="230" t="s">
        <v>15</v>
      </c>
      <c r="H3326" s="231" t="str">
        <f t="shared" si="52"/>
        <v>4.4.95.52.52.00</v>
      </c>
      <c r="I3326" s="232">
        <v>2025</v>
      </c>
      <c r="J3326" s="75" t="s">
        <v>760</v>
      </c>
      <c r="K3326" s="298" t="s">
        <v>27</v>
      </c>
      <c r="L3326" s="235" t="s">
        <v>1756</v>
      </c>
      <c r="M3326" s="236" t="s">
        <v>19</v>
      </c>
      <c r="N3326" s="233"/>
      <c r="O3326" s="299"/>
    </row>
    <row r="3327" spans="1:15" ht="24" x14ac:dyDescent="0.3">
      <c r="A3327" s="137"/>
      <c r="B3327" s="230" t="s">
        <v>655</v>
      </c>
      <c r="C3327" s="230" t="s">
        <v>655</v>
      </c>
      <c r="D3327" s="230" t="s">
        <v>228</v>
      </c>
      <c r="E3327" s="230" t="s">
        <v>440</v>
      </c>
      <c r="F3327" s="230" t="s">
        <v>116</v>
      </c>
      <c r="G3327" s="230" t="s">
        <v>15</v>
      </c>
      <c r="H3327" s="231" t="str">
        <f t="shared" si="52"/>
        <v>4.4.95.52.54.00</v>
      </c>
      <c r="I3327" s="232">
        <v>2025</v>
      </c>
      <c r="J3327" s="75" t="s">
        <v>762</v>
      </c>
      <c r="K3327" s="298" t="s">
        <v>27</v>
      </c>
      <c r="L3327" s="235" t="s">
        <v>1305</v>
      </c>
      <c r="M3327" s="236" t="s">
        <v>19</v>
      </c>
      <c r="N3327" s="233"/>
      <c r="O3327" s="299"/>
    </row>
    <row r="3328" spans="1:15" ht="24" x14ac:dyDescent="0.3">
      <c r="A3328" s="137"/>
      <c r="B3328" s="230" t="s">
        <v>655</v>
      </c>
      <c r="C3328" s="230" t="s">
        <v>655</v>
      </c>
      <c r="D3328" s="230" t="s">
        <v>228</v>
      </c>
      <c r="E3328" s="230" t="s">
        <v>440</v>
      </c>
      <c r="F3328" s="230" t="s">
        <v>117</v>
      </c>
      <c r="G3328" s="230" t="s">
        <v>15</v>
      </c>
      <c r="H3328" s="231" t="str">
        <f t="shared" si="52"/>
        <v>4.4.95.52.56.00</v>
      </c>
      <c r="I3328" s="232">
        <v>2025</v>
      </c>
      <c r="J3328" s="75" t="s">
        <v>1043</v>
      </c>
      <c r="K3328" s="298" t="s">
        <v>27</v>
      </c>
      <c r="L3328" s="235" t="s">
        <v>1306</v>
      </c>
      <c r="M3328" s="236" t="s">
        <v>19</v>
      </c>
      <c r="N3328" s="233"/>
      <c r="O3328" s="299"/>
    </row>
    <row r="3329" spans="1:15" ht="36" x14ac:dyDescent="0.3">
      <c r="A3329" s="137"/>
      <c r="B3329" s="230" t="s">
        <v>655</v>
      </c>
      <c r="C3329" s="230" t="s">
        <v>655</v>
      </c>
      <c r="D3329" s="230" t="s">
        <v>228</v>
      </c>
      <c r="E3329" s="230" t="s">
        <v>440</v>
      </c>
      <c r="F3329" s="230" t="s">
        <v>617</v>
      </c>
      <c r="G3329" s="230" t="s">
        <v>15</v>
      </c>
      <c r="H3329" s="231" t="str">
        <f t="shared" si="52"/>
        <v>4.4.95.52.57.00</v>
      </c>
      <c r="I3329" s="232">
        <v>2025</v>
      </c>
      <c r="J3329" s="75" t="s">
        <v>763</v>
      </c>
      <c r="K3329" s="298" t="s">
        <v>27</v>
      </c>
      <c r="L3329" s="235" t="s">
        <v>1698</v>
      </c>
      <c r="M3329" s="236" t="s">
        <v>19</v>
      </c>
      <c r="N3329" s="233"/>
      <c r="O3329" s="299"/>
    </row>
    <row r="3330" spans="1:15" ht="36" x14ac:dyDescent="0.3">
      <c r="A3330" s="137"/>
      <c r="B3330" s="230" t="s">
        <v>655</v>
      </c>
      <c r="C3330" s="230" t="s">
        <v>655</v>
      </c>
      <c r="D3330" s="230" t="s">
        <v>228</v>
      </c>
      <c r="E3330" s="230" t="s">
        <v>440</v>
      </c>
      <c r="F3330" s="230" t="s">
        <v>571</v>
      </c>
      <c r="G3330" s="230" t="s">
        <v>15</v>
      </c>
      <c r="H3330" s="231" t="str">
        <f t="shared" si="52"/>
        <v>4.4.95.52.58.00</v>
      </c>
      <c r="I3330" s="232">
        <v>2025</v>
      </c>
      <c r="J3330" s="75" t="s">
        <v>764</v>
      </c>
      <c r="K3330" s="298" t="s">
        <v>27</v>
      </c>
      <c r="L3330" s="235" t="s">
        <v>1307</v>
      </c>
      <c r="M3330" s="236" t="s">
        <v>19</v>
      </c>
      <c r="N3330" s="233"/>
      <c r="O3330" s="299"/>
    </row>
    <row r="3331" spans="1:15" ht="48" x14ac:dyDescent="0.3">
      <c r="A3331" s="137"/>
      <c r="B3331" s="230" t="s">
        <v>655</v>
      </c>
      <c r="C3331" s="230" t="s">
        <v>655</v>
      </c>
      <c r="D3331" s="230" t="s">
        <v>228</v>
      </c>
      <c r="E3331" s="230" t="s">
        <v>440</v>
      </c>
      <c r="F3331" s="230" t="s">
        <v>44</v>
      </c>
      <c r="G3331" s="230" t="s">
        <v>15</v>
      </c>
      <c r="H3331" s="231" t="str">
        <f t="shared" si="52"/>
        <v>4.4.95.52.60.00</v>
      </c>
      <c r="I3331" s="232">
        <v>2025</v>
      </c>
      <c r="J3331" s="75" t="s">
        <v>765</v>
      </c>
      <c r="K3331" s="298" t="s">
        <v>27</v>
      </c>
      <c r="L3331" s="235" t="s">
        <v>1308</v>
      </c>
      <c r="M3331" s="236" t="s">
        <v>19</v>
      </c>
      <c r="N3331" s="233"/>
      <c r="O3331" s="299"/>
    </row>
    <row r="3332" spans="1:15" ht="24" x14ac:dyDescent="0.3">
      <c r="A3332" s="137"/>
      <c r="B3332" s="230" t="s">
        <v>655</v>
      </c>
      <c r="C3332" s="230" t="s">
        <v>655</v>
      </c>
      <c r="D3332" s="230" t="s">
        <v>228</v>
      </c>
      <c r="E3332" s="230" t="s">
        <v>440</v>
      </c>
      <c r="F3332" s="230" t="s">
        <v>604</v>
      </c>
      <c r="G3332" s="230" t="s">
        <v>15</v>
      </c>
      <c r="H3332" s="231" t="str">
        <f t="shared" si="52"/>
        <v>4.4.95.52.87.00</v>
      </c>
      <c r="I3332" s="232">
        <v>2025</v>
      </c>
      <c r="J3332" s="75" t="s">
        <v>767</v>
      </c>
      <c r="K3332" s="298" t="s">
        <v>27</v>
      </c>
      <c r="L3332" s="235" t="s">
        <v>768</v>
      </c>
      <c r="M3332" s="236" t="s">
        <v>19</v>
      </c>
      <c r="N3332" s="233"/>
      <c r="O3332" s="299"/>
    </row>
    <row r="3333" spans="1:15" ht="34.5" x14ac:dyDescent="0.3">
      <c r="A3333" s="137"/>
      <c r="B3333" s="230" t="s">
        <v>655</v>
      </c>
      <c r="C3333" s="230" t="s">
        <v>655</v>
      </c>
      <c r="D3333" s="230" t="s">
        <v>228</v>
      </c>
      <c r="E3333" s="230" t="s">
        <v>440</v>
      </c>
      <c r="F3333" s="230" t="s">
        <v>526</v>
      </c>
      <c r="G3333" s="230" t="s">
        <v>15</v>
      </c>
      <c r="H3333" s="231" t="str">
        <f t="shared" si="52"/>
        <v>4.4.95.52.89.00</v>
      </c>
      <c r="I3333" s="232">
        <v>2025</v>
      </c>
      <c r="J3333" s="75" t="s">
        <v>769</v>
      </c>
      <c r="K3333" s="298" t="s">
        <v>27</v>
      </c>
      <c r="L3333" s="235" t="s">
        <v>1310</v>
      </c>
      <c r="M3333" s="236" t="s">
        <v>19</v>
      </c>
      <c r="N3333" s="233"/>
      <c r="O3333" s="299"/>
    </row>
    <row r="3334" spans="1:15" ht="36" x14ac:dyDescent="0.3">
      <c r="A3334" s="137"/>
      <c r="B3334" s="230" t="s">
        <v>655</v>
      </c>
      <c r="C3334" s="230" t="s">
        <v>655</v>
      </c>
      <c r="D3334" s="230" t="s">
        <v>228</v>
      </c>
      <c r="E3334" s="230" t="s">
        <v>440</v>
      </c>
      <c r="F3334" s="230" t="s">
        <v>92</v>
      </c>
      <c r="G3334" s="230" t="s">
        <v>15</v>
      </c>
      <c r="H3334" s="231" t="str">
        <f t="shared" si="52"/>
        <v>4.4.95.52.96.00</v>
      </c>
      <c r="I3334" s="232">
        <v>2025</v>
      </c>
      <c r="J3334" s="75" t="s">
        <v>981</v>
      </c>
      <c r="K3334" s="298" t="s">
        <v>27</v>
      </c>
      <c r="L3334" s="235" t="s">
        <v>1311</v>
      </c>
      <c r="M3334" s="236" t="s">
        <v>19</v>
      </c>
      <c r="N3334" s="233"/>
      <c r="O3334" s="299"/>
    </row>
    <row r="3335" spans="1:15" ht="24" x14ac:dyDescent="0.3">
      <c r="A3335" s="137"/>
      <c r="B3335" s="230" t="s">
        <v>655</v>
      </c>
      <c r="C3335" s="230" t="s">
        <v>655</v>
      </c>
      <c r="D3335" s="230" t="s">
        <v>228</v>
      </c>
      <c r="E3335" s="230" t="s">
        <v>440</v>
      </c>
      <c r="F3335" s="230" t="s">
        <v>52</v>
      </c>
      <c r="G3335" s="230" t="s">
        <v>15</v>
      </c>
      <c r="H3335" s="231" t="str">
        <f t="shared" si="52"/>
        <v>4.4.95.52.99.00</v>
      </c>
      <c r="I3335" s="232">
        <v>2025</v>
      </c>
      <c r="J3335" s="75" t="s">
        <v>770</v>
      </c>
      <c r="K3335" s="298" t="s">
        <v>17</v>
      </c>
      <c r="L3335" s="235" t="s">
        <v>1312</v>
      </c>
      <c r="M3335" s="236" t="s">
        <v>19</v>
      </c>
      <c r="N3335" s="233"/>
      <c r="O3335" s="299"/>
    </row>
    <row r="3336" spans="1:15" ht="24" x14ac:dyDescent="0.3">
      <c r="A3336" s="137"/>
      <c r="B3336" s="230" t="s">
        <v>655</v>
      </c>
      <c r="C3336" s="230" t="s">
        <v>655</v>
      </c>
      <c r="D3336" s="230" t="s">
        <v>228</v>
      </c>
      <c r="E3336" s="230" t="s">
        <v>119</v>
      </c>
      <c r="F3336" s="230" t="s">
        <v>15</v>
      </c>
      <c r="G3336" s="230" t="s">
        <v>15</v>
      </c>
      <c r="H3336" s="231" t="str">
        <f t="shared" si="52"/>
        <v>4.4.95.61.00.00</v>
      </c>
      <c r="I3336" s="232">
        <v>2025</v>
      </c>
      <c r="J3336" s="75" t="s">
        <v>771</v>
      </c>
      <c r="K3336" s="298" t="s">
        <v>17</v>
      </c>
      <c r="L3336" s="235" t="s">
        <v>1651</v>
      </c>
      <c r="M3336" s="236" t="s">
        <v>19</v>
      </c>
      <c r="N3336" s="233"/>
      <c r="O3336" s="299"/>
    </row>
    <row r="3337" spans="1:15" x14ac:dyDescent="0.3">
      <c r="A3337" s="137"/>
      <c r="B3337" s="230" t="s">
        <v>655</v>
      </c>
      <c r="C3337" s="230" t="s">
        <v>655</v>
      </c>
      <c r="D3337" s="230" t="s">
        <v>228</v>
      </c>
      <c r="E3337" s="230" t="s">
        <v>119</v>
      </c>
      <c r="F3337" s="230" t="s">
        <v>54</v>
      </c>
      <c r="G3337" s="230" t="s">
        <v>15</v>
      </c>
      <c r="H3337" s="231" t="str">
        <f t="shared" ref="H3337:H3400" si="53">B3337&amp;"."&amp;C3337&amp;"."&amp;D3337&amp;"."&amp;E3337&amp;"."&amp;F3337&amp;"."&amp;G3337</f>
        <v>4.4.95.61.01.00</v>
      </c>
      <c r="I3337" s="232">
        <v>2025</v>
      </c>
      <c r="J3337" s="75" t="s">
        <v>773</v>
      </c>
      <c r="K3337" s="298" t="s">
        <v>27</v>
      </c>
      <c r="L3337" s="235" t="s">
        <v>774</v>
      </c>
      <c r="M3337" s="236" t="s">
        <v>19</v>
      </c>
      <c r="N3337" s="233"/>
      <c r="O3337" s="299"/>
    </row>
    <row r="3338" spans="1:15" ht="12.5" x14ac:dyDescent="0.25">
      <c r="A3338" s="125"/>
      <c r="B3338" s="230" t="s">
        <v>655</v>
      </c>
      <c r="C3338" s="230" t="s">
        <v>655</v>
      </c>
      <c r="D3338" s="230" t="s">
        <v>228</v>
      </c>
      <c r="E3338" s="230" t="s">
        <v>119</v>
      </c>
      <c r="F3338" s="230" t="s">
        <v>109</v>
      </c>
      <c r="G3338" s="230" t="s">
        <v>15</v>
      </c>
      <c r="H3338" s="231" t="str">
        <f t="shared" si="53"/>
        <v>4.4.95.61.03.00</v>
      </c>
      <c r="I3338" s="232">
        <v>2025</v>
      </c>
      <c r="J3338" s="75" t="s">
        <v>775</v>
      </c>
      <c r="K3338" s="298" t="s">
        <v>27</v>
      </c>
      <c r="L3338" s="235" t="s">
        <v>776</v>
      </c>
      <c r="M3338" s="236" t="s">
        <v>19</v>
      </c>
      <c r="N3338" s="233"/>
      <c r="O3338" s="299"/>
    </row>
    <row r="3339" spans="1:15" x14ac:dyDescent="0.3">
      <c r="A3339" s="137"/>
      <c r="B3339" s="230" t="s">
        <v>655</v>
      </c>
      <c r="C3339" s="230" t="s">
        <v>655</v>
      </c>
      <c r="D3339" s="230" t="s">
        <v>228</v>
      </c>
      <c r="E3339" s="230" t="s">
        <v>119</v>
      </c>
      <c r="F3339" s="230" t="s">
        <v>107</v>
      </c>
      <c r="G3339" s="230" t="s">
        <v>15</v>
      </c>
      <c r="H3339" s="231" t="str">
        <f t="shared" si="53"/>
        <v>4.4.95.61.06.00</v>
      </c>
      <c r="I3339" s="232">
        <v>2025</v>
      </c>
      <c r="J3339" s="75" t="s">
        <v>777</v>
      </c>
      <c r="K3339" s="298" t="s">
        <v>27</v>
      </c>
      <c r="L3339" s="235" t="s">
        <v>778</v>
      </c>
      <c r="M3339" s="236" t="s">
        <v>19</v>
      </c>
      <c r="N3339" s="233"/>
      <c r="O3339" s="299"/>
    </row>
    <row r="3340" spans="1:15" x14ac:dyDescent="0.3">
      <c r="A3340" s="137"/>
      <c r="B3340" s="230" t="s">
        <v>655</v>
      </c>
      <c r="C3340" s="230" t="s">
        <v>655</v>
      </c>
      <c r="D3340" s="230" t="s">
        <v>228</v>
      </c>
      <c r="E3340" s="230" t="s">
        <v>119</v>
      </c>
      <c r="F3340" s="230" t="s">
        <v>68</v>
      </c>
      <c r="G3340" s="230" t="s">
        <v>15</v>
      </c>
      <c r="H3340" s="231" t="str">
        <f t="shared" si="53"/>
        <v>4.4.95.61.07.00</v>
      </c>
      <c r="I3340" s="232">
        <v>2025</v>
      </c>
      <c r="J3340" s="75" t="s">
        <v>779</v>
      </c>
      <c r="K3340" s="298" t="s">
        <v>27</v>
      </c>
      <c r="L3340" s="235" t="s">
        <v>780</v>
      </c>
      <c r="M3340" s="236" t="s">
        <v>19</v>
      </c>
      <c r="N3340" s="233"/>
      <c r="O3340" s="299"/>
    </row>
    <row r="3341" spans="1:15" x14ac:dyDescent="0.3">
      <c r="A3341" s="137"/>
      <c r="B3341" s="230" t="s">
        <v>655</v>
      </c>
      <c r="C3341" s="230" t="s">
        <v>655</v>
      </c>
      <c r="D3341" s="230" t="s">
        <v>228</v>
      </c>
      <c r="E3341" s="230" t="s">
        <v>119</v>
      </c>
      <c r="F3341" s="230" t="s">
        <v>217</v>
      </c>
      <c r="G3341" s="230" t="s">
        <v>15</v>
      </c>
      <c r="H3341" s="231" t="str">
        <f t="shared" si="53"/>
        <v>4.4.95.61.08.00</v>
      </c>
      <c r="I3341" s="232">
        <v>2025</v>
      </c>
      <c r="J3341" s="75" t="s">
        <v>781</v>
      </c>
      <c r="K3341" s="298" t="s">
        <v>27</v>
      </c>
      <c r="L3341" s="235" t="s">
        <v>782</v>
      </c>
      <c r="M3341" s="236" t="s">
        <v>19</v>
      </c>
      <c r="N3341" s="233"/>
      <c r="O3341" s="299"/>
    </row>
    <row r="3342" spans="1:15" x14ac:dyDescent="0.3">
      <c r="A3342" s="137"/>
      <c r="B3342" s="230" t="s">
        <v>655</v>
      </c>
      <c r="C3342" s="230" t="s">
        <v>655</v>
      </c>
      <c r="D3342" s="230" t="s">
        <v>228</v>
      </c>
      <c r="E3342" s="230" t="s">
        <v>119</v>
      </c>
      <c r="F3342" s="230" t="s">
        <v>52</v>
      </c>
      <c r="G3342" s="230" t="s">
        <v>15</v>
      </c>
      <c r="H3342" s="231" t="str">
        <f t="shared" si="53"/>
        <v>4.4.95.61.99.00</v>
      </c>
      <c r="I3342" s="232">
        <v>2025</v>
      </c>
      <c r="J3342" s="75" t="s">
        <v>783</v>
      </c>
      <c r="K3342" s="298" t="s">
        <v>17</v>
      </c>
      <c r="L3342" s="235" t="s">
        <v>784</v>
      </c>
      <c r="M3342" s="236" t="s">
        <v>19</v>
      </c>
      <c r="N3342" s="233"/>
      <c r="O3342" s="299"/>
    </row>
    <row r="3343" spans="1:15" ht="120" x14ac:dyDescent="0.3">
      <c r="A3343" s="137"/>
      <c r="B3343" s="230" t="s">
        <v>655</v>
      </c>
      <c r="C3343" s="230" t="s">
        <v>655</v>
      </c>
      <c r="D3343" s="230" t="s">
        <v>228</v>
      </c>
      <c r="E3343" s="230" t="s">
        <v>87</v>
      </c>
      <c r="F3343" s="230" t="s">
        <v>15</v>
      </c>
      <c r="G3343" s="230" t="s">
        <v>15</v>
      </c>
      <c r="H3343" s="231" t="str">
        <f t="shared" si="53"/>
        <v>4.4.95.91.00.00</v>
      </c>
      <c r="I3343" s="232">
        <v>2025</v>
      </c>
      <c r="J3343" s="75" t="s">
        <v>88</v>
      </c>
      <c r="K3343" s="298" t="s">
        <v>17</v>
      </c>
      <c r="L3343" s="235" t="s">
        <v>1654</v>
      </c>
      <c r="M3343" s="236" t="s">
        <v>19</v>
      </c>
      <c r="N3343" s="233"/>
      <c r="O3343" s="313"/>
    </row>
    <row r="3344" spans="1:15" ht="36" x14ac:dyDescent="0.3">
      <c r="A3344" s="137"/>
      <c r="B3344" s="230" t="s">
        <v>655</v>
      </c>
      <c r="C3344" s="230" t="s">
        <v>655</v>
      </c>
      <c r="D3344" s="230" t="s">
        <v>228</v>
      </c>
      <c r="E3344" s="230" t="s">
        <v>87</v>
      </c>
      <c r="F3344" s="230" t="s">
        <v>55</v>
      </c>
      <c r="G3344" s="230" t="s">
        <v>15</v>
      </c>
      <c r="H3344" s="231" t="str">
        <f t="shared" si="53"/>
        <v>4.4.95.91.02.00</v>
      </c>
      <c r="I3344" s="232">
        <v>2025</v>
      </c>
      <c r="J3344" s="75" t="s">
        <v>806</v>
      </c>
      <c r="K3344" s="298" t="s">
        <v>27</v>
      </c>
      <c r="L3344" s="235" t="s">
        <v>1330</v>
      </c>
      <c r="M3344" s="236" t="s">
        <v>19</v>
      </c>
      <c r="N3344" s="233"/>
      <c r="O3344" s="299"/>
    </row>
    <row r="3345" spans="1:15" ht="48" x14ac:dyDescent="0.3">
      <c r="A3345" s="137"/>
      <c r="B3345" s="230" t="s">
        <v>655</v>
      </c>
      <c r="C3345" s="230" t="s">
        <v>655</v>
      </c>
      <c r="D3345" s="230" t="s">
        <v>228</v>
      </c>
      <c r="E3345" s="230" t="s">
        <v>87</v>
      </c>
      <c r="F3345" s="230" t="s">
        <v>109</v>
      </c>
      <c r="G3345" s="230" t="s">
        <v>15</v>
      </c>
      <c r="H3345" s="231" t="str">
        <f t="shared" si="53"/>
        <v>4.4.95.91.03.00</v>
      </c>
      <c r="I3345" s="232">
        <v>2025</v>
      </c>
      <c r="J3345" s="75" t="s">
        <v>807</v>
      </c>
      <c r="K3345" s="298" t="s">
        <v>27</v>
      </c>
      <c r="L3345" s="235" t="s">
        <v>1331</v>
      </c>
      <c r="M3345" s="236" t="s">
        <v>19</v>
      </c>
      <c r="N3345" s="233"/>
      <c r="O3345" s="299"/>
    </row>
    <row r="3346" spans="1:15" ht="24" x14ac:dyDescent="0.3">
      <c r="A3346" s="137"/>
      <c r="B3346" s="230" t="s">
        <v>655</v>
      </c>
      <c r="C3346" s="230" t="s">
        <v>655</v>
      </c>
      <c r="D3346" s="230" t="s">
        <v>228</v>
      </c>
      <c r="E3346" s="230" t="s">
        <v>87</v>
      </c>
      <c r="F3346" s="230" t="s">
        <v>52</v>
      </c>
      <c r="G3346" s="230" t="s">
        <v>15</v>
      </c>
      <c r="H3346" s="231" t="str">
        <f t="shared" si="53"/>
        <v>4.4.95.91.99.00</v>
      </c>
      <c r="I3346" s="232">
        <v>2025</v>
      </c>
      <c r="J3346" s="75" t="s">
        <v>205</v>
      </c>
      <c r="K3346" s="298" t="s">
        <v>17</v>
      </c>
      <c r="L3346" s="235" t="s">
        <v>206</v>
      </c>
      <c r="M3346" s="236" t="s">
        <v>19</v>
      </c>
      <c r="N3346" s="233"/>
      <c r="O3346" s="299"/>
    </row>
    <row r="3347" spans="1:15" ht="96" x14ac:dyDescent="0.3">
      <c r="A3347" s="137"/>
      <c r="B3347" s="229" t="s">
        <v>655</v>
      </c>
      <c r="C3347" s="229" t="s">
        <v>655</v>
      </c>
      <c r="D3347" s="229" t="s">
        <v>228</v>
      </c>
      <c r="E3347" s="229" t="s">
        <v>29</v>
      </c>
      <c r="F3347" s="229" t="s">
        <v>15</v>
      </c>
      <c r="G3347" s="229" t="s">
        <v>15</v>
      </c>
      <c r="H3347" s="231" t="str">
        <f t="shared" si="53"/>
        <v>4.4.95.92.00.00</v>
      </c>
      <c r="I3347" s="232">
        <v>2025</v>
      </c>
      <c r="J3347" s="75" t="s">
        <v>30</v>
      </c>
      <c r="K3347" s="298" t="s">
        <v>17</v>
      </c>
      <c r="L3347" s="235" t="s">
        <v>785</v>
      </c>
      <c r="M3347" s="236" t="s">
        <v>19</v>
      </c>
      <c r="N3347" s="233"/>
      <c r="O3347" s="299"/>
    </row>
    <row r="3348" spans="1:15" ht="72" x14ac:dyDescent="0.3">
      <c r="A3348" s="137"/>
      <c r="B3348" s="229" t="s">
        <v>655</v>
      </c>
      <c r="C3348" s="229" t="s">
        <v>655</v>
      </c>
      <c r="D3348" s="229" t="s">
        <v>228</v>
      </c>
      <c r="E3348" s="229" t="s">
        <v>250</v>
      </c>
      <c r="F3348" s="229" t="s">
        <v>15</v>
      </c>
      <c r="G3348" s="229" t="s">
        <v>15</v>
      </c>
      <c r="H3348" s="231" t="str">
        <f t="shared" si="53"/>
        <v>4.4.95.93.00.00</v>
      </c>
      <c r="I3348" s="232">
        <v>2025</v>
      </c>
      <c r="J3348" s="75" t="s">
        <v>251</v>
      </c>
      <c r="K3348" s="298" t="s">
        <v>17</v>
      </c>
      <c r="L3348" s="235" t="s">
        <v>830</v>
      </c>
      <c r="M3348" s="236" t="s">
        <v>19</v>
      </c>
      <c r="N3348" s="233"/>
      <c r="O3348" s="299"/>
    </row>
    <row r="3349" spans="1:15" ht="36" x14ac:dyDescent="0.3">
      <c r="A3349" s="137"/>
      <c r="B3349" s="229" t="s">
        <v>655</v>
      </c>
      <c r="C3349" s="229" t="s">
        <v>655</v>
      </c>
      <c r="D3349" s="229" t="s">
        <v>228</v>
      </c>
      <c r="E3349" s="229" t="s">
        <v>250</v>
      </c>
      <c r="F3349" s="229" t="s">
        <v>54</v>
      </c>
      <c r="G3349" s="229" t="s">
        <v>15</v>
      </c>
      <c r="H3349" s="231" t="str">
        <f t="shared" si="53"/>
        <v>4.4.95.93.01.00</v>
      </c>
      <c r="I3349" s="232">
        <v>2025</v>
      </c>
      <c r="J3349" s="75" t="s">
        <v>639</v>
      </c>
      <c r="K3349" s="298" t="s">
        <v>27</v>
      </c>
      <c r="L3349" s="235" t="s">
        <v>885</v>
      </c>
      <c r="M3349" s="236" t="s">
        <v>19</v>
      </c>
      <c r="N3349" s="233"/>
      <c r="O3349" s="299"/>
    </row>
    <row r="3350" spans="1:15" ht="24" x14ac:dyDescent="0.3">
      <c r="A3350" s="137"/>
      <c r="B3350" s="229" t="s">
        <v>655</v>
      </c>
      <c r="C3350" s="229" t="s">
        <v>655</v>
      </c>
      <c r="D3350" s="229" t="s">
        <v>228</v>
      </c>
      <c r="E3350" s="229" t="s">
        <v>250</v>
      </c>
      <c r="F3350" s="229" t="s">
        <v>55</v>
      </c>
      <c r="G3350" s="229" t="s">
        <v>15</v>
      </c>
      <c r="H3350" s="231" t="str">
        <f t="shared" si="53"/>
        <v>4.4.95.93.02.00</v>
      </c>
      <c r="I3350" s="232">
        <v>2025</v>
      </c>
      <c r="J3350" s="75" t="s">
        <v>648</v>
      </c>
      <c r="K3350" s="298" t="s">
        <v>27</v>
      </c>
      <c r="L3350" s="235" t="s">
        <v>638</v>
      </c>
      <c r="M3350" s="236" t="s">
        <v>19</v>
      </c>
      <c r="N3350" s="233"/>
      <c r="O3350" s="299"/>
    </row>
    <row r="3351" spans="1:15" ht="83.5" x14ac:dyDescent="0.3">
      <c r="A3351" s="137"/>
      <c r="B3351" s="229" t="s">
        <v>655</v>
      </c>
      <c r="C3351" s="229" t="s">
        <v>655</v>
      </c>
      <c r="D3351" s="229" t="s">
        <v>92</v>
      </c>
      <c r="E3351" s="229" t="s">
        <v>15</v>
      </c>
      <c r="F3351" s="230" t="s">
        <v>15</v>
      </c>
      <c r="G3351" s="230" t="s">
        <v>15</v>
      </c>
      <c r="H3351" s="231" t="str">
        <f t="shared" si="53"/>
        <v>4.4.96.00.00.00</v>
      </c>
      <c r="I3351" s="232">
        <v>2025</v>
      </c>
      <c r="J3351" s="75" t="s">
        <v>3157</v>
      </c>
      <c r="K3351" s="298" t="s">
        <v>17</v>
      </c>
      <c r="L3351" s="235" t="s">
        <v>3158</v>
      </c>
      <c r="M3351" s="236" t="s">
        <v>19</v>
      </c>
      <c r="N3351" s="233"/>
      <c r="O3351" s="299"/>
    </row>
    <row r="3352" spans="1:15" ht="144" x14ac:dyDescent="0.3">
      <c r="A3352" s="137"/>
      <c r="B3352" s="230" t="s">
        <v>655</v>
      </c>
      <c r="C3352" s="230" t="s">
        <v>655</v>
      </c>
      <c r="D3352" s="230">
        <v>96</v>
      </c>
      <c r="E3352" s="230" t="s">
        <v>34</v>
      </c>
      <c r="F3352" s="230" t="s">
        <v>15</v>
      </c>
      <c r="G3352" s="230" t="s">
        <v>15</v>
      </c>
      <c r="H3352" s="231" t="str">
        <f t="shared" si="53"/>
        <v>4.4.96.40.00.00</v>
      </c>
      <c r="I3352" s="232">
        <v>2025</v>
      </c>
      <c r="J3352" s="75" t="s">
        <v>278</v>
      </c>
      <c r="K3352" s="298" t="s">
        <v>17</v>
      </c>
      <c r="L3352" s="235" t="s">
        <v>1055</v>
      </c>
      <c r="M3352" s="236" t="s">
        <v>19</v>
      </c>
      <c r="N3352" s="233"/>
      <c r="O3352" s="299"/>
    </row>
    <row r="3353" spans="1:15" ht="36" x14ac:dyDescent="0.3">
      <c r="A3353" s="137"/>
      <c r="B3353" s="230" t="s">
        <v>655</v>
      </c>
      <c r="C3353" s="230" t="s">
        <v>655</v>
      </c>
      <c r="D3353" s="230">
        <v>96</v>
      </c>
      <c r="E3353" s="230" t="s">
        <v>34</v>
      </c>
      <c r="F3353" s="230" t="s">
        <v>52</v>
      </c>
      <c r="G3353" s="230" t="s">
        <v>15</v>
      </c>
      <c r="H3353" s="231" t="str">
        <f t="shared" si="53"/>
        <v>4.4.96.40.99.00</v>
      </c>
      <c r="I3353" s="232">
        <v>2025</v>
      </c>
      <c r="J3353" s="75" t="s">
        <v>802</v>
      </c>
      <c r="K3353" s="298" t="s">
        <v>17</v>
      </c>
      <c r="L3353" s="235" t="s">
        <v>1313</v>
      </c>
      <c r="M3353" s="236" t="s">
        <v>19</v>
      </c>
      <c r="N3353" s="233"/>
      <c r="O3353" s="299"/>
    </row>
    <row r="3354" spans="1:15" ht="72" x14ac:dyDescent="0.3">
      <c r="A3354" s="137"/>
      <c r="B3354" s="230" t="s">
        <v>655</v>
      </c>
      <c r="C3354" s="230" t="s">
        <v>655</v>
      </c>
      <c r="D3354" s="230">
        <v>96</v>
      </c>
      <c r="E3354" s="230" t="s">
        <v>173</v>
      </c>
      <c r="F3354" s="230" t="s">
        <v>15</v>
      </c>
      <c r="G3354" s="230" t="s">
        <v>15</v>
      </c>
      <c r="H3354" s="231" t="str">
        <f t="shared" si="53"/>
        <v>4.4.96.47.00.00</v>
      </c>
      <c r="I3354" s="232">
        <v>2025</v>
      </c>
      <c r="J3354" s="75" t="s">
        <v>924</v>
      </c>
      <c r="K3354" s="234" t="s">
        <v>17</v>
      </c>
      <c r="L3354" s="235" t="s">
        <v>291</v>
      </c>
      <c r="M3354" s="236" t="s">
        <v>19</v>
      </c>
      <c r="N3354" s="237"/>
      <c r="O3354" s="299"/>
    </row>
    <row r="3355" spans="1:15" ht="24" x14ac:dyDescent="0.3">
      <c r="A3355" s="137"/>
      <c r="B3355" s="230" t="s">
        <v>655</v>
      </c>
      <c r="C3355" s="230" t="s">
        <v>655</v>
      </c>
      <c r="D3355" s="230">
        <v>96</v>
      </c>
      <c r="E3355" s="230" t="s">
        <v>173</v>
      </c>
      <c r="F3355" s="230" t="s">
        <v>54</v>
      </c>
      <c r="G3355" s="230" t="s">
        <v>15</v>
      </c>
      <c r="H3355" s="231" t="str">
        <f t="shared" si="53"/>
        <v>4.4.96.47.01.00</v>
      </c>
      <c r="I3355" s="232">
        <v>2025</v>
      </c>
      <c r="J3355" s="75" t="s">
        <v>803</v>
      </c>
      <c r="K3355" s="298" t="s">
        <v>27</v>
      </c>
      <c r="L3355" s="235" t="s">
        <v>1070</v>
      </c>
      <c r="M3355" s="236" t="s">
        <v>19</v>
      </c>
      <c r="N3355" s="233"/>
      <c r="O3355" s="299"/>
    </row>
    <row r="3356" spans="1:15" ht="24" x14ac:dyDescent="0.3">
      <c r="A3356" s="137"/>
      <c r="B3356" s="230" t="s">
        <v>655</v>
      </c>
      <c r="C3356" s="230" t="s">
        <v>655</v>
      </c>
      <c r="D3356" s="230">
        <v>96</v>
      </c>
      <c r="E3356" s="230" t="s">
        <v>173</v>
      </c>
      <c r="F3356" s="230" t="s">
        <v>55</v>
      </c>
      <c r="G3356" s="230" t="s">
        <v>15</v>
      </c>
      <c r="H3356" s="231" t="str">
        <f t="shared" si="53"/>
        <v>4.4.96.47.02.00</v>
      </c>
      <c r="I3356" s="232">
        <v>2025</v>
      </c>
      <c r="J3356" s="75" t="s">
        <v>804</v>
      </c>
      <c r="K3356" s="298" t="s">
        <v>27</v>
      </c>
      <c r="L3356" s="235" t="s">
        <v>1064</v>
      </c>
      <c r="M3356" s="236" t="s">
        <v>19</v>
      </c>
      <c r="N3356" s="233"/>
      <c r="O3356" s="299"/>
    </row>
    <row r="3357" spans="1:15" ht="24" x14ac:dyDescent="0.3">
      <c r="A3357" s="137"/>
      <c r="B3357" s="230" t="s">
        <v>655</v>
      </c>
      <c r="C3357" s="230" t="s">
        <v>655</v>
      </c>
      <c r="D3357" s="230">
        <v>96</v>
      </c>
      <c r="E3357" s="230" t="s">
        <v>173</v>
      </c>
      <c r="F3357" s="230" t="s">
        <v>52</v>
      </c>
      <c r="G3357" s="230" t="s">
        <v>15</v>
      </c>
      <c r="H3357" s="231" t="str">
        <f t="shared" si="53"/>
        <v>4.4.96.47.99.00</v>
      </c>
      <c r="I3357" s="232">
        <v>2025</v>
      </c>
      <c r="J3357" s="75" t="s">
        <v>632</v>
      </c>
      <c r="K3357" s="298" t="s">
        <v>17</v>
      </c>
      <c r="L3357" s="235" t="s">
        <v>1065</v>
      </c>
      <c r="M3357" s="236" t="s">
        <v>19</v>
      </c>
      <c r="N3357" s="233"/>
      <c r="O3357" s="299"/>
    </row>
    <row r="3358" spans="1:15" ht="60" x14ac:dyDescent="0.3">
      <c r="A3358" s="137"/>
      <c r="B3358" s="230" t="s">
        <v>655</v>
      </c>
      <c r="C3358" s="230" t="s">
        <v>655</v>
      </c>
      <c r="D3358" s="230" t="s">
        <v>92</v>
      </c>
      <c r="E3358" s="230" t="s">
        <v>346</v>
      </c>
      <c r="F3358" s="230" t="s">
        <v>15</v>
      </c>
      <c r="G3358" s="230" t="s">
        <v>15</v>
      </c>
      <c r="H3358" s="231" t="str">
        <f t="shared" si="53"/>
        <v>4.4.96.51.00.00</v>
      </c>
      <c r="I3358" s="232">
        <v>2025</v>
      </c>
      <c r="J3358" s="75" t="s">
        <v>662</v>
      </c>
      <c r="K3358" s="298" t="s">
        <v>17</v>
      </c>
      <c r="L3358" s="235" t="s">
        <v>1695</v>
      </c>
      <c r="M3358" s="236" t="s">
        <v>19</v>
      </c>
      <c r="N3358" s="233"/>
      <c r="O3358" s="299"/>
    </row>
    <row r="3359" spans="1:15" ht="60" x14ac:dyDescent="0.3">
      <c r="A3359" s="137"/>
      <c r="B3359" s="230" t="s">
        <v>655</v>
      </c>
      <c r="C3359" s="230" t="s">
        <v>655</v>
      </c>
      <c r="D3359" s="230" t="s">
        <v>92</v>
      </c>
      <c r="E3359" s="230" t="s">
        <v>346</v>
      </c>
      <c r="F3359" s="230" t="s">
        <v>54</v>
      </c>
      <c r="G3359" s="230" t="s">
        <v>15</v>
      </c>
      <c r="H3359" s="231" t="str">
        <f t="shared" si="53"/>
        <v>4.4.96.51.01.00</v>
      </c>
      <c r="I3359" s="232">
        <v>2025</v>
      </c>
      <c r="J3359" s="75" t="s">
        <v>1012</v>
      </c>
      <c r="K3359" s="298" t="s">
        <v>17</v>
      </c>
      <c r="L3359" s="235" t="s">
        <v>1695</v>
      </c>
      <c r="M3359" s="236" t="s">
        <v>19</v>
      </c>
      <c r="N3359" s="233"/>
      <c r="O3359" s="299"/>
    </row>
    <row r="3360" spans="1:15" ht="24" x14ac:dyDescent="0.3">
      <c r="A3360" s="137"/>
      <c r="B3360" s="230" t="s">
        <v>655</v>
      </c>
      <c r="C3360" s="230" t="s">
        <v>655</v>
      </c>
      <c r="D3360" s="230" t="s">
        <v>92</v>
      </c>
      <c r="E3360" s="230" t="s">
        <v>346</v>
      </c>
      <c r="F3360" s="230" t="s">
        <v>54</v>
      </c>
      <c r="G3360" s="230" t="s">
        <v>55</v>
      </c>
      <c r="H3360" s="231" t="str">
        <f t="shared" si="53"/>
        <v>4.4.96.51.01.02</v>
      </c>
      <c r="I3360" s="232">
        <v>2025</v>
      </c>
      <c r="J3360" s="75" t="s">
        <v>690</v>
      </c>
      <c r="K3360" s="298" t="s">
        <v>27</v>
      </c>
      <c r="L3360" s="235" t="s">
        <v>691</v>
      </c>
      <c r="M3360" s="236" t="s">
        <v>19</v>
      </c>
      <c r="N3360" s="233"/>
      <c r="O3360" s="299"/>
    </row>
    <row r="3361" spans="1:15" ht="24" x14ac:dyDescent="0.3">
      <c r="A3361" s="137"/>
      <c r="B3361" s="230" t="s">
        <v>655</v>
      </c>
      <c r="C3361" s="230" t="s">
        <v>655</v>
      </c>
      <c r="D3361" s="230" t="s">
        <v>92</v>
      </c>
      <c r="E3361" s="230" t="s">
        <v>346</v>
      </c>
      <c r="F3361" s="230" t="s">
        <v>54</v>
      </c>
      <c r="G3361" s="230" t="s">
        <v>65</v>
      </c>
      <c r="H3361" s="231" t="str">
        <f t="shared" si="53"/>
        <v>4.4.96.51.01.04</v>
      </c>
      <c r="I3361" s="232">
        <v>2025</v>
      </c>
      <c r="J3361" s="75" t="s">
        <v>694</v>
      </c>
      <c r="K3361" s="298" t="s">
        <v>27</v>
      </c>
      <c r="L3361" s="235" t="s">
        <v>695</v>
      </c>
      <c r="M3361" s="236" t="s">
        <v>19</v>
      </c>
      <c r="N3361" s="233"/>
      <c r="O3361" s="299"/>
    </row>
    <row r="3362" spans="1:15" ht="24" x14ac:dyDescent="0.3">
      <c r="A3362" s="137"/>
      <c r="B3362" s="230" t="s">
        <v>655</v>
      </c>
      <c r="C3362" s="230" t="s">
        <v>655</v>
      </c>
      <c r="D3362" s="230" t="s">
        <v>92</v>
      </c>
      <c r="E3362" s="230" t="s">
        <v>346</v>
      </c>
      <c r="F3362" s="230" t="s">
        <v>54</v>
      </c>
      <c r="G3362" s="230" t="s">
        <v>107</v>
      </c>
      <c r="H3362" s="231" t="str">
        <f t="shared" si="53"/>
        <v>4.4.96.51.01.06</v>
      </c>
      <c r="I3362" s="232">
        <v>2025</v>
      </c>
      <c r="J3362" s="75" t="s">
        <v>698</v>
      </c>
      <c r="K3362" s="298" t="s">
        <v>27</v>
      </c>
      <c r="L3362" s="235" t="s">
        <v>699</v>
      </c>
      <c r="M3362" s="236" t="s">
        <v>19</v>
      </c>
      <c r="N3362" s="233"/>
      <c r="O3362" s="299"/>
    </row>
    <row r="3363" spans="1:15" ht="24" x14ac:dyDescent="0.3">
      <c r="A3363" s="137"/>
      <c r="B3363" s="230" t="s">
        <v>655</v>
      </c>
      <c r="C3363" s="230" t="s">
        <v>655</v>
      </c>
      <c r="D3363" s="230" t="s">
        <v>92</v>
      </c>
      <c r="E3363" s="230" t="s">
        <v>346</v>
      </c>
      <c r="F3363" s="230" t="s">
        <v>54</v>
      </c>
      <c r="G3363" s="230" t="s">
        <v>68</v>
      </c>
      <c r="H3363" s="231" t="str">
        <f t="shared" si="53"/>
        <v>4.4.96.51.01.07</v>
      </c>
      <c r="I3363" s="232">
        <v>2025</v>
      </c>
      <c r="J3363" s="75" t="s">
        <v>3297</v>
      </c>
      <c r="K3363" s="298" t="s">
        <v>27</v>
      </c>
      <c r="L3363" s="235" t="s">
        <v>700</v>
      </c>
      <c r="M3363" s="236" t="s">
        <v>19</v>
      </c>
      <c r="N3363" s="233"/>
      <c r="O3363" s="299"/>
    </row>
    <row r="3364" spans="1:15" ht="24" x14ac:dyDescent="0.3">
      <c r="A3364" s="137"/>
      <c r="B3364" s="230" t="s">
        <v>655</v>
      </c>
      <c r="C3364" s="230" t="s">
        <v>655</v>
      </c>
      <c r="D3364" s="230" t="s">
        <v>92</v>
      </c>
      <c r="E3364" s="230" t="s">
        <v>346</v>
      </c>
      <c r="F3364" s="230" t="s">
        <v>54</v>
      </c>
      <c r="G3364" s="230" t="s">
        <v>52</v>
      </c>
      <c r="H3364" s="231" t="str">
        <f t="shared" si="53"/>
        <v>4.4.96.51.01.99</v>
      </c>
      <c r="I3364" s="232">
        <v>2025</v>
      </c>
      <c r="J3364" s="75" t="s">
        <v>786</v>
      </c>
      <c r="K3364" s="298" t="s">
        <v>27</v>
      </c>
      <c r="L3364" s="235" t="s">
        <v>704</v>
      </c>
      <c r="M3364" s="236" t="s">
        <v>19</v>
      </c>
      <c r="N3364" s="233"/>
      <c r="O3364" s="299"/>
    </row>
    <row r="3365" spans="1:15" ht="48" x14ac:dyDescent="0.3">
      <c r="A3365" s="137"/>
      <c r="B3365" s="230" t="s">
        <v>655</v>
      </c>
      <c r="C3365" s="230" t="s">
        <v>655</v>
      </c>
      <c r="D3365" s="230" t="s">
        <v>92</v>
      </c>
      <c r="E3365" s="230" t="s">
        <v>346</v>
      </c>
      <c r="F3365" s="230" t="s">
        <v>55</v>
      </c>
      <c r="G3365" s="230" t="s">
        <v>15</v>
      </c>
      <c r="H3365" s="231" t="str">
        <f t="shared" si="53"/>
        <v>4.4.96.51.02.00</v>
      </c>
      <c r="I3365" s="232">
        <v>2025</v>
      </c>
      <c r="J3365" s="75" t="s">
        <v>1011</v>
      </c>
      <c r="K3365" s="298" t="s">
        <v>17</v>
      </c>
      <c r="L3365" s="235" t="s">
        <v>787</v>
      </c>
      <c r="M3365" s="236" t="s">
        <v>19</v>
      </c>
      <c r="N3365" s="233"/>
      <c r="O3365" s="299"/>
    </row>
    <row r="3366" spans="1:15" x14ac:dyDescent="0.3">
      <c r="A3366" s="137"/>
      <c r="B3366" s="230" t="s">
        <v>655</v>
      </c>
      <c r="C3366" s="230" t="s">
        <v>655</v>
      </c>
      <c r="D3366" s="230" t="s">
        <v>92</v>
      </c>
      <c r="E3366" s="230" t="s">
        <v>346</v>
      </c>
      <c r="F3366" s="230" t="s">
        <v>52</v>
      </c>
      <c r="G3366" s="230" t="s">
        <v>15</v>
      </c>
      <c r="H3366" s="231" t="str">
        <f t="shared" si="53"/>
        <v>4.4.96.51.99.00</v>
      </c>
      <c r="I3366" s="232">
        <v>2025</v>
      </c>
      <c r="J3366" s="75" t="s">
        <v>730</v>
      </c>
      <c r="K3366" s="298" t="s">
        <v>17</v>
      </c>
      <c r="L3366" s="235" t="s">
        <v>1069</v>
      </c>
      <c r="M3366" s="236" t="s">
        <v>19</v>
      </c>
      <c r="N3366" s="233"/>
      <c r="O3366" s="299"/>
    </row>
    <row r="3367" spans="1:15" ht="168" x14ac:dyDescent="0.3">
      <c r="A3367" s="137"/>
      <c r="B3367" s="230" t="s">
        <v>655</v>
      </c>
      <c r="C3367" s="230" t="s">
        <v>655</v>
      </c>
      <c r="D3367" s="230" t="s">
        <v>92</v>
      </c>
      <c r="E3367" s="230" t="s">
        <v>440</v>
      </c>
      <c r="F3367" s="230" t="s">
        <v>15</v>
      </c>
      <c r="G3367" s="230" t="s">
        <v>15</v>
      </c>
      <c r="H3367" s="231" t="str">
        <f t="shared" si="53"/>
        <v>4.4.96.52.00.00</v>
      </c>
      <c r="I3367" s="232">
        <v>2025</v>
      </c>
      <c r="J3367" s="75" t="s">
        <v>663</v>
      </c>
      <c r="K3367" s="298" t="s">
        <v>17</v>
      </c>
      <c r="L3367" s="235" t="s">
        <v>669</v>
      </c>
      <c r="M3367" s="236" t="s">
        <v>19</v>
      </c>
      <c r="N3367" s="233"/>
      <c r="O3367" s="299"/>
    </row>
    <row r="3368" spans="1:15" ht="36" x14ac:dyDescent="0.3">
      <c r="A3368" s="137"/>
      <c r="B3368" s="230" t="s">
        <v>655</v>
      </c>
      <c r="C3368" s="230" t="s">
        <v>655</v>
      </c>
      <c r="D3368" s="230" t="s">
        <v>92</v>
      </c>
      <c r="E3368" s="230" t="s">
        <v>440</v>
      </c>
      <c r="F3368" s="230" t="s">
        <v>55</v>
      </c>
      <c r="G3368" s="230" t="s">
        <v>15</v>
      </c>
      <c r="H3368" s="231" t="str">
        <f t="shared" si="53"/>
        <v>4.4.96.52.02.00</v>
      </c>
      <c r="I3368" s="232">
        <v>2025</v>
      </c>
      <c r="J3368" s="75" t="s">
        <v>731</v>
      </c>
      <c r="K3368" s="298" t="s">
        <v>27</v>
      </c>
      <c r="L3368" s="235" t="s">
        <v>1287</v>
      </c>
      <c r="M3368" s="236" t="s">
        <v>19</v>
      </c>
      <c r="N3368" s="233"/>
      <c r="O3368" s="299"/>
    </row>
    <row r="3369" spans="1:15" ht="96" x14ac:dyDescent="0.3">
      <c r="A3369" s="137"/>
      <c r="B3369" s="230" t="s">
        <v>655</v>
      </c>
      <c r="C3369" s="230" t="s">
        <v>655</v>
      </c>
      <c r="D3369" s="230" t="s">
        <v>92</v>
      </c>
      <c r="E3369" s="230" t="s">
        <v>440</v>
      </c>
      <c r="F3369" s="230" t="s">
        <v>65</v>
      </c>
      <c r="G3369" s="230" t="s">
        <v>15</v>
      </c>
      <c r="H3369" s="231" t="str">
        <f t="shared" si="53"/>
        <v>4.4.96.52.04.00</v>
      </c>
      <c r="I3369" s="232">
        <v>2025</v>
      </c>
      <c r="J3369" s="75" t="s">
        <v>732</v>
      </c>
      <c r="K3369" s="298" t="s">
        <v>27</v>
      </c>
      <c r="L3369" s="235" t="s">
        <v>1686</v>
      </c>
      <c r="M3369" s="236" t="s">
        <v>19</v>
      </c>
      <c r="N3369" s="233"/>
      <c r="O3369" s="309"/>
    </row>
    <row r="3370" spans="1:15" ht="84" x14ac:dyDescent="0.3">
      <c r="A3370" s="137"/>
      <c r="B3370" s="230" t="s">
        <v>655</v>
      </c>
      <c r="C3370" s="230" t="s">
        <v>655</v>
      </c>
      <c r="D3370" s="230" t="s">
        <v>92</v>
      </c>
      <c r="E3370" s="230" t="s">
        <v>440</v>
      </c>
      <c r="F3370" s="230" t="s">
        <v>107</v>
      </c>
      <c r="G3370" s="230" t="s">
        <v>15</v>
      </c>
      <c r="H3370" s="231" t="str">
        <f t="shared" si="53"/>
        <v>4.4.96.52.06.00</v>
      </c>
      <c r="I3370" s="232">
        <v>2025</v>
      </c>
      <c r="J3370" s="75" t="s">
        <v>733</v>
      </c>
      <c r="K3370" s="298" t="s">
        <v>27</v>
      </c>
      <c r="L3370" s="235" t="s">
        <v>1687</v>
      </c>
      <c r="M3370" s="236" t="s">
        <v>19</v>
      </c>
      <c r="N3370" s="233"/>
      <c r="O3370" s="299"/>
    </row>
    <row r="3371" spans="1:15" ht="156" x14ac:dyDescent="0.25">
      <c r="A3371" s="4"/>
      <c r="B3371" s="230" t="s">
        <v>655</v>
      </c>
      <c r="C3371" s="230" t="s">
        <v>655</v>
      </c>
      <c r="D3371" s="230" t="s">
        <v>92</v>
      </c>
      <c r="E3371" s="230" t="s">
        <v>440</v>
      </c>
      <c r="F3371" s="230" t="s">
        <v>217</v>
      </c>
      <c r="G3371" s="230" t="s">
        <v>15</v>
      </c>
      <c r="H3371" s="231" t="str">
        <f t="shared" si="53"/>
        <v>4.4.96.52.08.00</v>
      </c>
      <c r="I3371" s="232">
        <v>2025</v>
      </c>
      <c r="J3371" s="75" t="s">
        <v>734</v>
      </c>
      <c r="K3371" s="298" t="s">
        <v>27</v>
      </c>
      <c r="L3371" s="235" t="s">
        <v>1288</v>
      </c>
      <c r="M3371" s="236" t="s">
        <v>19</v>
      </c>
      <c r="N3371" s="233"/>
      <c r="O3371" s="299"/>
    </row>
    <row r="3372" spans="1:15" ht="120" x14ac:dyDescent="0.3">
      <c r="A3372" s="137"/>
      <c r="B3372" s="230" t="s">
        <v>655</v>
      </c>
      <c r="C3372" s="230" t="s">
        <v>655</v>
      </c>
      <c r="D3372" s="230" t="s">
        <v>92</v>
      </c>
      <c r="E3372" s="230" t="s">
        <v>440</v>
      </c>
      <c r="F3372" s="230" t="s">
        <v>389</v>
      </c>
      <c r="G3372" s="230" t="s">
        <v>15</v>
      </c>
      <c r="H3372" s="231" t="str">
        <f t="shared" si="53"/>
        <v>4.4.96.52.12.00</v>
      </c>
      <c r="I3372" s="232">
        <v>2025</v>
      </c>
      <c r="J3372" s="75" t="s">
        <v>736</v>
      </c>
      <c r="K3372" s="298" t="s">
        <v>27</v>
      </c>
      <c r="L3372" s="235" t="s">
        <v>1688</v>
      </c>
      <c r="M3372" s="236" t="s">
        <v>19</v>
      </c>
      <c r="N3372" s="233"/>
      <c r="O3372" s="299"/>
    </row>
    <row r="3373" spans="1:15" ht="108" x14ac:dyDescent="0.3">
      <c r="A3373" s="137"/>
      <c r="B3373" s="230" t="s">
        <v>655</v>
      </c>
      <c r="C3373" s="230" t="s">
        <v>655</v>
      </c>
      <c r="D3373" s="230" t="s">
        <v>92</v>
      </c>
      <c r="E3373" s="230" t="s">
        <v>440</v>
      </c>
      <c r="F3373" s="230" t="s">
        <v>191</v>
      </c>
      <c r="G3373" s="230" t="s">
        <v>15</v>
      </c>
      <c r="H3373" s="231" t="str">
        <f t="shared" si="53"/>
        <v>4.4.96.52.18.00</v>
      </c>
      <c r="I3373" s="232">
        <v>2025</v>
      </c>
      <c r="J3373" s="75" t="s">
        <v>738</v>
      </c>
      <c r="K3373" s="298" t="s">
        <v>27</v>
      </c>
      <c r="L3373" s="235" t="s">
        <v>1291</v>
      </c>
      <c r="M3373" s="236" t="s">
        <v>19</v>
      </c>
      <c r="N3373" s="233"/>
      <c r="O3373" s="299"/>
    </row>
    <row r="3374" spans="1:15" ht="48" x14ac:dyDescent="0.3">
      <c r="A3374" s="137"/>
      <c r="B3374" s="230" t="s">
        <v>655</v>
      </c>
      <c r="C3374" s="230" t="s">
        <v>655</v>
      </c>
      <c r="D3374" s="230" t="s">
        <v>92</v>
      </c>
      <c r="E3374" s="230" t="s">
        <v>440</v>
      </c>
      <c r="F3374" s="230" t="s">
        <v>316</v>
      </c>
      <c r="G3374" s="230" t="s">
        <v>15</v>
      </c>
      <c r="H3374" s="231" t="str">
        <f t="shared" si="53"/>
        <v>4.4.96.52.19.00</v>
      </c>
      <c r="I3374" s="232">
        <v>2025</v>
      </c>
      <c r="J3374" s="75" t="s">
        <v>739</v>
      </c>
      <c r="K3374" s="298" t="s">
        <v>27</v>
      </c>
      <c r="L3374" s="235" t="s">
        <v>1292</v>
      </c>
      <c r="M3374" s="236" t="s">
        <v>19</v>
      </c>
      <c r="N3374" s="233"/>
      <c r="O3374" s="299"/>
    </row>
    <row r="3375" spans="1:15" ht="48" x14ac:dyDescent="0.3">
      <c r="A3375" s="137"/>
      <c r="B3375" s="230" t="s">
        <v>655</v>
      </c>
      <c r="C3375" s="230" t="s">
        <v>655</v>
      </c>
      <c r="D3375" s="230" t="s">
        <v>92</v>
      </c>
      <c r="E3375" s="230" t="s">
        <v>440</v>
      </c>
      <c r="F3375" s="230" t="s">
        <v>23</v>
      </c>
      <c r="G3375" s="230" t="s">
        <v>15</v>
      </c>
      <c r="H3375" s="231" t="str">
        <f t="shared" si="53"/>
        <v>4.4.96.52.20.00</v>
      </c>
      <c r="I3375" s="232">
        <v>2025</v>
      </c>
      <c r="J3375" s="75" t="s">
        <v>740</v>
      </c>
      <c r="K3375" s="298" t="s">
        <v>27</v>
      </c>
      <c r="L3375" s="235" t="s">
        <v>1293</v>
      </c>
      <c r="M3375" s="236" t="s">
        <v>19</v>
      </c>
      <c r="N3375" s="233"/>
      <c r="O3375" s="299"/>
    </row>
    <row r="3376" spans="1:15" ht="84" x14ac:dyDescent="0.3">
      <c r="A3376" s="137"/>
      <c r="B3376" s="230" t="s">
        <v>655</v>
      </c>
      <c r="C3376" s="230" t="s">
        <v>655</v>
      </c>
      <c r="D3376" s="230" t="s">
        <v>92</v>
      </c>
      <c r="E3376" s="230" t="s">
        <v>440</v>
      </c>
      <c r="F3376" s="230" t="s">
        <v>256</v>
      </c>
      <c r="G3376" s="230" t="s">
        <v>15</v>
      </c>
      <c r="H3376" s="231" t="str">
        <f t="shared" si="53"/>
        <v>4.4.96.52.24.00</v>
      </c>
      <c r="I3376" s="232">
        <v>2025</v>
      </c>
      <c r="J3376" s="75" t="s">
        <v>742</v>
      </c>
      <c r="K3376" s="298" t="s">
        <v>27</v>
      </c>
      <c r="L3376" s="235" t="s">
        <v>1754</v>
      </c>
      <c r="M3376" s="236" t="s">
        <v>19</v>
      </c>
      <c r="N3376" s="233"/>
      <c r="O3376" s="309"/>
    </row>
    <row r="3377" spans="1:15" ht="72" x14ac:dyDescent="0.3">
      <c r="A3377" s="137"/>
      <c r="B3377" s="230" t="s">
        <v>655</v>
      </c>
      <c r="C3377" s="230" t="s">
        <v>655</v>
      </c>
      <c r="D3377" s="230" t="s">
        <v>92</v>
      </c>
      <c r="E3377" s="230" t="s">
        <v>440</v>
      </c>
      <c r="F3377" s="230" t="s">
        <v>368</v>
      </c>
      <c r="G3377" s="230" t="s">
        <v>15</v>
      </c>
      <c r="H3377" s="231" t="str">
        <f t="shared" si="53"/>
        <v>4.4.96.52.28.00</v>
      </c>
      <c r="I3377" s="232">
        <v>2025</v>
      </c>
      <c r="J3377" s="75" t="s">
        <v>744</v>
      </c>
      <c r="K3377" s="298" t="s">
        <v>27</v>
      </c>
      <c r="L3377" s="235" t="s">
        <v>1295</v>
      </c>
      <c r="M3377" s="236" t="s">
        <v>19</v>
      </c>
      <c r="N3377" s="233"/>
      <c r="O3377" s="299"/>
    </row>
    <row r="3378" spans="1:15" ht="72" x14ac:dyDescent="0.3">
      <c r="A3378" s="137"/>
      <c r="B3378" s="230" t="s">
        <v>655</v>
      </c>
      <c r="C3378" s="230" t="s">
        <v>655</v>
      </c>
      <c r="D3378" s="230" t="s">
        <v>92</v>
      </c>
      <c r="E3378" s="230" t="s">
        <v>440</v>
      </c>
      <c r="F3378" s="230" t="s">
        <v>32</v>
      </c>
      <c r="G3378" s="230" t="s">
        <v>15</v>
      </c>
      <c r="H3378" s="231" t="str">
        <f t="shared" si="53"/>
        <v>4.4.96.52.30.00</v>
      </c>
      <c r="I3378" s="232">
        <v>2025</v>
      </c>
      <c r="J3378" s="75" t="s">
        <v>745</v>
      </c>
      <c r="K3378" s="298" t="s">
        <v>27</v>
      </c>
      <c r="L3378" s="235" t="s">
        <v>1755</v>
      </c>
      <c r="M3378" s="236" t="s">
        <v>19</v>
      </c>
      <c r="N3378" s="233"/>
      <c r="O3378" s="299"/>
    </row>
    <row r="3379" spans="1:15" ht="72" x14ac:dyDescent="0.3">
      <c r="A3379" s="137"/>
      <c r="B3379" s="230" t="s">
        <v>655</v>
      </c>
      <c r="C3379" s="230" t="s">
        <v>655</v>
      </c>
      <c r="D3379" s="230" t="s">
        <v>92</v>
      </c>
      <c r="E3379" s="230" t="s">
        <v>440</v>
      </c>
      <c r="F3379" s="230" t="s">
        <v>196</v>
      </c>
      <c r="G3379" s="230" t="s">
        <v>15</v>
      </c>
      <c r="H3379" s="231" t="str">
        <f t="shared" si="53"/>
        <v>4.4.96.52.32.00</v>
      </c>
      <c r="I3379" s="232">
        <v>2025</v>
      </c>
      <c r="J3379" s="75" t="s">
        <v>746</v>
      </c>
      <c r="K3379" s="298" t="s">
        <v>27</v>
      </c>
      <c r="L3379" s="235" t="s">
        <v>1296</v>
      </c>
      <c r="M3379" s="236" t="s">
        <v>19</v>
      </c>
      <c r="N3379" s="233"/>
      <c r="O3379" s="299"/>
    </row>
    <row r="3380" spans="1:15" ht="96" x14ac:dyDescent="0.3">
      <c r="A3380" s="137"/>
      <c r="B3380" s="230" t="s">
        <v>655</v>
      </c>
      <c r="C3380" s="230" t="s">
        <v>655</v>
      </c>
      <c r="D3380" s="230" t="s">
        <v>92</v>
      </c>
      <c r="E3380" s="230" t="s">
        <v>440</v>
      </c>
      <c r="F3380" s="230" t="s">
        <v>136</v>
      </c>
      <c r="G3380" s="230" t="s">
        <v>15</v>
      </c>
      <c r="H3380" s="231" t="str">
        <f t="shared" si="53"/>
        <v>4.4.96.52.33.00</v>
      </c>
      <c r="I3380" s="232">
        <v>2025</v>
      </c>
      <c r="J3380" s="75" t="s">
        <v>747</v>
      </c>
      <c r="K3380" s="298" t="s">
        <v>27</v>
      </c>
      <c r="L3380" s="235" t="s">
        <v>1693</v>
      </c>
      <c r="M3380" s="236" t="s">
        <v>19</v>
      </c>
      <c r="N3380" s="233"/>
      <c r="O3380" s="313"/>
    </row>
    <row r="3381" spans="1:15" ht="60" x14ac:dyDescent="0.25">
      <c r="A3381" s="4"/>
      <c r="B3381" s="230" t="s">
        <v>655</v>
      </c>
      <c r="C3381" s="230" t="s">
        <v>655</v>
      </c>
      <c r="D3381" s="230" t="s">
        <v>92</v>
      </c>
      <c r="E3381" s="230" t="s">
        <v>440</v>
      </c>
      <c r="F3381" s="230" t="s">
        <v>311</v>
      </c>
      <c r="G3381" s="230" t="s">
        <v>15</v>
      </c>
      <c r="H3381" s="231" t="str">
        <f t="shared" si="53"/>
        <v>4.4.96.52.34.00</v>
      </c>
      <c r="I3381" s="232">
        <v>2025</v>
      </c>
      <c r="J3381" s="75" t="s">
        <v>748</v>
      </c>
      <c r="K3381" s="298" t="s">
        <v>27</v>
      </c>
      <c r="L3381" s="235" t="s">
        <v>1697</v>
      </c>
      <c r="M3381" s="236" t="s">
        <v>19</v>
      </c>
      <c r="N3381" s="233"/>
      <c r="O3381" s="299"/>
    </row>
    <row r="3382" spans="1:15" ht="96" x14ac:dyDescent="0.3">
      <c r="A3382" s="137"/>
      <c r="B3382" s="230" t="s">
        <v>655</v>
      </c>
      <c r="C3382" s="230" t="s">
        <v>655</v>
      </c>
      <c r="D3382" s="230" t="s">
        <v>92</v>
      </c>
      <c r="E3382" s="230" t="s">
        <v>440</v>
      </c>
      <c r="F3382" s="230" t="s">
        <v>40</v>
      </c>
      <c r="G3382" s="230" t="s">
        <v>15</v>
      </c>
      <c r="H3382" s="231" t="str">
        <f t="shared" si="53"/>
        <v>4.4.96.52.35.00</v>
      </c>
      <c r="I3382" s="232">
        <v>2025</v>
      </c>
      <c r="J3382" s="75" t="s">
        <v>749</v>
      </c>
      <c r="K3382" s="298" t="s">
        <v>27</v>
      </c>
      <c r="L3382" s="235" t="s">
        <v>1297</v>
      </c>
      <c r="M3382" s="236" t="s">
        <v>19</v>
      </c>
      <c r="N3382" s="233"/>
      <c r="O3382" s="299"/>
    </row>
    <row r="3383" spans="1:15" ht="108" x14ac:dyDescent="0.3">
      <c r="A3383" s="137"/>
      <c r="B3383" s="230" t="s">
        <v>655</v>
      </c>
      <c r="C3383" s="230" t="s">
        <v>655</v>
      </c>
      <c r="D3383" s="230" t="s">
        <v>92</v>
      </c>
      <c r="E3383" s="230" t="s">
        <v>440</v>
      </c>
      <c r="F3383" s="230" t="s">
        <v>272</v>
      </c>
      <c r="G3383" s="230" t="s">
        <v>15</v>
      </c>
      <c r="H3383" s="231" t="str">
        <f t="shared" si="53"/>
        <v>4.4.96.52.36.00</v>
      </c>
      <c r="I3383" s="232">
        <v>2025</v>
      </c>
      <c r="J3383" s="75" t="s">
        <v>750</v>
      </c>
      <c r="K3383" s="298" t="s">
        <v>27</v>
      </c>
      <c r="L3383" s="235" t="s">
        <v>1298</v>
      </c>
      <c r="M3383" s="236" t="s">
        <v>19</v>
      </c>
      <c r="N3383" s="233"/>
      <c r="O3383" s="299"/>
    </row>
    <row r="3384" spans="1:15" ht="168" x14ac:dyDescent="0.3">
      <c r="A3384" s="137"/>
      <c r="B3384" s="230" t="s">
        <v>655</v>
      </c>
      <c r="C3384" s="230" t="s">
        <v>655</v>
      </c>
      <c r="D3384" s="230" t="s">
        <v>92</v>
      </c>
      <c r="E3384" s="230" t="s">
        <v>440</v>
      </c>
      <c r="F3384" s="230" t="s">
        <v>323</v>
      </c>
      <c r="G3384" s="230" t="s">
        <v>15</v>
      </c>
      <c r="H3384" s="231" t="str">
        <f t="shared" si="53"/>
        <v>4.4.96.52.38.00</v>
      </c>
      <c r="I3384" s="232">
        <v>2025</v>
      </c>
      <c r="J3384" s="75" t="s">
        <v>751</v>
      </c>
      <c r="K3384" s="298" t="s">
        <v>27</v>
      </c>
      <c r="L3384" s="235" t="s">
        <v>1690</v>
      </c>
      <c r="M3384" s="236" t="s">
        <v>19</v>
      </c>
      <c r="N3384" s="233"/>
      <c r="O3384" s="299"/>
    </row>
    <row r="3385" spans="1:15" ht="84" x14ac:dyDescent="0.3">
      <c r="A3385" s="137"/>
      <c r="B3385" s="230" t="s">
        <v>655</v>
      </c>
      <c r="C3385" s="230" t="s">
        <v>655</v>
      </c>
      <c r="D3385" s="230" t="s">
        <v>92</v>
      </c>
      <c r="E3385" s="230" t="s">
        <v>440</v>
      </c>
      <c r="F3385" s="230" t="s">
        <v>275</v>
      </c>
      <c r="G3385" s="230" t="s">
        <v>15</v>
      </c>
      <c r="H3385" s="231" t="str">
        <f t="shared" si="53"/>
        <v>4.4.96.52.39.00</v>
      </c>
      <c r="I3385" s="232">
        <v>2025</v>
      </c>
      <c r="J3385" s="75" t="s">
        <v>752</v>
      </c>
      <c r="K3385" s="298" t="s">
        <v>27</v>
      </c>
      <c r="L3385" s="235" t="s">
        <v>1689</v>
      </c>
      <c r="M3385" s="236" t="s">
        <v>19</v>
      </c>
      <c r="N3385" s="233"/>
      <c r="O3385" s="299"/>
    </row>
    <row r="3386" spans="1:15" ht="132" x14ac:dyDescent="0.3">
      <c r="A3386" s="137"/>
      <c r="B3386" s="230" t="s">
        <v>655</v>
      </c>
      <c r="C3386" s="230" t="s">
        <v>655</v>
      </c>
      <c r="D3386" s="230" t="s">
        <v>92</v>
      </c>
      <c r="E3386" s="230" t="s">
        <v>440</v>
      </c>
      <c r="F3386" s="230" t="s">
        <v>142</v>
      </c>
      <c r="G3386" s="230" t="s">
        <v>15</v>
      </c>
      <c r="H3386" s="231" t="str">
        <f t="shared" si="53"/>
        <v>4.4.96.52.42.00</v>
      </c>
      <c r="I3386" s="232">
        <v>2025</v>
      </c>
      <c r="J3386" s="75" t="s">
        <v>754</v>
      </c>
      <c r="K3386" s="298" t="s">
        <v>27</v>
      </c>
      <c r="L3386" s="235" t="s">
        <v>1299</v>
      </c>
      <c r="M3386" s="236" t="s">
        <v>19</v>
      </c>
      <c r="N3386" s="233"/>
      <c r="O3386" s="299"/>
    </row>
    <row r="3387" spans="1:15" ht="36" x14ac:dyDescent="0.25">
      <c r="A3387" s="125"/>
      <c r="B3387" s="230" t="s">
        <v>655</v>
      </c>
      <c r="C3387" s="230" t="s">
        <v>655</v>
      </c>
      <c r="D3387" s="230" t="s">
        <v>92</v>
      </c>
      <c r="E3387" s="230" t="s">
        <v>440</v>
      </c>
      <c r="F3387" s="230" t="s">
        <v>330</v>
      </c>
      <c r="G3387" s="230" t="s">
        <v>15</v>
      </c>
      <c r="H3387" s="231" t="str">
        <f t="shared" si="53"/>
        <v>4.4.96.52.48.00</v>
      </c>
      <c r="I3387" s="232">
        <v>2025</v>
      </c>
      <c r="J3387" s="75" t="s">
        <v>757</v>
      </c>
      <c r="K3387" s="298" t="s">
        <v>27</v>
      </c>
      <c r="L3387" s="235" t="s">
        <v>1301</v>
      </c>
      <c r="M3387" s="236" t="s">
        <v>19</v>
      </c>
      <c r="N3387" s="233"/>
      <c r="O3387" s="299"/>
    </row>
    <row r="3388" spans="1:15" ht="48" x14ac:dyDescent="0.3">
      <c r="A3388" s="137"/>
      <c r="B3388" s="230" t="s">
        <v>655</v>
      </c>
      <c r="C3388" s="230" t="s">
        <v>655</v>
      </c>
      <c r="D3388" s="230" t="s">
        <v>92</v>
      </c>
      <c r="E3388" s="230" t="s">
        <v>440</v>
      </c>
      <c r="F3388" s="230" t="s">
        <v>346</v>
      </c>
      <c r="G3388" s="230" t="s">
        <v>15</v>
      </c>
      <c r="H3388" s="231" t="str">
        <f t="shared" si="53"/>
        <v>4.4.96.52.51.00</v>
      </c>
      <c r="I3388" s="232">
        <v>2025</v>
      </c>
      <c r="J3388" s="75" t="s">
        <v>759</v>
      </c>
      <c r="K3388" s="298" t="s">
        <v>27</v>
      </c>
      <c r="L3388" s="235" t="s">
        <v>1303</v>
      </c>
      <c r="M3388" s="236" t="s">
        <v>19</v>
      </c>
      <c r="N3388" s="233"/>
      <c r="O3388" s="299"/>
    </row>
    <row r="3389" spans="1:15" ht="48" x14ac:dyDescent="0.25">
      <c r="A3389" s="125"/>
      <c r="B3389" s="230" t="s">
        <v>655</v>
      </c>
      <c r="C3389" s="230" t="s">
        <v>655</v>
      </c>
      <c r="D3389" s="230" t="s">
        <v>92</v>
      </c>
      <c r="E3389" s="230" t="s">
        <v>440</v>
      </c>
      <c r="F3389" s="230" t="s">
        <v>440</v>
      </c>
      <c r="G3389" s="230" t="s">
        <v>15</v>
      </c>
      <c r="H3389" s="231" t="str">
        <f t="shared" si="53"/>
        <v>4.4.96.52.52.00</v>
      </c>
      <c r="I3389" s="232">
        <v>2025</v>
      </c>
      <c r="J3389" s="75" t="s">
        <v>760</v>
      </c>
      <c r="K3389" s="298" t="s">
        <v>27</v>
      </c>
      <c r="L3389" s="235" t="s">
        <v>1756</v>
      </c>
      <c r="M3389" s="236" t="s">
        <v>19</v>
      </c>
      <c r="N3389" s="233"/>
      <c r="O3389" s="299"/>
    </row>
    <row r="3390" spans="1:15" ht="24" x14ac:dyDescent="0.3">
      <c r="A3390" s="137"/>
      <c r="B3390" s="230" t="s">
        <v>655</v>
      </c>
      <c r="C3390" s="230" t="s">
        <v>655</v>
      </c>
      <c r="D3390" s="230" t="s">
        <v>92</v>
      </c>
      <c r="E3390" s="230" t="s">
        <v>440</v>
      </c>
      <c r="F3390" s="230" t="s">
        <v>116</v>
      </c>
      <c r="G3390" s="230" t="s">
        <v>15</v>
      </c>
      <c r="H3390" s="231" t="str">
        <f t="shared" si="53"/>
        <v>4.4.96.52.54.00</v>
      </c>
      <c r="I3390" s="232">
        <v>2025</v>
      </c>
      <c r="J3390" s="75" t="s">
        <v>762</v>
      </c>
      <c r="K3390" s="298" t="s">
        <v>27</v>
      </c>
      <c r="L3390" s="235" t="s">
        <v>1305</v>
      </c>
      <c r="M3390" s="236" t="s">
        <v>19</v>
      </c>
      <c r="N3390" s="233"/>
      <c r="O3390" s="299"/>
    </row>
    <row r="3391" spans="1:15" ht="24" x14ac:dyDescent="0.3">
      <c r="A3391" s="137"/>
      <c r="B3391" s="230" t="s">
        <v>655</v>
      </c>
      <c r="C3391" s="230" t="s">
        <v>655</v>
      </c>
      <c r="D3391" s="230" t="s">
        <v>92</v>
      </c>
      <c r="E3391" s="230" t="s">
        <v>440</v>
      </c>
      <c r="F3391" s="230" t="s">
        <v>117</v>
      </c>
      <c r="G3391" s="230" t="s">
        <v>15</v>
      </c>
      <c r="H3391" s="231" t="str">
        <f t="shared" si="53"/>
        <v>4.4.96.52.56.00</v>
      </c>
      <c r="I3391" s="232">
        <v>2025</v>
      </c>
      <c r="J3391" s="75" t="s">
        <v>1043</v>
      </c>
      <c r="K3391" s="298" t="s">
        <v>27</v>
      </c>
      <c r="L3391" s="235" t="s">
        <v>1306</v>
      </c>
      <c r="M3391" s="236" t="s">
        <v>19</v>
      </c>
      <c r="N3391" s="233"/>
      <c r="O3391" s="299"/>
    </row>
    <row r="3392" spans="1:15" ht="36" x14ac:dyDescent="0.3">
      <c r="A3392" s="137"/>
      <c r="B3392" s="230" t="s">
        <v>655</v>
      </c>
      <c r="C3392" s="230" t="s">
        <v>655</v>
      </c>
      <c r="D3392" s="230" t="s">
        <v>92</v>
      </c>
      <c r="E3392" s="230" t="s">
        <v>440</v>
      </c>
      <c r="F3392" s="230" t="s">
        <v>617</v>
      </c>
      <c r="G3392" s="230" t="s">
        <v>15</v>
      </c>
      <c r="H3392" s="231" t="str">
        <f t="shared" si="53"/>
        <v>4.4.96.52.57.00</v>
      </c>
      <c r="I3392" s="232">
        <v>2025</v>
      </c>
      <c r="J3392" s="75" t="s">
        <v>763</v>
      </c>
      <c r="K3392" s="298" t="s">
        <v>27</v>
      </c>
      <c r="L3392" s="235" t="s">
        <v>1698</v>
      </c>
      <c r="M3392" s="236" t="s">
        <v>19</v>
      </c>
      <c r="N3392" s="233"/>
      <c r="O3392" s="299"/>
    </row>
    <row r="3393" spans="1:15" ht="36" x14ac:dyDescent="0.3">
      <c r="A3393" s="137"/>
      <c r="B3393" s="230" t="s">
        <v>655</v>
      </c>
      <c r="C3393" s="230" t="s">
        <v>655</v>
      </c>
      <c r="D3393" s="230" t="s">
        <v>92</v>
      </c>
      <c r="E3393" s="230" t="s">
        <v>440</v>
      </c>
      <c r="F3393" s="230" t="s">
        <v>571</v>
      </c>
      <c r="G3393" s="230" t="s">
        <v>15</v>
      </c>
      <c r="H3393" s="231" t="str">
        <f t="shared" si="53"/>
        <v>4.4.96.52.58.00</v>
      </c>
      <c r="I3393" s="232">
        <v>2025</v>
      </c>
      <c r="J3393" s="75" t="s">
        <v>764</v>
      </c>
      <c r="K3393" s="298" t="s">
        <v>27</v>
      </c>
      <c r="L3393" s="235" t="s">
        <v>1307</v>
      </c>
      <c r="M3393" s="236" t="s">
        <v>19</v>
      </c>
      <c r="N3393" s="233"/>
      <c r="O3393" s="299"/>
    </row>
    <row r="3394" spans="1:15" ht="48" x14ac:dyDescent="0.3">
      <c r="A3394" s="137"/>
      <c r="B3394" s="230" t="s">
        <v>655</v>
      </c>
      <c r="C3394" s="230" t="s">
        <v>655</v>
      </c>
      <c r="D3394" s="230" t="s">
        <v>92</v>
      </c>
      <c r="E3394" s="230" t="s">
        <v>440</v>
      </c>
      <c r="F3394" s="230" t="s">
        <v>44</v>
      </c>
      <c r="G3394" s="230" t="s">
        <v>15</v>
      </c>
      <c r="H3394" s="231" t="str">
        <f t="shared" si="53"/>
        <v>4.4.96.52.60.00</v>
      </c>
      <c r="I3394" s="232">
        <v>2025</v>
      </c>
      <c r="J3394" s="75" t="s">
        <v>765</v>
      </c>
      <c r="K3394" s="298" t="s">
        <v>27</v>
      </c>
      <c r="L3394" s="235" t="s">
        <v>1308</v>
      </c>
      <c r="M3394" s="236" t="s">
        <v>19</v>
      </c>
      <c r="N3394" s="233"/>
      <c r="O3394" s="299"/>
    </row>
    <row r="3395" spans="1:15" ht="24" x14ac:dyDescent="0.3">
      <c r="A3395" s="137"/>
      <c r="B3395" s="230" t="s">
        <v>655</v>
      </c>
      <c r="C3395" s="230" t="s">
        <v>655</v>
      </c>
      <c r="D3395" s="230" t="s">
        <v>92</v>
      </c>
      <c r="E3395" s="230" t="s">
        <v>440</v>
      </c>
      <c r="F3395" s="230" t="s">
        <v>604</v>
      </c>
      <c r="G3395" s="230" t="s">
        <v>15</v>
      </c>
      <c r="H3395" s="231" t="str">
        <f t="shared" si="53"/>
        <v>4.4.96.52.87.00</v>
      </c>
      <c r="I3395" s="232">
        <v>2025</v>
      </c>
      <c r="J3395" s="75" t="s">
        <v>767</v>
      </c>
      <c r="K3395" s="298" t="s">
        <v>27</v>
      </c>
      <c r="L3395" s="235" t="s">
        <v>768</v>
      </c>
      <c r="M3395" s="236" t="s">
        <v>19</v>
      </c>
      <c r="N3395" s="233"/>
      <c r="O3395" s="313"/>
    </row>
    <row r="3396" spans="1:15" ht="34.5" x14ac:dyDescent="0.3">
      <c r="A3396" s="137"/>
      <c r="B3396" s="230" t="s">
        <v>655</v>
      </c>
      <c r="C3396" s="230" t="s">
        <v>655</v>
      </c>
      <c r="D3396" s="230" t="s">
        <v>92</v>
      </c>
      <c r="E3396" s="230" t="s">
        <v>440</v>
      </c>
      <c r="F3396" s="230" t="s">
        <v>526</v>
      </c>
      <c r="G3396" s="230" t="s">
        <v>15</v>
      </c>
      <c r="H3396" s="231" t="str">
        <f t="shared" si="53"/>
        <v>4.4.96.52.89.00</v>
      </c>
      <c r="I3396" s="232">
        <v>2025</v>
      </c>
      <c r="J3396" s="75" t="s">
        <v>769</v>
      </c>
      <c r="K3396" s="298" t="s">
        <v>27</v>
      </c>
      <c r="L3396" s="235" t="s">
        <v>1310</v>
      </c>
      <c r="M3396" s="236" t="s">
        <v>19</v>
      </c>
      <c r="N3396" s="233"/>
      <c r="O3396" s="299"/>
    </row>
    <row r="3397" spans="1:15" ht="36" x14ac:dyDescent="0.3">
      <c r="A3397" s="137"/>
      <c r="B3397" s="230" t="s">
        <v>655</v>
      </c>
      <c r="C3397" s="230" t="s">
        <v>655</v>
      </c>
      <c r="D3397" s="230" t="s">
        <v>92</v>
      </c>
      <c r="E3397" s="230" t="s">
        <v>440</v>
      </c>
      <c r="F3397" s="230" t="s">
        <v>92</v>
      </c>
      <c r="G3397" s="230" t="s">
        <v>15</v>
      </c>
      <c r="H3397" s="231" t="str">
        <f t="shared" si="53"/>
        <v>4.4.96.52.96.00</v>
      </c>
      <c r="I3397" s="232">
        <v>2025</v>
      </c>
      <c r="J3397" s="75" t="s">
        <v>981</v>
      </c>
      <c r="K3397" s="298" t="s">
        <v>27</v>
      </c>
      <c r="L3397" s="235" t="s">
        <v>1311</v>
      </c>
      <c r="M3397" s="236" t="s">
        <v>19</v>
      </c>
      <c r="N3397" s="233"/>
      <c r="O3397" s="299"/>
    </row>
    <row r="3398" spans="1:15" ht="24" x14ac:dyDescent="0.3">
      <c r="A3398" s="137"/>
      <c r="B3398" s="230" t="s">
        <v>655</v>
      </c>
      <c r="C3398" s="230" t="s">
        <v>655</v>
      </c>
      <c r="D3398" s="230" t="s">
        <v>92</v>
      </c>
      <c r="E3398" s="230" t="s">
        <v>440</v>
      </c>
      <c r="F3398" s="230" t="s">
        <v>52</v>
      </c>
      <c r="G3398" s="230" t="s">
        <v>15</v>
      </c>
      <c r="H3398" s="231" t="str">
        <f t="shared" si="53"/>
        <v>4.4.96.52.99.00</v>
      </c>
      <c r="I3398" s="232">
        <v>2025</v>
      </c>
      <c r="J3398" s="75" t="s">
        <v>770</v>
      </c>
      <c r="K3398" s="298" t="s">
        <v>17</v>
      </c>
      <c r="L3398" s="235" t="s">
        <v>1312</v>
      </c>
      <c r="M3398" s="236" t="s">
        <v>19</v>
      </c>
      <c r="N3398" s="233"/>
      <c r="O3398" s="309"/>
    </row>
    <row r="3399" spans="1:15" ht="24" x14ac:dyDescent="0.3">
      <c r="A3399" s="137"/>
      <c r="B3399" s="230" t="s">
        <v>655</v>
      </c>
      <c r="C3399" s="230" t="s">
        <v>655</v>
      </c>
      <c r="D3399" s="230" t="s">
        <v>92</v>
      </c>
      <c r="E3399" s="230" t="s">
        <v>119</v>
      </c>
      <c r="F3399" s="230" t="s">
        <v>15</v>
      </c>
      <c r="G3399" s="230" t="s">
        <v>15</v>
      </c>
      <c r="H3399" s="231" t="str">
        <f t="shared" si="53"/>
        <v>4.4.96.61.00.00</v>
      </c>
      <c r="I3399" s="232">
        <v>2025</v>
      </c>
      <c r="J3399" s="75" t="s">
        <v>771</v>
      </c>
      <c r="K3399" s="298" t="s">
        <v>17</v>
      </c>
      <c r="L3399" s="235" t="s">
        <v>1651</v>
      </c>
      <c r="M3399" s="236" t="s">
        <v>19</v>
      </c>
      <c r="N3399" s="233"/>
      <c r="O3399" s="309"/>
    </row>
    <row r="3400" spans="1:15" x14ac:dyDescent="0.3">
      <c r="A3400" s="137"/>
      <c r="B3400" s="230" t="s">
        <v>655</v>
      </c>
      <c r="C3400" s="230" t="s">
        <v>655</v>
      </c>
      <c r="D3400" s="230" t="s">
        <v>92</v>
      </c>
      <c r="E3400" s="230" t="s">
        <v>119</v>
      </c>
      <c r="F3400" s="230" t="s">
        <v>54</v>
      </c>
      <c r="G3400" s="230" t="s">
        <v>15</v>
      </c>
      <c r="H3400" s="231" t="str">
        <f t="shared" si="53"/>
        <v>4.4.96.61.01.00</v>
      </c>
      <c r="I3400" s="232">
        <v>2025</v>
      </c>
      <c r="J3400" s="75" t="s">
        <v>773</v>
      </c>
      <c r="K3400" s="298" t="s">
        <v>27</v>
      </c>
      <c r="L3400" s="235" t="s">
        <v>774</v>
      </c>
      <c r="M3400" s="236" t="s">
        <v>19</v>
      </c>
      <c r="N3400" s="233"/>
      <c r="O3400" s="309"/>
    </row>
    <row r="3401" spans="1:15" ht="12.5" x14ac:dyDescent="0.25">
      <c r="A3401" s="125"/>
      <c r="B3401" s="230" t="s">
        <v>655</v>
      </c>
      <c r="C3401" s="230" t="s">
        <v>655</v>
      </c>
      <c r="D3401" s="230" t="s">
        <v>92</v>
      </c>
      <c r="E3401" s="230" t="s">
        <v>119</v>
      </c>
      <c r="F3401" s="230" t="s">
        <v>109</v>
      </c>
      <c r="G3401" s="230" t="s">
        <v>15</v>
      </c>
      <c r="H3401" s="231" t="str">
        <f t="shared" ref="H3401:H3464" si="54">B3401&amp;"."&amp;C3401&amp;"."&amp;D3401&amp;"."&amp;E3401&amp;"."&amp;F3401&amp;"."&amp;G3401</f>
        <v>4.4.96.61.03.00</v>
      </c>
      <c r="I3401" s="232">
        <v>2025</v>
      </c>
      <c r="J3401" s="75" t="s">
        <v>775</v>
      </c>
      <c r="K3401" s="298" t="s">
        <v>27</v>
      </c>
      <c r="L3401" s="235" t="s">
        <v>776</v>
      </c>
      <c r="M3401" s="236" t="s">
        <v>19</v>
      </c>
      <c r="N3401" s="233"/>
      <c r="O3401" s="309"/>
    </row>
    <row r="3402" spans="1:15" x14ac:dyDescent="0.3">
      <c r="A3402" s="137"/>
      <c r="B3402" s="230" t="s">
        <v>655</v>
      </c>
      <c r="C3402" s="230" t="s">
        <v>655</v>
      </c>
      <c r="D3402" s="230" t="s">
        <v>92</v>
      </c>
      <c r="E3402" s="230" t="s">
        <v>119</v>
      </c>
      <c r="F3402" s="230" t="s">
        <v>107</v>
      </c>
      <c r="G3402" s="230" t="s">
        <v>15</v>
      </c>
      <c r="H3402" s="231" t="str">
        <f t="shared" si="54"/>
        <v>4.4.96.61.06.00</v>
      </c>
      <c r="I3402" s="232">
        <v>2025</v>
      </c>
      <c r="J3402" s="75" t="s">
        <v>777</v>
      </c>
      <c r="K3402" s="298" t="s">
        <v>27</v>
      </c>
      <c r="L3402" s="235" t="s">
        <v>778</v>
      </c>
      <c r="M3402" s="236" t="s">
        <v>19</v>
      </c>
      <c r="N3402" s="233"/>
      <c r="O3402" s="309"/>
    </row>
    <row r="3403" spans="1:15" x14ac:dyDescent="0.3">
      <c r="A3403" s="137"/>
      <c r="B3403" s="230" t="s">
        <v>655</v>
      </c>
      <c r="C3403" s="230" t="s">
        <v>655</v>
      </c>
      <c r="D3403" s="230" t="s">
        <v>92</v>
      </c>
      <c r="E3403" s="230" t="s">
        <v>119</v>
      </c>
      <c r="F3403" s="230" t="s">
        <v>68</v>
      </c>
      <c r="G3403" s="230" t="s">
        <v>15</v>
      </c>
      <c r="H3403" s="231" t="str">
        <f t="shared" si="54"/>
        <v>4.4.96.61.07.00</v>
      </c>
      <c r="I3403" s="232">
        <v>2025</v>
      </c>
      <c r="J3403" s="75" t="s">
        <v>779</v>
      </c>
      <c r="K3403" s="298" t="s">
        <v>27</v>
      </c>
      <c r="L3403" s="235" t="s">
        <v>780</v>
      </c>
      <c r="M3403" s="236" t="s">
        <v>19</v>
      </c>
      <c r="N3403" s="233"/>
      <c r="O3403" s="309"/>
    </row>
    <row r="3404" spans="1:15" x14ac:dyDescent="0.3">
      <c r="A3404" s="137"/>
      <c r="B3404" s="230" t="s">
        <v>655</v>
      </c>
      <c r="C3404" s="230" t="s">
        <v>655</v>
      </c>
      <c r="D3404" s="230" t="s">
        <v>92</v>
      </c>
      <c r="E3404" s="230" t="s">
        <v>119</v>
      </c>
      <c r="F3404" s="230" t="s">
        <v>217</v>
      </c>
      <c r="G3404" s="230" t="s">
        <v>15</v>
      </c>
      <c r="H3404" s="231" t="str">
        <f t="shared" si="54"/>
        <v>4.4.96.61.08.00</v>
      </c>
      <c r="I3404" s="232">
        <v>2025</v>
      </c>
      <c r="J3404" s="75" t="s">
        <v>781</v>
      </c>
      <c r="K3404" s="298" t="s">
        <v>27</v>
      </c>
      <c r="L3404" s="235" t="s">
        <v>782</v>
      </c>
      <c r="M3404" s="236" t="s">
        <v>19</v>
      </c>
      <c r="N3404" s="233"/>
      <c r="O3404" s="309"/>
    </row>
    <row r="3405" spans="1:15" x14ac:dyDescent="0.3">
      <c r="A3405" s="137"/>
      <c r="B3405" s="230" t="s">
        <v>655</v>
      </c>
      <c r="C3405" s="230" t="s">
        <v>655</v>
      </c>
      <c r="D3405" s="230" t="s">
        <v>92</v>
      </c>
      <c r="E3405" s="230" t="s">
        <v>119</v>
      </c>
      <c r="F3405" s="230" t="s">
        <v>52</v>
      </c>
      <c r="G3405" s="230" t="s">
        <v>15</v>
      </c>
      <c r="H3405" s="231" t="str">
        <f t="shared" si="54"/>
        <v>4.4.96.61.99.00</v>
      </c>
      <c r="I3405" s="232">
        <v>2025</v>
      </c>
      <c r="J3405" s="75" t="s">
        <v>783</v>
      </c>
      <c r="K3405" s="298" t="s">
        <v>17</v>
      </c>
      <c r="L3405" s="235" t="s">
        <v>784</v>
      </c>
      <c r="M3405" s="236" t="s">
        <v>19</v>
      </c>
      <c r="N3405" s="233"/>
      <c r="O3405" s="309"/>
    </row>
    <row r="3406" spans="1:15" ht="120" x14ac:dyDescent="0.3">
      <c r="A3406" s="137"/>
      <c r="B3406" s="230" t="s">
        <v>655</v>
      </c>
      <c r="C3406" s="230" t="s">
        <v>655</v>
      </c>
      <c r="D3406" s="230" t="s">
        <v>92</v>
      </c>
      <c r="E3406" s="230" t="s">
        <v>87</v>
      </c>
      <c r="F3406" s="230" t="s">
        <v>15</v>
      </c>
      <c r="G3406" s="230" t="s">
        <v>15</v>
      </c>
      <c r="H3406" s="231" t="str">
        <f t="shared" si="54"/>
        <v>4.4.96.91.00.00</v>
      </c>
      <c r="I3406" s="232">
        <v>2025</v>
      </c>
      <c r="J3406" s="75" t="s">
        <v>88</v>
      </c>
      <c r="K3406" s="298" t="s">
        <v>17</v>
      </c>
      <c r="L3406" s="235" t="s">
        <v>1654</v>
      </c>
      <c r="M3406" s="236" t="s">
        <v>19</v>
      </c>
      <c r="N3406" s="233"/>
      <c r="O3406" s="309"/>
    </row>
    <row r="3407" spans="1:15" ht="36" x14ac:dyDescent="0.3">
      <c r="A3407" s="137"/>
      <c r="B3407" s="230" t="s">
        <v>655</v>
      </c>
      <c r="C3407" s="230" t="s">
        <v>655</v>
      </c>
      <c r="D3407" s="230" t="s">
        <v>92</v>
      </c>
      <c r="E3407" s="230" t="s">
        <v>87</v>
      </c>
      <c r="F3407" s="230" t="s">
        <v>55</v>
      </c>
      <c r="G3407" s="230" t="s">
        <v>15</v>
      </c>
      <c r="H3407" s="231" t="str">
        <f t="shared" si="54"/>
        <v>4.4.96.91.02.00</v>
      </c>
      <c r="I3407" s="232">
        <v>2025</v>
      </c>
      <c r="J3407" s="75" t="s">
        <v>806</v>
      </c>
      <c r="K3407" s="298" t="s">
        <v>27</v>
      </c>
      <c r="L3407" s="235" t="s">
        <v>1330</v>
      </c>
      <c r="M3407" s="236" t="s">
        <v>19</v>
      </c>
      <c r="N3407" s="233"/>
      <c r="O3407" s="309"/>
    </row>
    <row r="3408" spans="1:15" ht="48" x14ac:dyDescent="0.3">
      <c r="A3408" s="137"/>
      <c r="B3408" s="230" t="s">
        <v>655</v>
      </c>
      <c r="C3408" s="230" t="s">
        <v>655</v>
      </c>
      <c r="D3408" s="230" t="s">
        <v>92</v>
      </c>
      <c r="E3408" s="230" t="s">
        <v>87</v>
      </c>
      <c r="F3408" s="230" t="s">
        <v>109</v>
      </c>
      <c r="G3408" s="230" t="s">
        <v>15</v>
      </c>
      <c r="H3408" s="231" t="str">
        <f t="shared" si="54"/>
        <v>4.4.96.91.03.00</v>
      </c>
      <c r="I3408" s="232">
        <v>2025</v>
      </c>
      <c r="J3408" s="75" t="s">
        <v>807</v>
      </c>
      <c r="K3408" s="298" t="s">
        <v>27</v>
      </c>
      <c r="L3408" s="235" t="s">
        <v>1331</v>
      </c>
      <c r="M3408" s="236" t="s">
        <v>19</v>
      </c>
      <c r="N3408" s="233"/>
      <c r="O3408" s="299"/>
    </row>
    <row r="3409" spans="1:15" ht="24" x14ac:dyDescent="0.3">
      <c r="A3409" s="137"/>
      <c r="B3409" s="230" t="s">
        <v>655</v>
      </c>
      <c r="C3409" s="230" t="s">
        <v>655</v>
      </c>
      <c r="D3409" s="230" t="s">
        <v>92</v>
      </c>
      <c r="E3409" s="230" t="s">
        <v>87</v>
      </c>
      <c r="F3409" s="230" t="s">
        <v>52</v>
      </c>
      <c r="G3409" s="230" t="s">
        <v>15</v>
      </c>
      <c r="H3409" s="231" t="str">
        <f t="shared" si="54"/>
        <v>4.4.96.91.99.00</v>
      </c>
      <c r="I3409" s="232">
        <v>2025</v>
      </c>
      <c r="J3409" s="75" t="s">
        <v>205</v>
      </c>
      <c r="K3409" s="298" t="s">
        <v>17</v>
      </c>
      <c r="L3409" s="235" t="s">
        <v>206</v>
      </c>
      <c r="M3409" s="236" t="s">
        <v>19</v>
      </c>
      <c r="N3409" s="233"/>
      <c r="O3409" s="299"/>
    </row>
    <row r="3410" spans="1:15" ht="96" x14ac:dyDescent="0.3">
      <c r="A3410" s="137"/>
      <c r="B3410" s="229" t="s">
        <v>655</v>
      </c>
      <c r="C3410" s="229" t="s">
        <v>655</v>
      </c>
      <c r="D3410" s="229" t="s">
        <v>92</v>
      </c>
      <c r="E3410" s="229" t="s">
        <v>29</v>
      </c>
      <c r="F3410" s="229" t="s">
        <v>15</v>
      </c>
      <c r="G3410" s="229" t="s">
        <v>15</v>
      </c>
      <c r="H3410" s="231" t="str">
        <f t="shared" si="54"/>
        <v>4.4.96.92.00.00</v>
      </c>
      <c r="I3410" s="232">
        <v>2025</v>
      </c>
      <c r="J3410" s="75" t="s">
        <v>30</v>
      </c>
      <c r="K3410" s="298" t="s">
        <v>17</v>
      </c>
      <c r="L3410" s="235" t="s">
        <v>785</v>
      </c>
      <c r="M3410" s="236" t="s">
        <v>19</v>
      </c>
      <c r="N3410" s="233"/>
      <c r="O3410" s="299"/>
    </row>
    <row r="3411" spans="1:15" ht="72" x14ac:dyDescent="0.3">
      <c r="A3411" s="137"/>
      <c r="B3411" s="229" t="s">
        <v>655</v>
      </c>
      <c r="C3411" s="229" t="s">
        <v>655</v>
      </c>
      <c r="D3411" s="229" t="s">
        <v>92</v>
      </c>
      <c r="E3411" s="229" t="s">
        <v>250</v>
      </c>
      <c r="F3411" s="229" t="s">
        <v>15</v>
      </c>
      <c r="G3411" s="229" t="s">
        <v>15</v>
      </c>
      <c r="H3411" s="231" t="str">
        <f t="shared" si="54"/>
        <v>4.4.96.93.00.00</v>
      </c>
      <c r="I3411" s="232">
        <v>2025</v>
      </c>
      <c r="J3411" s="75" t="s">
        <v>251</v>
      </c>
      <c r="K3411" s="298" t="s">
        <v>17</v>
      </c>
      <c r="L3411" s="235" t="s">
        <v>830</v>
      </c>
      <c r="M3411" s="236" t="s">
        <v>19</v>
      </c>
      <c r="N3411" s="233"/>
      <c r="O3411" s="299"/>
    </row>
    <row r="3412" spans="1:15" ht="36" x14ac:dyDescent="0.3">
      <c r="A3412" s="137"/>
      <c r="B3412" s="229" t="s">
        <v>655</v>
      </c>
      <c r="C3412" s="229" t="s">
        <v>655</v>
      </c>
      <c r="D3412" s="229" t="s">
        <v>92</v>
      </c>
      <c r="E3412" s="229" t="s">
        <v>250</v>
      </c>
      <c r="F3412" s="229" t="s">
        <v>54</v>
      </c>
      <c r="G3412" s="229" t="s">
        <v>15</v>
      </c>
      <c r="H3412" s="231" t="str">
        <f t="shared" si="54"/>
        <v>4.4.96.93.01.00</v>
      </c>
      <c r="I3412" s="232">
        <v>2025</v>
      </c>
      <c r="J3412" s="75" t="s">
        <v>639</v>
      </c>
      <c r="K3412" s="298" t="s">
        <v>27</v>
      </c>
      <c r="L3412" s="235" t="s">
        <v>885</v>
      </c>
      <c r="M3412" s="236" t="s">
        <v>19</v>
      </c>
      <c r="N3412" s="233"/>
      <c r="O3412" s="299"/>
    </row>
    <row r="3413" spans="1:15" ht="24" x14ac:dyDescent="0.3">
      <c r="A3413" s="137"/>
      <c r="B3413" s="229" t="s">
        <v>655</v>
      </c>
      <c r="C3413" s="229" t="s">
        <v>655</v>
      </c>
      <c r="D3413" s="229" t="s">
        <v>92</v>
      </c>
      <c r="E3413" s="229" t="s">
        <v>250</v>
      </c>
      <c r="F3413" s="229" t="s">
        <v>55</v>
      </c>
      <c r="G3413" s="229" t="s">
        <v>15</v>
      </c>
      <c r="H3413" s="231" t="str">
        <f t="shared" si="54"/>
        <v>4.4.96.93.02.00</v>
      </c>
      <c r="I3413" s="232">
        <v>2025</v>
      </c>
      <c r="J3413" s="75" t="s">
        <v>648</v>
      </c>
      <c r="K3413" s="298" t="s">
        <v>27</v>
      </c>
      <c r="L3413" s="235" t="s">
        <v>638</v>
      </c>
      <c r="M3413" s="236" t="s">
        <v>19</v>
      </c>
      <c r="N3413" s="233"/>
      <c r="O3413" s="299"/>
    </row>
    <row r="3414" spans="1:15" ht="48" x14ac:dyDescent="0.3">
      <c r="A3414" s="137"/>
      <c r="B3414" s="229" t="s">
        <v>655</v>
      </c>
      <c r="C3414" s="229" t="s">
        <v>810</v>
      </c>
      <c r="D3414" s="229" t="s">
        <v>15</v>
      </c>
      <c r="E3414" s="229" t="s">
        <v>15</v>
      </c>
      <c r="F3414" s="230" t="s">
        <v>15</v>
      </c>
      <c r="G3414" s="230" t="s">
        <v>15</v>
      </c>
      <c r="H3414" s="231" t="str">
        <f t="shared" si="54"/>
        <v>4.5.00.00.00.00</v>
      </c>
      <c r="I3414" s="232">
        <v>2025</v>
      </c>
      <c r="J3414" s="75" t="s">
        <v>811</v>
      </c>
      <c r="K3414" s="298" t="s">
        <v>17</v>
      </c>
      <c r="L3414" s="235" t="s">
        <v>812</v>
      </c>
      <c r="M3414" s="236" t="s">
        <v>19</v>
      </c>
      <c r="N3414" s="233"/>
      <c r="O3414" s="299"/>
    </row>
    <row r="3415" spans="1:15" ht="36" x14ac:dyDescent="0.25">
      <c r="A3415" s="125"/>
      <c r="B3415" s="229" t="s">
        <v>655</v>
      </c>
      <c r="C3415" s="229" t="s">
        <v>810</v>
      </c>
      <c r="D3415" s="229" t="s">
        <v>23</v>
      </c>
      <c r="E3415" s="229" t="s">
        <v>15</v>
      </c>
      <c r="F3415" s="230" t="s">
        <v>15</v>
      </c>
      <c r="G3415" s="230" t="s">
        <v>15</v>
      </c>
      <c r="H3415" s="231" t="str">
        <f t="shared" si="54"/>
        <v>4.5.20.00.00.00</v>
      </c>
      <c r="I3415" s="232">
        <v>2025</v>
      </c>
      <c r="J3415" s="75" t="s">
        <v>24</v>
      </c>
      <c r="K3415" s="298" t="s">
        <v>17</v>
      </c>
      <c r="L3415" s="235" t="s">
        <v>946</v>
      </c>
      <c r="M3415" s="236" t="s">
        <v>19</v>
      </c>
      <c r="N3415" s="233"/>
      <c r="O3415" s="313"/>
    </row>
    <row r="3416" spans="1:15" ht="48" x14ac:dyDescent="0.25">
      <c r="B3416" s="230" t="s">
        <v>655</v>
      </c>
      <c r="C3416" s="230" t="s">
        <v>810</v>
      </c>
      <c r="D3416" s="230" t="s">
        <v>23</v>
      </c>
      <c r="E3416" s="230" t="s">
        <v>142</v>
      </c>
      <c r="F3416" s="230" t="s">
        <v>15</v>
      </c>
      <c r="G3416" s="230" t="s">
        <v>15</v>
      </c>
      <c r="H3416" s="231" t="str">
        <f t="shared" si="54"/>
        <v>4.5.20.42.00.00</v>
      </c>
      <c r="I3416" s="232">
        <v>2025</v>
      </c>
      <c r="J3416" s="75" t="s">
        <v>660</v>
      </c>
      <c r="K3416" s="298" t="s">
        <v>17</v>
      </c>
      <c r="L3416" s="235" t="s">
        <v>661</v>
      </c>
      <c r="M3416" s="236" t="s">
        <v>19</v>
      </c>
      <c r="N3416" s="233"/>
      <c r="O3416" s="299"/>
    </row>
    <row r="3417" spans="1:15" ht="24" x14ac:dyDescent="0.3">
      <c r="A3417" s="137"/>
      <c r="B3417" s="248" t="s">
        <v>655</v>
      </c>
      <c r="C3417" s="248" t="s">
        <v>810</v>
      </c>
      <c r="D3417" s="248" t="s">
        <v>23</v>
      </c>
      <c r="E3417" s="248" t="s">
        <v>142</v>
      </c>
      <c r="F3417" s="248" t="s">
        <v>54</v>
      </c>
      <c r="G3417" s="248" t="s">
        <v>15</v>
      </c>
      <c r="H3417" s="249" t="str">
        <f t="shared" si="54"/>
        <v>4.5.20.42.01.00</v>
      </c>
      <c r="I3417" s="250">
        <v>2025</v>
      </c>
      <c r="J3417" s="75" t="s">
        <v>2969</v>
      </c>
      <c r="K3417" s="252" t="s">
        <v>27</v>
      </c>
      <c r="L3417" s="253" t="s">
        <v>673</v>
      </c>
      <c r="M3417" s="254" t="s">
        <v>1612</v>
      </c>
      <c r="N3417" s="255" t="s">
        <v>2244</v>
      </c>
      <c r="O3417" s="299"/>
    </row>
    <row r="3418" spans="1:15" ht="24" x14ac:dyDescent="0.3">
      <c r="A3418" s="137"/>
      <c r="B3418" s="248" t="s">
        <v>655</v>
      </c>
      <c r="C3418" s="248" t="s">
        <v>810</v>
      </c>
      <c r="D3418" s="248" t="s">
        <v>23</v>
      </c>
      <c r="E3418" s="248" t="s">
        <v>142</v>
      </c>
      <c r="F3418" s="248" t="s">
        <v>55</v>
      </c>
      <c r="G3418" s="248" t="s">
        <v>15</v>
      </c>
      <c r="H3418" s="249" t="str">
        <f t="shared" si="54"/>
        <v>4.5.20.42.02.00</v>
      </c>
      <c r="I3418" s="250">
        <v>2025</v>
      </c>
      <c r="J3418" s="75" t="s">
        <v>2970</v>
      </c>
      <c r="K3418" s="252" t="s">
        <v>27</v>
      </c>
      <c r="L3418" s="253" t="s">
        <v>675</v>
      </c>
      <c r="M3418" s="254" t="s">
        <v>1612</v>
      </c>
      <c r="N3418" s="255" t="s">
        <v>2244</v>
      </c>
      <c r="O3418" s="299"/>
    </row>
    <row r="3419" spans="1:15" ht="24" x14ac:dyDescent="0.3">
      <c r="A3419" s="137"/>
      <c r="B3419" s="248" t="s">
        <v>655</v>
      </c>
      <c r="C3419" s="248" t="s">
        <v>810</v>
      </c>
      <c r="D3419" s="248" t="s">
        <v>23</v>
      </c>
      <c r="E3419" s="248" t="s">
        <v>142</v>
      </c>
      <c r="F3419" s="248" t="s">
        <v>109</v>
      </c>
      <c r="G3419" s="248" t="s">
        <v>15</v>
      </c>
      <c r="H3419" s="249" t="str">
        <f t="shared" si="54"/>
        <v>4.5.20.42.03.00</v>
      </c>
      <c r="I3419" s="250">
        <v>2025</v>
      </c>
      <c r="J3419" s="75" t="s">
        <v>2971</v>
      </c>
      <c r="K3419" s="252" t="s">
        <v>27</v>
      </c>
      <c r="L3419" s="253" t="s">
        <v>677</v>
      </c>
      <c r="M3419" s="254" t="s">
        <v>1612</v>
      </c>
      <c r="N3419" s="255" t="s">
        <v>2244</v>
      </c>
      <c r="O3419" s="299"/>
    </row>
    <row r="3420" spans="1:15" ht="24" x14ac:dyDescent="0.3">
      <c r="A3420" s="137"/>
      <c r="B3420" s="248" t="s">
        <v>655</v>
      </c>
      <c r="C3420" s="248" t="s">
        <v>810</v>
      </c>
      <c r="D3420" s="248" t="s">
        <v>23</v>
      </c>
      <c r="E3420" s="248" t="s">
        <v>142</v>
      </c>
      <c r="F3420" s="248" t="s">
        <v>65</v>
      </c>
      <c r="G3420" s="248" t="s">
        <v>15</v>
      </c>
      <c r="H3420" s="249" t="str">
        <f t="shared" si="54"/>
        <v>4.5.20.42.04.00</v>
      </c>
      <c r="I3420" s="250">
        <v>2025</v>
      </c>
      <c r="J3420" s="75" t="s">
        <v>2972</v>
      </c>
      <c r="K3420" s="252" t="s">
        <v>27</v>
      </c>
      <c r="L3420" s="253" t="s">
        <v>679</v>
      </c>
      <c r="M3420" s="254" t="s">
        <v>1612</v>
      </c>
      <c r="N3420" s="255" t="s">
        <v>2244</v>
      </c>
      <c r="O3420" s="299"/>
    </row>
    <row r="3421" spans="1:15" ht="24" x14ac:dyDescent="0.3">
      <c r="A3421" s="137"/>
      <c r="B3421" s="248" t="s">
        <v>655</v>
      </c>
      <c r="C3421" s="248" t="s">
        <v>810</v>
      </c>
      <c r="D3421" s="248" t="s">
        <v>23</v>
      </c>
      <c r="E3421" s="248" t="s">
        <v>142</v>
      </c>
      <c r="F3421" s="248" t="s">
        <v>37</v>
      </c>
      <c r="G3421" s="248" t="s">
        <v>15</v>
      </c>
      <c r="H3421" s="249" t="str">
        <f t="shared" si="54"/>
        <v>4.5.20.42.05.00</v>
      </c>
      <c r="I3421" s="250">
        <v>2025</v>
      </c>
      <c r="J3421" s="75" t="s">
        <v>2973</v>
      </c>
      <c r="K3421" s="252" t="s">
        <v>27</v>
      </c>
      <c r="L3421" s="253" t="s">
        <v>680</v>
      </c>
      <c r="M3421" s="254" t="s">
        <v>1612</v>
      </c>
      <c r="N3421" s="255" t="s">
        <v>2244</v>
      </c>
      <c r="O3421" s="299"/>
    </row>
    <row r="3422" spans="1:15" ht="24" x14ac:dyDescent="0.3">
      <c r="A3422" s="137"/>
      <c r="B3422" s="248" t="s">
        <v>655</v>
      </c>
      <c r="C3422" s="248" t="s">
        <v>810</v>
      </c>
      <c r="D3422" s="248" t="s">
        <v>23</v>
      </c>
      <c r="E3422" s="248" t="s">
        <v>142</v>
      </c>
      <c r="F3422" s="248" t="s">
        <v>107</v>
      </c>
      <c r="G3422" s="248" t="s">
        <v>15</v>
      </c>
      <c r="H3422" s="249" t="str">
        <f t="shared" si="54"/>
        <v>4.5.20.42.06.00</v>
      </c>
      <c r="I3422" s="250">
        <v>2025</v>
      </c>
      <c r="J3422" s="75" t="s">
        <v>2974</v>
      </c>
      <c r="K3422" s="252" t="s">
        <v>27</v>
      </c>
      <c r="L3422" s="253" t="s">
        <v>681</v>
      </c>
      <c r="M3422" s="254" t="s">
        <v>1612</v>
      </c>
      <c r="N3422" s="255" t="s">
        <v>2244</v>
      </c>
      <c r="O3422" s="299"/>
    </row>
    <row r="3423" spans="1:15" ht="24" x14ac:dyDescent="0.3">
      <c r="A3423" s="137"/>
      <c r="B3423" s="248" t="s">
        <v>655</v>
      </c>
      <c r="C3423" s="248" t="s">
        <v>810</v>
      </c>
      <c r="D3423" s="248" t="s">
        <v>23</v>
      </c>
      <c r="E3423" s="248" t="s">
        <v>142</v>
      </c>
      <c r="F3423" s="248" t="s">
        <v>68</v>
      </c>
      <c r="G3423" s="248" t="s">
        <v>15</v>
      </c>
      <c r="H3423" s="249" t="str">
        <f t="shared" si="54"/>
        <v>4.5.20.42.07.00</v>
      </c>
      <c r="I3423" s="250">
        <v>2025</v>
      </c>
      <c r="J3423" s="75" t="s">
        <v>2975</v>
      </c>
      <c r="K3423" s="252" t="s">
        <v>27</v>
      </c>
      <c r="L3423" s="253" t="s">
        <v>683</v>
      </c>
      <c r="M3423" s="254" t="s">
        <v>1612</v>
      </c>
      <c r="N3423" s="255" t="s">
        <v>2244</v>
      </c>
      <c r="O3423" s="299"/>
    </row>
    <row r="3424" spans="1:15" ht="24" x14ac:dyDescent="0.3">
      <c r="A3424" s="137"/>
      <c r="B3424" s="248" t="s">
        <v>655</v>
      </c>
      <c r="C3424" s="248" t="s">
        <v>810</v>
      </c>
      <c r="D3424" s="248" t="s">
        <v>23</v>
      </c>
      <c r="E3424" s="248" t="s">
        <v>142</v>
      </c>
      <c r="F3424" s="248" t="s">
        <v>217</v>
      </c>
      <c r="G3424" s="248" t="s">
        <v>15</v>
      </c>
      <c r="H3424" s="249" t="str">
        <f t="shared" si="54"/>
        <v>4.5.20.42.08.00</v>
      </c>
      <c r="I3424" s="250">
        <v>2025</v>
      </c>
      <c r="J3424" s="75" t="s">
        <v>2976</v>
      </c>
      <c r="K3424" s="252" t="s">
        <v>27</v>
      </c>
      <c r="L3424" s="253" t="s">
        <v>1568</v>
      </c>
      <c r="M3424" s="254" t="s">
        <v>1612</v>
      </c>
      <c r="N3424" s="255" t="s">
        <v>2244</v>
      </c>
      <c r="O3424" s="299"/>
    </row>
    <row r="3425" spans="1:15" ht="36" x14ac:dyDescent="0.3">
      <c r="A3425" s="137"/>
      <c r="B3425" s="248" t="s">
        <v>655</v>
      </c>
      <c r="C3425" s="248" t="s">
        <v>810</v>
      </c>
      <c r="D3425" s="248" t="s">
        <v>23</v>
      </c>
      <c r="E3425" s="248" t="s">
        <v>142</v>
      </c>
      <c r="F3425" s="248" t="s">
        <v>52</v>
      </c>
      <c r="G3425" s="248" t="s">
        <v>15</v>
      </c>
      <c r="H3425" s="249" t="str">
        <f t="shared" si="54"/>
        <v>4.5.20.42.99.00</v>
      </c>
      <c r="I3425" s="250">
        <v>2025</v>
      </c>
      <c r="J3425" s="75" t="s">
        <v>2977</v>
      </c>
      <c r="K3425" s="252" t="s">
        <v>17</v>
      </c>
      <c r="L3425" s="253" t="s">
        <v>685</v>
      </c>
      <c r="M3425" s="254" t="s">
        <v>1612</v>
      </c>
      <c r="N3425" s="255" t="s">
        <v>2244</v>
      </c>
      <c r="O3425" s="299"/>
    </row>
    <row r="3426" spans="1:15" ht="24" x14ac:dyDescent="0.3">
      <c r="A3426" s="137"/>
      <c r="B3426" s="229" t="s">
        <v>655</v>
      </c>
      <c r="C3426" s="229" t="s">
        <v>810</v>
      </c>
      <c r="D3426" s="229" t="s">
        <v>241</v>
      </c>
      <c r="E3426" s="229" t="s">
        <v>15</v>
      </c>
      <c r="F3426" s="230" t="s">
        <v>15</v>
      </c>
      <c r="G3426" s="230" t="s">
        <v>15</v>
      </c>
      <c r="H3426" s="231" t="str">
        <f t="shared" si="54"/>
        <v>4.5.22.00.00.00</v>
      </c>
      <c r="I3426" s="232">
        <v>2025</v>
      </c>
      <c r="J3426" s="75" t="s">
        <v>894</v>
      </c>
      <c r="K3426" s="234" t="s">
        <v>17</v>
      </c>
      <c r="L3426" s="235" t="s">
        <v>1822</v>
      </c>
      <c r="M3426" s="236" t="s">
        <v>19</v>
      </c>
      <c r="N3426" s="237"/>
      <c r="O3426" s="299"/>
    </row>
    <row r="3427" spans="1:15" ht="36" x14ac:dyDescent="0.25">
      <c r="A3427" s="125"/>
      <c r="B3427" s="229" t="s">
        <v>655</v>
      </c>
      <c r="C3427" s="229" t="s">
        <v>810</v>
      </c>
      <c r="D3427" s="229" t="s">
        <v>32</v>
      </c>
      <c r="E3427" s="229" t="s">
        <v>15</v>
      </c>
      <c r="F3427" s="230" t="s">
        <v>15</v>
      </c>
      <c r="G3427" s="230" t="s">
        <v>15</v>
      </c>
      <c r="H3427" s="231" t="str">
        <f t="shared" si="54"/>
        <v>4.5.30.00.00.00</v>
      </c>
      <c r="I3427" s="232">
        <v>2025</v>
      </c>
      <c r="J3427" s="75" t="s">
        <v>33</v>
      </c>
      <c r="K3427" s="298" t="s">
        <v>17</v>
      </c>
      <c r="L3427" s="235" t="s">
        <v>947</v>
      </c>
      <c r="M3427" s="236" t="s">
        <v>19</v>
      </c>
      <c r="N3427" s="233"/>
      <c r="O3427" s="299"/>
    </row>
    <row r="3428" spans="1:15" ht="48" x14ac:dyDescent="0.3">
      <c r="A3428" s="137"/>
      <c r="B3428" s="230" t="s">
        <v>655</v>
      </c>
      <c r="C3428" s="230" t="s">
        <v>810</v>
      </c>
      <c r="D3428" s="230" t="s">
        <v>32</v>
      </c>
      <c r="E3428" s="230" t="s">
        <v>25</v>
      </c>
      <c r="F3428" s="230" t="s">
        <v>15</v>
      </c>
      <c r="G3428" s="230" t="s">
        <v>15</v>
      </c>
      <c r="H3428" s="231" t="str">
        <f t="shared" si="54"/>
        <v>4.5.30.41.00.00</v>
      </c>
      <c r="I3428" s="232">
        <v>2025</v>
      </c>
      <c r="J3428" s="75" t="s">
        <v>26</v>
      </c>
      <c r="K3428" s="234" t="s">
        <v>17</v>
      </c>
      <c r="L3428" s="235" t="s">
        <v>28</v>
      </c>
      <c r="M3428" s="236" t="s">
        <v>19</v>
      </c>
      <c r="N3428" s="233"/>
      <c r="O3428" s="299"/>
    </row>
    <row r="3429" spans="1:15" ht="35.5" x14ac:dyDescent="0.25">
      <c r="A3429" s="125"/>
      <c r="B3429" s="248" t="s">
        <v>655</v>
      </c>
      <c r="C3429" s="248" t="s">
        <v>810</v>
      </c>
      <c r="D3429" s="248">
        <v>30</v>
      </c>
      <c r="E3429" s="248" t="s">
        <v>25</v>
      </c>
      <c r="F3429" s="248" t="s">
        <v>54</v>
      </c>
      <c r="G3429" s="248" t="s">
        <v>15</v>
      </c>
      <c r="H3429" s="249" t="str">
        <f t="shared" si="54"/>
        <v>4.5.30.41.01.00</v>
      </c>
      <c r="I3429" s="250">
        <v>2025</v>
      </c>
      <c r="J3429" s="75" t="s">
        <v>2956</v>
      </c>
      <c r="K3429" s="252" t="s">
        <v>27</v>
      </c>
      <c r="L3429" s="253" t="s">
        <v>2957</v>
      </c>
      <c r="M3429" s="254" t="s">
        <v>1612</v>
      </c>
      <c r="N3429" s="255" t="s">
        <v>2244</v>
      </c>
      <c r="O3429" s="299"/>
    </row>
    <row r="3430" spans="1:15" ht="35.5" x14ac:dyDescent="0.25">
      <c r="A3430" s="125"/>
      <c r="B3430" s="248" t="s">
        <v>655</v>
      </c>
      <c r="C3430" s="248" t="s">
        <v>810</v>
      </c>
      <c r="D3430" s="248">
        <v>30</v>
      </c>
      <c r="E3430" s="248" t="s">
        <v>25</v>
      </c>
      <c r="F3430" s="248" t="s">
        <v>55</v>
      </c>
      <c r="G3430" s="248" t="s">
        <v>15</v>
      </c>
      <c r="H3430" s="249" t="str">
        <f t="shared" si="54"/>
        <v>4.5.30.41.02.00</v>
      </c>
      <c r="I3430" s="250">
        <v>2025</v>
      </c>
      <c r="J3430" s="75" t="s">
        <v>2958</v>
      </c>
      <c r="K3430" s="252" t="s">
        <v>27</v>
      </c>
      <c r="L3430" s="253" t="s">
        <v>2959</v>
      </c>
      <c r="M3430" s="254" t="s">
        <v>1612</v>
      </c>
      <c r="N3430" s="255" t="s">
        <v>2244</v>
      </c>
      <c r="O3430" s="299"/>
    </row>
    <row r="3431" spans="1:15" ht="47" x14ac:dyDescent="0.25">
      <c r="A3431" s="125"/>
      <c r="B3431" s="248" t="s">
        <v>655</v>
      </c>
      <c r="C3431" s="248" t="s">
        <v>810</v>
      </c>
      <c r="D3431" s="248">
        <v>30</v>
      </c>
      <c r="E3431" s="248" t="s">
        <v>25</v>
      </c>
      <c r="F3431" s="248" t="s">
        <v>109</v>
      </c>
      <c r="G3431" s="248" t="s">
        <v>15</v>
      </c>
      <c r="H3431" s="249" t="str">
        <f t="shared" si="54"/>
        <v>4.5.30.41.03.00</v>
      </c>
      <c r="I3431" s="250">
        <v>2025</v>
      </c>
      <c r="J3431" s="75" t="s">
        <v>2960</v>
      </c>
      <c r="K3431" s="252" t="s">
        <v>27</v>
      </c>
      <c r="L3431" s="253" t="s">
        <v>2961</v>
      </c>
      <c r="M3431" s="254" t="s">
        <v>1612</v>
      </c>
      <c r="N3431" s="255" t="s">
        <v>2244</v>
      </c>
      <c r="O3431" s="299"/>
    </row>
    <row r="3432" spans="1:15" ht="24" x14ac:dyDescent="0.25">
      <c r="A3432" s="125"/>
      <c r="B3432" s="248" t="s">
        <v>655</v>
      </c>
      <c r="C3432" s="248" t="s">
        <v>810</v>
      </c>
      <c r="D3432" s="248">
        <v>30</v>
      </c>
      <c r="E3432" s="248" t="s">
        <v>25</v>
      </c>
      <c r="F3432" s="248" t="s">
        <v>65</v>
      </c>
      <c r="G3432" s="248" t="s">
        <v>15</v>
      </c>
      <c r="H3432" s="249" t="str">
        <f t="shared" si="54"/>
        <v>4.5.30.41.04.00</v>
      </c>
      <c r="I3432" s="250">
        <v>2025</v>
      </c>
      <c r="J3432" s="75" t="s">
        <v>2962</v>
      </c>
      <c r="K3432" s="252" t="s">
        <v>27</v>
      </c>
      <c r="L3432" s="253" t="s">
        <v>2963</v>
      </c>
      <c r="M3432" s="254" t="s">
        <v>1612</v>
      </c>
      <c r="N3432" s="255" t="s">
        <v>2244</v>
      </c>
      <c r="O3432" s="299"/>
    </row>
    <row r="3433" spans="1:15" ht="24" x14ac:dyDescent="0.25">
      <c r="A3433" s="125"/>
      <c r="B3433" s="248" t="s">
        <v>655</v>
      </c>
      <c r="C3433" s="248" t="s">
        <v>810</v>
      </c>
      <c r="D3433" s="248">
        <v>30</v>
      </c>
      <c r="E3433" s="248" t="s">
        <v>25</v>
      </c>
      <c r="F3433" s="248" t="s">
        <v>107</v>
      </c>
      <c r="G3433" s="248" t="s">
        <v>15</v>
      </c>
      <c r="H3433" s="249" t="str">
        <f t="shared" si="54"/>
        <v>4.5.30.41.06.00</v>
      </c>
      <c r="I3433" s="250">
        <v>2025</v>
      </c>
      <c r="J3433" s="75" t="s">
        <v>2964</v>
      </c>
      <c r="K3433" s="252" t="s">
        <v>27</v>
      </c>
      <c r="L3433" s="253" t="s">
        <v>281</v>
      </c>
      <c r="M3433" s="254" t="s">
        <v>1612</v>
      </c>
      <c r="N3433" s="255" t="s">
        <v>2244</v>
      </c>
      <c r="O3433" s="299"/>
    </row>
    <row r="3434" spans="1:15" ht="48" x14ac:dyDescent="0.25">
      <c r="B3434" s="230" t="s">
        <v>655</v>
      </c>
      <c r="C3434" s="230" t="s">
        <v>810</v>
      </c>
      <c r="D3434" s="230" t="s">
        <v>32</v>
      </c>
      <c r="E3434" s="230" t="s">
        <v>142</v>
      </c>
      <c r="F3434" s="230" t="s">
        <v>15</v>
      </c>
      <c r="G3434" s="230" t="s">
        <v>15</v>
      </c>
      <c r="H3434" s="231" t="str">
        <f t="shared" si="54"/>
        <v>4.5.30.42.00.00</v>
      </c>
      <c r="I3434" s="232">
        <v>2025</v>
      </c>
      <c r="J3434" s="75" t="s">
        <v>660</v>
      </c>
      <c r="K3434" s="298" t="s">
        <v>17</v>
      </c>
      <c r="L3434" s="235" t="s">
        <v>661</v>
      </c>
      <c r="M3434" s="236" t="s">
        <v>19</v>
      </c>
      <c r="N3434" s="233"/>
      <c r="O3434" s="299"/>
    </row>
    <row r="3435" spans="1:15" ht="24" x14ac:dyDescent="0.3">
      <c r="A3435" s="137"/>
      <c r="B3435" s="248" t="s">
        <v>655</v>
      </c>
      <c r="C3435" s="248" t="s">
        <v>810</v>
      </c>
      <c r="D3435" s="248" t="s">
        <v>32</v>
      </c>
      <c r="E3435" s="248" t="s">
        <v>142</v>
      </c>
      <c r="F3435" s="248" t="s">
        <v>54</v>
      </c>
      <c r="G3435" s="248" t="s">
        <v>15</v>
      </c>
      <c r="H3435" s="249" t="str">
        <f t="shared" si="54"/>
        <v>4.5.30.42.01.00</v>
      </c>
      <c r="I3435" s="250">
        <v>2025</v>
      </c>
      <c r="J3435" s="75" t="s">
        <v>2969</v>
      </c>
      <c r="K3435" s="252" t="s">
        <v>27</v>
      </c>
      <c r="L3435" s="253" t="s">
        <v>673</v>
      </c>
      <c r="M3435" s="254" t="s">
        <v>1612</v>
      </c>
      <c r="N3435" s="255" t="s">
        <v>2244</v>
      </c>
      <c r="O3435" s="313"/>
    </row>
    <row r="3436" spans="1:15" ht="24" x14ac:dyDescent="0.3">
      <c r="A3436" s="137"/>
      <c r="B3436" s="248" t="s">
        <v>655</v>
      </c>
      <c r="C3436" s="248" t="s">
        <v>810</v>
      </c>
      <c r="D3436" s="248" t="s">
        <v>32</v>
      </c>
      <c r="E3436" s="248" t="s">
        <v>142</v>
      </c>
      <c r="F3436" s="248" t="s">
        <v>55</v>
      </c>
      <c r="G3436" s="248" t="s">
        <v>15</v>
      </c>
      <c r="H3436" s="249" t="str">
        <f t="shared" si="54"/>
        <v>4.5.30.42.02.00</v>
      </c>
      <c r="I3436" s="250">
        <v>2025</v>
      </c>
      <c r="J3436" s="75" t="s">
        <v>2970</v>
      </c>
      <c r="K3436" s="252" t="s">
        <v>27</v>
      </c>
      <c r="L3436" s="253" t="s">
        <v>675</v>
      </c>
      <c r="M3436" s="254" t="s">
        <v>1612</v>
      </c>
      <c r="N3436" s="255" t="s">
        <v>2244</v>
      </c>
      <c r="O3436" s="299"/>
    </row>
    <row r="3437" spans="1:15" ht="24" x14ac:dyDescent="0.3">
      <c r="A3437" s="137"/>
      <c r="B3437" s="248" t="s">
        <v>655</v>
      </c>
      <c r="C3437" s="248" t="s">
        <v>810</v>
      </c>
      <c r="D3437" s="248" t="s">
        <v>32</v>
      </c>
      <c r="E3437" s="248" t="s">
        <v>142</v>
      </c>
      <c r="F3437" s="248" t="s">
        <v>109</v>
      </c>
      <c r="G3437" s="248" t="s">
        <v>15</v>
      </c>
      <c r="H3437" s="249" t="str">
        <f t="shared" si="54"/>
        <v>4.5.30.42.03.00</v>
      </c>
      <c r="I3437" s="250">
        <v>2025</v>
      </c>
      <c r="J3437" s="75" t="s">
        <v>2971</v>
      </c>
      <c r="K3437" s="252" t="s">
        <v>27</v>
      </c>
      <c r="L3437" s="253" t="s">
        <v>677</v>
      </c>
      <c r="M3437" s="254" t="s">
        <v>1612</v>
      </c>
      <c r="N3437" s="255" t="s">
        <v>2244</v>
      </c>
      <c r="O3437" s="299"/>
    </row>
    <row r="3438" spans="1:15" ht="24" x14ac:dyDescent="0.3">
      <c r="A3438" s="137"/>
      <c r="B3438" s="248" t="s">
        <v>655</v>
      </c>
      <c r="C3438" s="248" t="s">
        <v>810</v>
      </c>
      <c r="D3438" s="248" t="s">
        <v>32</v>
      </c>
      <c r="E3438" s="248" t="s">
        <v>142</v>
      </c>
      <c r="F3438" s="248" t="s">
        <v>65</v>
      </c>
      <c r="G3438" s="248" t="s">
        <v>15</v>
      </c>
      <c r="H3438" s="249" t="str">
        <f t="shared" si="54"/>
        <v>4.5.30.42.04.00</v>
      </c>
      <c r="I3438" s="250">
        <v>2025</v>
      </c>
      <c r="J3438" s="75" t="s">
        <v>2972</v>
      </c>
      <c r="K3438" s="252" t="s">
        <v>27</v>
      </c>
      <c r="L3438" s="253" t="s">
        <v>679</v>
      </c>
      <c r="M3438" s="254" t="s">
        <v>1612</v>
      </c>
      <c r="N3438" s="255" t="s">
        <v>2244</v>
      </c>
      <c r="O3438" s="299"/>
    </row>
    <row r="3439" spans="1:15" ht="24" x14ac:dyDescent="0.3">
      <c r="A3439" s="137"/>
      <c r="B3439" s="248" t="s">
        <v>655</v>
      </c>
      <c r="C3439" s="248" t="s">
        <v>810</v>
      </c>
      <c r="D3439" s="248" t="s">
        <v>32</v>
      </c>
      <c r="E3439" s="248" t="s">
        <v>142</v>
      </c>
      <c r="F3439" s="248" t="s">
        <v>37</v>
      </c>
      <c r="G3439" s="248" t="s">
        <v>15</v>
      </c>
      <c r="H3439" s="249" t="str">
        <f t="shared" si="54"/>
        <v>4.5.30.42.05.00</v>
      </c>
      <c r="I3439" s="250">
        <v>2025</v>
      </c>
      <c r="J3439" s="75" t="s">
        <v>2973</v>
      </c>
      <c r="K3439" s="252" t="s">
        <v>27</v>
      </c>
      <c r="L3439" s="253" t="s">
        <v>680</v>
      </c>
      <c r="M3439" s="254" t="s">
        <v>1612</v>
      </c>
      <c r="N3439" s="255" t="s">
        <v>2244</v>
      </c>
      <c r="O3439" s="299"/>
    </row>
    <row r="3440" spans="1:15" ht="24" x14ac:dyDescent="0.3">
      <c r="A3440" s="137"/>
      <c r="B3440" s="248" t="s">
        <v>655</v>
      </c>
      <c r="C3440" s="248" t="s">
        <v>810</v>
      </c>
      <c r="D3440" s="248" t="s">
        <v>32</v>
      </c>
      <c r="E3440" s="248" t="s">
        <v>142</v>
      </c>
      <c r="F3440" s="248" t="s">
        <v>107</v>
      </c>
      <c r="G3440" s="248" t="s">
        <v>15</v>
      </c>
      <c r="H3440" s="249" t="str">
        <f t="shared" si="54"/>
        <v>4.5.30.42.06.00</v>
      </c>
      <c r="I3440" s="250">
        <v>2025</v>
      </c>
      <c r="J3440" s="75" t="s">
        <v>2974</v>
      </c>
      <c r="K3440" s="252" t="s">
        <v>27</v>
      </c>
      <c r="L3440" s="253" t="s">
        <v>681</v>
      </c>
      <c r="M3440" s="254" t="s">
        <v>1612</v>
      </c>
      <c r="N3440" s="255" t="s">
        <v>2244</v>
      </c>
      <c r="O3440" s="299"/>
    </row>
    <row r="3441" spans="1:15" ht="24" x14ac:dyDescent="0.3">
      <c r="A3441" s="137"/>
      <c r="B3441" s="248" t="s">
        <v>655</v>
      </c>
      <c r="C3441" s="248" t="s">
        <v>810</v>
      </c>
      <c r="D3441" s="248" t="s">
        <v>32</v>
      </c>
      <c r="E3441" s="248" t="s">
        <v>142</v>
      </c>
      <c r="F3441" s="248" t="s">
        <v>68</v>
      </c>
      <c r="G3441" s="248" t="s">
        <v>15</v>
      </c>
      <c r="H3441" s="249" t="str">
        <f t="shared" si="54"/>
        <v>4.5.30.42.07.00</v>
      </c>
      <c r="I3441" s="250">
        <v>2025</v>
      </c>
      <c r="J3441" s="75" t="s">
        <v>2975</v>
      </c>
      <c r="K3441" s="252" t="s">
        <v>27</v>
      </c>
      <c r="L3441" s="253" t="s">
        <v>683</v>
      </c>
      <c r="M3441" s="254" t="s">
        <v>1612</v>
      </c>
      <c r="N3441" s="255" t="s">
        <v>2244</v>
      </c>
      <c r="O3441" s="299"/>
    </row>
    <row r="3442" spans="1:15" ht="24" x14ac:dyDescent="0.3">
      <c r="A3442" s="137"/>
      <c r="B3442" s="248" t="s">
        <v>655</v>
      </c>
      <c r="C3442" s="248" t="s">
        <v>810</v>
      </c>
      <c r="D3442" s="248" t="s">
        <v>32</v>
      </c>
      <c r="E3442" s="248" t="s">
        <v>142</v>
      </c>
      <c r="F3442" s="248" t="s">
        <v>217</v>
      </c>
      <c r="G3442" s="248" t="s">
        <v>15</v>
      </c>
      <c r="H3442" s="249" t="str">
        <f t="shared" si="54"/>
        <v>4.5.30.42.08.00</v>
      </c>
      <c r="I3442" s="250">
        <v>2025</v>
      </c>
      <c r="J3442" s="75" t="s">
        <v>2976</v>
      </c>
      <c r="K3442" s="252" t="s">
        <v>27</v>
      </c>
      <c r="L3442" s="253" t="s">
        <v>1568</v>
      </c>
      <c r="M3442" s="254" t="s">
        <v>1612</v>
      </c>
      <c r="N3442" s="255" t="s">
        <v>2244</v>
      </c>
      <c r="O3442" s="299"/>
    </row>
    <row r="3443" spans="1:15" ht="36" x14ac:dyDescent="0.3">
      <c r="A3443" s="137"/>
      <c r="B3443" s="248" t="s">
        <v>655</v>
      </c>
      <c r="C3443" s="248" t="s">
        <v>810</v>
      </c>
      <c r="D3443" s="248" t="s">
        <v>32</v>
      </c>
      <c r="E3443" s="248" t="s">
        <v>142</v>
      </c>
      <c r="F3443" s="248" t="s">
        <v>52</v>
      </c>
      <c r="G3443" s="248" t="s">
        <v>15</v>
      </c>
      <c r="H3443" s="249" t="str">
        <f t="shared" si="54"/>
        <v>4.5.30.42.99.00</v>
      </c>
      <c r="I3443" s="250">
        <v>2025</v>
      </c>
      <c r="J3443" s="75" t="s">
        <v>2977</v>
      </c>
      <c r="K3443" s="252" t="s">
        <v>17</v>
      </c>
      <c r="L3443" s="253" t="s">
        <v>685</v>
      </c>
      <c r="M3443" s="254" t="s">
        <v>1612</v>
      </c>
      <c r="N3443" s="255" t="s">
        <v>2244</v>
      </c>
      <c r="O3443" s="299"/>
    </row>
    <row r="3444" spans="1:15" ht="96" x14ac:dyDescent="0.25">
      <c r="A3444" s="125"/>
      <c r="B3444" s="229" t="s">
        <v>655</v>
      </c>
      <c r="C3444" s="229" t="s">
        <v>810</v>
      </c>
      <c r="D3444" s="229" t="s">
        <v>32</v>
      </c>
      <c r="E3444" s="229" t="s">
        <v>29</v>
      </c>
      <c r="F3444" s="229" t="s">
        <v>15</v>
      </c>
      <c r="G3444" s="229" t="s">
        <v>15</v>
      </c>
      <c r="H3444" s="231" t="str">
        <f t="shared" si="54"/>
        <v>4.5.30.92.00.00</v>
      </c>
      <c r="I3444" s="232">
        <v>2025</v>
      </c>
      <c r="J3444" s="75" t="s">
        <v>30</v>
      </c>
      <c r="K3444" s="298" t="s">
        <v>17</v>
      </c>
      <c r="L3444" s="235" t="s">
        <v>31</v>
      </c>
      <c r="M3444" s="236" t="s">
        <v>19</v>
      </c>
      <c r="N3444" s="233"/>
      <c r="O3444" s="299"/>
    </row>
    <row r="3445" spans="1:15" ht="36" x14ac:dyDescent="0.25">
      <c r="A3445" s="125"/>
      <c r="B3445" s="229" t="s">
        <v>655</v>
      </c>
      <c r="C3445" s="229" t="s">
        <v>810</v>
      </c>
      <c r="D3445" s="229" t="s">
        <v>131</v>
      </c>
      <c r="E3445" s="229" t="s">
        <v>15</v>
      </c>
      <c r="F3445" s="230" t="s">
        <v>15</v>
      </c>
      <c r="G3445" s="230" t="s">
        <v>15</v>
      </c>
      <c r="H3445" s="231" t="str">
        <f t="shared" si="54"/>
        <v>4.5.31.00.00.00</v>
      </c>
      <c r="I3445" s="232">
        <v>2025</v>
      </c>
      <c r="J3445" s="75" t="s">
        <v>280</v>
      </c>
      <c r="K3445" s="298" t="s">
        <v>17</v>
      </c>
      <c r="L3445" s="235" t="s">
        <v>951</v>
      </c>
      <c r="M3445" s="236" t="s">
        <v>19</v>
      </c>
      <c r="N3445" s="233"/>
      <c r="O3445" s="299"/>
    </row>
    <row r="3446" spans="1:15" ht="48" x14ac:dyDescent="0.3">
      <c r="A3446" s="137"/>
      <c r="B3446" s="230" t="s">
        <v>655</v>
      </c>
      <c r="C3446" s="230" t="s">
        <v>810</v>
      </c>
      <c r="D3446" s="230" t="s">
        <v>131</v>
      </c>
      <c r="E3446" s="230" t="s">
        <v>25</v>
      </c>
      <c r="F3446" s="230" t="s">
        <v>15</v>
      </c>
      <c r="G3446" s="230" t="s">
        <v>15</v>
      </c>
      <c r="H3446" s="231" t="str">
        <f t="shared" si="54"/>
        <v>4.5.31.41.00.00</v>
      </c>
      <c r="I3446" s="232">
        <v>2025</v>
      </c>
      <c r="J3446" s="75" t="s">
        <v>26</v>
      </c>
      <c r="K3446" s="234" t="s">
        <v>17</v>
      </c>
      <c r="L3446" s="235" t="s">
        <v>28</v>
      </c>
      <c r="M3446" s="236" t="s">
        <v>19</v>
      </c>
      <c r="N3446" s="233"/>
      <c r="O3446" s="299"/>
    </row>
    <row r="3447" spans="1:15" ht="35.5" x14ac:dyDescent="0.3">
      <c r="A3447" s="137"/>
      <c r="B3447" s="248" t="s">
        <v>655</v>
      </c>
      <c r="C3447" s="248" t="s">
        <v>810</v>
      </c>
      <c r="D3447" s="248">
        <v>31</v>
      </c>
      <c r="E3447" s="248" t="s">
        <v>25</v>
      </c>
      <c r="F3447" s="248" t="s">
        <v>54</v>
      </c>
      <c r="G3447" s="248" t="s">
        <v>15</v>
      </c>
      <c r="H3447" s="249" t="str">
        <f t="shared" si="54"/>
        <v>4.5.31.41.01.00</v>
      </c>
      <c r="I3447" s="250">
        <v>2025</v>
      </c>
      <c r="J3447" s="75" t="s">
        <v>2956</v>
      </c>
      <c r="K3447" s="252" t="s">
        <v>27</v>
      </c>
      <c r="L3447" s="253" t="s">
        <v>2957</v>
      </c>
      <c r="M3447" s="254" t="s">
        <v>1612</v>
      </c>
      <c r="N3447" s="255" t="s">
        <v>2244</v>
      </c>
      <c r="O3447" s="299"/>
    </row>
    <row r="3448" spans="1:15" ht="35.5" x14ac:dyDescent="0.3">
      <c r="A3448" s="137"/>
      <c r="B3448" s="248" t="s">
        <v>655</v>
      </c>
      <c r="C3448" s="248" t="s">
        <v>810</v>
      </c>
      <c r="D3448" s="248">
        <v>31</v>
      </c>
      <c r="E3448" s="248" t="s">
        <v>25</v>
      </c>
      <c r="F3448" s="248" t="s">
        <v>55</v>
      </c>
      <c r="G3448" s="248" t="s">
        <v>15</v>
      </c>
      <c r="H3448" s="249" t="str">
        <f t="shared" si="54"/>
        <v>4.5.31.41.02.00</v>
      </c>
      <c r="I3448" s="250">
        <v>2025</v>
      </c>
      <c r="J3448" s="75" t="s">
        <v>2958</v>
      </c>
      <c r="K3448" s="252" t="s">
        <v>27</v>
      </c>
      <c r="L3448" s="253" t="s">
        <v>2959</v>
      </c>
      <c r="M3448" s="254" t="s">
        <v>1612</v>
      </c>
      <c r="N3448" s="255" t="s">
        <v>2244</v>
      </c>
      <c r="O3448" s="299"/>
    </row>
    <row r="3449" spans="1:15" ht="47" x14ac:dyDescent="0.3">
      <c r="A3449" s="137"/>
      <c r="B3449" s="248" t="s">
        <v>655</v>
      </c>
      <c r="C3449" s="248" t="s">
        <v>810</v>
      </c>
      <c r="D3449" s="248">
        <v>31</v>
      </c>
      <c r="E3449" s="248" t="s">
        <v>25</v>
      </c>
      <c r="F3449" s="248" t="s">
        <v>109</v>
      </c>
      <c r="G3449" s="248" t="s">
        <v>15</v>
      </c>
      <c r="H3449" s="249" t="str">
        <f t="shared" si="54"/>
        <v>4.5.31.41.03.00</v>
      </c>
      <c r="I3449" s="250">
        <v>2025</v>
      </c>
      <c r="J3449" s="75" t="s">
        <v>2960</v>
      </c>
      <c r="K3449" s="252" t="s">
        <v>27</v>
      </c>
      <c r="L3449" s="253" t="s">
        <v>2961</v>
      </c>
      <c r="M3449" s="254" t="s">
        <v>1612</v>
      </c>
      <c r="N3449" s="255" t="s">
        <v>2244</v>
      </c>
      <c r="O3449" s="299"/>
    </row>
    <row r="3450" spans="1:15" ht="24" x14ac:dyDescent="0.3">
      <c r="A3450" s="137"/>
      <c r="B3450" s="248" t="s">
        <v>655</v>
      </c>
      <c r="C3450" s="248" t="s">
        <v>810</v>
      </c>
      <c r="D3450" s="248">
        <v>31</v>
      </c>
      <c r="E3450" s="248" t="s">
        <v>25</v>
      </c>
      <c r="F3450" s="248" t="s">
        <v>65</v>
      </c>
      <c r="G3450" s="248" t="s">
        <v>15</v>
      </c>
      <c r="H3450" s="249" t="str">
        <f t="shared" si="54"/>
        <v>4.5.31.41.04.00</v>
      </c>
      <c r="I3450" s="250">
        <v>2025</v>
      </c>
      <c r="J3450" s="75" t="s">
        <v>2962</v>
      </c>
      <c r="K3450" s="252" t="s">
        <v>27</v>
      </c>
      <c r="L3450" s="253" t="s">
        <v>2963</v>
      </c>
      <c r="M3450" s="254" t="s">
        <v>1612</v>
      </c>
      <c r="N3450" s="255" t="s">
        <v>2244</v>
      </c>
      <c r="O3450" s="299"/>
    </row>
    <row r="3451" spans="1:15" ht="24" x14ac:dyDescent="0.3">
      <c r="A3451" s="137"/>
      <c r="B3451" s="248" t="s">
        <v>655</v>
      </c>
      <c r="C3451" s="248" t="s">
        <v>810</v>
      </c>
      <c r="D3451" s="248">
        <v>31</v>
      </c>
      <c r="E3451" s="248" t="s">
        <v>25</v>
      </c>
      <c r="F3451" s="248" t="s">
        <v>107</v>
      </c>
      <c r="G3451" s="248" t="s">
        <v>15</v>
      </c>
      <c r="H3451" s="249" t="str">
        <f t="shared" si="54"/>
        <v>4.5.31.41.06.00</v>
      </c>
      <c r="I3451" s="250">
        <v>2025</v>
      </c>
      <c r="J3451" s="75" t="s">
        <v>2964</v>
      </c>
      <c r="K3451" s="252" t="s">
        <v>27</v>
      </c>
      <c r="L3451" s="253" t="s">
        <v>281</v>
      </c>
      <c r="M3451" s="254" t="s">
        <v>1612</v>
      </c>
      <c r="N3451" s="255" t="s">
        <v>2244</v>
      </c>
      <c r="O3451" s="299"/>
    </row>
    <row r="3452" spans="1:15" ht="48" x14ac:dyDescent="0.25">
      <c r="B3452" s="230" t="s">
        <v>655</v>
      </c>
      <c r="C3452" s="230" t="s">
        <v>810</v>
      </c>
      <c r="D3452" s="230" t="s">
        <v>131</v>
      </c>
      <c r="E3452" s="230" t="s">
        <v>142</v>
      </c>
      <c r="F3452" s="230" t="s">
        <v>15</v>
      </c>
      <c r="G3452" s="230" t="s">
        <v>15</v>
      </c>
      <c r="H3452" s="231" t="str">
        <f t="shared" si="54"/>
        <v>4.5.31.42.00.00</v>
      </c>
      <c r="I3452" s="232">
        <v>2025</v>
      </c>
      <c r="J3452" s="75" t="s">
        <v>660</v>
      </c>
      <c r="K3452" s="298" t="s">
        <v>17</v>
      </c>
      <c r="L3452" s="235" t="s">
        <v>661</v>
      </c>
      <c r="M3452" s="236" t="s">
        <v>19</v>
      </c>
      <c r="N3452" s="233"/>
      <c r="O3452" s="299"/>
    </row>
    <row r="3453" spans="1:15" ht="24" x14ac:dyDescent="0.3">
      <c r="A3453" s="137"/>
      <c r="B3453" s="248" t="s">
        <v>655</v>
      </c>
      <c r="C3453" s="248" t="s">
        <v>810</v>
      </c>
      <c r="D3453" s="248" t="s">
        <v>131</v>
      </c>
      <c r="E3453" s="248" t="s">
        <v>142</v>
      </c>
      <c r="F3453" s="248" t="s">
        <v>54</v>
      </c>
      <c r="G3453" s="248" t="s">
        <v>15</v>
      </c>
      <c r="H3453" s="249" t="str">
        <f t="shared" si="54"/>
        <v>4.5.31.42.01.00</v>
      </c>
      <c r="I3453" s="250">
        <v>2025</v>
      </c>
      <c r="J3453" s="75" t="s">
        <v>2969</v>
      </c>
      <c r="K3453" s="252" t="s">
        <v>27</v>
      </c>
      <c r="L3453" s="253" t="s">
        <v>673</v>
      </c>
      <c r="M3453" s="254" t="s">
        <v>1612</v>
      </c>
      <c r="N3453" s="255" t="s">
        <v>2244</v>
      </c>
      <c r="O3453" s="299"/>
    </row>
    <row r="3454" spans="1:15" ht="24" x14ac:dyDescent="0.3">
      <c r="A3454" s="137"/>
      <c r="B3454" s="248" t="s">
        <v>655</v>
      </c>
      <c r="C3454" s="248" t="s">
        <v>810</v>
      </c>
      <c r="D3454" s="248" t="s">
        <v>131</v>
      </c>
      <c r="E3454" s="248" t="s">
        <v>142</v>
      </c>
      <c r="F3454" s="248" t="s">
        <v>55</v>
      </c>
      <c r="G3454" s="248" t="s">
        <v>15</v>
      </c>
      <c r="H3454" s="249" t="str">
        <f t="shared" si="54"/>
        <v>4.5.31.42.02.00</v>
      </c>
      <c r="I3454" s="250">
        <v>2025</v>
      </c>
      <c r="J3454" s="75" t="s">
        <v>2970</v>
      </c>
      <c r="K3454" s="252" t="s">
        <v>27</v>
      </c>
      <c r="L3454" s="253" t="s">
        <v>675</v>
      </c>
      <c r="M3454" s="254" t="s">
        <v>1612</v>
      </c>
      <c r="N3454" s="255" t="s">
        <v>2244</v>
      </c>
      <c r="O3454" s="299"/>
    </row>
    <row r="3455" spans="1:15" ht="24" x14ac:dyDescent="0.3">
      <c r="A3455" s="137"/>
      <c r="B3455" s="248" t="s">
        <v>655</v>
      </c>
      <c r="C3455" s="248" t="s">
        <v>810</v>
      </c>
      <c r="D3455" s="248" t="s">
        <v>131</v>
      </c>
      <c r="E3455" s="248" t="s">
        <v>142</v>
      </c>
      <c r="F3455" s="248" t="s">
        <v>109</v>
      </c>
      <c r="G3455" s="248" t="s">
        <v>15</v>
      </c>
      <c r="H3455" s="249" t="str">
        <f t="shared" si="54"/>
        <v>4.5.31.42.03.00</v>
      </c>
      <c r="I3455" s="250">
        <v>2025</v>
      </c>
      <c r="J3455" s="75" t="s">
        <v>2971</v>
      </c>
      <c r="K3455" s="252" t="s">
        <v>27</v>
      </c>
      <c r="L3455" s="253" t="s">
        <v>677</v>
      </c>
      <c r="M3455" s="254" t="s">
        <v>1612</v>
      </c>
      <c r="N3455" s="255" t="s">
        <v>2244</v>
      </c>
      <c r="O3455" s="299"/>
    </row>
    <row r="3456" spans="1:15" ht="24" x14ac:dyDescent="0.3">
      <c r="A3456" s="137"/>
      <c r="B3456" s="248" t="s">
        <v>655</v>
      </c>
      <c r="C3456" s="248" t="s">
        <v>810</v>
      </c>
      <c r="D3456" s="248" t="s">
        <v>131</v>
      </c>
      <c r="E3456" s="248" t="s">
        <v>142</v>
      </c>
      <c r="F3456" s="248" t="s">
        <v>65</v>
      </c>
      <c r="G3456" s="248" t="s">
        <v>15</v>
      </c>
      <c r="H3456" s="249" t="str">
        <f t="shared" si="54"/>
        <v>4.5.31.42.04.00</v>
      </c>
      <c r="I3456" s="250">
        <v>2025</v>
      </c>
      <c r="J3456" s="75" t="s">
        <v>2972</v>
      </c>
      <c r="K3456" s="252" t="s">
        <v>27</v>
      </c>
      <c r="L3456" s="253" t="s">
        <v>679</v>
      </c>
      <c r="M3456" s="254" t="s">
        <v>1612</v>
      </c>
      <c r="N3456" s="255" t="s">
        <v>2244</v>
      </c>
      <c r="O3456" s="299"/>
    </row>
    <row r="3457" spans="1:15" ht="24" x14ac:dyDescent="0.3">
      <c r="A3457" s="137"/>
      <c r="B3457" s="248" t="s">
        <v>655</v>
      </c>
      <c r="C3457" s="248" t="s">
        <v>810</v>
      </c>
      <c r="D3457" s="248" t="s">
        <v>131</v>
      </c>
      <c r="E3457" s="248" t="s">
        <v>142</v>
      </c>
      <c r="F3457" s="248" t="s">
        <v>37</v>
      </c>
      <c r="G3457" s="248" t="s">
        <v>15</v>
      </c>
      <c r="H3457" s="249" t="str">
        <f t="shared" si="54"/>
        <v>4.5.31.42.05.00</v>
      </c>
      <c r="I3457" s="250">
        <v>2025</v>
      </c>
      <c r="J3457" s="75" t="s">
        <v>2973</v>
      </c>
      <c r="K3457" s="252" t="s">
        <v>27</v>
      </c>
      <c r="L3457" s="253" t="s">
        <v>680</v>
      </c>
      <c r="M3457" s="254" t="s">
        <v>1612</v>
      </c>
      <c r="N3457" s="255" t="s">
        <v>2244</v>
      </c>
      <c r="O3457" s="299"/>
    </row>
    <row r="3458" spans="1:15" ht="24" x14ac:dyDescent="0.3">
      <c r="A3458" s="137"/>
      <c r="B3458" s="248" t="s">
        <v>655</v>
      </c>
      <c r="C3458" s="248" t="s">
        <v>810</v>
      </c>
      <c r="D3458" s="248" t="s">
        <v>131</v>
      </c>
      <c r="E3458" s="248" t="s">
        <v>142</v>
      </c>
      <c r="F3458" s="248" t="s">
        <v>107</v>
      </c>
      <c r="G3458" s="248" t="s">
        <v>15</v>
      </c>
      <c r="H3458" s="249" t="str">
        <f t="shared" si="54"/>
        <v>4.5.31.42.06.00</v>
      </c>
      <c r="I3458" s="250">
        <v>2025</v>
      </c>
      <c r="J3458" s="75" t="s">
        <v>2974</v>
      </c>
      <c r="K3458" s="252" t="s">
        <v>27</v>
      </c>
      <c r="L3458" s="253" t="s">
        <v>681</v>
      </c>
      <c r="M3458" s="254" t="s">
        <v>1612</v>
      </c>
      <c r="N3458" s="255" t="s">
        <v>2244</v>
      </c>
      <c r="O3458" s="299"/>
    </row>
    <row r="3459" spans="1:15" ht="24" x14ac:dyDescent="0.3">
      <c r="A3459" s="137"/>
      <c r="B3459" s="248" t="s">
        <v>655</v>
      </c>
      <c r="C3459" s="248" t="s">
        <v>810</v>
      </c>
      <c r="D3459" s="248" t="s">
        <v>131</v>
      </c>
      <c r="E3459" s="248" t="s">
        <v>142</v>
      </c>
      <c r="F3459" s="248" t="s">
        <v>68</v>
      </c>
      <c r="G3459" s="248" t="s">
        <v>15</v>
      </c>
      <c r="H3459" s="249" t="str">
        <f t="shared" si="54"/>
        <v>4.5.31.42.07.00</v>
      </c>
      <c r="I3459" s="250">
        <v>2025</v>
      </c>
      <c r="J3459" s="75" t="s">
        <v>2975</v>
      </c>
      <c r="K3459" s="252" t="s">
        <v>27</v>
      </c>
      <c r="L3459" s="253" t="s">
        <v>683</v>
      </c>
      <c r="M3459" s="254" t="s">
        <v>1612</v>
      </c>
      <c r="N3459" s="255" t="s">
        <v>2244</v>
      </c>
      <c r="O3459" s="299"/>
    </row>
    <row r="3460" spans="1:15" ht="24" x14ac:dyDescent="0.3">
      <c r="A3460" s="137"/>
      <c r="B3460" s="248" t="s">
        <v>655</v>
      </c>
      <c r="C3460" s="248" t="s">
        <v>810</v>
      </c>
      <c r="D3460" s="248" t="s">
        <v>131</v>
      </c>
      <c r="E3460" s="248" t="s">
        <v>142</v>
      </c>
      <c r="F3460" s="248" t="s">
        <v>217</v>
      </c>
      <c r="G3460" s="248" t="s">
        <v>15</v>
      </c>
      <c r="H3460" s="249" t="str">
        <f t="shared" si="54"/>
        <v>4.5.31.42.08.00</v>
      </c>
      <c r="I3460" s="250">
        <v>2025</v>
      </c>
      <c r="J3460" s="75" t="s">
        <v>2976</v>
      </c>
      <c r="K3460" s="252" t="s">
        <v>27</v>
      </c>
      <c r="L3460" s="253" t="s">
        <v>1568</v>
      </c>
      <c r="M3460" s="254" t="s">
        <v>1612</v>
      </c>
      <c r="N3460" s="255" t="s">
        <v>2244</v>
      </c>
      <c r="O3460" s="299"/>
    </row>
    <row r="3461" spans="1:15" ht="36" x14ac:dyDescent="0.3">
      <c r="A3461" s="137"/>
      <c r="B3461" s="248" t="s">
        <v>655</v>
      </c>
      <c r="C3461" s="248" t="s">
        <v>810</v>
      </c>
      <c r="D3461" s="248" t="s">
        <v>131</v>
      </c>
      <c r="E3461" s="248" t="s">
        <v>142</v>
      </c>
      <c r="F3461" s="248" t="s">
        <v>52</v>
      </c>
      <c r="G3461" s="248" t="s">
        <v>15</v>
      </c>
      <c r="H3461" s="249" t="str">
        <f t="shared" si="54"/>
        <v>4.5.31.42.99.00</v>
      </c>
      <c r="I3461" s="250">
        <v>2025</v>
      </c>
      <c r="J3461" s="75" t="s">
        <v>2977</v>
      </c>
      <c r="K3461" s="252" t="s">
        <v>17</v>
      </c>
      <c r="L3461" s="253" t="s">
        <v>685</v>
      </c>
      <c r="M3461" s="254" t="s">
        <v>1612</v>
      </c>
      <c r="N3461" s="255" t="s">
        <v>2244</v>
      </c>
      <c r="O3461" s="299"/>
    </row>
    <row r="3462" spans="1:15" ht="96" x14ac:dyDescent="0.3">
      <c r="A3462" s="137"/>
      <c r="B3462" s="229" t="s">
        <v>655</v>
      </c>
      <c r="C3462" s="229" t="s">
        <v>810</v>
      </c>
      <c r="D3462" s="229" t="s">
        <v>131</v>
      </c>
      <c r="E3462" s="229" t="s">
        <v>29</v>
      </c>
      <c r="F3462" s="229" t="s">
        <v>15</v>
      </c>
      <c r="G3462" s="229" t="s">
        <v>15</v>
      </c>
      <c r="H3462" s="231" t="str">
        <f t="shared" si="54"/>
        <v>4.5.31.92.00.00</v>
      </c>
      <c r="I3462" s="232">
        <v>2025</v>
      </c>
      <c r="J3462" s="75" t="s">
        <v>30</v>
      </c>
      <c r="K3462" s="298" t="s">
        <v>17</v>
      </c>
      <c r="L3462" s="235" t="s">
        <v>31</v>
      </c>
      <c r="M3462" s="236" t="s">
        <v>19</v>
      </c>
      <c r="N3462" s="233"/>
      <c r="O3462" s="299"/>
    </row>
    <row r="3463" spans="1:15" ht="48" x14ac:dyDescent="0.3">
      <c r="A3463" s="137"/>
      <c r="B3463" s="229" t="s">
        <v>655</v>
      </c>
      <c r="C3463" s="229" t="s">
        <v>810</v>
      </c>
      <c r="D3463" s="229" t="s">
        <v>196</v>
      </c>
      <c r="E3463" s="229" t="s">
        <v>15</v>
      </c>
      <c r="F3463" s="230" t="s">
        <v>15</v>
      </c>
      <c r="G3463" s="230" t="s">
        <v>15</v>
      </c>
      <c r="H3463" s="231" t="str">
        <f t="shared" si="54"/>
        <v>4.5.32.00.00.00</v>
      </c>
      <c r="I3463" s="232">
        <v>2025</v>
      </c>
      <c r="J3463" s="75" t="s">
        <v>665</v>
      </c>
      <c r="K3463" s="298" t="s">
        <v>17</v>
      </c>
      <c r="L3463" s="235" t="s">
        <v>952</v>
      </c>
      <c r="M3463" s="236" t="s">
        <v>19</v>
      </c>
      <c r="N3463" s="233"/>
      <c r="O3463" s="299"/>
    </row>
    <row r="3464" spans="1:15" ht="24" x14ac:dyDescent="0.3">
      <c r="A3464" s="137"/>
      <c r="B3464" s="230" t="s">
        <v>655</v>
      </c>
      <c r="C3464" s="230" t="s">
        <v>810</v>
      </c>
      <c r="D3464" s="230" t="s">
        <v>196</v>
      </c>
      <c r="E3464" s="230" t="s">
        <v>119</v>
      </c>
      <c r="F3464" s="230" t="s">
        <v>15</v>
      </c>
      <c r="G3464" s="230" t="s">
        <v>15</v>
      </c>
      <c r="H3464" s="231" t="str">
        <f t="shared" si="54"/>
        <v>4.5.32.61.00.00</v>
      </c>
      <c r="I3464" s="232">
        <v>2025</v>
      </c>
      <c r="J3464" s="75" t="s">
        <v>771</v>
      </c>
      <c r="K3464" s="298" t="s">
        <v>17</v>
      </c>
      <c r="L3464" s="235" t="s">
        <v>1651</v>
      </c>
      <c r="M3464" s="236" t="s">
        <v>19</v>
      </c>
      <c r="N3464" s="233"/>
      <c r="O3464" s="299"/>
    </row>
    <row r="3465" spans="1:15" ht="36" x14ac:dyDescent="0.25">
      <c r="A3465" s="4"/>
      <c r="B3465" s="230" t="s">
        <v>655</v>
      </c>
      <c r="C3465" s="230" t="s">
        <v>810</v>
      </c>
      <c r="D3465" s="230" t="s">
        <v>196</v>
      </c>
      <c r="E3465" s="230" t="s">
        <v>813</v>
      </c>
      <c r="F3465" s="230" t="s">
        <v>15</v>
      </c>
      <c r="G3465" s="230" t="s">
        <v>15</v>
      </c>
      <c r="H3465" s="231" t="str">
        <f t="shared" ref="H3465:H3528" si="55">B3465&amp;"."&amp;C3465&amp;"."&amp;D3465&amp;"."&amp;E3465&amp;"."&amp;F3465&amp;"."&amp;G3465</f>
        <v>4.5.32.64.00.00</v>
      </c>
      <c r="I3465" s="232">
        <v>2025</v>
      </c>
      <c r="J3465" s="75" t="s">
        <v>814</v>
      </c>
      <c r="K3465" s="298" t="s">
        <v>27</v>
      </c>
      <c r="L3465" s="235" t="s">
        <v>815</v>
      </c>
      <c r="M3465" s="236" t="s">
        <v>19</v>
      </c>
      <c r="N3465" s="233"/>
      <c r="O3465" s="299"/>
    </row>
    <row r="3466" spans="1:15" ht="36" x14ac:dyDescent="0.3">
      <c r="A3466" s="137"/>
      <c r="B3466" s="230" t="s">
        <v>655</v>
      </c>
      <c r="C3466" s="230" t="s">
        <v>810</v>
      </c>
      <c r="D3466" s="230" t="s">
        <v>196</v>
      </c>
      <c r="E3466" s="230" t="s">
        <v>45</v>
      </c>
      <c r="F3466" s="230" t="s">
        <v>15</v>
      </c>
      <c r="G3466" s="230" t="s">
        <v>15</v>
      </c>
      <c r="H3466" s="231" t="str">
        <f t="shared" si="55"/>
        <v>4.5.32.65.00.00</v>
      </c>
      <c r="I3466" s="232">
        <v>2025</v>
      </c>
      <c r="J3466" s="75" t="s">
        <v>816</v>
      </c>
      <c r="K3466" s="298" t="s">
        <v>27</v>
      </c>
      <c r="L3466" s="235" t="s">
        <v>817</v>
      </c>
      <c r="M3466" s="236" t="s">
        <v>19</v>
      </c>
      <c r="N3466" s="233"/>
      <c r="O3466" s="299"/>
    </row>
    <row r="3467" spans="1:15" ht="24" x14ac:dyDescent="0.3">
      <c r="A3467" s="137"/>
      <c r="B3467" s="230" t="s">
        <v>655</v>
      </c>
      <c r="C3467" s="230" t="s">
        <v>810</v>
      </c>
      <c r="D3467" s="230" t="s">
        <v>196</v>
      </c>
      <c r="E3467" s="230" t="s">
        <v>524</v>
      </c>
      <c r="F3467" s="230" t="s">
        <v>15</v>
      </c>
      <c r="G3467" s="230" t="s">
        <v>15</v>
      </c>
      <c r="H3467" s="231" t="str">
        <f t="shared" si="55"/>
        <v>4.5.32.66.00.00</v>
      </c>
      <c r="I3467" s="232">
        <v>2025</v>
      </c>
      <c r="J3467" s="75" t="s">
        <v>818</v>
      </c>
      <c r="K3467" s="298" t="s">
        <v>17</v>
      </c>
      <c r="L3467" s="235" t="s">
        <v>819</v>
      </c>
      <c r="M3467" s="236" t="s">
        <v>19</v>
      </c>
      <c r="N3467" s="233"/>
      <c r="O3467" s="299"/>
    </row>
    <row r="3468" spans="1:15" ht="96" x14ac:dyDescent="0.3">
      <c r="A3468" s="137"/>
      <c r="B3468" s="229" t="s">
        <v>655</v>
      </c>
      <c r="C3468" s="229" t="s">
        <v>810</v>
      </c>
      <c r="D3468" s="229" t="s">
        <v>196</v>
      </c>
      <c r="E3468" s="229" t="s">
        <v>29</v>
      </c>
      <c r="F3468" s="229" t="s">
        <v>15</v>
      </c>
      <c r="G3468" s="229" t="s">
        <v>15</v>
      </c>
      <c r="H3468" s="231" t="str">
        <f t="shared" si="55"/>
        <v>4.5.32.92.00.00</v>
      </c>
      <c r="I3468" s="232">
        <v>2025</v>
      </c>
      <c r="J3468" s="75" t="s">
        <v>30</v>
      </c>
      <c r="K3468" s="298" t="s">
        <v>17</v>
      </c>
      <c r="L3468" s="235" t="s">
        <v>31</v>
      </c>
      <c r="M3468" s="236" t="s">
        <v>19</v>
      </c>
      <c r="N3468" s="233"/>
      <c r="O3468" s="299"/>
    </row>
    <row r="3469" spans="1:15" ht="36" x14ac:dyDescent="0.25">
      <c r="A3469" s="125"/>
      <c r="B3469" s="229" t="s">
        <v>655</v>
      </c>
      <c r="C3469" s="229" t="s">
        <v>810</v>
      </c>
      <c r="D3469" s="229" t="s">
        <v>34</v>
      </c>
      <c r="E3469" s="229" t="s">
        <v>15</v>
      </c>
      <c r="F3469" s="230" t="s">
        <v>15</v>
      </c>
      <c r="G3469" s="230" t="s">
        <v>15</v>
      </c>
      <c r="H3469" s="231" t="str">
        <f t="shared" si="55"/>
        <v>4.5.40.00.00.00</v>
      </c>
      <c r="I3469" s="232">
        <v>2025</v>
      </c>
      <c r="J3469" s="75" t="s">
        <v>35</v>
      </c>
      <c r="K3469" s="298" t="s">
        <v>17</v>
      </c>
      <c r="L3469" s="235" t="s">
        <v>959</v>
      </c>
      <c r="M3469" s="236" t="s">
        <v>19</v>
      </c>
      <c r="N3469" s="233"/>
      <c r="O3469" s="299"/>
    </row>
    <row r="3470" spans="1:15" ht="48" x14ac:dyDescent="0.3">
      <c r="A3470" s="137"/>
      <c r="B3470" s="230" t="s">
        <v>655</v>
      </c>
      <c r="C3470" s="230" t="s">
        <v>810</v>
      </c>
      <c r="D3470" s="230" t="s">
        <v>34</v>
      </c>
      <c r="E3470" s="230" t="s">
        <v>25</v>
      </c>
      <c r="F3470" s="230" t="s">
        <v>15</v>
      </c>
      <c r="G3470" s="230" t="s">
        <v>15</v>
      </c>
      <c r="H3470" s="231" t="str">
        <f t="shared" si="55"/>
        <v>4.5.40.41.00.00</v>
      </c>
      <c r="I3470" s="232">
        <v>2025</v>
      </c>
      <c r="J3470" s="75" t="s">
        <v>26</v>
      </c>
      <c r="K3470" s="234" t="s">
        <v>17</v>
      </c>
      <c r="L3470" s="235" t="s">
        <v>28</v>
      </c>
      <c r="M3470" s="236" t="s">
        <v>19</v>
      </c>
      <c r="N3470" s="233"/>
      <c r="O3470" s="299"/>
    </row>
    <row r="3471" spans="1:15" ht="35.5" x14ac:dyDescent="0.25">
      <c r="B3471" s="248" t="s">
        <v>655</v>
      </c>
      <c r="C3471" s="248" t="s">
        <v>810</v>
      </c>
      <c r="D3471" s="248">
        <v>40</v>
      </c>
      <c r="E3471" s="248" t="s">
        <v>25</v>
      </c>
      <c r="F3471" s="248" t="s">
        <v>54</v>
      </c>
      <c r="G3471" s="248" t="s">
        <v>15</v>
      </c>
      <c r="H3471" s="249" t="str">
        <f t="shared" si="55"/>
        <v>4.5.40.41.01.00</v>
      </c>
      <c r="I3471" s="250">
        <v>2025</v>
      </c>
      <c r="J3471" s="75" t="s">
        <v>2956</v>
      </c>
      <c r="K3471" s="252" t="s">
        <v>27</v>
      </c>
      <c r="L3471" s="253" t="s">
        <v>2957</v>
      </c>
      <c r="M3471" s="254" t="s">
        <v>1612</v>
      </c>
      <c r="N3471" s="255" t="s">
        <v>2244</v>
      </c>
      <c r="O3471" s="299"/>
    </row>
    <row r="3472" spans="1:15" ht="35.5" x14ac:dyDescent="0.25">
      <c r="B3472" s="248" t="s">
        <v>655</v>
      </c>
      <c r="C3472" s="248" t="s">
        <v>810</v>
      </c>
      <c r="D3472" s="248">
        <v>40</v>
      </c>
      <c r="E3472" s="248" t="s">
        <v>25</v>
      </c>
      <c r="F3472" s="248" t="s">
        <v>55</v>
      </c>
      <c r="G3472" s="248" t="s">
        <v>15</v>
      </c>
      <c r="H3472" s="249" t="str">
        <f t="shared" si="55"/>
        <v>4.5.40.41.02.00</v>
      </c>
      <c r="I3472" s="250">
        <v>2025</v>
      </c>
      <c r="J3472" s="75" t="s">
        <v>2958</v>
      </c>
      <c r="K3472" s="252" t="s">
        <v>27</v>
      </c>
      <c r="L3472" s="253" t="s">
        <v>2959</v>
      </c>
      <c r="M3472" s="254" t="s">
        <v>1612</v>
      </c>
      <c r="N3472" s="255" t="s">
        <v>2244</v>
      </c>
      <c r="O3472" s="299"/>
    </row>
    <row r="3473" spans="1:15" ht="47" x14ac:dyDescent="0.25">
      <c r="B3473" s="248" t="s">
        <v>655</v>
      </c>
      <c r="C3473" s="248" t="s">
        <v>810</v>
      </c>
      <c r="D3473" s="248">
        <v>40</v>
      </c>
      <c r="E3473" s="248" t="s">
        <v>25</v>
      </c>
      <c r="F3473" s="248" t="s">
        <v>109</v>
      </c>
      <c r="G3473" s="248" t="s">
        <v>15</v>
      </c>
      <c r="H3473" s="249" t="str">
        <f t="shared" si="55"/>
        <v>4.5.40.41.03.00</v>
      </c>
      <c r="I3473" s="250">
        <v>2025</v>
      </c>
      <c r="J3473" s="75" t="s">
        <v>2960</v>
      </c>
      <c r="K3473" s="252" t="s">
        <v>27</v>
      </c>
      <c r="L3473" s="253" t="s">
        <v>2961</v>
      </c>
      <c r="M3473" s="254" t="s">
        <v>1612</v>
      </c>
      <c r="N3473" s="255" t="s">
        <v>2244</v>
      </c>
      <c r="O3473" s="299"/>
    </row>
    <row r="3474" spans="1:15" ht="24" x14ac:dyDescent="0.25">
      <c r="B3474" s="248" t="s">
        <v>655</v>
      </c>
      <c r="C3474" s="248" t="s">
        <v>810</v>
      </c>
      <c r="D3474" s="248">
        <v>40</v>
      </c>
      <c r="E3474" s="248" t="s">
        <v>25</v>
      </c>
      <c r="F3474" s="248" t="s">
        <v>65</v>
      </c>
      <c r="G3474" s="248" t="s">
        <v>15</v>
      </c>
      <c r="H3474" s="249" t="str">
        <f t="shared" si="55"/>
        <v>4.5.40.41.04.00</v>
      </c>
      <c r="I3474" s="250">
        <v>2025</v>
      </c>
      <c r="J3474" s="75" t="s">
        <v>2962</v>
      </c>
      <c r="K3474" s="252" t="s">
        <v>27</v>
      </c>
      <c r="L3474" s="253" t="s">
        <v>2963</v>
      </c>
      <c r="M3474" s="254" t="s">
        <v>1612</v>
      </c>
      <c r="N3474" s="255" t="s">
        <v>2244</v>
      </c>
      <c r="O3474" s="299"/>
    </row>
    <row r="3475" spans="1:15" ht="24" x14ac:dyDescent="0.25">
      <c r="B3475" s="248" t="s">
        <v>655</v>
      </c>
      <c r="C3475" s="248" t="s">
        <v>810</v>
      </c>
      <c r="D3475" s="248">
        <v>40</v>
      </c>
      <c r="E3475" s="248" t="s">
        <v>25</v>
      </c>
      <c r="F3475" s="248" t="s">
        <v>107</v>
      </c>
      <c r="G3475" s="248" t="s">
        <v>15</v>
      </c>
      <c r="H3475" s="249" t="str">
        <f t="shared" si="55"/>
        <v>4.5.40.41.06.00</v>
      </c>
      <c r="I3475" s="250">
        <v>2025</v>
      </c>
      <c r="J3475" s="75" t="s">
        <v>2964</v>
      </c>
      <c r="K3475" s="252" t="s">
        <v>27</v>
      </c>
      <c r="L3475" s="253" t="s">
        <v>281</v>
      </c>
      <c r="M3475" s="254" t="s">
        <v>1612</v>
      </c>
      <c r="N3475" s="255" t="s">
        <v>2244</v>
      </c>
      <c r="O3475" s="299"/>
    </row>
    <row r="3476" spans="1:15" ht="48" x14ac:dyDescent="0.25">
      <c r="B3476" s="230" t="s">
        <v>655</v>
      </c>
      <c r="C3476" s="230" t="s">
        <v>810</v>
      </c>
      <c r="D3476" s="230" t="s">
        <v>34</v>
      </c>
      <c r="E3476" s="230" t="s">
        <v>142</v>
      </c>
      <c r="F3476" s="230" t="s">
        <v>15</v>
      </c>
      <c r="G3476" s="230" t="s">
        <v>15</v>
      </c>
      <c r="H3476" s="231" t="str">
        <f t="shared" si="55"/>
        <v>4.5.40.42.00.00</v>
      </c>
      <c r="I3476" s="232">
        <v>2025</v>
      </c>
      <c r="J3476" s="75" t="s">
        <v>660</v>
      </c>
      <c r="K3476" s="298" t="s">
        <v>17</v>
      </c>
      <c r="L3476" s="235" t="s">
        <v>661</v>
      </c>
      <c r="M3476" s="236" t="s">
        <v>19</v>
      </c>
      <c r="N3476" s="233"/>
      <c r="O3476" s="299"/>
    </row>
    <row r="3477" spans="1:15" ht="24" x14ac:dyDescent="0.25">
      <c r="A3477" s="125"/>
      <c r="B3477" s="248" t="s">
        <v>655</v>
      </c>
      <c r="C3477" s="248" t="s">
        <v>810</v>
      </c>
      <c r="D3477" s="248" t="s">
        <v>34</v>
      </c>
      <c r="E3477" s="248" t="s">
        <v>142</v>
      </c>
      <c r="F3477" s="248" t="s">
        <v>54</v>
      </c>
      <c r="G3477" s="248" t="s">
        <v>15</v>
      </c>
      <c r="H3477" s="249" t="str">
        <f t="shared" si="55"/>
        <v>4.5.40.42.01.00</v>
      </c>
      <c r="I3477" s="250">
        <v>2025</v>
      </c>
      <c r="J3477" s="75" t="s">
        <v>2969</v>
      </c>
      <c r="K3477" s="252" t="s">
        <v>27</v>
      </c>
      <c r="L3477" s="253" t="s">
        <v>673</v>
      </c>
      <c r="M3477" s="254" t="s">
        <v>1612</v>
      </c>
      <c r="N3477" s="255" t="s">
        <v>2244</v>
      </c>
      <c r="O3477" s="299"/>
    </row>
    <row r="3478" spans="1:15" ht="24" x14ac:dyDescent="0.25">
      <c r="A3478" s="125"/>
      <c r="B3478" s="248" t="s">
        <v>655</v>
      </c>
      <c r="C3478" s="248" t="s">
        <v>810</v>
      </c>
      <c r="D3478" s="248" t="s">
        <v>34</v>
      </c>
      <c r="E3478" s="248" t="s">
        <v>142</v>
      </c>
      <c r="F3478" s="248" t="s">
        <v>55</v>
      </c>
      <c r="G3478" s="248" t="s">
        <v>15</v>
      </c>
      <c r="H3478" s="249" t="str">
        <f t="shared" si="55"/>
        <v>4.5.40.42.02.00</v>
      </c>
      <c r="I3478" s="250">
        <v>2025</v>
      </c>
      <c r="J3478" s="75" t="s">
        <v>2970</v>
      </c>
      <c r="K3478" s="252" t="s">
        <v>27</v>
      </c>
      <c r="L3478" s="253" t="s">
        <v>675</v>
      </c>
      <c r="M3478" s="254" t="s">
        <v>1612</v>
      </c>
      <c r="N3478" s="255" t="s">
        <v>2244</v>
      </c>
      <c r="O3478" s="299"/>
    </row>
    <row r="3479" spans="1:15" ht="24" x14ac:dyDescent="0.25">
      <c r="A3479" s="125"/>
      <c r="B3479" s="248" t="s">
        <v>655</v>
      </c>
      <c r="C3479" s="248" t="s">
        <v>810</v>
      </c>
      <c r="D3479" s="248" t="s">
        <v>34</v>
      </c>
      <c r="E3479" s="248" t="s">
        <v>142</v>
      </c>
      <c r="F3479" s="248" t="s">
        <v>109</v>
      </c>
      <c r="G3479" s="248" t="s">
        <v>15</v>
      </c>
      <c r="H3479" s="249" t="str">
        <f t="shared" si="55"/>
        <v>4.5.40.42.03.00</v>
      </c>
      <c r="I3479" s="250">
        <v>2025</v>
      </c>
      <c r="J3479" s="75" t="s">
        <v>2971</v>
      </c>
      <c r="K3479" s="252" t="s">
        <v>27</v>
      </c>
      <c r="L3479" s="253" t="s">
        <v>677</v>
      </c>
      <c r="M3479" s="254" t="s">
        <v>1612</v>
      </c>
      <c r="N3479" s="255" t="s">
        <v>2244</v>
      </c>
      <c r="O3479" s="299"/>
    </row>
    <row r="3480" spans="1:15" ht="24" x14ac:dyDescent="0.25">
      <c r="A3480" s="125"/>
      <c r="B3480" s="248" t="s">
        <v>655</v>
      </c>
      <c r="C3480" s="248" t="s">
        <v>810</v>
      </c>
      <c r="D3480" s="248" t="s">
        <v>34</v>
      </c>
      <c r="E3480" s="248" t="s">
        <v>142</v>
      </c>
      <c r="F3480" s="248" t="s">
        <v>65</v>
      </c>
      <c r="G3480" s="248" t="s">
        <v>15</v>
      </c>
      <c r="H3480" s="249" t="str">
        <f t="shared" si="55"/>
        <v>4.5.40.42.04.00</v>
      </c>
      <c r="I3480" s="250">
        <v>2025</v>
      </c>
      <c r="J3480" s="75" t="s">
        <v>2972</v>
      </c>
      <c r="K3480" s="252" t="s">
        <v>27</v>
      </c>
      <c r="L3480" s="253" t="s">
        <v>679</v>
      </c>
      <c r="M3480" s="254" t="s">
        <v>1612</v>
      </c>
      <c r="N3480" s="255" t="s">
        <v>2244</v>
      </c>
      <c r="O3480" s="299"/>
    </row>
    <row r="3481" spans="1:15" ht="24" x14ac:dyDescent="0.25">
      <c r="A3481" s="125"/>
      <c r="B3481" s="248" t="s">
        <v>655</v>
      </c>
      <c r="C3481" s="248" t="s">
        <v>810</v>
      </c>
      <c r="D3481" s="248" t="s">
        <v>34</v>
      </c>
      <c r="E3481" s="248" t="s">
        <v>142</v>
      </c>
      <c r="F3481" s="248" t="s">
        <v>37</v>
      </c>
      <c r="G3481" s="248" t="s">
        <v>15</v>
      </c>
      <c r="H3481" s="249" t="str">
        <f t="shared" si="55"/>
        <v>4.5.40.42.05.00</v>
      </c>
      <c r="I3481" s="250">
        <v>2025</v>
      </c>
      <c r="J3481" s="75" t="s">
        <v>2973</v>
      </c>
      <c r="K3481" s="252" t="s">
        <v>27</v>
      </c>
      <c r="L3481" s="253" t="s">
        <v>680</v>
      </c>
      <c r="M3481" s="254" t="s">
        <v>1612</v>
      </c>
      <c r="N3481" s="255" t="s">
        <v>2244</v>
      </c>
      <c r="O3481" s="299"/>
    </row>
    <row r="3482" spans="1:15" ht="24" x14ac:dyDescent="0.25">
      <c r="A3482" s="125"/>
      <c r="B3482" s="248" t="s">
        <v>655</v>
      </c>
      <c r="C3482" s="248" t="s">
        <v>810</v>
      </c>
      <c r="D3482" s="248" t="s">
        <v>34</v>
      </c>
      <c r="E3482" s="248" t="s">
        <v>142</v>
      </c>
      <c r="F3482" s="248" t="s">
        <v>107</v>
      </c>
      <c r="G3482" s="248" t="s">
        <v>15</v>
      </c>
      <c r="H3482" s="249" t="str">
        <f t="shared" si="55"/>
        <v>4.5.40.42.06.00</v>
      </c>
      <c r="I3482" s="250">
        <v>2025</v>
      </c>
      <c r="J3482" s="75" t="s">
        <v>2974</v>
      </c>
      <c r="K3482" s="252" t="s">
        <v>27</v>
      </c>
      <c r="L3482" s="253" t="s">
        <v>681</v>
      </c>
      <c r="M3482" s="254" t="s">
        <v>1612</v>
      </c>
      <c r="N3482" s="255" t="s">
        <v>2244</v>
      </c>
      <c r="O3482" s="299"/>
    </row>
    <row r="3483" spans="1:15" ht="24" x14ac:dyDescent="0.25">
      <c r="A3483" s="125"/>
      <c r="B3483" s="248" t="s">
        <v>655</v>
      </c>
      <c r="C3483" s="248" t="s">
        <v>810</v>
      </c>
      <c r="D3483" s="248" t="s">
        <v>34</v>
      </c>
      <c r="E3483" s="248" t="s">
        <v>142</v>
      </c>
      <c r="F3483" s="248" t="s">
        <v>68</v>
      </c>
      <c r="G3483" s="248" t="s">
        <v>15</v>
      </c>
      <c r="H3483" s="249" t="str">
        <f t="shared" si="55"/>
        <v>4.5.40.42.07.00</v>
      </c>
      <c r="I3483" s="250">
        <v>2025</v>
      </c>
      <c r="J3483" s="75" t="s">
        <v>2975</v>
      </c>
      <c r="K3483" s="252" t="s">
        <v>27</v>
      </c>
      <c r="L3483" s="253" t="s">
        <v>683</v>
      </c>
      <c r="M3483" s="254" t="s">
        <v>1612</v>
      </c>
      <c r="N3483" s="255" t="s">
        <v>2244</v>
      </c>
      <c r="O3483" s="299"/>
    </row>
    <row r="3484" spans="1:15" ht="24" x14ac:dyDescent="0.25">
      <c r="A3484" s="125"/>
      <c r="B3484" s="248" t="s">
        <v>655</v>
      </c>
      <c r="C3484" s="248" t="s">
        <v>810</v>
      </c>
      <c r="D3484" s="248" t="s">
        <v>34</v>
      </c>
      <c r="E3484" s="248" t="s">
        <v>142</v>
      </c>
      <c r="F3484" s="248" t="s">
        <v>217</v>
      </c>
      <c r="G3484" s="248" t="s">
        <v>15</v>
      </c>
      <c r="H3484" s="249" t="str">
        <f t="shared" si="55"/>
        <v>4.5.40.42.08.00</v>
      </c>
      <c r="I3484" s="250">
        <v>2025</v>
      </c>
      <c r="J3484" s="75" t="s">
        <v>2976</v>
      </c>
      <c r="K3484" s="252" t="s">
        <v>27</v>
      </c>
      <c r="L3484" s="253" t="s">
        <v>1568</v>
      </c>
      <c r="M3484" s="254" t="s">
        <v>1612</v>
      </c>
      <c r="N3484" s="255" t="s">
        <v>2244</v>
      </c>
      <c r="O3484" s="299"/>
    </row>
    <row r="3485" spans="1:15" ht="36" x14ac:dyDescent="0.25">
      <c r="A3485" s="125"/>
      <c r="B3485" s="248" t="s">
        <v>655</v>
      </c>
      <c r="C3485" s="248" t="s">
        <v>810</v>
      </c>
      <c r="D3485" s="248" t="s">
        <v>34</v>
      </c>
      <c r="E3485" s="248" t="s">
        <v>142</v>
      </c>
      <c r="F3485" s="248" t="s">
        <v>52</v>
      </c>
      <c r="G3485" s="248" t="s">
        <v>15</v>
      </c>
      <c r="H3485" s="249" t="str">
        <f t="shared" si="55"/>
        <v>4.5.40.42.99.00</v>
      </c>
      <c r="I3485" s="250">
        <v>2025</v>
      </c>
      <c r="J3485" s="75" t="s">
        <v>2977</v>
      </c>
      <c r="K3485" s="252" t="s">
        <v>17</v>
      </c>
      <c r="L3485" s="253" t="s">
        <v>685</v>
      </c>
      <c r="M3485" s="254" t="s">
        <v>1612</v>
      </c>
      <c r="N3485" s="255" t="s">
        <v>2244</v>
      </c>
      <c r="O3485" s="299"/>
    </row>
    <row r="3486" spans="1:15" ht="36" x14ac:dyDescent="0.25">
      <c r="A3486" s="125"/>
      <c r="B3486" s="229" t="s">
        <v>655</v>
      </c>
      <c r="C3486" s="229" t="s">
        <v>810</v>
      </c>
      <c r="D3486" s="229" t="s">
        <v>25</v>
      </c>
      <c r="E3486" s="229" t="s">
        <v>15</v>
      </c>
      <c r="F3486" s="230" t="s">
        <v>15</v>
      </c>
      <c r="G3486" s="230" t="s">
        <v>15</v>
      </c>
      <c r="H3486" s="231" t="str">
        <f t="shared" si="55"/>
        <v>4.5.41.00.00.00</v>
      </c>
      <c r="I3486" s="232">
        <v>2025</v>
      </c>
      <c r="J3486" s="75" t="s">
        <v>3289</v>
      </c>
      <c r="K3486" s="298" t="s">
        <v>17</v>
      </c>
      <c r="L3486" s="235" t="s">
        <v>953</v>
      </c>
      <c r="M3486" s="236" t="s">
        <v>19</v>
      </c>
      <c r="N3486" s="233"/>
      <c r="O3486" s="299"/>
    </row>
    <row r="3487" spans="1:15" ht="48" x14ac:dyDescent="0.25">
      <c r="B3487" s="230" t="s">
        <v>655</v>
      </c>
      <c r="C3487" s="230" t="s">
        <v>810</v>
      </c>
      <c r="D3487" s="230" t="s">
        <v>25</v>
      </c>
      <c r="E3487" s="230" t="s">
        <v>142</v>
      </c>
      <c r="F3487" s="230" t="s">
        <v>15</v>
      </c>
      <c r="G3487" s="230" t="s">
        <v>15</v>
      </c>
      <c r="H3487" s="231" t="str">
        <f t="shared" si="55"/>
        <v>4.5.41.42.00.00</v>
      </c>
      <c r="I3487" s="232">
        <v>2025</v>
      </c>
      <c r="J3487" s="75" t="s">
        <v>660</v>
      </c>
      <c r="K3487" s="298" t="s">
        <v>17</v>
      </c>
      <c r="L3487" s="235" t="s">
        <v>661</v>
      </c>
      <c r="M3487" s="236" t="s">
        <v>19</v>
      </c>
      <c r="N3487" s="233"/>
      <c r="O3487" s="299"/>
    </row>
    <row r="3488" spans="1:15" ht="24" x14ac:dyDescent="0.25">
      <c r="A3488" s="125"/>
      <c r="B3488" s="248" t="s">
        <v>655</v>
      </c>
      <c r="C3488" s="248" t="s">
        <v>810</v>
      </c>
      <c r="D3488" s="248" t="s">
        <v>25</v>
      </c>
      <c r="E3488" s="248" t="s">
        <v>142</v>
      </c>
      <c r="F3488" s="248" t="s">
        <v>54</v>
      </c>
      <c r="G3488" s="248" t="s">
        <v>15</v>
      </c>
      <c r="H3488" s="249" t="str">
        <f t="shared" si="55"/>
        <v>4.5.41.42.01.00</v>
      </c>
      <c r="I3488" s="250">
        <v>2025</v>
      </c>
      <c r="J3488" s="75" t="s">
        <v>2969</v>
      </c>
      <c r="K3488" s="252" t="s">
        <v>27</v>
      </c>
      <c r="L3488" s="253" t="s">
        <v>673</v>
      </c>
      <c r="M3488" s="254" t="s">
        <v>1612</v>
      </c>
      <c r="N3488" s="255" t="s">
        <v>2244</v>
      </c>
      <c r="O3488" s="299"/>
    </row>
    <row r="3489" spans="1:15" ht="24" x14ac:dyDescent="0.25">
      <c r="A3489" s="125"/>
      <c r="B3489" s="248" t="s">
        <v>655</v>
      </c>
      <c r="C3489" s="248" t="s">
        <v>810</v>
      </c>
      <c r="D3489" s="248" t="s">
        <v>25</v>
      </c>
      <c r="E3489" s="248" t="s">
        <v>142</v>
      </c>
      <c r="F3489" s="248" t="s">
        <v>55</v>
      </c>
      <c r="G3489" s="248" t="s">
        <v>15</v>
      </c>
      <c r="H3489" s="249" t="str">
        <f t="shared" si="55"/>
        <v>4.5.41.42.02.00</v>
      </c>
      <c r="I3489" s="250">
        <v>2025</v>
      </c>
      <c r="J3489" s="75" t="s">
        <v>2970</v>
      </c>
      <c r="K3489" s="252" t="s">
        <v>27</v>
      </c>
      <c r="L3489" s="253" t="s">
        <v>675</v>
      </c>
      <c r="M3489" s="254" t="s">
        <v>1612</v>
      </c>
      <c r="N3489" s="255" t="s">
        <v>2244</v>
      </c>
      <c r="O3489" s="299"/>
    </row>
    <row r="3490" spans="1:15" ht="24" x14ac:dyDescent="0.25">
      <c r="A3490" s="125"/>
      <c r="B3490" s="248" t="s">
        <v>655</v>
      </c>
      <c r="C3490" s="248" t="s">
        <v>810</v>
      </c>
      <c r="D3490" s="248" t="s">
        <v>25</v>
      </c>
      <c r="E3490" s="248" t="s">
        <v>142</v>
      </c>
      <c r="F3490" s="248" t="s">
        <v>109</v>
      </c>
      <c r="G3490" s="248" t="s">
        <v>15</v>
      </c>
      <c r="H3490" s="249" t="str">
        <f t="shared" si="55"/>
        <v>4.5.41.42.03.00</v>
      </c>
      <c r="I3490" s="250">
        <v>2025</v>
      </c>
      <c r="J3490" s="75" t="s">
        <v>2971</v>
      </c>
      <c r="K3490" s="252" t="s">
        <v>27</v>
      </c>
      <c r="L3490" s="253" t="s">
        <v>677</v>
      </c>
      <c r="M3490" s="254" t="s">
        <v>1612</v>
      </c>
      <c r="N3490" s="255" t="s">
        <v>2244</v>
      </c>
      <c r="O3490" s="299"/>
    </row>
    <row r="3491" spans="1:15" ht="24" x14ac:dyDescent="0.25">
      <c r="A3491" s="125"/>
      <c r="B3491" s="248" t="s">
        <v>655</v>
      </c>
      <c r="C3491" s="248" t="s">
        <v>810</v>
      </c>
      <c r="D3491" s="248" t="s">
        <v>25</v>
      </c>
      <c r="E3491" s="248" t="s">
        <v>142</v>
      </c>
      <c r="F3491" s="248" t="s">
        <v>65</v>
      </c>
      <c r="G3491" s="248" t="s">
        <v>15</v>
      </c>
      <c r="H3491" s="249" t="str">
        <f t="shared" si="55"/>
        <v>4.5.41.42.04.00</v>
      </c>
      <c r="I3491" s="250">
        <v>2025</v>
      </c>
      <c r="J3491" s="75" t="s">
        <v>2972</v>
      </c>
      <c r="K3491" s="252" t="s">
        <v>27</v>
      </c>
      <c r="L3491" s="253" t="s">
        <v>679</v>
      </c>
      <c r="M3491" s="254" t="s">
        <v>1612</v>
      </c>
      <c r="N3491" s="255" t="s">
        <v>2244</v>
      </c>
      <c r="O3491" s="299"/>
    </row>
    <row r="3492" spans="1:15" ht="24" x14ac:dyDescent="0.25">
      <c r="A3492" s="125"/>
      <c r="B3492" s="248" t="s">
        <v>655</v>
      </c>
      <c r="C3492" s="248" t="s">
        <v>810</v>
      </c>
      <c r="D3492" s="248" t="s">
        <v>25</v>
      </c>
      <c r="E3492" s="248" t="s">
        <v>142</v>
      </c>
      <c r="F3492" s="248" t="s">
        <v>37</v>
      </c>
      <c r="G3492" s="248" t="s">
        <v>15</v>
      </c>
      <c r="H3492" s="249" t="str">
        <f t="shared" si="55"/>
        <v>4.5.41.42.05.00</v>
      </c>
      <c r="I3492" s="250">
        <v>2025</v>
      </c>
      <c r="J3492" s="75" t="s">
        <v>2973</v>
      </c>
      <c r="K3492" s="252" t="s">
        <v>27</v>
      </c>
      <c r="L3492" s="253" t="s">
        <v>680</v>
      </c>
      <c r="M3492" s="254" t="s">
        <v>1612</v>
      </c>
      <c r="N3492" s="255" t="s">
        <v>2244</v>
      </c>
      <c r="O3492" s="299"/>
    </row>
    <row r="3493" spans="1:15" ht="24" x14ac:dyDescent="0.25">
      <c r="A3493" s="125"/>
      <c r="B3493" s="248" t="s">
        <v>655</v>
      </c>
      <c r="C3493" s="248" t="s">
        <v>810</v>
      </c>
      <c r="D3493" s="248" t="s">
        <v>25</v>
      </c>
      <c r="E3493" s="248" t="s">
        <v>142</v>
      </c>
      <c r="F3493" s="248" t="s">
        <v>107</v>
      </c>
      <c r="G3493" s="248" t="s">
        <v>15</v>
      </c>
      <c r="H3493" s="249" t="str">
        <f t="shared" si="55"/>
        <v>4.5.41.42.06.00</v>
      </c>
      <c r="I3493" s="250">
        <v>2025</v>
      </c>
      <c r="J3493" s="75" t="s">
        <v>2974</v>
      </c>
      <c r="K3493" s="252" t="s">
        <v>27</v>
      </c>
      <c r="L3493" s="253" t="s">
        <v>681</v>
      </c>
      <c r="M3493" s="254" t="s">
        <v>1612</v>
      </c>
      <c r="N3493" s="255" t="s">
        <v>2244</v>
      </c>
      <c r="O3493" s="299"/>
    </row>
    <row r="3494" spans="1:15" ht="24" x14ac:dyDescent="0.25">
      <c r="A3494" s="125"/>
      <c r="B3494" s="248" t="s">
        <v>655</v>
      </c>
      <c r="C3494" s="248" t="s">
        <v>810</v>
      </c>
      <c r="D3494" s="248" t="s">
        <v>25</v>
      </c>
      <c r="E3494" s="248" t="s">
        <v>142</v>
      </c>
      <c r="F3494" s="248" t="s">
        <v>68</v>
      </c>
      <c r="G3494" s="248" t="s">
        <v>15</v>
      </c>
      <c r="H3494" s="249" t="str">
        <f t="shared" si="55"/>
        <v>4.5.41.42.07.00</v>
      </c>
      <c r="I3494" s="250">
        <v>2025</v>
      </c>
      <c r="J3494" s="75" t="s">
        <v>2975</v>
      </c>
      <c r="K3494" s="252" t="s">
        <v>27</v>
      </c>
      <c r="L3494" s="253" t="s">
        <v>683</v>
      </c>
      <c r="M3494" s="254" t="s">
        <v>1612</v>
      </c>
      <c r="N3494" s="255" t="s">
        <v>2244</v>
      </c>
      <c r="O3494" s="299"/>
    </row>
    <row r="3495" spans="1:15" ht="24" x14ac:dyDescent="0.25">
      <c r="A3495" s="125"/>
      <c r="B3495" s="248" t="s">
        <v>655</v>
      </c>
      <c r="C3495" s="248" t="s">
        <v>810</v>
      </c>
      <c r="D3495" s="248" t="s">
        <v>25</v>
      </c>
      <c r="E3495" s="248" t="s">
        <v>142</v>
      </c>
      <c r="F3495" s="248" t="s">
        <v>217</v>
      </c>
      <c r="G3495" s="248" t="s">
        <v>15</v>
      </c>
      <c r="H3495" s="249" t="str">
        <f t="shared" si="55"/>
        <v>4.5.41.42.08.00</v>
      </c>
      <c r="I3495" s="250">
        <v>2025</v>
      </c>
      <c r="J3495" s="75" t="s">
        <v>2976</v>
      </c>
      <c r="K3495" s="252" t="s">
        <v>27</v>
      </c>
      <c r="L3495" s="253" t="s">
        <v>1568</v>
      </c>
      <c r="M3495" s="254" t="s">
        <v>1612</v>
      </c>
      <c r="N3495" s="255" t="s">
        <v>2244</v>
      </c>
      <c r="O3495" s="299"/>
    </row>
    <row r="3496" spans="1:15" ht="36" x14ac:dyDescent="0.25">
      <c r="A3496" s="125"/>
      <c r="B3496" s="248" t="s">
        <v>655</v>
      </c>
      <c r="C3496" s="248" t="s">
        <v>810</v>
      </c>
      <c r="D3496" s="248" t="s">
        <v>25</v>
      </c>
      <c r="E3496" s="248" t="s">
        <v>142</v>
      </c>
      <c r="F3496" s="248" t="s">
        <v>52</v>
      </c>
      <c r="G3496" s="248" t="s">
        <v>15</v>
      </c>
      <c r="H3496" s="249" t="str">
        <f t="shared" si="55"/>
        <v>4.5.41.42.99.00</v>
      </c>
      <c r="I3496" s="250">
        <v>2025</v>
      </c>
      <c r="J3496" s="75" t="s">
        <v>2977</v>
      </c>
      <c r="K3496" s="252" t="s">
        <v>17</v>
      </c>
      <c r="L3496" s="253" t="s">
        <v>685</v>
      </c>
      <c r="M3496" s="254" t="s">
        <v>1612</v>
      </c>
      <c r="N3496" s="255" t="s">
        <v>2244</v>
      </c>
      <c r="O3496" s="299"/>
    </row>
    <row r="3497" spans="1:15" ht="96" x14ac:dyDescent="0.3">
      <c r="A3497" s="137"/>
      <c r="B3497" s="229" t="s">
        <v>655</v>
      </c>
      <c r="C3497" s="229" t="s">
        <v>810</v>
      </c>
      <c r="D3497" s="229" t="s">
        <v>25</v>
      </c>
      <c r="E3497" s="229" t="s">
        <v>29</v>
      </c>
      <c r="F3497" s="229" t="s">
        <v>15</v>
      </c>
      <c r="G3497" s="229" t="s">
        <v>15</v>
      </c>
      <c r="H3497" s="231" t="str">
        <f t="shared" si="55"/>
        <v>4.5.41.92.00.00</v>
      </c>
      <c r="I3497" s="232">
        <v>2025</v>
      </c>
      <c r="J3497" s="75" t="s">
        <v>30</v>
      </c>
      <c r="K3497" s="298" t="s">
        <v>17</v>
      </c>
      <c r="L3497" s="235" t="s">
        <v>31</v>
      </c>
      <c r="M3497" s="236" t="s">
        <v>19</v>
      </c>
      <c r="N3497" s="233"/>
      <c r="O3497" s="299"/>
    </row>
    <row r="3498" spans="1:15" ht="36" x14ac:dyDescent="0.3">
      <c r="A3498" s="137"/>
      <c r="B3498" s="229" t="s">
        <v>655</v>
      </c>
      <c r="C3498" s="229" t="s">
        <v>810</v>
      </c>
      <c r="D3498" s="229" t="s">
        <v>142</v>
      </c>
      <c r="E3498" s="229" t="s">
        <v>15</v>
      </c>
      <c r="F3498" s="230" t="s">
        <v>15</v>
      </c>
      <c r="G3498" s="230" t="s">
        <v>15</v>
      </c>
      <c r="H3498" s="231" t="str">
        <f t="shared" si="55"/>
        <v>4.5.42.00.00.00</v>
      </c>
      <c r="I3498" s="232">
        <v>2025</v>
      </c>
      <c r="J3498" s="75" t="s">
        <v>296</v>
      </c>
      <c r="K3498" s="298" t="s">
        <v>17</v>
      </c>
      <c r="L3498" s="235" t="s">
        <v>954</v>
      </c>
      <c r="M3498" s="236" t="s">
        <v>19</v>
      </c>
      <c r="N3498" s="233"/>
      <c r="O3498" s="299"/>
    </row>
    <row r="3499" spans="1:15" ht="24" x14ac:dyDescent="0.3">
      <c r="A3499" s="137"/>
      <c r="B3499" s="230" t="s">
        <v>655</v>
      </c>
      <c r="C3499" s="230" t="s">
        <v>810</v>
      </c>
      <c r="D3499" s="230" t="s">
        <v>142</v>
      </c>
      <c r="E3499" s="230" t="s">
        <v>119</v>
      </c>
      <c r="F3499" s="230" t="s">
        <v>15</v>
      </c>
      <c r="G3499" s="230" t="s">
        <v>15</v>
      </c>
      <c r="H3499" s="231" t="str">
        <f t="shared" si="55"/>
        <v>4.5.42.61.00.00</v>
      </c>
      <c r="I3499" s="232">
        <v>2025</v>
      </c>
      <c r="J3499" s="75" t="s">
        <v>771</v>
      </c>
      <c r="K3499" s="298" t="s">
        <v>17</v>
      </c>
      <c r="L3499" s="235" t="s">
        <v>1651</v>
      </c>
      <c r="M3499" s="236" t="s">
        <v>19</v>
      </c>
      <c r="N3499" s="233"/>
      <c r="O3499" s="299"/>
    </row>
    <row r="3500" spans="1:15" ht="36" x14ac:dyDescent="0.3">
      <c r="A3500" s="137"/>
      <c r="B3500" s="230" t="s">
        <v>655</v>
      </c>
      <c r="C3500" s="230" t="s">
        <v>810</v>
      </c>
      <c r="D3500" s="230" t="s">
        <v>142</v>
      </c>
      <c r="E3500" s="230" t="s">
        <v>813</v>
      </c>
      <c r="F3500" s="230" t="s">
        <v>15</v>
      </c>
      <c r="G3500" s="230" t="s">
        <v>15</v>
      </c>
      <c r="H3500" s="231" t="str">
        <f t="shared" si="55"/>
        <v>4.5.42.64.00.00</v>
      </c>
      <c r="I3500" s="232">
        <v>2025</v>
      </c>
      <c r="J3500" s="75" t="s">
        <v>814</v>
      </c>
      <c r="K3500" s="298" t="s">
        <v>27</v>
      </c>
      <c r="L3500" s="235" t="s">
        <v>815</v>
      </c>
      <c r="M3500" s="236" t="s">
        <v>19</v>
      </c>
      <c r="N3500" s="233"/>
      <c r="O3500" s="299"/>
    </row>
    <row r="3501" spans="1:15" ht="36" x14ac:dyDescent="0.3">
      <c r="A3501" s="137"/>
      <c r="B3501" s="230" t="s">
        <v>655</v>
      </c>
      <c r="C3501" s="230" t="s">
        <v>810</v>
      </c>
      <c r="D3501" s="230" t="s">
        <v>142</v>
      </c>
      <c r="E3501" s="230" t="s">
        <v>45</v>
      </c>
      <c r="F3501" s="230" t="s">
        <v>15</v>
      </c>
      <c r="G3501" s="230" t="s">
        <v>15</v>
      </c>
      <c r="H3501" s="231" t="str">
        <f t="shared" si="55"/>
        <v>4.5.42.65.00.00</v>
      </c>
      <c r="I3501" s="232">
        <v>2025</v>
      </c>
      <c r="J3501" s="75" t="s">
        <v>816</v>
      </c>
      <c r="K3501" s="298" t="s">
        <v>27</v>
      </c>
      <c r="L3501" s="235" t="s">
        <v>817</v>
      </c>
      <c r="M3501" s="236" t="s">
        <v>19</v>
      </c>
      <c r="N3501" s="233"/>
      <c r="O3501" s="299"/>
    </row>
    <row r="3502" spans="1:15" ht="24" x14ac:dyDescent="0.3">
      <c r="A3502" s="137"/>
      <c r="B3502" s="230" t="s">
        <v>655</v>
      </c>
      <c r="C3502" s="230" t="s">
        <v>810</v>
      </c>
      <c r="D3502" s="230" t="s">
        <v>142</v>
      </c>
      <c r="E3502" s="230" t="s">
        <v>524</v>
      </c>
      <c r="F3502" s="230" t="s">
        <v>15</v>
      </c>
      <c r="G3502" s="230" t="s">
        <v>15</v>
      </c>
      <c r="H3502" s="231" t="str">
        <f t="shared" si="55"/>
        <v>4.5.42.66.00.00</v>
      </c>
      <c r="I3502" s="232">
        <v>2025</v>
      </c>
      <c r="J3502" s="75" t="s">
        <v>818</v>
      </c>
      <c r="K3502" s="298" t="s">
        <v>17</v>
      </c>
      <c r="L3502" s="235" t="s">
        <v>819</v>
      </c>
      <c r="M3502" s="236" t="s">
        <v>19</v>
      </c>
      <c r="N3502" s="233"/>
      <c r="O3502" s="299"/>
    </row>
    <row r="3503" spans="1:15" ht="96" x14ac:dyDescent="0.3">
      <c r="A3503" s="137"/>
      <c r="B3503" s="229" t="s">
        <v>655</v>
      </c>
      <c r="C3503" s="229" t="s">
        <v>810</v>
      </c>
      <c r="D3503" s="229" t="s">
        <v>142</v>
      </c>
      <c r="E3503" s="229" t="s">
        <v>29</v>
      </c>
      <c r="F3503" s="229" t="s">
        <v>15</v>
      </c>
      <c r="G3503" s="229" t="s">
        <v>15</v>
      </c>
      <c r="H3503" s="231" t="str">
        <f t="shared" si="55"/>
        <v>4.5.42.92.00.00</v>
      </c>
      <c r="I3503" s="232">
        <v>2025</v>
      </c>
      <c r="J3503" s="75" t="s">
        <v>30</v>
      </c>
      <c r="K3503" s="298" t="s">
        <v>17</v>
      </c>
      <c r="L3503" s="235" t="s">
        <v>31</v>
      </c>
      <c r="M3503" s="236" t="s">
        <v>19</v>
      </c>
      <c r="N3503" s="233"/>
      <c r="O3503" s="299"/>
    </row>
    <row r="3504" spans="1:15" ht="36" x14ac:dyDescent="0.25">
      <c r="A3504" s="125"/>
      <c r="B3504" s="229" t="s">
        <v>655</v>
      </c>
      <c r="C3504" s="229" t="s">
        <v>810</v>
      </c>
      <c r="D3504" s="229" t="s">
        <v>36</v>
      </c>
      <c r="E3504" s="229" t="s">
        <v>15</v>
      </c>
      <c r="F3504" s="230" t="s">
        <v>15</v>
      </c>
      <c r="G3504" s="230" t="s">
        <v>15</v>
      </c>
      <c r="H3504" s="231" t="str">
        <f t="shared" si="55"/>
        <v>4.5.50.00.00.00</v>
      </c>
      <c r="I3504" s="232">
        <v>2025</v>
      </c>
      <c r="J3504" s="75" t="s">
        <v>875</v>
      </c>
      <c r="K3504" s="298" t="s">
        <v>17</v>
      </c>
      <c r="L3504" s="235" t="s">
        <v>948</v>
      </c>
      <c r="M3504" s="236" t="s">
        <v>19</v>
      </c>
      <c r="N3504" s="233"/>
      <c r="O3504" s="299"/>
    </row>
    <row r="3505" spans="1:15" ht="48" x14ac:dyDescent="0.3">
      <c r="A3505" s="137"/>
      <c r="B3505" s="230" t="s">
        <v>655</v>
      </c>
      <c r="C3505" s="230" t="s">
        <v>810</v>
      </c>
      <c r="D3505" s="230" t="s">
        <v>36</v>
      </c>
      <c r="E3505" s="230" t="s">
        <v>142</v>
      </c>
      <c r="F3505" s="230" t="s">
        <v>15</v>
      </c>
      <c r="G3505" s="230" t="s">
        <v>15</v>
      </c>
      <c r="H3505" s="231" t="str">
        <f t="shared" si="55"/>
        <v>4.5.50.42.00.00</v>
      </c>
      <c r="I3505" s="232">
        <v>2025</v>
      </c>
      <c r="J3505" s="75" t="s">
        <v>660</v>
      </c>
      <c r="K3505" s="298" t="s">
        <v>17</v>
      </c>
      <c r="L3505" s="235" t="s">
        <v>661</v>
      </c>
      <c r="M3505" s="236" t="s">
        <v>19</v>
      </c>
      <c r="N3505" s="233"/>
      <c r="O3505" s="299"/>
    </row>
    <row r="3506" spans="1:15" ht="24" x14ac:dyDescent="0.3">
      <c r="A3506" s="137"/>
      <c r="B3506" s="248" t="s">
        <v>655</v>
      </c>
      <c r="C3506" s="248">
        <v>5</v>
      </c>
      <c r="D3506" s="248">
        <v>50</v>
      </c>
      <c r="E3506" s="248" t="s">
        <v>142</v>
      </c>
      <c r="F3506" s="248" t="s">
        <v>54</v>
      </c>
      <c r="G3506" s="248" t="s">
        <v>15</v>
      </c>
      <c r="H3506" s="249" t="str">
        <f t="shared" si="55"/>
        <v>4.5.50.42.01.00</v>
      </c>
      <c r="I3506" s="250">
        <v>2025</v>
      </c>
      <c r="J3506" s="75" t="s">
        <v>2969</v>
      </c>
      <c r="K3506" s="252" t="s">
        <v>27</v>
      </c>
      <c r="L3506" s="253" t="s">
        <v>673</v>
      </c>
      <c r="M3506" s="254" t="s">
        <v>1612</v>
      </c>
      <c r="N3506" s="255" t="s">
        <v>2244</v>
      </c>
      <c r="O3506" s="299"/>
    </row>
    <row r="3507" spans="1:15" ht="24" x14ac:dyDescent="0.3">
      <c r="A3507" s="137"/>
      <c r="B3507" s="248" t="s">
        <v>655</v>
      </c>
      <c r="C3507" s="248">
        <v>5</v>
      </c>
      <c r="D3507" s="248">
        <v>50</v>
      </c>
      <c r="E3507" s="248" t="s">
        <v>142</v>
      </c>
      <c r="F3507" s="248" t="s">
        <v>55</v>
      </c>
      <c r="G3507" s="248" t="s">
        <v>15</v>
      </c>
      <c r="H3507" s="249" t="str">
        <f t="shared" si="55"/>
        <v>4.5.50.42.02.00</v>
      </c>
      <c r="I3507" s="250">
        <v>2025</v>
      </c>
      <c r="J3507" s="75" t="s">
        <v>2970</v>
      </c>
      <c r="K3507" s="252" t="s">
        <v>27</v>
      </c>
      <c r="L3507" s="253" t="s">
        <v>675</v>
      </c>
      <c r="M3507" s="254" t="s">
        <v>1612</v>
      </c>
      <c r="N3507" s="255" t="s">
        <v>2244</v>
      </c>
      <c r="O3507" s="299"/>
    </row>
    <row r="3508" spans="1:15" ht="24" x14ac:dyDescent="0.3">
      <c r="A3508" s="137"/>
      <c r="B3508" s="248" t="s">
        <v>655</v>
      </c>
      <c r="C3508" s="248">
        <v>5</v>
      </c>
      <c r="D3508" s="248">
        <v>50</v>
      </c>
      <c r="E3508" s="248" t="s">
        <v>142</v>
      </c>
      <c r="F3508" s="248" t="s">
        <v>109</v>
      </c>
      <c r="G3508" s="248" t="s">
        <v>15</v>
      </c>
      <c r="H3508" s="249" t="str">
        <f t="shared" si="55"/>
        <v>4.5.50.42.03.00</v>
      </c>
      <c r="I3508" s="250">
        <v>2025</v>
      </c>
      <c r="J3508" s="75" t="s">
        <v>2971</v>
      </c>
      <c r="K3508" s="252" t="s">
        <v>27</v>
      </c>
      <c r="L3508" s="253" t="s">
        <v>677</v>
      </c>
      <c r="M3508" s="254" t="s">
        <v>1612</v>
      </c>
      <c r="N3508" s="255" t="s">
        <v>2244</v>
      </c>
      <c r="O3508" s="299"/>
    </row>
    <row r="3509" spans="1:15" ht="24" x14ac:dyDescent="0.3">
      <c r="A3509" s="137"/>
      <c r="B3509" s="248" t="s">
        <v>655</v>
      </c>
      <c r="C3509" s="248">
        <v>5</v>
      </c>
      <c r="D3509" s="248">
        <v>50</v>
      </c>
      <c r="E3509" s="248" t="s">
        <v>142</v>
      </c>
      <c r="F3509" s="248" t="s">
        <v>65</v>
      </c>
      <c r="G3509" s="248" t="s">
        <v>15</v>
      </c>
      <c r="H3509" s="249" t="str">
        <f t="shared" si="55"/>
        <v>4.5.50.42.04.00</v>
      </c>
      <c r="I3509" s="250">
        <v>2025</v>
      </c>
      <c r="J3509" s="75" t="s">
        <v>2972</v>
      </c>
      <c r="K3509" s="252" t="s">
        <v>27</v>
      </c>
      <c r="L3509" s="253" t="s">
        <v>679</v>
      </c>
      <c r="M3509" s="254" t="s">
        <v>1612</v>
      </c>
      <c r="N3509" s="255" t="s">
        <v>2244</v>
      </c>
      <c r="O3509" s="299"/>
    </row>
    <row r="3510" spans="1:15" ht="24" x14ac:dyDescent="0.3">
      <c r="A3510" s="137"/>
      <c r="B3510" s="248" t="s">
        <v>655</v>
      </c>
      <c r="C3510" s="248">
        <v>5</v>
      </c>
      <c r="D3510" s="248">
        <v>50</v>
      </c>
      <c r="E3510" s="248" t="s">
        <v>142</v>
      </c>
      <c r="F3510" s="248" t="s">
        <v>37</v>
      </c>
      <c r="G3510" s="248" t="s">
        <v>15</v>
      </c>
      <c r="H3510" s="249" t="str">
        <f t="shared" si="55"/>
        <v>4.5.50.42.05.00</v>
      </c>
      <c r="I3510" s="250">
        <v>2025</v>
      </c>
      <c r="J3510" s="75" t="s">
        <v>2973</v>
      </c>
      <c r="K3510" s="252" t="s">
        <v>27</v>
      </c>
      <c r="L3510" s="253" t="s">
        <v>680</v>
      </c>
      <c r="M3510" s="254" t="s">
        <v>1612</v>
      </c>
      <c r="N3510" s="255" t="s">
        <v>2244</v>
      </c>
      <c r="O3510" s="299"/>
    </row>
    <row r="3511" spans="1:15" ht="24" x14ac:dyDescent="0.3">
      <c r="A3511" s="137"/>
      <c r="B3511" s="248" t="s">
        <v>655</v>
      </c>
      <c r="C3511" s="248">
        <v>5</v>
      </c>
      <c r="D3511" s="248">
        <v>50</v>
      </c>
      <c r="E3511" s="248" t="s">
        <v>142</v>
      </c>
      <c r="F3511" s="248" t="s">
        <v>107</v>
      </c>
      <c r="G3511" s="248" t="s">
        <v>15</v>
      </c>
      <c r="H3511" s="249" t="str">
        <f t="shared" si="55"/>
        <v>4.5.50.42.06.00</v>
      </c>
      <c r="I3511" s="250">
        <v>2025</v>
      </c>
      <c r="J3511" s="75" t="s">
        <v>2974</v>
      </c>
      <c r="K3511" s="252" t="s">
        <v>27</v>
      </c>
      <c r="L3511" s="253" t="s">
        <v>681</v>
      </c>
      <c r="M3511" s="254" t="s">
        <v>1612</v>
      </c>
      <c r="N3511" s="255" t="s">
        <v>2244</v>
      </c>
      <c r="O3511" s="299"/>
    </row>
    <row r="3512" spans="1:15" ht="24" x14ac:dyDescent="0.3">
      <c r="A3512" s="137"/>
      <c r="B3512" s="248" t="s">
        <v>655</v>
      </c>
      <c r="C3512" s="248">
        <v>5</v>
      </c>
      <c r="D3512" s="248">
        <v>50</v>
      </c>
      <c r="E3512" s="248" t="s">
        <v>142</v>
      </c>
      <c r="F3512" s="248" t="s">
        <v>68</v>
      </c>
      <c r="G3512" s="248" t="s">
        <v>15</v>
      </c>
      <c r="H3512" s="249" t="str">
        <f t="shared" si="55"/>
        <v>4.5.50.42.07.00</v>
      </c>
      <c r="I3512" s="250">
        <v>2025</v>
      </c>
      <c r="J3512" s="75" t="s">
        <v>2975</v>
      </c>
      <c r="K3512" s="252" t="s">
        <v>27</v>
      </c>
      <c r="L3512" s="253" t="s">
        <v>683</v>
      </c>
      <c r="M3512" s="254" t="s">
        <v>1612</v>
      </c>
      <c r="N3512" s="255" t="s">
        <v>2244</v>
      </c>
      <c r="O3512" s="299"/>
    </row>
    <row r="3513" spans="1:15" ht="24" x14ac:dyDescent="0.3">
      <c r="A3513" s="137"/>
      <c r="B3513" s="248" t="s">
        <v>655</v>
      </c>
      <c r="C3513" s="248">
        <v>5</v>
      </c>
      <c r="D3513" s="248">
        <v>50</v>
      </c>
      <c r="E3513" s="248" t="s">
        <v>142</v>
      </c>
      <c r="F3513" s="248" t="s">
        <v>217</v>
      </c>
      <c r="G3513" s="248" t="s">
        <v>15</v>
      </c>
      <c r="H3513" s="249" t="str">
        <f t="shared" si="55"/>
        <v>4.5.50.42.08.00</v>
      </c>
      <c r="I3513" s="250">
        <v>2025</v>
      </c>
      <c r="J3513" s="75" t="s">
        <v>2976</v>
      </c>
      <c r="K3513" s="252" t="s">
        <v>27</v>
      </c>
      <c r="L3513" s="253" t="s">
        <v>1568</v>
      </c>
      <c r="M3513" s="254" t="s">
        <v>1612</v>
      </c>
      <c r="N3513" s="255" t="s">
        <v>2244</v>
      </c>
      <c r="O3513" s="299"/>
    </row>
    <row r="3514" spans="1:15" ht="36" x14ac:dyDescent="0.3">
      <c r="A3514" s="137"/>
      <c r="B3514" s="248" t="s">
        <v>655</v>
      </c>
      <c r="C3514" s="248">
        <v>5</v>
      </c>
      <c r="D3514" s="248">
        <v>50</v>
      </c>
      <c r="E3514" s="248" t="s">
        <v>142</v>
      </c>
      <c r="F3514" s="248" t="s">
        <v>52</v>
      </c>
      <c r="G3514" s="248" t="s">
        <v>15</v>
      </c>
      <c r="H3514" s="249" t="str">
        <f t="shared" si="55"/>
        <v>4.5.50.42.99.00</v>
      </c>
      <c r="I3514" s="250">
        <v>2025</v>
      </c>
      <c r="J3514" s="75" t="s">
        <v>2977</v>
      </c>
      <c r="K3514" s="252" t="s">
        <v>17</v>
      </c>
      <c r="L3514" s="253" t="s">
        <v>685</v>
      </c>
      <c r="M3514" s="254" t="s">
        <v>1612</v>
      </c>
      <c r="N3514" s="255" t="s">
        <v>2244</v>
      </c>
      <c r="O3514" s="299"/>
    </row>
    <row r="3515" spans="1:15" ht="24" x14ac:dyDescent="0.3">
      <c r="A3515" s="137"/>
      <c r="B3515" s="230" t="s">
        <v>655</v>
      </c>
      <c r="C3515" s="230" t="s">
        <v>810</v>
      </c>
      <c r="D3515" s="230" t="s">
        <v>36</v>
      </c>
      <c r="E3515" s="230" t="s">
        <v>524</v>
      </c>
      <c r="F3515" s="230" t="s">
        <v>15</v>
      </c>
      <c r="G3515" s="230" t="s">
        <v>15</v>
      </c>
      <c r="H3515" s="231" t="str">
        <f t="shared" si="55"/>
        <v>4.5.50.66.00.00</v>
      </c>
      <c r="I3515" s="232">
        <v>2025</v>
      </c>
      <c r="J3515" s="75" t="s">
        <v>818</v>
      </c>
      <c r="K3515" s="298" t="s">
        <v>17</v>
      </c>
      <c r="L3515" s="235" t="s">
        <v>850</v>
      </c>
      <c r="M3515" s="236" t="s">
        <v>19</v>
      </c>
      <c r="N3515" s="233"/>
      <c r="O3515" s="299"/>
    </row>
    <row r="3516" spans="1:15" ht="24" x14ac:dyDescent="0.3">
      <c r="A3516" s="137"/>
      <c r="B3516" s="230" t="s">
        <v>655</v>
      </c>
      <c r="C3516" s="230" t="s">
        <v>810</v>
      </c>
      <c r="D3516" s="230" t="s">
        <v>36</v>
      </c>
      <c r="E3516" s="230" t="s">
        <v>524</v>
      </c>
      <c r="F3516" s="230" t="s">
        <v>52</v>
      </c>
      <c r="G3516" s="230" t="s">
        <v>15</v>
      </c>
      <c r="H3516" s="231" t="str">
        <f t="shared" si="55"/>
        <v>4.5.50.66.99.00</v>
      </c>
      <c r="I3516" s="232">
        <v>2025</v>
      </c>
      <c r="J3516" s="75" t="s">
        <v>820</v>
      </c>
      <c r="K3516" s="298" t="s">
        <v>17</v>
      </c>
      <c r="L3516" s="235" t="s">
        <v>843</v>
      </c>
      <c r="M3516" s="236" t="s">
        <v>19</v>
      </c>
      <c r="N3516" s="233"/>
      <c r="O3516" s="299"/>
    </row>
    <row r="3517" spans="1:15" ht="36" x14ac:dyDescent="0.25">
      <c r="A3517" s="125"/>
      <c r="B3517" s="229" t="s">
        <v>655</v>
      </c>
      <c r="C3517" s="229" t="s">
        <v>810</v>
      </c>
      <c r="D3517" s="229" t="s">
        <v>44</v>
      </c>
      <c r="E3517" s="229" t="s">
        <v>15</v>
      </c>
      <c r="F3517" s="230" t="s">
        <v>15</v>
      </c>
      <c r="G3517" s="230" t="s">
        <v>15</v>
      </c>
      <c r="H3517" s="231" t="str">
        <f t="shared" si="55"/>
        <v>4.5.60.00.00.00</v>
      </c>
      <c r="I3517" s="232">
        <v>2025</v>
      </c>
      <c r="J3517" s="75" t="s">
        <v>876</v>
      </c>
      <c r="K3517" s="298" t="s">
        <v>17</v>
      </c>
      <c r="L3517" s="235" t="s">
        <v>955</v>
      </c>
      <c r="M3517" s="236" t="s">
        <v>19</v>
      </c>
      <c r="N3517" s="233"/>
      <c r="O3517" s="299"/>
    </row>
    <row r="3518" spans="1:15" ht="24" x14ac:dyDescent="0.3">
      <c r="A3518" s="137"/>
      <c r="B3518" s="230" t="s">
        <v>655</v>
      </c>
      <c r="C3518" s="230" t="s">
        <v>810</v>
      </c>
      <c r="D3518" s="230" t="s">
        <v>44</v>
      </c>
      <c r="E3518" s="230" t="s">
        <v>524</v>
      </c>
      <c r="F3518" s="230" t="s">
        <v>15</v>
      </c>
      <c r="G3518" s="230" t="s">
        <v>15</v>
      </c>
      <c r="H3518" s="231" t="str">
        <f t="shared" si="55"/>
        <v>4.5.60.66.00.00</v>
      </c>
      <c r="I3518" s="232">
        <v>2025</v>
      </c>
      <c r="J3518" s="75" t="s">
        <v>818</v>
      </c>
      <c r="K3518" s="298" t="s">
        <v>17</v>
      </c>
      <c r="L3518" s="235" t="s">
        <v>850</v>
      </c>
      <c r="M3518" s="236" t="s">
        <v>19</v>
      </c>
      <c r="N3518" s="233"/>
      <c r="O3518" s="299"/>
    </row>
    <row r="3519" spans="1:15" ht="24" x14ac:dyDescent="0.3">
      <c r="A3519" s="137"/>
      <c r="B3519" s="230" t="s">
        <v>655</v>
      </c>
      <c r="C3519" s="230" t="s">
        <v>810</v>
      </c>
      <c r="D3519" s="230" t="s">
        <v>44</v>
      </c>
      <c r="E3519" s="230" t="s">
        <v>524</v>
      </c>
      <c r="F3519" s="230" t="s">
        <v>52</v>
      </c>
      <c r="G3519" s="230" t="s">
        <v>15</v>
      </c>
      <c r="H3519" s="231" t="str">
        <f t="shared" si="55"/>
        <v>4.5.60.66.99.00</v>
      </c>
      <c r="I3519" s="232">
        <v>2025</v>
      </c>
      <c r="J3519" s="75" t="s">
        <v>820</v>
      </c>
      <c r="K3519" s="298" t="s">
        <v>17</v>
      </c>
      <c r="L3519" s="235" t="s">
        <v>843</v>
      </c>
      <c r="M3519" s="236" t="s">
        <v>19</v>
      </c>
      <c r="N3519" s="233"/>
      <c r="O3519" s="299"/>
    </row>
    <row r="3520" spans="1:15" ht="36" x14ac:dyDescent="0.3">
      <c r="A3520" s="137"/>
      <c r="B3520" s="325" t="s">
        <v>655</v>
      </c>
      <c r="C3520" s="325" t="s">
        <v>810</v>
      </c>
      <c r="D3520" s="325" t="s">
        <v>84</v>
      </c>
      <c r="E3520" s="325" t="s">
        <v>15</v>
      </c>
      <c r="F3520" s="230" t="s">
        <v>15</v>
      </c>
      <c r="G3520" s="230" t="s">
        <v>15</v>
      </c>
      <c r="H3520" s="231" t="str">
        <f t="shared" si="55"/>
        <v>4.5.67.00.00.00</v>
      </c>
      <c r="I3520" s="232">
        <v>2025</v>
      </c>
      <c r="J3520" s="75" t="s">
        <v>308</v>
      </c>
      <c r="K3520" s="326" t="s">
        <v>17</v>
      </c>
      <c r="L3520" s="235" t="s">
        <v>1703</v>
      </c>
      <c r="M3520" s="236" t="s">
        <v>19</v>
      </c>
      <c r="N3520" s="233"/>
      <c r="O3520" s="299"/>
    </row>
    <row r="3521" spans="1:15" ht="60" x14ac:dyDescent="0.3">
      <c r="A3521" s="137"/>
      <c r="B3521" s="230" t="s">
        <v>655</v>
      </c>
      <c r="C3521" s="230" t="s">
        <v>810</v>
      </c>
      <c r="D3521" s="230" t="s">
        <v>84</v>
      </c>
      <c r="E3521" s="230" t="s">
        <v>596</v>
      </c>
      <c r="F3521" s="230" t="s">
        <v>15</v>
      </c>
      <c r="G3521" s="230" t="s">
        <v>15</v>
      </c>
      <c r="H3521" s="231" t="str">
        <f t="shared" si="55"/>
        <v>4.5.67.82.00.00</v>
      </c>
      <c r="I3521" s="232">
        <v>2025</v>
      </c>
      <c r="J3521" s="75" t="s">
        <v>686</v>
      </c>
      <c r="K3521" s="234" t="s">
        <v>17</v>
      </c>
      <c r="L3521" s="235" t="s">
        <v>1715</v>
      </c>
      <c r="M3521" s="236" t="s">
        <v>19</v>
      </c>
      <c r="N3521" s="233"/>
      <c r="O3521" s="299"/>
    </row>
    <row r="3522" spans="1:15" ht="60" x14ac:dyDescent="0.3">
      <c r="A3522" s="137"/>
      <c r="B3522" s="230" t="s">
        <v>655</v>
      </c>
      <c r="C3522" s="230" t="s">
        <v>810</v>
      </c>
      <c r="D3522" s="230" t="s">
        <v>84</v>
      </c>
      <c r="E3522" s="230" t="s">
        <v>596</v>
      </c>
      <c r="F3522" s="230" t="s">
        <v>37</v>
      </c>
      <c r="G3522" s="230" t="s">
        <v>15</v>
      </c>
      <c r="H3522" s="231" t="str">
        <f t="shared" si="55"/>
        <v>4.5.67.82.05.00</v>
      </c>
      <c r="I3522" s="232">
        <v>2025</v>
      </c>
      <c r="J3522" s="75" t="s">
        <v>3295</v>
      </c>
      <c r="K3522" s="234" t="s">
        <v>27</v>
      </c>
      <c r="L3522" s="235" t="s">
        <v>1715</v>
      </c>
      <c r="M3522" s="236" t="s">
        <v>19</v>
      </c>
      <c r="N3522" s="237"/>
      <c r="O3522" s="299"/>
    </row>
    <row r="3523" spans="1:15" ht="60" x14ac:dyDescent="0.3">
      <c r="A3523" s="137"/>
      <c r="B3523" s="230" t="s">
        <v>655</v>
      </c>
      <c r="C3523" s="230" t="s">
        <v>810</v>
      </c>
      <c r="D3523" s="230" t="s">
        <v>84</v>
      </c>
      <c r="E3523" s="230" t="s">
        <v>596</v>
      </c>
      <c r="F3523" s="230" t="s">
        <v>107</v>
      </c>
      <c r="G3523" s="230" t="s">
        <v>15</v>
      </c>
      <c r="H3523" s="231" t="str">
        <f t="shared" si="55"/>
        <v>4.5.67.82.06.00</v>
      </c>
      <c r="I3523" s="232">
        <v>2025</v>
      </c>
      <c r="J3523" s="75" t="s">
        <v>3026</v>
      </c>
      <c r="K3523" s="234" t="s">
        <v>27</v>
      </c>
      <c r="L3523" s="235" t="s">
        <v>1715</v>
      </c>
      <c r="M3523" s="236" t="s">
        <v>19</v>
      </c>
      <c r="N3523" s="237"/>
      <c r="O3523" s="299"/>
    </row>
    <row r="3524" spans="1:15" ht="60" x14ac:dyDescent="0.3">
      <c r="A3524" s="137"/>
      <c r="B3524" s="230" t="s">
        <v>655</v>
      </c>
      <c r="C3524" s="230" t="s">
        <v>810</v>
      </c>
      <c r="D3524" s="230" t="s">
        <v>84</v>
      </c>
      <c r="E3524" s="230" t="s">
        <v>596</v>
      </c>
      <c r="F3524" s="230" t="s">
        <v>68</v>
      </c>
      <c r="G3524" s="230" t="s">
        <v>15</v>
      </c>
      <c r="H3524" s="231" t="str">
        <f t="shared" si="55"/>
        <v>4.5.67.82.07.00</v>
      </c>
      <c r="I3524" s="232">
        <v>2025</v>
      </c>
      <c r="J3524" s="75" t="s">
        <v>3027</v>
      </c>
      <c r="K3524" s="234" t="s">
        <v>27</v>
      </c>
      <c r="L3524" s="235" t="s">
        <v>1715</v>
      </c>
      <c r="M3524" s="236" t="s">
        <v>19</v>
      </c>
      <c r="N3524" s="237"/>
      <c r="O3524" s="299"/>
    </row>
    <row r="3525" spans="1:15" ht="60" x14ac:dyDescent="0.3">
      <c r="A3525" s="137"/>
      <c r="B3525" s="230" t="s">
        <v>655</v>
      </c>
      <c r="C3525" s="230" t="s">
        <v>810</v>
      </c>
      <c r="D3525" s="230" t="s">
        <v>84</v>
      </c>
      <c r="E3525" s="230" t="s">
        <v>596</v>
      </c>
      <c r="F3525" s="230" t="s">
        <v>217</v>
      </c>
      <c r="G3525" s="230" t="s">
        <v>15</v>
      </c>
      <c r="H3525" s="231" t="str">
        <f t="shared" si="55"/>
        <v>4.5.67.82.08.00</v>
      </c>
      <c r="I3525" s="232">
        <v>2025</v>
      </c>
      <c r="J3525" s="75" t="s">
        <v>3028</v>
      </c>
      <c r="K3525" s="234" t="s">
        <v>27</v>
      </c>
      <c r="L3525" s="235" t="s">
        <v>1715</v>
      </c>
      <c r="M3525" s="236" t="s">
        <v>19</v>
      </c>
      <c r="N3525" s="237"/>
      <c r="O3525" s="299"/>
    </row>
    <row r="3526" spans="1:15" ht="60" x14ac:dyDescent="0.3">
      <c r="A3526" s="137"/>
      <c r="B3526" s="230" t="s">
        <v>655</v>
      </c>
      <c r="C3526" s="230" t="s">
        <v>810</v>
      </c>
      <c r="D3526" s="230" t="s">
        <v>84</v>
      </c>
      <c r="E3526" s="230" t="s">
        <v>596</v>
      </c>
      <c r="F3526" s="230" t="s">
        <v>52</v>
      </c>
      <c r="G3526" s="230" t="s">
        <v>15</v>
      </c>
      <c r="H3526" s="231" t="str">
        <f t="shared" si="55"/>
        <v>4.5.67.82.99.00</v>
      </c>
      <c r="I3526" s="232">
        <v>2025</v>
      </c>
      <c r="J3526" s="75" t="s">
        <v>3301</v>
      </c>
      <c r="K3526" s="234" t="s">
        <v>27</v>
      </c>
      <c r="L3526" s="235" t="s">
        <v>1715</v>
      </c>
      <c r="M3526" s="236" t="s">
        <v>19</v>
      </c>
      <c r="N3526" s="237"/>
      <c r="O3526" s="299"/>
    </row>
    <row r="3527" spans="1:15" ht="96" x14ac:dyDescent="0.25">
      <c r="B3527" s="230" t="s">
        <v>655</v>
      </c>
      <c r="C3527" s="230" t="s">
        <v>810</v>
      </c>
      <c r="D3527" s="230" t="s">
        <v>84</v>
      </c>
      <c r="E3527" s="230" t="s">
        <v>310</v>
      </c>
      <c r="F3527" s="230" t="s">
        <v>15</v>
      </c>
      <c r="G3527" s="230" t="s">
        <v>15</v>
      </c>
      <c r="H3527" s="231" t="str">
        <f t="shared" si="55"/>
        <v>4.5.67.83.00.00</v>
      </c>
      <c r="I3527" s="232">
        <v>2025</v>
      </c>
      <c r="J3527" s="75" t="s">
        <v>1020</v>
      </c>
      <c r="K3527" s="326" t="s">
        <v>17</v>
      </c>
      <c r="L3527" s="235" t="s">
        <v>1699</v>
      </c>
      <c r="M3527" s="236" t="s">
        <v>19</v>
      </c>
      <c r="N3527" s="233"/>
      <c r="O3527" s="299"/>
    </row>
    <row r="3528" spans="1:15" ht="96" x14ac:dyDescent="0.3">
      <c r="A3528" s="137"/>
      <c r="B3528" s="230" t="s">
        <v>655</v>
      </c>
      <c r="C3528" s="230" t="s">
        <v>810</v>
      </c>
      <c r="D3528" s="230" t="s">
        <v>84</v>
      </c>
      <c r="E3528" s="230" t="s">
        <v>310</v>
      </c>
      <c r="F3528" s="230" t="s">
        <v>37</v>
      </c>
      <c r="G3528" s="230" t="s">
        <v>15</v>
      </c>
      <c r="H3528" s="231" t="str">
        <f t="shared" si="55"/>
        <v>4.5.67.83.05.00</v>
      </c>
      <c r="I3528" s="232">
        <v>2025</v>
      </c>
      <c r="J3528" s="75" t="s">
        <v>3295</v>
      </c>
      <c r="K3528" s="326" t="s">
        <v>27</v>
      </c>
      <c r="L3528" s="235" t="s">
        <v>1699</v>
      </c>
      <c r="M3528" s="236" t="s">
        <v>19</v>
      </c>
      <c r="N3528" s="237"/>
      <c r="O3528" s="299"/>
    </row>
    <row r="3529" spans="1:15" ht="96" x14ac:dyDescent="0.3">
      <c r="A3529" s="137"/>
      <c r="B3529" s="230" t="s">
        <v>655</v>
      </c>
      <c r="C3529" s="230" t="s">
        <v>810</v>
      </c>
      <c r="D3529" s="230" t="s">
        <v>84</v>
      </c>
      <c r="E3529" s="230" t="s">
        <v>310</v>
      </c>
      <c r="F3529" s="230" t="s">
        <v>107</v>
      </c>
      <c r="G3529" s="230" t="s">
        <v>15</v>
      </c>
      <c r="H3529" s="231" t="str">
        <f t="shared" ref="H3529:H3592" si="56">B3529&amp;"."&amp;C3529&amp;"."&amp;D3529&amp;"."&amp;E3529&amp;"."&amp;F3529&amp;"."&amp;G3529</f>
        <v>4.5.67.83.06.00</v>
      </c>
      <c r="I3529" s="232">
        <v>2025</v>
      </c>
      <c r="J3529" s="75" t="s">
        <v>3026</v>
      </c>
      <c r="K3529" s="326" t="s">
        <v>27</v>
      </c>
      <c r="L3529" s="235" t="s">
        <v>1699</v>
      </c>
      <c r="M3529" s="236" t="s">
        <v>19</v>
      </c>
      <c r="N3529" s="237"/>
      <c r="O3529" s="299"/>
    </row>
    <row r="3530" spans="1:15" ht="96" x14ac:dyDescent="0.3">
      <c r="A3530" s="137"/>
      <c r="B3530" s="230" t="s">
        <v>655</v>
      </c>
      <c r="C3530" s="230" t="s">
        <v>810</v>
      </c>
      <c r="D3530" s="230" t="s">
        <v>84</v>
      </c>
      <c r="E3530" s="230" t="s">
        <v>310</v>
      </c>
      <c r="F3530" s="230" t="s">
        <v>68</v>
      </c>
      <c r="G3530" s="230" t="s">
        <v>15</v>
      </c>
      <c r="H3530" s="231" t="str">
        <f t="shared" si="56"/>
        <v>4.5.67.83.07.00</v>
      </c>
      <c r="I3530" s="232">
        <v>2025</v>
      </c>
      <c r="J3530" s="75" t="s">
        <v>3027</v>
      </c>
      <c r="K3530" s="326" t="s">
        <v>27</v>
      </c>
      <c r="L3530" s="235" t="s">
        <v>1699</v>
      </c>
      <c r="M3530" s="236" t="s">
        <v>19</v>
      </c>
      <c r="N3530" s="237"/>
      <c r="O3530" s="299"/>
    </row>
    <row r="3531" spans="1:15" ht="96" x14ac:dyDescent="0.3">
      <c r="A3531" s="137"/>
      <c r="B3531" s="230" t="s">
        <v>655</v>
      </c>
      <c r="C3531" s="230" t="s">
        <v>810</v>
      </c>
      <c r="D3531" s="230" t="s">
        <v>84</v>
      </c>
      <c r="E3531" s="230" t="s">
        <v>310</v>
      </c>
      <c r="F3531" s="230" t="s">
        <v>217</v>
      </c>
      <c r="G3531" s="230" t="s">
        <v>15</v>
      </c>
      <c r="H3531" s="231" t="str">
        <f t="shared" si="56"/>
        <v>4.5.67.83.08.00</v>
      </c>
      <c r="I3531" s="232">
        <v>2025</v>
      </c>
      <c r="J3531" s="75" t="s">
        <v>3028</v>
      </c>
      <c r="K3531" s="326" t="s">
        <v>27</v>
      </c>
      <c r="L3531" s="235" t="s">
        <v>1699</v>
      </c>
      <c r="M3531" s="236" t="s">
        <v>19</v>
      </c>
      <c r="N3531" s="237"/>
      <c r="O3531" s="299"/>
    </row>
    <row r="3532" spans="1:15" ht="96" x14ac:dyDescent="0.25">
      <c r="B3532" s="230" t="s">
        <v>655</v>
      </c>
      <c r="C3532" s="230" t="s">
        <v>810</v>
      </c>
      <c r="D3532" s="230" t="s">
        <v>84</v>
      </c>
      <c r="E3532" s="230" t="s">
        <v>310</v>
      </c>
      <c r="F3532" s="230" t="s">
        <v>52</v>
      </c>
      <c r="G3532" s="230" t="s">
        <v>15</v>
      </c>
      <c r="H3532" s="231" t="str">
        <f t="shared" si="56"/>
        <v>4.5.67.83.99.00</v>
      </c>
      <c r="I3532" s="232">
        <v>2025</v>
      </c>
      <c r="J3532" s="75" t="s">
        <v>3029</v>
      </c>
      <c r="K3532" s="326" t="s">
        <v>27</v>
      </c>
      <c r="L3532" s="235" t="s">
        <v>1699</v>
      </c>
      <c r="M3532" s="236" t="s">
        <v>19</v>
      </c>
      <c r="N3532" s="237"/>
      <c r="O3532" s="299"/>
    </row>
    <row r="3533" spans="1:15" ht="36" x14ac:dyDescent="0.25">
      <c r="A3533" s="125"/>
      <c r="B3533" s="229" t="s">
        <v>655</v>
      </c>
      <c r="C3533" s="229" t="s">
        <v>810</v>
      </c>
      <c r="D3533" s="229" t="s">
        <v>46</v>
      </c>
      <c r="E3533" s="229" t="s">
        <v>15</v>
      </c>
      <c r="F3533" s="230" t="s">
        <v>15</v>
      </c>
      <c r="G3533" s="230" t="s">
        <v>15</v>
      </c>
      <c r="H3533" s="231" t="str">
        <f t="shared" si="56"/>
        <v>4.5.70.00.00.00</v>
      </c>
      <c r="I3533" s="232">
        <v>2025</v>
      </c>
      <c r="J3533" s="75" t="s">
        <v>877</v>
      </c>
      <c r="K3533" s="298" t="s">
        <v>17</v>
      </c>
      <c r="L3533" s="235" t="s">
        <v>3302</v>
      </c>
      <c r="M3533" s="236" t="s">
        <v>19</v>
      </c>
      <c r="N3533" s="233"/>
      <c r="O3533" s="299"/>
    </row>
    <row r="3534" spans="1:15" ht="48" x14ac:dyDescent="0.3">
      <c r="A3534" s="137"/>
      <c r="B3534" s="230" t="s">
        <v>655</v>
      </c>
      <c r="C3534" s="230" t="s">
        <v>810</v>
      </c>
      <c r="D3534" s="230" t="s">
        <v>46</v>
      </c>
      <c r="E3534" s="230" t="s">
        <v>25</v>
      </c>
      <c r="F3534" s="230" t="s">
        <v>15</v>
      </c>
      <c r="G3534" s="230" t="s">
        <v>15</v>
      </c>
      <c r="H3534" s="231" t="str">
        <f t="shared" si="56"/>
        <v>4.5.70.41.00.00</v>
      </c>
      <c r="I3534" s="232">
        <v>2025</v>
      </c>
      <c r="J3534" s="75" t="s">
        <v>26</v>
      </c>
      <c r="K3534" s="234" t="s">
        <v>17</v>
      </c>
      <c r="L3534" s="235" t="s">
        <v>28</v>
      </c>
      <c r="M3534" s="236" t="s">
        <v>19</v>
      </c>
      <c r="N3534" s="233"/>
      <c r="O3534" s="299"/>
    </row>
    <row r="3535" spans="1:15" ht="35.5" x14ac:dyDescent="0.3">
      <c r="A3535" s="137"/>
      <c r="B3535" s="248" t="s">
        <v>655</v>
      </c>
      <c r="C3535" s="248" t="s">
        <v>810</v>
      </c>
      <c r="D3535" s="248" t="s">
        <v>46</v>
      </c>
      <c r="E3535" s="248" t="s">
        <v>25</v>
      </c>
      <c r="F3535" s="248" t="s">
        <v>54</v>
      </c>
      <c r="G3535" s="248" t="s">
        <v>15</v>
      </c>
      <c r="H3535" s="249" t="str">
        <f t="shared" si="56"/>
        <v>4.5.70.41.01.00</v>
      </c>
      <c r="I3535" s="250">
        <v>2025</v>
      </c>
      <c r="J3535" s="75" t="s">
        <v>2956</v>
      </c>
      <c r="K3535" s="252" t="s">
        <v>27</v>
      </c>
      <c r="L3535" s="253" t="s">
        <v>2957</v>
      </c>
      <c r="M3535" s="254" t="s">
        <v>1612</v>
      </c>
      <c r="N3535" s="255" t="s">
        <v>2244</v>
      </c>
      <c r="O3535" s="299"/>
    </row>
    <row r="3536" spans="1:15" ht="35.5" x14ac:dyDescent="0.3">
      <c r="A3536" s="137"/>
      <c r="B3536" s="248" t="s">
        <v>655</v>
      </c>
      <c r="C3536" s="248" t="s">
        <v>810</v>
      </c>
      <c r="D3536" s="248" t="s">
        <v>46</v>
      </c>
      <c r="E3536" s="248" t="s">
        <v>25</v>
      </c>
      <c r="F3536" s="248" t="s">
        <v>55</v>
      </c>
      <c r="G3536" s="248" t="s">
        <v>15</v>
      </c>
      <c r="H3536" s="249" t="str">
        <f t="shared" si="56"/>
        <v>4.5.70.41.02.00</v>
      </c>
      <c r="I3536" s="250">
        <v>2025</v>
      </c>
      <c r="J3536" s="75" t="s">
        <v>2958</v>
      </c>
      <c r="K3536" s="252" t="s">
        <v>27</v>
      </c>
      <c r="L3536" s="253" t="s">
        <v>2959</v>
      </c>
      <c r="M3536" s="254" t="s">
        <v>1612</v>
      </c>
      <c r="N3536" s="255" t="s">
        <v>2244</v>
      </c>
      <c r="O3536" s="299"/>
    </row>
    <row r="3537" spans="1:15" ht="47" x14ac:dyDescent="0.3">
      <c r="A3537" s="137"/>
      <c r="B3537" s="248" t="s">
        <v>655</v>
      </c>
      <c r="C3537" s="248" t="s">
        <v>810</v>
      </c>
      <c r="D3537" s="248" t="s">
        <v>46</v>
      </c>
      <c r="E3537" s="248" t="s">
        <v>25</v>
      </c>
      <c r="F3537" s="248" t="s">
        <v>109</v>
      </c>
      <c r="G3537" s="248" t="s">
        <v>15</v>
      </c>
      <c r="H3537" s="249" t="str">
        <f t="shared" si="56"/>
        <v>4.5.70.41.03.00</v>
      </c>
      <c r="I3537" s="250">
        <v>2025</v>
      </c>
      <c r="J3537" s="75" t="s">
        <v>2960</v>
      </c>
      <c r="K3537" s="252" t="s">
        <v>27</v>
      </c>
      <c r="L3537" s="253" t="s">
        <v>2961</v>
      </c>
      <c r="M3537" s="254" t="s">
        <v>1612</v>
      </c>
      <c r="N3537" s="255" t="s">
        <v>2244</v>
      </c>
      <c r="O3537" s="299"/>
    </row>
    <row r="3538" spans="1:15" ht="24" x14ac:dyDescent="0.3">
      <c r="A3538" s="137"/>
      <c r="B3538" s="248" t="s">
        <v>655</v>
      </c>
      <c r="C3538" s="248" t="s">
        <v>810</v>
      </c>
      <c r="D3538" s="248" t="s">
        <v>46</v>
      </c>
      <c r="E3538" s="248" t="s">
        <v>25</v>
      </c>
      <c r="F3538" s="248" t="s">
        <v>65</v>
      </c>
      <c r="G3538" s="248" t="s">
        <v>15</v>
      </c>
      <c r="H3538" s="249" t="str">
        <f t="shared" si="56"/>
        <v>4.5.70.41.04.00</v>
      </c>
      <c r="I3538" s="250">
        <v>2025</v>
      </c>
      <c r="J3538" s="75" t="s">
        <v>2962</v>
      </c>
      <c r="K3538" s="252" t="s">
        <v>27</v>
      </c>
      <c r="L3538" s="253" t="s">
        <v>2963</v>
      </c>
      <c r="M3538" s="254" t="s">
        <v>1612</v>
      </c>
      <c r="N3538" s="255" t="s">
        <v>2244</v>
      </c>
      <c r="O3538" s="299"/>
    </row>
    <row r="3539" spans="1:15" ht="24" x14ac:dyDescent="0.3">
      <c r="A3539" s="137"/>
      <c r="B3539" s="248" t="s">
        <v>655</v>
      </c>
      <c r="C3539" s="248" t="s">
        <v>810</v>
      </c>
      <c r="D3539" s="248" t="s">
        <v>46</v>
      </c>
      <c r="E3539" s="248" t="s">
        <v>25</v>
      </c>
      <c r="F3539" s="248" t="s">
        <v>107</v>
      </c>
      <c r="G3539" s="248" t="s">
        <v>15</v>
      </c>
      <c r="H3539" s="249" t="str">
        <f t="shared" si="56"/>
        <v>4.5.70.41.06.00</v>
      </c>
      <c r="I3539" s="250">
        <v>2025</v>
      </c>
      <c r="J3539" s="75" t="s">
        <v>2964</v>
      </c>
      <c r="K3539" s="252" t="s">
        <v>27</v>
      </c>
      <c r="L3539" s="253" t="s">
        <v>281</v>
      </c>
      <c r="M3539" s="254" t="s">
        <v>1612</v>
      </c>
      <c r="N3539" s="255" t="s">
        <v>2244</v>
      </c>
      <c r="O3539" s="299"/>
    </row>
    <row r="3540" spans="1:15" ht="48" x14ac:dyDescent="0.25">
      <c r="B3540" s="230" t="s">
        <v>655</v>
      </c>
      <c r="C3540" s="230" t="s">
        <v>810</v>
      </c>
      <c r="D3540" s="230" t="s">
        <v>46</v>
      </c>
      <c r="E3540" s="230" t="s">
        <v>142</v>
      </c>
      <c r="F3540" s="230" t="s">
        <v>15</v>
      </c>
      <c r="G3540" s="230" t="s">
        <v>15</v>
      </c>
      <c r="H3540" s="231" t="str">
        <f t="shared" si="56"/>
        <v>4.5.70.42.00.00</v>
      </c>
      <c r="I3540" s="232">
        <v>2025</v>
      </c>
      <c r="J3540" s="75" t="s">
        <v>660</v>
      </c>
      <c r="K3540" s="298" t="s">
        <v>17</v>
      </c>
      <c r="L3540" s="235" t="s">
        <v>661</v>
      </c>
      <c r="M3540" s="236" t="s">
        <v>19</v>
      </c>
      <c r="N3540" s="233"/>
      <c r="O3540" s="299"/>
    </row>
    <row r="3541" spans="1:15" ht="24" x14ac:dyDescent="0.25">
      <c r="B3541" s="248" t="s">
        <v>655</v>
      </c>
      <c r="C3541" s="248">
        <v>5</v>
      </c>
      <c r="D3541" s="248">
        <v>70</v>
      </c>
      <c r="E3541" s="248" t="s">
        <v>142</v>
      </c>
      <c r="F3541" s="248" t="s">
        <v>54</v>
      </c>
      <c r="G3541" s="248" t="s">
        <v>15</v>
      </c>
      <c r="H3541" s="249" t="str">
        <f t="shared" si="56"/>
        <v>4.5.70.42.01.00</v>
      </c>
      <c r="I3541" s="250">
        <v>2025</v>
      </c>
      <c r="J3541" s="75" t="s">
        <v>2969</v>
      </c>
      <c r="K3541" s="252" t="s">
        <v>27</v>
      </c>
      <c r="L3541" s="253" t="s">
        <v>673</v>
      </c>
      <c r="M3541" s="254" t="s">
        <v>1612</v>
      </c>
      <c r="N3541" s="255" t="s">
        <v>2244</v>
      </c>
      <c r="O3541" s="299"/>
    </row>
    <row r="3542" spans="1:15" ht="24" x14ac:dyDescent="0.25">
      <c r="B3542" s="248" t="s">
        <v>655</v>
      </c>
      <c r="C3542" s="248">
        <v>5</v>
      </c>
      <c r="D3542" s="248">
        <v>70</v>
      </c>
      <c r="E3542" s="248" t="s">
        <v>142</v>
      </c>
      <c r="F3542" s="248" t="s">
        <v>55</v>
      </c>
      <c r="G3542" s="248" t="s">
        <v>15</v>
      </c>
      <c r="H3542" s="249" t="str">
        <f t="shared" si="56"/>
        <v>4.5.70.42.02.00</v>
      </c>
      <c r="I3542" s="250">
        <v>2025</v>
      </c>
      <c r="J3542" s="75" t="s">
        <v>2970</v>
      </c>
      <c r="K3542" s="252" t="s">
        <v>27</v>
      </c>
      <c r="L3542" s="253" t="s">
        <v>675</v>
      </c>
      <c r="M3542" s="254" t="s">
        <v>1612</v>
      </c>
      <c r="N3542" s="255" t="s">
        <v>2244</v>
      </c>
      <c r="O3542" s="299"/>
    </row>
    <row r="3543" spans="1:15" ht="24" x14ac:dyDescent="0.25">
      <c r="B3543" s="248" t="s">
        <v>655</v>
      </c>
      <c r="C3543" s="248">
        <v>5</v>
      </c>
      <c r="D3543" s="248">
        <v>70</v>
      </c>
      <c r="E3543" s="248" t="s">
        <v>142</v>
      </c>
      <c r="F3543" s="248" t="s">
        <v>109</v>
      </c>
      <c r="G3543" s="248" t="s">
        <v>15</v>
      </c>
      <c r="H3543" s="249" t="str">
        <f t="shared" si="56"/>
        <v>4.5.70.42.03.00</v>
      </c>
      <c r="I3543" s="250">
        <v>2025</v>
      </c>
      <c r="J3543" s="75" t="s">
        <v>2971</v>
      </c>
      <c r="K3543" s="252" t="s">
        <v>27</v>
      </c>
      <c r="L3543" s="253" t="s">
        <v>677</v>
      </c>
      <c r="M3543" s="254" t="s">
        <v>1612</v>
      </c>
      <c r="N3543" s="255" t="s">
        <v>2244</v>
      </c>
      <c r="O3543" s="299"/>
    </row>
    <row r="3544" spans="1:15" ht="24" x14ac:dyDescent="0.25">
      <c r="B3544" s="248" t="s">
        <v>655</v>
      </c>
      <c r="C3544" s="248">
        <v>5</v>
      </c>
      <c r="D3544" s="248">
        <v>70</v>
      </c>
      <c r="E3544" s="248" t="s">
        <v>142</v>
      </c>
      <c r="F3544" s="248" t="s">
        <v>65</v>
      </c>
      <c r="G3544" s="248" t="s">
        <v>15</v>
      </c>
      <c r="H3544" s="249" t="str">
        <f t="shared" si="56"/>
        <v>4.5.70.42.04.00</v>
      </c>
      <c r="I3544" s="250">
        <v>2025</v>
      </c>
      <c r="J3544" s="75" t="s">
        <v>2972</v>
      </c>
      <c r="K3544" s="252" t="s">
        <v>27</v>
      </c>
      <c r="L3544" s="253" t="s">
        <v>679</v>
      </c>
      <c r="M3544" s="254" t="s">
        <v>1612</v>
      </c>
      <c r="N3544" s="255" t="s">
        <v>2244</v>
      </c>
      <c r="O3544" s="299"/>
    </row>
    <row r="3545" spans="1:15" ht="24" x14ac:dyDescent="0.25">
      <c r="B3545" s="248" t="s">
        <v>655</v>
      </c>
      <c r="C3545" s="248">
        <v>5</v>
      </c>
      <c r="D3545" s="248">
        <v>70</v>
      </c>
      <c r="E3545" s="248" t="s">
        <v>142</v>
      </c>
      <c r="F3545" s="248" t="s">
        <v>37</v>
      </c>
      <c r="G3545" s="248" t="s">
        <v>15</v>
      </c>
      <c r="H3545" s="249" t="str">
        <f t="shared" si="56"/>
        <v>4.5.70.42.05.00</v>
      </c>
      <c r="I3545" s="250">
        <v>2025</v>
      </c>
      <c r="J3545" s="75" t="s">
        <v>2973</v>
      </c>
      <c r="K3545" s="252" t="s">
        <v>27</v>
      </c>
      <c r="L3545" s="253" t="s">
        <v>680</v>
      </c>
      <c r="M3545" s="254" t="s">
        <v>1612</v>
      </c>
      <c r="N3545" s="255" t="s">
        <v>2244</v>
      </c>
      <c r="O3545" s="299"/>
    </row>
    <row r="3546" spans="1:15" ht="24" x14ac:dyDescent="0.25">
      <c r="B3546" s="248" t="s">
        <v>655</v>
      </c>
      <c r="C3546" s="248">
        <v>5</v>
      </c>
      <c r="D3546" s="248">
        <v>70</v>
      </c>
      <c r="E3546" s="248" t="s">
        <v>142</v>
      </c>
      <c r="F3546" s="248" t="s">
        <v>107</v>
      </c>
      <c r="G3546" s="248" t="s">
        <v>15</v>
      </c>
      <c r="H3546" s="249" t="str">
        <f t="shared" si="56"/>
        <v>4.5.70.42.06.00</v>
      </c>
      <c r="I3546" s="250">
        <v>2025</v>
      </c>
      <c r="J3546" s="75" t="s">
        <v>2974</v>
      </c>
      <c r="K3546" s="252" t="s">
        <v>27</v>
      </c>
      <c r="L3546" s="253" t="s">
        <v>681</v>
      </c>
      <c r="M3546" s="254" t="s">
        <v>1612</v>
      </c>
      <c r="N3546" s="255" t="s">
        <v>2244</v>
      </c>
      <c r="O3546" s="299"/>
    </row>
    <row r="3547" spans="1:15" ht="24" x14ac:dyDescent="0.25">
      <c r="B3547" s="248" t="s">
        <v>655</v>
      </c>
      <c r="C3547" s="248">
        <v>5</v>
      </c>
      <c r="D3547" s="248">
        <v>70</v>
      </c>
      <c r="E3547" s="248" t="s">
        <v>142</v>
      </c>
      <c r="F3547" s="248" t="s">
        <v>68</v>
      </c>
      <c r="G3547" s="248" t="s">
        <v>15</v>
      </c>
      <c r="H3547" s="249" t="str">
        <f t="shared" si="56"/>
        <v>4.5.70.42.07.00</v>
      </c>
      <c r="I3547" s="250">
        <v>2025</v>
      </c>
      <c r="J3547" s="75" t="s">
        <v>2975</v>
      </c>
      <c r="K3547" s="252" t="s">
        <v>27</v>
      </c>
      <c r="L3547" s="253" t="s">
        <v>683</v>
      </c>
      <c r="M3547" s="254" t="s">
        <v>1612</v>
      </c>
      <c r="N3547" s="255" t="s">
        <v>2244</v>
      </c>
      <c r="O3547" s="313"/>
    </row>
    <row r="3548" spans="1:15" ht="24" x14ac:dyDescent="0.25">
      <c r="B3548" s="248" t="s">
        <v>655</v>
      </c>
      <c r="C3548" s="248">
        <v>5</v>
      </c>
      <c r="D3548" s="248">
        <v>70</v>
      </c>
      <c r="E3548" s="248" t="s">
        <v>142</v>
      </c>
      <c r="F3548" s="248" t="s">
        <v>217</v>
      </c>
      <c r="G3548" s="248" t="s">
        <v>15</v>
      </c>
      <c r="H3548" s="249" t="str">
        <f t="shared" si="56"/>
        <v>4.5.70.42.08.00</v>
      </c>
      <c r="I3548" s="250">
        <v>2025</v>
      </c>
      <c r="J3548" s="75" t="s">
        <v>2976</v>
      </c>
      <c r="K3548" s="252" t="s">
        <v>27</v>
      </c>
      <c r="L3548" s="253" t="s">
        <v>1568</v>
      </c>
      <c r="M3548" s="254" t="s">
        <v>1612</v>
      </c>
      <c r="N3548" s="255" t="s">
        <v>2244</v>
      </c>
      <c r="O3548" s="313"/>
    </row>
    <row r="3549" spans="1:15" ht="36" x14ac:dyDescent="0.25">
      <c r="B3549" s="248" t="s">
        <v>655</v>
      </c>
      <c r="C3549" s="248">
        <v>5</v>
      </c>
      <c r="D3549" s="248">
        <v>70</v>
      </c>
      <c r="E3549" s="248" t="s">
        <v>142</v>
      </c>
      <c r="F3549" s="248" t="s">
        <v>52</v>
      </c>
      <c r="G3549" s="248" t="s">
        <v>15</v>
      </c>
      <c r="H3549" s="249" t="str">
        <f t="shared" si="56"/>
        <v>4.5.70.42.99.00</v>
      </c>
      <c r="I3549" s="250">
        <v>2025</v>
      </c>
      <c r="J3549" s="75" t="s">
        <v>2977</v>
      </c>
      <c r="K3549" s="252" t="s">
        <v>17</v>
      </c>
      <c r="L3549" s="253" t="s">
        <v>685</v>
      </c>
      <c r="M3549" s="254" t="s">
        <v>1612</v>
      </c>
      <c r="N3549" s="255" t="s">
        <v>2244</v>
      </c>
      <c r="O3549" s="299"/>
    </row>
    <row r="3550" spans="1:15" ht="96" x14ac:dyDescent="0.3">
      <c r="A3550" s="137"/>
      <c r="B3550" s="229" t="s">
        <v>655</v>
      </c>
      <c r="C3550" s="229" t="s">
        <v>810</v>
      </c>
      <c r="D3550" s="229" t="s">
        <v>46</v>
      </c>
      <c r="E3550" s="229" t="s">
        <v>29</v>
      </c>
      <c r="F3550" s="229" t="s">
        <v>15</v>
      </c>
      <c r="G3550" s="229" t="s">
        <v>15</v>
      </c>
      <c r="H3550" s="231" t="str">
        <f t="shared" si="56"/>
        <v>4.5.70.92.00.00</v>
      </c>
      <c r="I3550" s="232">
        <v>2025</v>
      </c>
      <c r="J3550" s="75" t="s">
        <v>30</v>
      </c>
      <c r="K3550" s="298" t="s">
        <v>17</v>
      </c>
      <c r="L3550" s="235" t="s">
        <v>31</v>
      </c>
      <c r="M3550" s="236" t="s">
        <v>19</v>
      </c>
      <c r="N3550" s="233"/>
      <c r="O3550" s="299"/>
    </row>
    <row r="3551" spans="1:15" ht="48" x14ac:dyDescent="0.25">
      <c r="A3551" s="125"/>
      <c r="B3551" s="229" t="s">
        <v>655</v>
      </c>
      <c r="C3551" s="229" t="s">
        <v>810</v>
      </c>
      <c r="D3551" s="229" t="s">
        <v>61</v>
      </c>
      <c r="E3551" s="229" t="s">
        <v>15</v>
      </c>
      <c r="F3551" s="230" t="s">
        <v>15</v>
      </c>
      <c r="G3551" s="230" t="s">
        <v>15</v>
      </c>
      <c r="H3551" s="231" t="str">
        <f t="shared" si="56"/>
        <v>4.5.71.00.00.00</v>
      </c>
      <c r="I3551" s="232">
        <v>2025</v>
      </c>
      <c r="J3551" s="75" t="s">
        <v>62</v>
      </c>
      <c r="K3551" s="298" t="s">
        <v>17</v>
      </c>
      <c r="L3551" s="235" t="s">
        <v>949</v>
      </c>
      <c r="M3551" s="236" t="s">
        <v>19</v>
      </c>
      <c r="N3551" s="233"/>
      <c r="O3551" s="299"/>
    </row>
    <row r="3552" spans="1:15" ht="36" x14ac:dyDescent="0.3">
      <c r="A3552" s="137"/>
      <c r="B3552" s="230" t="s">
        <v>655</v>
      </c>
      <c r="C3552" s="230" t="s">
        <v>810</v>
      </c>
      <c r="D3552" s="230" t="s">
        <v>61</v>
      </c>
      <c r="E3552" s="230" t="s">
        <v>46</v>
      </c>
      <c r="F3552" s="230" t="s">
        <v>15</v>
      </c>
      <c r="G3552" s="230" t="s">
        <v>15</v>
      </c>
      <c r="H3552" s="231" t="str">
        <f t="shared" si="56"/>
        <v>4.5.71.70.00.00</v>
      </c>
      <c r="I3552" s="232">
        <v>2025</v>
      </c>
      <c r="J3552" s="75" t="s">
        <v>63</v>
      </c>
      <c r="K3552" s="298" t="s">
        <v>17</v>
      </c>
      <c r="L3552" s="235" t="s">
        <v>64</v>
      </c>
      <c r="M3552" s="236" t="s">
        <v>19</v>
      </c>
      <c r="N3552" s="233"/>
      <c r="O3552" s="299"/>
    </row>
    <row r="3553" spans="1:15" ht="96" x14ac:dyDescent="0.3">
      <c r="A3553" s="137"/>
      <c r="B3553" s="229" t="s">
        <v>655</v>
      </c>
      <c r="C3553" s="229" t="s">
        <v>810</v>
      </c>
      <c r="D3553" s="229" t="s">
        <v>61</v>
      </c>
      <c r="E3553" s="229" t="s">
        <v>29</v>
      </c>
      <c r="F3553" s="229" t="s">
        <v>15</v>
      </c>
      <c r="G3553" s="229" t="s">
        <v>15</v>
      </c>
      <c r="H3553" s="231" t="str">
        <f t="shared" si="56"/>
        <v>4.5.71.92.00.00</v>
      </c>
      <c r="I3553" s="232">
        <v>2025</v>
      </c>
      <c r="J3553" s="75" t="s">
        <v>30</v>
      </c>
      <c r="K3553" s="298" t="s">
        <v>17</v>
      </c>
      <c r="L3553" s="235" t="s">
        <v>31</v>
      </c>
      <c r="M3553" s="236" t="s">
        <v>19</v>
      </c>
      <c r="N3553" s="233"/>
      <c r="O3553" s="299"/>
    </row>
    <row r="3554" spans="1:15" ht="48" x14ac:dyDescent="0.3">
      <c r="A3554" s="137"/>
      <c r="B3554" s="229" t="s">
        <v>655</v>
      </c>
      <c r="C3554" s="229" t="s">
        <v>810</v>
      </c>
      <c r="D3554" s="229" t="s">
        <v>335</v>
      </c>
      <c r="E3554" s="229" t="s">
        <v>15</v>
      </c>
      <c r="F3554" s="230" t="s">
        <v>15</v>
      </c>
      <c r="G3554" s="230" t="s">
        <v>15</v>
      </c>
      <c r="H3554" s="231" t="str">
        <f t="shared" si="56"/>
        <v>4.5.72.00.00.00</v>
      </c>
      <c r="I3554" s="232">
        <v>2025</v>
      </c>
      <c r="J3554" s="75" t="s">
        <v>336</v>
      </c>
      <c r="K3554" s="298" t="s">
        <v>17</v>
      </c>
      <c r="L3554" s="235" t="s">
        <v>956</v>
      </c>
      <c r="M3554" s="236" t="s">
        <v>19</v>
      </c>
      <c r="N3554" s="233"/>
      <c r="O3554" s="299"/>
    </row>
    <row r="3555" spans="1:15" ht="24" x14ac:dyDescent="0.25">
      <c r="A3555" s="140"/>
      <c r="B3555" s="230" t="s">
        <v>655</v>
      </c>
      <c r="C3555" s="230" t="s">
        <v>810</v>
      </c>
      <c r="D3555" s="230" t="s">
        <v>335</v>
      </c>
      <c r="E3555" s="230" t="s">
        <v>119</v>
      </c>
      <c r="F3555" s="230" t="s">
        <v>15</v>
      </c>
      <c r="G3555" s="230" t="s">
        <v>15</v>
      </c>
      <c r="H3555" s="231" t="str">
        <f t="shared" si="56"/>
        <v>4.5.72.61.00.00</v>
      </c>
      <c r="I3555" s="232">
        <v>2025</v>
      </c>
      <c r="J3555" s="75" t="s">
        <v>771</v>
      </c>
      <c r="K3555" s="298" t="s">
        <v>17</v>
      </c>
      <c r="L3555" s="235" t="s">
        <v>1651</v>
      </c>
      <c r="M3555" s="236" t="s">
        <v>19</v>
      </c>
      <c r="N3555" s="233"/>
      <c r="O3555" s="299"/>
    </row>
    <row r="3556" spans="1:15" ht="96" x14ac:dyDescent="0.3">
      <c r="A3556" s="137"/>
      <c r="B3556" s="229" t="s">
        <v>655</v>
      </c>
      <c r="C3556" s="229" t="s">
        <v>810</v>
      </c>
      <c r="D3556" s="229" t="s">
        <v>335</v>
      </c>
      <c r="E3556" s="229" t="s">
        <v>29</v>
      </c>
      <c r="F3556" s="229" t="s">
        <v>15</v>
      </c>
      <c r="G3556" s="229" t="s">
        <v>15</v>
      </c>
      <c r="H3556" s="231" t="str">
        <f t="shared" si="56"/>
        <v>4.5.72.92.00.00</v>
      </c>
      <c r="I3556" s="232">
        <v>2025</v>
      </c>
      <c r="J3556" s="75" t="s">
        <v>30</v>
      </c>
      <c r="K3556" s="298" t="s">
        <v>17</v>
      </c>
      <c r="L3556" s="235" t="s">
        <v>31</v>
      </c>
      <c r="M3556" s="236" t="s">
        <v>19</v>
      </c>
      <c r="N3556" s="233"/>
      <c r="O3556" s="299"/>
    </row>
    <row r="3557" spans="1:15" ht="60" x14ac:dyDescent="0.25">
      <c r="A3557" s="125"/>
      <c r="B3557" s="229" t="s">
        <v>655</v>
      </c>
      <c r="C3557" s="229" t="s">
        <v>810</v>
      </c>
      <c r="D3557" s="229" t="s">
        <v>97</v>
      </c>
      <c r="E3557" s="229" t="s">
        <v>15</v>
      </c>
      <c r="F3557" s="230" t="s">
        <v>15</v>
      </c>
      <c r="G3557" s="230" t="s">
        <v>15</v>
      </c>
      <c r="H3557" s="231" t="str">
        <f t="shared" si="56"/>
        <v>4.5.73.00.00.00</v>
      </c>
      <c r="I3557" s="232">
        <v>2025</v>
      </c>
      <c r="J3557" s="75" t="s">
        <v>3303</v>
      </c>
      <c r="K3557" s="298" t="s">
        <v>17</v>
      </c>
      <c r="L3557" s="235" t="s">
        <v>1750</v>
      </c>
      <c r="M3557" s="236" t="s">
        <v>19</v>
      </c>
      <c r="N3557" s="233"/>
      <c r="O3557" s="299"/>
    </row>
    <row r="3558" spans="1:15" ht="36" x14ac:dyDescent="0.3">
      <c r="A3558" s="137"/>
      <c r="B3558" s="230" t="s">
        <v>655</v>
      </c>
      <c r="C3558" s="230" t="s">
        <v>810</v>
      </c>
      <c r="D3558" s="230" t="s">
        <v>97</v>
      </c>
      <c r="E3558" s="230" t="s">
        <v>46</v>
      </c>
      <c r="F3558" s="230" t="s">
        <v>15</v>
      </c>
      <c r="G3558" s="230" t="s">
        <v>15</v>
      </c>
      <c r="H3558" s="231" t="str">
        <f t="shared" si="56"/>
        <v>4.5.73.70.00.00</v>
      </c>
      <c r="I3558" s="232">
        <v>2025</v>
      </c>
      <c r="J3558" s="75" t="s">
        <v>63</v>
      </c>
      <c r="K3558" s="298" t="s">
        <v>17</v>
      </c>
      <c r="L3558" s="235" t="s">
        <v>64</v>
      </c>
      <c r="M3558" s="236" t="s">
        <v>19</v>
      </c>
      <c r="N3558" s="233"/>
      <c r="O3558" s="299"/>
    </row>
    <row r="3559" spans="1:15" ht="12.5" x14ac:dyDescent="0.25">
      <c r="A3559" s="140"/>
      <c r="B3559" s="230" t="s">
        <v>655</v>
      </c>
      <c r="C3559" s="230" t="s">
        <v>810</v>
      </c>
      <c r="D3559" s="230" t="s">
        <v>97</v>
      </c>
      <c r="E3559" s="230" t="s">
        <v>46</v>
      </c>
      <c r="F3559" s="230" t="s">
        <v>119</v>
      </c>
      <c r="G3559" s="230" t="s">
        <v>15</v>
      </c>
      <c r="H3559" s="231" t="str">
        <f t="shared" si="56"/>
        <v>4.5.73.70.61.00</v>
      </c>
      <c r="I3559" s="232">
        <v>2025</v>
      </c>
      <c r="J3559" s="75" t="s">
        <v>771</v>
      </c>
      <c r="K3559" s="298" t="s">
        <v>17</v>
      </c>
      <c r="L3559" s="235" t="s">
        <v>821</v>
      </c>
      <c r="M3559" s="236" t="s">
        <v>19</v>
      </c>
      <c r="N3559" s="233"/>
      <c r="O3559" s="299"/>
    </row>
    <row r="3560" spans="1:15" x14ac:dyDescent="0.3">
      <c r="A3560" s="137"/>
      <c r="B3560" s="230" t="s">
        <v>655</v>
      </c>
      <c r="C3560" s="230" t="s">
        <v>810</v>
      </c>
      <c r="D3560" s="230" t="s">
        <v>97</v>
      </c>
      <c r="E3560" s="230" t="s">
        <v>46</v>
      </c>
      <c r="F3560" s="230" t="s">
        <v>119</v>
      </c>
      <c r="G3560" s="230" t="s">
        <v>54</v>
      </c>
      <c r="H3560" s="231" t="str">
        <f t="shared" si="56"/>
        <v>4.5.73.70.61.01</v>
      </c>
      <c r="I3560" s="232">
        <v>2025</v>
      </c>
      <c r="J3560" s="75" t="s">
        <v>773</v>
      </c>
      <c r="K3560" s="298" t="s">
        <v>27</v>
      </c>
      <c r="L3560" s="235" t="s">
        <v>822</v>
      </c>
      <c r="M3560" s="236" t="s">
        <v>19</v>
      </c>
      <c r="N3560" s="233"/>
      <c r="O3560" s="299"/>
    </row>
    <row r="3561" spans="1:15" ht="12.5" x14ac:dyDescent="0.25">
      <c r="A3561" s="125"/>
      <c r="B3561" s="230" t="s">
        <v>655</v>
      </c>
      <c r="C3561" s="230" t="s">
        <v>810</v>
      </c>
      <c r="D3561" s="230" t="s">
        <v>97</v>
      </c>
      <c r="E3561" s="230" t="s">
        <v>46</v>
      </c>
      <c r="F3561" s="230" t="s">
        <v>119</v>
      </c>
      <c r="G3561" s="230" t="s">
        <v>109</v>
      </c>
      <c r="H3561" s="231" t="str">
        <f t="shared" si="56"/>
        <v>4.5.73.70.61.03</v>
      </c>
      <c r="I3561" s="232">
        <v>2025</v>
      </c>
      <c r="J3561" s="75" t="s">
        <v>775</v>
      </c>
      <c r="K3561" s="298" t="s">
        <v>27</v>
      </c>
      <c r="L3561" s="235" t="s">
        <v>823</v>
      </c>
      <c r="M3561" s="236" t="s">
        <v>19</v>
      </c>
      <c r="N3561" s="233"/>
      <c r="O3561" s="299"/>
    </row>
    <row r="3562" spans="1:15" x14ac:dyDescent="0.3">
      <c r="A3562" s="137"/>
      <c r="B3562" s="230" t="s">
        <v>655</v>
      </c>
      <c r="C3562" s="230" t="s">
        <v>810</v>
      </c>
      <c r="D3562" s="230" t="s">
        <v>97</v>
      </c>
      <c r="E3562" s="230" t="s">
        <v>46</v>
      </c>
      <c r="F3562" s="230" t="s">
        <v>119</v>
      </c>
      <c r="G3562" s="230" t="s">
        <v>107</v>
      </c>
      <c r="H3562" s="231" t="str">
        <f t="shared" si="56"/>
        <v>4.5.73.70.61.06</v>
      </c>
      <c r="I3562" s="232">
        <v>2025</v>
      </c>
      <c r="J3562" s="75" t="s">
        <v>777</v>
      </c>
      <c r="K3562" s="298" t="s">
        <v>27</v>
      </c>
      <c r="L3562" s="235" t="s">
        <v>824</v>
      </c>
      <c r="M3562" s="236" t="s">
        <v>19</v>
      </c>
      <c r="N3562" s="233"/>
      <c r="O3562" s="299"/>
    </row>
    <row r="3563" spans="1:15" x14ac:dyDescent="0.3">
      <c r="A3563" s="137"/>
      <c r="B3563" s="230" t="s">
        <v>655</v>
      </c>
      <c r="C3563" s="230" t="s">
        <v>810</v>
      </c>
      <c r="D3563" s="230" t="s">
        <v>97</v>
      </c>
      <c r="E3563" s="230" t="s">
        <v>46</v>
      </c>
      <c r="F3563" s="230" t="s">
        <v>119</v>
      </c>
      <c r="G3563" s="230" t="s">
        <v>68</v>
      </c>
      <c r="H3563" s="231" t="str">
        <f t="shared" si="56"/>
        <v>4.5.73.70.61.07</v>
      </c>
      <c r="I3563" s="232">
        <v>2025</v>
      </c>
      <c r="J3563" s="75" t="s">
        <v>779</v>
      </c>
      <c r="K3563" s="298" t="s">
        <v>27</v>
      </c>
      <c r="L3563" s="235" t="s">
        <v>780</v>
      </c>
      <c r="M3563" s="236" t="s">
        <v>19</v>
      </c>
      <c r="N3563" s="233"/>
      <c r="O3563" s="299"/>
    </row>
    <row r="3564" spans="1:15" x14ac:dyDescent="0.3">
      <c r="A3564" s="137"/>
      <c r="B3564" s="230" t="s">
        <v>655</v>
      </c>
      <c r="C3564" s="230" t="s">
        <v>810</v>
      </c>
      <c r="D3564" s="230" t="s">
        <v>97</v>
      </c>
      <c r="E3564" s="230" t="s">
        <v>46</v>
      </c>
      <c r="F3564" s="230" t="s">
        <v>119</v>
      </c>
      <c r="G3564" s="230" t="s">
        <v>217</v>
      </c>
      <c r="H3564" s="231" t="str">
        <f t="shared" si="56"/>
        <v>4.5.73.70.61.08</v>
      </c>
      <c r="I3564" s="232">
        <v>2025</v>
      </c>
      <c r="J3564" s="75" t="s">
        <v>781</v>
      </c>
      <c r="K3564" s="298" t="s">
        <v>27</v>
      </c>
      <c r="L3564" s="235" t="s">
        <v>782</v>
      </c>
      <c r="M3564" s="236" t="s">
        <v>19</v>
      </c>
      <c r="N3564" s="233"/>
      <c r="O3564" s="299"/>
    </row>
    <row r="3565" spans="1:15" x14ac:dyDescent="0.3">
      <c r="A3565" s="137"/>
      <c r="B3565" s="230" t="s">
        <v>655</v>
      </c>
      <c r="C3565" s="230" t="s">
        <v>810</v>
      </c>
      <c r="D3565" s="230" t="s">
        <v>97</v>
      </c>
      <c r="E3565" s="230" t="s">
        <v>46</v>
      </c>
      <c r="F3565" s="230" t="s">
        <v>119</v>
      </c>
      <c r="G3565" s="230" t="s">
        <v>87</v>
      </c>
      <c r="H3565" s="231" t="str">
        <f t="shared" si="56"/>
        <v>4.5.73.70.61.91</v>
      </c>
      <c r="I3565" s="232">
        <v>2025</v>
      </c>
      <c r="J3565" s="75" t="s">
        <v>727</v>
      </c>
      <c r="K3565" s="298" t="s">
        <v>27</v>
      </c>
      <c r="L3565" s="235" t="s">
        <v>1653</v>
      </c>
      <c r="M3565" s="236" t="s">
        <v>19</v>
      </c>
      <c r="N3565" s="233"/>
      <c r="O3565" s="299"/>
    </row>
    <row r="3566" spans="1:15" x14ac:dyDescent="0.3">
      <c r="A3566" s="137"/>
      <c r="B3566" s="230" t="s">
        <v>655</v>
      </c>
      <c r="C3566" s="230" t="s">
        <v>810</v>
      </c>
      <c r="D3566" s="230" t="s">
        <v>97</v>
      </c>
      <c r="E3566" s="230" t="s">
        <v>46</v>
      </c>
      <c r="F3566" s="230" t="s">
        <v>119</v>
      </c>
      <c r="G3566" s="230" t="s">
        <v>29</v>
      </c>
      <c r="H3566" s="231" t="str">
        <f t="shared" si="56"/>
        <v>4.5.73.70.61.92</v>
      </c>
      <c r="I3566" s="232">
        <v>2025</v>
      </c>
      <c r="J3566" s="75" t="s">
        <v>728</v>
      </c>
      <c r="K3566" s="298" t="s">
        <v>27</v>
      </c>
      <c r="L3566" s="235" t="s">
        <v>826</v>
      </c>
      <c r="M3566" s="236" t="s">
        <v>19</v>
      </c>
      <c r="N3566" s="233"/>
      <c r="O3566" s="299"/>
    </row>
    <row r="3567" spans="1:15" x14ac:dyDescent="0.3">
      <c r="A3567" s="137"/>
      <c r="B3567" s="230" t="s">
        <v>655</v>
      </c>
      <c r="C3567" s="230" t="s">
        <v>810</v>
      </c>
      <c r="D3567" s="230" t="s">
        <v>97</v>
      </c>
      <c r="E3567" s="230" t="s">
        <v>46</v>
      </c>
      <c r="F3567" s="230" t="s">
        <v>119</v>
      </c>
      <c r="G3567" s="230" t="s">
        <v>52</v>
      </c>
      <c r="H3567" s="231" t="str">
        <f t="shared" si="56"/>
        <v>4.5.73.70.61.99</v>
      </c>
      <c r="I3567" s="232">
        <v>2025</v>
      </c>
      <c r="J3567" s="75" t="s">
        <v>783</v>
      </c>
      <c r="K3567" s="298" t="s">
        <v>27</v>
      </c>
      <c r="L3567" s="235" t="s">
        <v>827</v>
      </c>
      <c r="M3567" s="236" t="s">
        <v>19</v>
      </c>
      <c r="N3567" s="233"/>
      <c r="O3567" s="299"/>
    </row>
    <row r="3568" spans="1:15" x14ac:dyDescent="0.3">
      <c r="A3568" s="137"/>
      <c r="B3568" s="230" t="s">
        <v>655</v>
      </c>
      <c r="C3568" s="230" t="s">
        <v>810</v>
      </c>
      <c r="D3568" s="230" t="s">
        <v>97</v>
      </c>
      <c r="E3568" s="230" t="s">
        <v>46</v>
      </c>
      <c r="F3568" s="230" t="s">
        <v>575</v>
      </c>
      <c r="G3568" s="230" t="s">
        <v>15</v>
      </c>
      <c r="H3568" s="231" t="str">
        <f t="shared" si="56"/>
        <v>4.5.73.70.62.00</v>
      </c>
      <c r="I3568" s="232">
        <v>2025</v>
      </c>
      <c r="J3568" s="75" t="s">
        <v>645</v>
      </c>
      <c r="K3568" s="298" t="s">
        <v>27</v>
      </c>
      <c r="L3568" s="235" t="s">
        <v>828</v>
      </c>
      <c r="M3568" s="236" t="s">
        <v>19</v>
      </c>
      <c r="N3568" s="233"/>
      <c r="O3568" s="299"/>
    </row>
    <row r="3569" spans="1:15" ht="24" x14ac:dyDescent="0.3">
      <c r="A3569" s="137"/>
      <c r="B3569" s="230" t="s">
        <v>655</v>
      </c>
      <c r="C3569" s="230" t="s">
        <v>810</v>
      </c>
      <c r="D3569" s="230" t="s">
        <v>97</v>
      </c>
      <c r="E3569" s="230" t="s">
        <v>46</v>
      </c>
      <c r="F3569" s="230" t="s">
        <v>524</v>
      </c>
      <c r="G3569" s="230" t="s">
        <v>15</v>
      </c>
      <c r="H3569" s="231" t="str">
        <f t="shared" si="56"/>
        <v>4.5.73.70.66.00</v>
      </c>
      <c r="I3569" s="232">
        <v>2025</v>
      </c>
      <c r="J3569" s="75" t="s">
        <v>818</v>
      </c>
      <c r="K3569" s="298" t="s">
        <v>27</v>
      </c>
      <c r="L3569" s="235" t="s">
        <v>829</v>
      </c>
      <c r="M3569" s="236" t="s">
        <v>19</v>
      </c>
      <c r="N3569" s="233"/>
      <c r="O3569" s="299"/>
    </row>
    <row r="3570" spans="1:15" ht="24" x14ac:dyDescent="0.3">
      <c r="A3570" s="137"/>
      <c r="B3570" s="230" t="s">
        <v>655</v>
      </c>
      <c r="C3570" s="230" t="s">
        <v>810</v>
      </c>
      <c r="D3570" s="230" t="s">
        <v>97</v>
      </c>
      <c r="E3570" s="230" t="s">
        <v>46</v>
      </c>
      <c r="F3570" s="230" t="s">
        <v>84</v>
      </c>
      <c r="G3570" s="230" t="s">
        <v>15</v>
      </c>
      <c r="H3570" s="231" t="str">
        <f t="shared" si="56"/>
        <v>4.5.73.70.67.00</v>
      </c>
      <c r="I3570" s="232">
        <v>2025</v>
      </c>
      <c r="J3570" s="75" t="s">
        <v>85</v>
      </c>
      <c r="K3570" s="298" t="s">
        <v>27</v>
      </c>
      <c r="L3570" s="235" t="s">
        <v>86</v>
      </c>
      <c r="M3570" s="236" t="s">
        <v>19</v>
      </c>
      <c r="N3570" s="233"/>
      <c r="O3570" s="299"/>
    </row>
    <row r="3571" spans="1:15" ht="120" x14ac:dyDescent="0.3">
      <c r="A3571" s="137"/>
      <c r="B3571" s="230" t="s">
        <v>655</v>
      </c>
      <c r="C3571" s="230" t="s">
        <v>810</v>
      </c>
      <c r="D3571" s="230" t="s">
        <v>97</v>
      </c>
      <c r="E3571" s="230" t="s">
        <v>46</v>
      </c>
      <c r="F3571" s="230" t="s">
        <v>87</v>
      </c>
      <c r="G3571" s="230" t="s">
        <v>15</v>
      </c>
      <c r="H3571" s="231" t="str">
        <f t="shared" si="56"/>
        <v>4.5.73.70.91.00</v>
      </c>
      <c r="I3571" s="232">
        <v>2025</v>
      </c>
      <c r="J3571" s="75" t="s">
        <v>88</v>
      </c>
      <c r="K3571" s="298" t="s">
        <v>27</v>
      </c>
      <c r="L3571" s="235" t="s">
        <v>647</v>
      </c>
      <c r="M3571" s="236" t="s">
        <v>19</v>
      </c>
      <c r="N3571" s="233"/>
      <c r="O3571" s="299"/>
    </row>
    <row r="3572" spans="1:15" ht="96" x14ac:dyDescent="0.3">
      <c r="A3572" s="137"/>
      <c r="B3572" s="230" t="s">
        <v>655</v>
      </c>
      <c r="C3572" s="230" t="s">
        <v>810</v>
      </c>
      <c r="D3572" s="230" t="s">
        <v>97</v>
      </c>
      <c r="E3572" s="230" t="s">
        <v>46</v>
      </c>
      <c r="F3572" s="230" t="s">
        <v>29</v>
      </c>
      <c r="G3572" s="230" t="s">
        <v>15</v>
      </c>
      <c r="H3572" s="231" t="str">
        <f t="shared" si="56"/>
        <v>4.5.73.70.92.00</v>
      </c>
      <c r="I3572" s="232">
        <v>2025</v>
      </c>
      <c r="J3572" s="75" t="s">
        <v>30</v>
      </c>
      <c r="K3572" s="298" t="s">
        <v>17</v>
      </c>
      <c r="L3572" s="235" t="s">
        <v>31</v>
      </c>
      <c r="M3572" s="236" t="s">
        <v>19</v>
      </c>
      <c r="N3572" s="233"/>
      <c r="O3572" s="299"/>
    </row>
    <row r="3573" spans="1:15" ht="72" x14ac:dyDescent="0.3">
      <c r="A3573" s="137"/>
      <c r="B3573" s="230" t="s">
        <v>655</v>
      </c>
      <c r="C3573" s="230" t="s">
        <v>810</v>
      </c>
      <c r="D3573" s="230" t="s">
        <v>97</v>
      </c>
      <c r="E3573" s="230" t="s">
        <v>46</v>
      </c>
      <c r="F3573" s="230" t="s">
        <v>250</v>
      </c>
      <c r="G3573" s="230" t="s">
        <v>15</v>
      </c>
      <c r="H3573" s="231" t="str">
        <f t="shared" si="56"/>
        <v>4.5.73.70.93.00</v>
      </c>
      <c r="I3573" s="232">
        <v>2025</v>
      </c>
      <c r="J3573" s="75" t="s">
        <v>251</v>
      </c>
      <c r="K3573" s="298" t="s">
        <v>27</v>
      </c>
      <c r="L3573" s="235" t="s">
        <v>1652</v>
      </c>
      <c r="M3573" s="236" t="s">
        <v>19</v>
      </c>
      <c r="N3573" s="233"/>
      <c r="O3573" s="299"/>
    </row>
    <row r="3574" spans="1:15" ht="96" x14ac:dyDescent="0.3">
      <c r="A3574" s="137"/>
      <c r="B3574" s="229" t="s">
        <v>655</v>
      </c>
      <c r="C3574" s="229" t="s">
        <v>810</v>
      </c>
      <c r="D3574" s="229" t="s">
        <v>97</v>
      </c>
      <c r="E3574" s="229" t="s">
        <v>29</v>
      </c>
      <c r="F3574" s="229" t="s">
        <v>15</v>
      </c>
      <c r="G3574" s="229" t="s">
        <v>15</v>
      </c>
      <c r="H3574" s="231" t="str">
        <f t="shared" si="56"/>
        <v>4.5.73.92.00.00</v>
      </c>
      <c r="I3574" s="232">
        <v>2025</v>
      </c>
      <c r="J3574" s="75" t="s">
        <v>30</v>
      </c>
      <c r="K3574" s="298" t="s">
        <v>17</v>
      </c>
      <c r="L3574" s="235" t="s">
        <v>31</v>
      </c>
      <c r="M3574" s="236" t="s">
        <v>19</v>
      </c>
      <c r="N3574" s="233"/>
      <c r="O3574" s="299"/>
    </row>
    <row r="3575" spans="1:15" ht="96" x14ac:dyDescent="0.25">
      <c r="A3575" s="125"/>
      <c r="B3575" s="229" t="s">
        <v>655</v>
      </c>
      <c r="C3575" s="229" t="s">
        <v>810</v>
      </c>
      <c r="D3575" s="229" t="s">
        <v>100</v>
      </c>
      <c r="E3575" s="229" t="s">
        <v>15</v>
      </c>
      <c r="F3575" s="230" t="s">
        <v>15</v>
      </c>
      <c r="G3575" s="230" t="s">
        <v>15</v>
      </c>
      <c r="H3575" s="231" t="str">
        <f t="shared" si="56"/>
        <v>4.5.74.00.00.00</v>
      </c>
      <c r="I3575" s="232">
        <v>2025</v>
      </c>
      <c r="J3575" s="75" t="s">
        <v>3304</v>
      </c>
      <c r="K3575" s="298" t="s">
        <v>17</v>
      </c>
      <c r="L3575" s="235" t="s">
        <v>102</v>
      </c>
      <c r="M3575" s="236" t="s">
        <v>19</v>
      </c>
      <c r="N3575" s="233"/>
      <c r="O3575" s="299"/>
    </row>
    <row r="3576" spans="1:15" ht="36" x14ac:dyDescent="0.3">
      <c r="A3576" s="137"/>
      <c r="B3576" s="230" t="s">
        <v>655</v>
      </c>
      <c r="C3576" s="230" t="s">
        <v>810</v>
      </c>
      <c r="D3576" s="230" t="s">
        <v>100</v>
      </c>
      <c r="E3576" s="230" t="s">
        <v>46</v>
      </c>
      <c r="F3576" s="230" t="s">
        <v>15</v>
      </c>
      <c r="G3576" s="230" t="s">
        <v>15</v>
      </c>
      <c r="H3576" s="231" t="str">
        <f t="shared" si="56"/>
        <v>4.5.74.70.00.00</v>
      </c>
      <c r="I3576" s="232">
        <v>2025</v>
      </c>
      <c r="J3576" s="75" t="s">
        <v>63</v>
      </c>
      <c r="K3576" s="298" t="s">
        <v>17</v>
      </c>
      <c r="L3576" s="235" t="s">
        <v>64</v>
      </c>
      <c r="M3576" s="236" t="s">
        <v>19</v>
      </c>
      <c r="N3576" s="233"/>
      <c r="O3576" s="299"/>
    </row>
    <row r="3577" spans="1:15" ht="12.5" x14ac:dyDescent="0.25">
      <c r="A3577" s="140"/>
      <c r="B3577" s="230" t="s">
        <v>655</v>
      </c>
      <c r="C3577" s="230" t="s">
        <v>810</v>
      </c>
      <c r="D3577" s="230" t="s">
        <v>100</v>
      </c>
      <c r="E3577" s="230" t="s">
        <v>46</v>
      </c>
      <c r="F3577" s="230" t="s">
        <v>119</v>
      </c>
      <c r="G3577" s="230" t="s">
        <v>15</v>
      </c>
      <c r="H3577" s="231" t="str">
        <f t="shared" si="56"/>
        <v>4.5.74.70.61.00</v>
      </c>
      <c r="I3577" s="232">
        <v>2025</v>
      </c>
      <c r="J3577" s="75" t="s">
        <v>771</v>
      </c>
      <c r="K3577" s="298" t="s">
        <v>17</v>
      </c>
      <c r="L3577" s="235" t="s">
        <v>821</v>
      </c>
      <c r="M3577" s="236" t="s">
        <v>19</v>
      </c>
      <c r="N3577" s="233"/>
      <c r="O3577" s="299"/>
    </row>
    <row r="3578" spans="1:15" x14ac:dyDescent="0.3">
      <c r="A3578" s="137"/>
      <c r="B3578" s="230" t="s">
        <v>655</v>
      </c>
      <c r="C3578" s="230" t="s">
        <v>810</v>
      </c>
      <c r="D3578" s="230" t="s">
        <v>100</v>
      </c>
      <c r="E3578" s="230" t="s">
        <v>46</v>
      </c>
      <c r="F3578" s="230" t="s">
        <v>119</v>
      </c>
      <c r="G3578" s="230" t="s">
        <v>54</v>
      </c>
      <c r="H3578" s="231" t="str">
        <f t="shared" si="56"/>
        <v>4.5.74.70.61.01</v>
      </c>
      <c r="I3578" s="232">
        <v>2025</v>
      </c>
      <c r="J3578" s="75" t="s">
        <v>773</v>
      </c>
      <c r="K3578" s="298" t="s">
        <v>27</v>
      </c>
      <c r="L3578" s="235" t="s">
        <v>822</v>
      </c>
      <c r="M3578" s="236" t="s">
        <v>19</v>
      </c>
      <c r="N3578" s="233"/>
      <c r="O3578" s="299"/>
    </row>
    <row r="3579" spans="1:15" ht="12.5" x14ac:dyDescent="0.25">
      <c r="A3579" s="125"/>
      <c r="B3579" s="230" t="s">
        <v>655</v>
      </c>
      <c r="C3579" s="230" t="s">
        <v>810</v>
      </c>
      <c r="D3579" s="230" t="s">
        <v>100</v>
      </c>
      <c r="E3579" s="230" t="s">
        <v>46</v>
      </c>
      <c r="F3579" s="230" t="s">
        <v>119</v>
      </c>
      <c r="G3579" s="230" t="s">
        <v>109</v>
      </c>
      <c r="H3579" s="231" t="str">
        <f t="shared" si="56"/>
        <v>4.5.74.70.61.03</v>
      </c>
      <c r="I3579" s="232">
        <v>2025</v>
      </c>
      <c r="J3579" s="75" t="s">
        <v>775</v>
      </c>
      <c r="K3579" s="298" t="s">
        <v>27</v>
      </c>
      <c r="L3579" s="235" t="s">
        <v>823</v>
      </c>
      <c r="M3579" s="236" t="s">
        <v>19</v>
      </c>
      <c r="N3579" s="233"/>
      <c r="O3579" s="299"/>
    </row>
    <row r="3580" spans="1:15" x14ac:dyDescent="0.3">
      <c r="A3580" s="137"/>
      <c r="B3580" s="230" t="s">
        <v>655</v>
      </c>
      <c r="C3580" s="230" t="s">
        <v>810</v>
      </c>
      <c r="D3580" s="230" t="s">
        <v>100</v>
      </c>
      <c r="E3580" s="230" t="s">
        <v>46</v>
      </c>
      <c r="F3580" s="230" t="s">
        <v>119</v>
      </c>
      <c r="G3580" s="230" t="s">
        <v>107</v>
      </c>
      <c r="H3580" s="231" t="str">
        <f t="shared" si="56"/>
        <v>4.5.74.70.61.06</v>
      </c>
      <c r="I3580" s="232">
        <v>2025</v>
      </c>
      <c r="J3580" s="75" t="s">
        <v>777</v>
      </c>
      <c r="K3580" s="298" t="s">
        <v>27</v>
      </c>
      <c r="L3580" s="235" t="s">
        <v>824</v>
      </c>
      <c r="M3580" s="236" t="s">
        <v>19</v>
      </c>
      <c r="N3580" s="233"/>
      <c r="O3580" s="299"/>
    </row>
    <row r="3581" spans="1:15" x14ac:dyDescent="0.3">
      <c r="A3581" s="137"/>
      <c r="B3581" s="230" t="s">
        <v>655</v>
      </c>
      <c r="C3581" s="230" t="s">
        <v>810</v>
      </c>
      <c r="D3581" s="230" t="s">
        <v>100</v>
      </c>
      <c r="E3581" s="230" t="s">
        <v>46</v>
      </c>
      <c r="F3581" s="230" t="s">
        <v>119</v>
      </c>
      <c r="G3581" s="230" t="s">
        <v>68</v>
      </c>
      <c r="H3581" s="231" t="str">
        <f t="shared" si="56"/>
        <v>4.5.74.70.61.07</v>
      </c>
      <c r="I3581" s="232">
        <v>2025</v>
      </c>
      <c r="J3581" s="75" t="s">
        <v>779</v>
      </c>
      <c r="K3581" s="298" t="s">
        <v>27</v>
      </c>
      <c r="L3581" s="235" t="s">
        <v>780</v>
      </c>
      <c r="M3581" s="236" t="s">
        <v>19</v>
      </c>
      <c r="N3581" s="233"/>
      <c r="O3581" s="299"/>
    </row>
    <row r="3582" spans="1:15" x14ac:dyDescent="0.3">
      <c r="A3582" s="137"/>
      <c r="B3582" s="230" t="s">
        <v>655</v>
      </c>
      <c r="C3582" s="230" t="s">
        <v>810</v>
      </c>
      <c r="D3582" s="230" t="s">
        <v>100</v>
      </c>
      <c r="E3582" s="230" t="s">
        <v>46</v>
      </c>
      <c r="F3582" s="230" t="s">
        <v>119</v>
      </c>
      <c r="G3582" s="230" t="s">
        <v>217</v>
      </c>
      <c r="H3582" s="231" t="str">
        <f t="shared" si="56"/>
        <v>4.5.74.70.61.08</v>
      </c>
      <c r="I3582" s="232">
        <v>2025</v>
      </c>
      <c r="J3582" s="75" t="s">
        <v>781</v>
      </c>
      <c r="K3582" s="298" t="s">
        <v>27</v>
      </c>
      <c r="L3582" s="235" t="s">
        <v>782</v>
      </c>
      <c r="M3582" s="236" t="s">
        <v>19</v>
      </c>
      <c r="N3582" s="233"/>
      <c r="O3582" s="299"/>
    </row>
    <row r="3583" spans="1:15" x14ac:dyDescent="0.3">
      <c r="A3583" s="137"/>
      <c r="B3583" s="230" t="s">
        <v>655</v>
      </c>
      <c r="C3583" s="230" t="s">
        <v>810</v>
      </c>
      <c r="D3583" s="230" t="s">
        <v>100</v>
      </c>
      <c r="E3583" s="230" t="s">
        <v>46</v>
      </c>
      <c r="F3583" s="230" t="s">
        <v>119</v>
      </c>
      <c r="G3583" s="230" t="s">
        <v>87</v>
      </c>
      <c r="H3583" s="231" t="str">
        <f t="shared" si="56"/>
        <v>4.5.74.70.61.91</v>
      </c>
      <c r="I3583" s="232">
        <v>2025</v>
      </c>
      <c r="J3583" s="75" t="s">
        <v>727</v>
      </c>
      <c r="K3583" s="298" t="s">
        <v>27</v>
      </c>
      <c r="L3583" s="235" t="s">
        <v>1653</v>
      </c>
      <c r="M3583" s="236" t="s">
        <v>19</v>
      </c>
      <c r="N3583" s="233"/>
      <c r="O3583" s="299"/>
    </row>
    <row r="3584" spans="1:15" x14ac:dyDescent="0.3">
      <c r="A3584" s="137"/>
      <c r="B3584" s="230" t="s">
        <v>655</v>
      </c>
      <c r="C3584" s="230" t="s">
        <v>810</v>
      </c>
      <c r="D3584" s="230" t="s">
        <v>100</v>
      </c>
      <c r="E3584" s="230" t="s">
        <v>46</v>
      </c>
      <c r="F3584" s="230" t="s">
        <v>119</v>
      </c>
      <c r="G3584" s="230" t="s">
        <v>29</v>
      </c>
      <c r="H3584" s="231" t="str">
        <f t="shared" si="56"/>
        <v>4.5.74.70.61.92</v>
      </c>
      <c r="I3584" s="232">
        <v>2025</v>
      </c>
      <c r="J3584" s="75" t="s">
        <v>728</v>
      </c>
      <c r="K3584" s="298" t="s">
        <v>27</v>
      </c>
      <c r="L3584" s="235" t="s">
        <v>826</v>
      </c>
      <c r="M3584" s="236" t="s">
        <v>19</v>
      </c>
      <c r="N3584" s="233"/>
      <c r="O3584" s="299"/>
    </row>
    <row r="3585" spans="1:15" x14ac:dyDescent="0.3">
      <c r="A3585" s="137"/>
      <c r="B3585" s="230" t="s">
        <v>655</v>
      </c>
      <c r="C3585" s="230" t="s">
        <v>810</v>
      </c>
      <c r="D3585" s="230" t="s">
        <v>100</v>
      </c>
      <c r="E3585" s="230" t="s">
        <v>46</v>
      </c>
      <c r="F3585" s="230" t="s">
        <v>119</v>
      </c>
      <c r="G3585" s="230" t="s">
        <v>52</v>
      </c>
      <c r="H3585" s="231" t="str">
        <f t="shared" si="56"/>
        <v>4.5.74.70.61.99</v>
      </c>
      <c r="I3585" s="232">
        <v>2025</v>
      </c>
      <c r="J3585" s="75" t="s">
        <v>783</v>
      </c>
      <c r="K3585" s="298" t="s">
        <v>27</v>
      </c>
      <c r="L3585" s="235" t="s">
        <v>827</v>
      </c>
      <c r="M3585" s="236" t="s">
        <v>19</v>
      </c>
      <c r="N3585" s="233"/>
      <c r="O3585" s="299"/>
    </row>
    <row r="3586" spans="1:15" x14ac:dyDescent="0.3">
      <c r="A3586" s="137"/>
      <c r="B3586" s="230" t="s">
        <v>655</v>
      </c>
      <c r="C3586" s="230" t="s">
        <v>810</v>
      </c>
      <c r="D3586" s="230" t="s">
        <v>100</v>
      </c>
      <c r="E3586" s="230" t="s">
        <v>46</v>
      </c>
      <c r="F3586" s="230" t="s">
        <v>575</v>
      </c>
      <c r="G3586" s="230" t="s">
        <v>15</v>
      </c>
      <c r="H3586" s="231" t="str">
        <f t="shared" si="56"/>
        <v>4.5.74.70.62.00</v>
      </c>
      <c r="I3586" s="232">
        <v>2025</v>
      </c>
      <c r="J3586" s="75" t="s">
        <v>645</v>
      </c>
      <c r="K3586" s="298" t="s">
        <v>27</v>
      </c>
      <c r="L3586" s="235" t="s">
        <v>828</v>
      </c>
      <c r="M3586" s="236" t="s">
        <v>19</v>
      </c>
      <c r="N3586" s="233"/>
      <c r="O3586" s="299"/>
    </row>
    <row r="3587" spans="1:15" ht="24" x14ac:dyDescent="0.3">
      <c r="A3587" s="137"/>
      <c r="B3587" s="230" t="s">
        <v>655</v>
      </c>
      <c r="C3587" s="230" t="s">
        <v>810</v>
      </c>
      <c r="D3587" s="230" t="s">
        <v>100</v>
      </c>
      <c r="E3587" s="230" t="s">
        <v>46</v>
      </c>
      <c r="F3587" s="230" t="s">
        <v>524</v>
      </c>
      <c r="G3587" s="230" t="s">
        <v>15</v>
      </c>
      <c r="H3587" s="231" t="str">
        <f t="shared" si="56"/>
        <v>4.5.74.70.66.00</v>
      </c>
      <c r="I3587" s="232">
        <v>2025</v>
      </c>
      <c r="J3587" s="75" t="s">
        <v>818</v>
      </c>
      <c r="K3587" s="298" t="s">
        <v>27</v>
      </c>
      <c r="L3587" s="235" t="s">
        <v>829</v>
      </c>
      <c r="M3587" s="236" t="s">
        <v>19</v>
      </c>
      <c r="N3587" s="233"/>
      <c r="O3587" s="299"/>
    </row>
    <row r="3588" spans="1:15" ht="24" x14ac:dyDescent="0.3">
      <c r="A3588" s="137"/>
      <c r="B3588" s="230" t="s">
        <v>655</v>
      </c>
      <c r="C3588" s="230" t="s">
        <v>810</v>
      </c>
      <c r="D3588" s="230" t="s">
        <v>100</v>
      </c>
      <c r="E3588" s="230" t="s">
        <v>46</v>
      </c>
      <c r="F3588" s="230" t="s">
        <v>84</v>
      </c>
      <c r="G3588" s="230" t="s">
        <v>15</v>
      </c>
      <c r="H3588" s="231" t="str">
        <f t="shared" si="56"/>
        <v>4.5.74.70.67.00</v>
      </c>
      <c r="I3588" s="232">
        <v>2025</v>
      </c>
      <c r="J3588" s="75" t="s">
        <v>85</v>
      </c>
      <c r="K3588" s="298" t="s">
        <v>27</v>
      </c>
      <c r="L3588" s="235" t="s">
        <v>86</v>
      </c>
      <c r="M3588" s="236" t="s">
        <v>19</v>
      </c>
      <c r="N3588" s="233"/>
      <c r="O3588" s="299"/>
    </row>
    <row r="3589" spans="1:15" ht="120" x14ac:dyDescent="0.3">
      <c r="A3589" s="137"/>
      <c r="B3589" s="230" t="s">
        <v>655</v>
      </c>
      <c r="C3589" s="230" t="s">
        <v>810</v>
      </c>
      <c r="D3589" s="230" t="s">
        <v>100</v>
      </c>
      <c r="E3589" s="230" t="s">
        <v>46</v>
      </c>
      <c r="F3589" s="230" t="s">
        <v>87</v>
      </c>
      <c r="G3589" s="230" t="s">
        <v>15</v>
      </c>
      <c r="H3589" s="231" t="str">
        <f t="shared" si="56"/>
        <v>4.5.74.70.91.00</v>
      </c>
      <c r="I3589" s="232">
        <v>2025</v>
      </c>
      <c r="J3589" s="75" t="s">
        <v>88</v>
      </c>
      <c r="K3589" s="298" t="s">
        <v>27</v>
      </c>
      <c r="L3589" s="235" t="s">
        <v>647</v>
      </c>
      <c r="M3589" s="236" t="s">
        <v>19</v>
      </c>
      <c r="N3589" s="233"/>
      <c r="O3589" s="299"/>
    </row>
    <row r="3590" spans="1:15" ht="96" x14ac:dyDescent="0.3">
      <c r="A3590" s="137"/>
      <c r="B3590" s="230" t="s">
        <v>655</v>
      </c>
      <c r="C3590" s="230" t="s">
        <v>810</v>
      </c>
      <c r="D3590" s="230" t="s">
        <v>100</v>
      </c>
      <c r="E3590" s="230" t="s">
        <v>46</v>
      </c>
      <c r="F3590" s="230" t="s">
        <v>29</v>
      </c>
      <c r="G3590" s="230" t="s">
        <v>15</v>
      </c>
      <c r="H3590" s="231" t="str">
        <f t="shared" si="56"/>
        <v>4.5.74.70.92.00</v>
      </c>
      <c r="I3590" s="232">
        <v>2025</v>
      </c>
      <c r="J3590" s="75" t="s">
        <v>30</v>
      </c>
      <c r="K3590" s="298" t="s">
        <v>17</v>
      </c>
      <c r="L3590" s="235" t="s">
        <v>31</v>
      </c>
      <c r="M3590" s="236" t="s">
        <v>19</v>
      </c>
      <c r="N3590" s="233"/>
      <c r="O3590" s="299"/>
    </row>
    <row r="3591" spans="1:15" ht="72" x14ac:dyDescent="0.3">
      <c r="A3591" s="137"/>
      <c r="B3591" s="230" t="s">
        <v>655</v>
      </c>
      <c r="C3591" s="230" t="s">
        <v>810</v>
      </c>
      <c r="D3591" s="230" t="s">
        <v>100</v>
      </c>
      <c r="E3591" s="230" t="s">
        <v>46</v>
      </c>
      <c r="F3591" s="230" t="s">
        <v>250</v>
      </c>
      <c r="G3591" s="230" t="s">
        <v>15</v>
      </c>
      <c r="H3591" s="231" t="str">
        <f t="shared" si="56"/>
        <v>4.5.74.70.93.00</v>
      </c>
      <c r="I3591" s="232">
        <v>2025</v>
      </c>
      <c r="J3591" s="75" t="s">
        <v>251</v>
      </c>
      <c r="K3591" s="298" t="s">
        <v>27</v>
      </c>
      <c r="L3591" s="235" t="s">
        <v>1652</v>
      </c>
      <c r="M3591" s="236" t="s">
        <v>19</v>
      </c>
      <c r="N3591" s="233"/>
      <c r="O3591" s="299"/>
    </row>
    <row r="3592" spans="1:15" ht="96" x14ac:dyDescent="0.3">
      <c r="A3592" s="137"/>
      <c r="B3592" s="229" t="s">
        <v>655</v>
      </c>
      <c r="C3592" s="229" t="s">
        <v>810</v>
      </c>
      <c r="D3592" s="229" t="s">
        <v>100</v>
      </c>
      <c r="E3592" s="229" t="s">
        <v>29</v>
      </c>
      <c r="F3592" s="229" t="s">
        <v>15</v>
      </c>
      <c r="G3592" s="229" t="s">
        <v>15</v>
      </c>
      <c r="H3592" s="231" t="str">
        <f t="shared" si="56"/>
        <v>4.5.74.92.00.00</v>
      </c>
      <c r="I3592" s="232">
        <v>2025</v>
      </c>
      <c r="J3592" s="75" t="s">
        <v>30</v>
      </c>
      <c r="K3592" s="298" t="s">
        <v>17</v>
      </c>
      <c r="L3592" s="235" t="s">
        <v>31</v>
      </c>
      <c r="M3592" s="236" t="s">
        <v>19</v>
      </c>
      <c r="N3592" s="233"/>
      <c r="O3592" s="299"/>
    </row>
    <row r="3593" spans="1:15" ht="57.5" x14ac:dyDescent="0.25">
      <c r="A3593" s="125"/>
      <c r="B3593" s="229" t="s">
        <v>655</v>
      </c>
      <c r="C3593" s="229" t="s">
        <v>810</v>
      </c>
      <c r="D3593" s="229" t="s">
        <v>47</v>
      </c>
      <c r="E3593" s="229" t="s">
        <v>15</v>
      </c>
      <c r="F3593" s="230" t="s">
        <v>15</v>
      </c>
      <c r="G3593" s="230" t="s">
        <v>15</v>
      </c>
      <c r="H3593" s="231" t="str">
        <f t="shared" ref="H3593:H3656" si="57">B3593&amp;"."&amp;C3593&amp;"."&amp;D3593&amp;"."&amp;E3593&amp;"."&amp;F3593&amp;"."&amp;G3593</f>
        <v>4.5.75.00.00.00</v>
      </c>
      <c r="I3593" s="232">
        <v>2025</v>
      </c>
      <c r="J3593" s="75" t="s">
        <v>3305</v>
      </c>
      <c r="K3593" s="234" t="s">
        <v>17</v>
      </c>
      <c r="L3593" s="235" t="s">
        <v>1344</v>
      </c>
      <c r="M3593" s="236" t="s">
        <v>19</v>
      </c>
      <c r="N3593" s="237"/>
      <c r="O3593" s="299"/>
    </row>
    <row r="3594" spans="1:15" ht="46" x14ac:dyDescent="0.25">
      <c r="A3594" s="125"/>
      <c r="B3594" s="229" t="s">
        <v>655</v>
      </c>
      <c r="C3594" s="229" t="s">
        <v>810</v>
      </c>
      <c r="D3594" s="229" t="s">
        <v>341</v>
      </c>
      <c r="E3594" s="229" t="s">
        <v>15</v>
      </c>
      <c r="F3594" s="230" t="s">
        <v>15</v>
      </c>
      <c r="G3594" s="230" t="s">
        <v>15</v>
      </c>
      <c r="H3594" s="231" t="str">
        <f t="shared" si="57"/>
        <v>4.5.76.00.00.00</v>
      </c>
      <c r="I3594" s="232">
        <v>2025</v>
      </c>
      <c r="J3594" s="75" t="s">
        <v>3306</v>
      </c>
      <c r="K3594" s="234" t="s">
        <v>17</v>
      </c>
      <c r="L3594" s="235" t="s">
        <v>1340</v>
      </c>
      <c r="M3594" s="236" t="s">
        <v>19</v>
      </c>
      <c r="N3594" s="237"/>
      <c r="O3594" s="299"/>
    </row>
    <row r="3595" spans="1:15" ht="12.5" x14ac:dyDescent="0.25">
      <c r="A3595" s="125"/>
      <c r="B3595" s="229" t="s">
        <v>655</v>
      </c>
      <c r="C3595" s="229" t="s">
        <v>810</v>
      </c>
      <c r="D3595" s="229" t="s">
        <v>48</v>
      </c>
      <c r="E3595" s="229" t="s">
        <v>15</v>
      </c>
      <c r="F3595" s="230" t="s">
        <v>15</v>
      </c>
      <c r="G3595" s="230" t="s">
        <v>15</v>
      </c>
      <c r="H3595" s="231" t="str">
        <f t="shared" si="57"/>
        <v>4.5.80.00.00.00</v>
      </c>
      <c r="I3595" s="232">
        <v>2025</v>
      </c>
      <c r="J3595" s="75" t="s">
        <v>344</v>
      </c>
      <c r="K3595" s="234" t="s">
        <v>17</v>
      </c>
      <c r="L3595" s="235" t="s">
        <v>1400</v>
      </c>
      <c r="M3595" s="236" t="s">
        <v>19</v>
      </c>
      <c r="N3595" s="237"/>
      <c r="O3595" s="299"/>
    </row>
    <row r="3596" spans="1:15" ht="48" x14ac:dyDescent="0.3">
      <c r="A3596" s="137"/>
      <c r="B3596" s="229" t="s">
        <v>655</v>
      </c>
      <c r="C3596" s="229" t="s">
        <v>810</v>
      </c>
      <c r="D3596" s="229" t="s">
        <v>50</v>
      </c>
      <c r="E3596" s="229" t="s">
        <v>15</v>
      </c>
      <c r="F3596" s="230" t="s">
        <v>15</v>
      </c>
      <c r="G3596" s="230" t="s">
        <v>15</v>
      </c>
      <c r="H3596" s="231" t="str">
        <f t="shared" si="57"/>
        <v>4.5.90.00.00.00</v>
      </c>
      <c r="I3596" s="232">
        <v>2025</v>
      </c>
      <c r="J3596" s="75" t="s">
        <v>103</v>
      </c>
      <c r="K3596" s="298" t="s">
        <v>17</v>
      </c>
      <c r="L3596" s="235" t="s">
        <v>104</v>
      </c>
      <c r="M3596" s="236" t="s">
        <v>19</v>
      </c>
      <c r="N3596" s="233"/>
      <c r="O3596" s="299"/>
    </row>
    <row r="3597" spans="1:15" ht="24" x14ac:dyDescent="0.3">
      <c r="A3597" s="137"/>
      <c r="B3597" s="229" t="s">
        <v>655</v>
      </c>
      <c r="C3597" s="229" t="s">
        <v>810</v>
      </c>
      <c r="D3597" s="229" t="s">
        <v>50</v>
      </c>
      <c r="E3597" s="229" t="s">
        <v>366</v>
      </c>
      <c r="F3597" s="230" t="s">
        <v>15</v>
      </c>
      <c r="G3597" s="230" t="s">
        <v>15</v>
      </c>
      <c r="H3597" s="231" t="str">
        <f t="shared" si="57"/>
        <v>4.5.90.27.00.00</v>
      </c>
      <c r="I3597" s="232">
        <v>2025</v>
      </c>
      <c r="J3597" s="75" t="s">
        <v>1348</v>
      </c>
      <c r="K3597" s="298" t="s">
        <v>27</v>
      </c>
      <c r="L3597" s="235" t="s">
        <v>832</v>
      </c>
      <c r="M3597" s="236" t="s">
        <v>19</v>
      </c>
      <c r="N3597" s="233"/>
      <c r="O3597" s="299"/>
    </row>
    <row r="3598" spans="1:15" ht="36" x14ac:dyDescent="0.3">
      <c r="A3598" s="137"/>
      <c r="B3598" s="229" t="s">
        <v>655</v>
      </c>
      <c r="C3598" s="229" t="s">
        <v>810</v>
      </c>
      <c r="D3598" s="229" t="s">
        <v>50</v>
      </c>
      <c r="E3598" s="229" t="s">
        <v>371</v>
      </c>
      <c r="F3598" s="230" t="s">
        <v>15</v>
      </c>
      <c r="G3598" s="230" t="s">
        <v>15</v>
      </c>
      <c r="H3598" s="231" t="str">
        <f t="shared" si="57"/>
        <v>4.5.90.29.00.00</v>
      </c>
      <c r="I3598" s="232">
        <v>2025</v>
      </c>
      <c r="J3598" s="75" t="s">
        <v>372</v>
      </c>
      <c r="K3598" s="298" t="s">
        <v>27</v>
      </c>
      <c r="L3598" s="235" t="s">
        <v>373</v>
      </c>
      <c r="M3598" s="236" t="s">
        <v>19</v>
      </c>
      <c r="N3598" s="233"/>
      <c r="O3598" s="299"/>
    </row>
    <row r="3599" spans="1:15" ht="24" x14ac:dyDescent="0.25">
      <c r="A3599" s="140"/>
      <c r="B3599" s="230" t="s">
        <v>655</v>
      </c>
      <c r="C3599" s="230" t="s">
        <v>810</v>
      </c>
      <c r="D3599" s="230" t="s">
        <v>50</v>
      </c>
      <c r="E3599" s="230" t="s">
        <v>119</v>
      </c>
      <c r="F3599" s="230" t="s">
        <v>15</v>
      </c>
      <c r="G3599" s="230" t="s">
        <v>15</v>
      </c>
      <c r="H3599" s="231" t="str">
        <f t="shared" si="57"/>
        <v>4.5.90.61.00.00</v>
      </c>
      <c r="I3599" s="232">
        <v>2025</v>
      </c>
      <c r="J3599" s="75" t="s">
        <v>771</v>
      </c>
      <c r="K3599" s="298" t="s">
        <v>17</v>
      </c>
      <c r="L3599" s="235" t="s">
        <v>1651</v>
      </c>
      <c r="M3599" s="236" t="s">
        <v>19</v>
      </c>
      <c r="N3599" s="233"/>
      <c r="O3599" s="313"/>
    </row>
    <row r="3600" spans="1:15" x14ac:dyDescent="0.3">
      <c r="A3600" s="137"/>
      <c r="B3600" s="230" t="s">
        <v>655</v>
      </c>
      <c r="C3600" s="230" t="s">
        <v>810</v>
      </c>
      <c r="D3600" s="230" t="s">
        <v>50</v>
      </c>
      <c r="E3600" s="230" t="s">
        <v>119</v>
      </c>
      <c r="F3600" s="230" t="s">
        <v>54</v>
      </c>
      <c r="G3600" s="230" t="s">
        <v>15</v>
      </c>
      <c r="H3600" s="231" t="str">
        <f t="shared" si="57"/>
        <v>4.5.90.61.01.00</v>
      </c>
      <c r="I3600" s="232">
        <v>2025</v>
      </c>
      <c r="J3600" s="75" t="s">
        <v>773</v>
      </c>
      <c r="K3600" s="298" t="s">
        <v>27</v>
      </c>
      <c r="L3600" s="235" t="s">
        <v>822</v>
      </c>
      <c r="M3600" s="236" t="s">
        <v>19</v>
      </c>
      <c r="N3600" s="233"/>
      <c r="O3600" s="299"/>
    </row>
    <row r="3601" spans="1:15" ht="12.5" x14ac:dyDescent="0.25">
      <c r="A3601" s="125"/>
      <c r="B3601" s="230" t="s">
        <v>655</v>
      </c>
      <c r="C3601" s="230" t="s">
        <v>810</v>
      </c>
      <c r="D3601" s="230" t="s">
        <v>50</v>
      </c>
      <c r="E3601" s="230" t="s">
        <v>119</v>
      </c>
      <c r="F3601" s="230" t="s">
        <v>109</v>
      </c>
      <c r="G3601" s="230" t="s">
        <v>15</v>
      </c>
      <c r="H3601" s="231" t="str">
        <f t="shared" si="57"/>
        <v>4.5.90.61.03.00</v>
      </c>
      <c r="I3601" s="232">
        <v>2025</v>
      </c>
      <c r="J3601" s="75" t="s">
        <v>775</v>
      </c>
      <c r="K3601" s="298" t="s">
        <v>27</v>
      </c>
      <c r="L3601" s="235" t="s">
        <v>823</v>
      </c>
      <c r="M3601" s="236" t="s">
        <v>19</v>
      </c>
      <c r="N3601" s="233"/>
      <c r="O3601" s="299"/>
    </row>
    <row r="3602" spans="1:15" x14ac:dyDescent="0.3">
      <c r="A3602" s="137"/>
      <c r="B3602" s="230" t="s">
        <v>655</v>
      </c>
      <c r="C3602" s="230" t="s">
        <v>810</v>
      </c>
      <c r="D3602" s="230" t="s">
        <v>50</v>
      </c>
      <c r="E3602" s="230" t="s">
        <v>119</v>
      </c>
      <c r="F3602" s="230" t="s">
        <v>107</v>
      </c>
      <c r="G3602" s="230" t="s">
        <v>15</v>
      </c>
      <c r="H3602" s="231" t="str">
        <f t="shared" si="57"/>
        <v>4.5.90.61.06.00</v>
      </c>
      <c r="I3602" s="232">
        <v>2025</v>
      </c>
      <c r="J3602" s="75" t="s">
        <v>777</v>
      </c>
      <c r="K3602" s="298" t="s">
        <v>27</v>
      </c>
      <c r="L3602" s="235" t="s">
        <v>824</v>
      </c>
      <c r="M3602" s="236" t="s">
        <v>19</v>
      </c>
      <c r="N3602" s="233"/>
      <c r="O3602" s="299"/>
    </row>
    <row r="3603" spans="1:15" x14ac:dyDescent="0.3">
      <c r="A3603" s="137"/>
      <c r="B3603" s="230" t="s">
        <v>655</v>
      </c>
      <c r="C3603" s="230" t="s">
        <v>810</v>
      </c>
      <c r="D3603" s="230" t="s">
        <v>50</v>
      </c>
      <c r="E3603" s="230" t="s">
        <v>119</v>
      </c>
      <c r="F3603" s="230" t="s">
        <v>68</v>
      </c>
      <c r="G3603" s="230" t="s">
        <v>15</v>
      </c>
      <c r="H3603" s="231" t="str">
        <f t="shared" si="57"/>
        <v>4.5.90.61.07.00</v>
      </c>
      <c r="I3603" s="232">
        <v>2025</v>
      </c>
      <c r="J3603" s="75" t="s">
        <v>779</v>
      </c>
      <c r="K3603" s="298" t="s">
        <v>27</v>
      </c>
      <c r="L3603" s="235" t="s">
        <v>780</v>
      </c>
      <c r="M3603" s="236" t="s">
        <v>19</v>
      </c>
      <c r="N3603" s="233"/>
      <c r="O3603" s="299"/>
    </row>
    <row r="3604" spans="1:15" x14ac:dyDescent="0.3">
      <c r="A3604" s="137"/>
      <c r="B3604" s="230" t="s">
        <v>655</v>
      </c>
      <c r="C3604" s="230" t="s">
        <v>810</v>
      </c>
      <c r="D3604" s="230" t="s">
        <v>50</v>
      </c>
      <c r="E3604" s="230" t="s">
        <v>119</v>
      </c>
      <c r="F3604" s="230" t="s">
        <v>217</v>
      </c>
      <c r="G3604" s="230" t="s">
        <v>15</v>
      </c>
      <c r="H3604" s="231" t="str">
        <f t="shared" si="57"/>
        <v>4.5.90.61.08.00</v>
      </c>
      <c r="I3604" s="232">
        <v>2025</v>
      </c>
      <c r="J3604" s="75" t="s">
        <v>781</v>
      </c>
      <c r="K3604" s="298" t="s">
        <v>27</v>
      </c>
      <c r="L3604" s="235" t="s">
        <v>782</v>
      </c>
      <c r="M3604" s="236" t="s">
        <v>19</v>
      </c>
      <c r="N3604" s="233"/>
      <c r="O3604" s="299"/>
    </row>
    <row r="3605" spans="1:15" x14ac:dyDescent="0.3">
      <c r="A3605" s="137"/>
      <c r="B3605" s="230" t="s">
        <v>655</v>
      </c>
      <c r="C3605" s="230" t="s">
        <v>810</v>
      </c>
      <c r="D3605" s="230" t="s">
        <v>50</v>
      </c>
      <c r="E3605" s="230" t="s">
        <v>119</v>
      </c>
      <c r="F3605" s="230" t="s">
        <v>87</v>
      </c>
      <c r="G3605" s="230" t="s">
        <v>15</v>
      </c>
      <c r="H3605" s="231" t="str">
        <f t="shared" si="57"/>
        <v>4.5.90.61.91.00</v>
      </c>
      <c r="I3605" s="232">
        <v>2025</v>
      </c>
      <c r="J3605" s="75" t="s">
        <v>727</v>
      </c>
      <c r="K3605" s="298" t="s">
        <v>27</v>
      </c>
      <c r="L3605" s="235" t="s">
        <v>825</v>
      </c>
      <c r="M3605" s="236" t="s">
        <v>19</v>
      </c>
      <c r="N3605" s="233"/>
      <c r="O3605" s="299"/>
    </row>
    <row r="3606" spans="1:15" x14ac:dyDescent="0.3">
      <c r="A3606" s="137"/>
      <c r="B3606" s="230" t="s">
        <v>655</v>
      </c>
      <c r="C3606" s="230" t="s">
        <v>810</v>
      </c>
      <c r="D3606" s="230" t="s">
        <v>50</v>
      </c>
      <c r="E3606" s="230" t="s">
        <v>119</v>
      </c>
      <c r="F3606" s="230" t="s">
        <v>29</v>
      </c>
      <c r="G3606" s="230" t="s">
        <v>15</v>
      </c>
      <c r="H3606" s="231" t="str">
        <f t="shared" si="57"/>
        <v>4.5.90.61.92.00</v>
      </c>
      <c r="I3606" s="232">
        <v>2025</v>
      </c>
      <c r="J3606" s="75" t="s">
        <v>728</v>
      </c>
      <c r="K3606" s="298" t="s">
        <v>27</v>
      </c>
      <c r="L3606" s="235" t="s">
        <v>826</v>
      </c>
      <c r="M3606" s="236" t="s">
        <v>19</v>
      </c>
      <c r="N3606" s="233"/>
      <c r="O3606" s="299"/>
    </row>
    <row r="3607" spans="1:15" x14ac:dyDescent="0.3">
      <c r="A3607" s="137"/>
      <c r="B3607" s="230" t="s">
        <v>655</v>
      </c>
      <c r="C3607" s="230" t="s">
        <v>810</v>
      </c>
      <c r="D3607" s="230" t="s">
        <v>50</v>
      </c>
      <c r="E3607" s="230" t="s">
        <v>119</v>
      </c>
      <c r="F3607" s="230" t="s">
        <v>52</v>
      </c>
      <c r="G3607" s="230" t="s">
        <v>15</v>
      </c>
      <c r="H3607" s="231" t="str">
        <f t="shared" si="57"/>
        <v>4.5.90.61.99.00</v>
      </c>
      <c r="I3607" s="232">
        <v>2025</v>
      </c>
      <c r="J3607" s="75" t="s">
        <v>783</v>
      </c>
      <c r="K3607" s="298" t="s">
        <v>17</v>
      </c>
      <c r="L3607" s="235" t="s">
        <v>827</v>
      </c>
      <c r="M3607" s="236" t="s">
        <v>19</v>
      </c>
      <c r="N3607" s="233"/>
      <c r="O3607" s="299"/>
    </row>
    <row r="3608" spans="1:15" ht="24" x14ac:dyDescent="0.3">
      <c r="A3608" s="137"/>
      <c r="B3608" s="230" t="s">
        <v>655</v>
      </c>
      <c r="C3608" s="230" t="s">
        <v>810</v>
      </c>
      <c r="D3608" s="230" t="s">
        <v>50</v>
      </c>
      <c r="E3608" s="230" t="s">
        <v>575</v>
      </c>
      <c r="F3608" s="230" t="s">
        <v>15</v>
      </c>
      <c r="G3608" s="230" t="s">
        <v>15</v>
      </c>
      <c r="H3608" s="231" t="str">
        <f t="shared" si="57"/>
        <v>4.5.90.62.00.00</v>
      </c>
      <c r="I3608" s="232">
        <v>2025</v>
      </c>
      <c r="J3608" s="75" t="s">
        <v>645</v>
      </c>
      <c r="K3608" s="298" t="s">
        <v>27</v>
      </c>
      <c r="L3608" s="235" t="s">
        <v>646</v>
      </c>
      <c r="M3608" s="236" t="s">
        <v>19</v>
      </c>
      <c r="N3608" s="233"/>
      <c r="O3608" s="299"/>
    </row>
    <row r="3609" spans="1:15" ht="36" x14ac:dyDescent="0.25">
      <c r="A3609" s="140"/>
      <c r="B3609" s="230" t="s">
        <v>655</v>
      </c>
      <c r="C3609" s="230" t="s">
        <v>810</v>
      </c>
      <c r="D3609" s="230" t="s">
        <v>50</v>
      </c>
      <c r="E3609" s="230" t="s">
        <v>577</v>
      </c>
      <c r="F3609" s="230" t="s">
        <v>15</v>
      </c>
      <c r="G3609" s="230" t="s">
        <v>15</v>
      </c>
      <c r="H3609" s="231" t="str">
        <f t="shared" si="57"/>
        <v>4.5.90.63.00.00</v>
      </c>
      <c r="I3609" s="232">
        <v>2025</v>
      </c>
      <c r="J3609" s="75" t="s">
        <v>833</v>
      </c>
      <c r="K3609" s="298" t="s">
        <v>27</v>
      </c>
      <c r="L3609" s="235" t="s">
        <v>834</v>
      </c>
      <c r="M3609" s="236" t="s">
        <v>19</v>
      </c>
      <c r="N3609" s="233"/>
      <c r="O3609" s="299"/>
    </row>
    <row r="3610" spans="1:15" ht="36" x14ac:dyDescent="0.3">
      <c r="A3610" s="137"/>
      <c r="B3610" s="230" t="s">
        <v>655</v>
      </c>
      <c r="C3610" s="230" t="s">
        <v>810</v>
      </c>
      <c r="D3610" s="230" t="s">
        <v>50</v>
      </c>
      <c r="E3610" s="230" t="s">
        <v>813</v>
      </c>
      <c r="F3610" s="230" t="s">
        <v>15</v>
      </c>
      <c r="G3610" s="230" t="s">
        <v>15</v>
      </c>
      <c r="H3610" s="231" t="str">
        <f t="shared" si="57"/>
        <v>4.5.90.64.00.00</v>
      </c>
      <c r="I3610" s="232">
        <v>2025</v>
      </c>
      <c r="J3610" s="75" t="s">
        <v>814</v>
      </c>
      <c r="K3610" s="298" t="s">
        <v>27</v>
      </c>
      <c r="L3610" s="235" t="s">
        <v>815</v>
      </c>
      <c r="M3610" s="236" t="s">
        <v>19</v>
      </c>
      <c r="N3610" s="233"/>
      <c r="O3610" s="299"/>
    </row>
    <row r="3611" spans="1:15" ht="36" x14ac:dyDescent="0.3">
      <c r="A3611" s="137"/>
      <c r="B3611" s="230" t="s">
        <v>655</v>
      </c>
      <c r="C3611" s="230" t="s">
        <v>810</v>
      </c>
      <c r="D3611" s="230" t="s">
        <v>50</v>
      </c>
      <c r="E3611" s="230" t="s">
        <v>45</v>
      </c>
      <c r="F3611" s="230" t="s">
        <v>15</v>
      </c>
      <c r="G3611" s="230" t="s">
        <v>15</v>
      </c>
      <c r="H3611" s="231" t="str">
        <f t="shared" si="57"/>
        <v>4.5.90.65.00.00</v>
      </c>
      <c r="I3611" s="232">
        <v>2025</v>
      </c>
      <c r="J3611" s="75" t="s">
        <v>816</v>
      </c>
      <c r="K3611" s="298" t="s">
        <v>27</v>
      </c>
      <c r="L3611" s="235" t="s">
        <v>817</v>
      </c>
      <c r="M3611" s="236" t="s">
        <v>19</v>
      </c>
      <c r="N3611" s="233"/>
      <c r="O3611" s="299"/>
    </row>
    <row r="3612" spans="1:15" ht="24" x14ac:dyDescent="0.3">
      <c r="A3612" s="137"/>
      <c r="B3612" s="230" t="s">
        <v>655</v>
      </c>
      <c r="C3612" s="230" t="s">
        <v>810</v>
      </c>
      <c r="D3612" s="230" t="s">
        <v>50</v>
      </c>
      <c r="E3612" s="230" t="s">
        <v>524</v>
      </c>
      <c r="F3612" s="230" t="s">
        <v>15</v>
      </c>
      <c r="G3612" s="230" t="s">
        <v>15</v>
      </c>
      <c r="H3612" s="231" t="str">
        <f t="shared" si="57"/>
        <v>4.5.90.66.00.00</v>
      </c>
      <c r="I3612" s="232">
        <v>2025</v>
      </c>
      <c r="J3612" s="75" t="s">
        <v>818</v>
      </c>
      <c r="K3612" s="298" t="s">
        <v>17</v>
      </c>
      <c r="L3612" s="235" t="s">
        <v>850</v>
      </c>
      <c r="M3612" s="236" t="s">
        <v>19</v>
      </c>
      <c r="N3612" s="233"/>
      <c r="O3612" s="299"/>
    </row>
    <row r="3613" spans="1:15" x14ac:dyDescent="0.3">
      <c r="A3613" s="137"/>
      <c r="B3613" s="230" t="s">
        <v>655</v>
      </c>
      <c r="C3613" s="230" t="s">
        <v>810</v>
      </c>
      <c r="D3613" s="230" t="s">
        <v>50</v>
      </c>
      <c r="E3613" s="230" t="s">
        <v>524</v>
      </c>
      <c r="F3613" s="230" t="s">
        <v>54</v>
      </c>
      <c r="G3613" s="230" t="s">
        <v>15</v>
      </c>
      <c r="H3613" s="231" t="str">
        <f t="shared" si="57"/>
        <v>4.5.90.66.01.00</v>
      </c>
      <c r="I3613" s="232">
        <v>2025</v>
      </c>
      <c r="J3613" s="75" t="s">
        <v>835</v>
      </c>
      <c r="K3613" s="298" t="s">
        <v>27</v>
      </c>
      <c r="L3613" s="235" t="s">
        <v>836</v>
      </c>
      <c r="M3613" s="236" t="s">
        <v>19</v>
      </c>
      <c r="N3613" s="233"/>
      <c r="O3613" s="299"/>
    </row>
    <row r="3614" spans="1:15" x14ac:dyDescent="0.3">
      <c r="A3614" s="137"/>
      <c r="B3614" s="230" t="s">
        <v>655</v>
      </c>
      <c r="C3614" s="230" t="s">
        <v>810</v>
      </c>
      <c r="D3614" s="230" t="s">
        <v>50</v>
      </c>
      <c r="E3614" s="230" t="s">
        <v>524</v>
      </c>
      <c r="F3614" s="230" t="s">
        <v>55</v>
      </c>
      <c r="G3614" s="230" t="s">
        <v>15</v>
      </c>
      <c r="H3614" s="231" t="str">
        <f t="shared" si="57"/>
        <v>4.5.90.66.02.00</v>
      </c>
      <c r="I3614" s="232">
        <v>2025</v>
      </c>
      <c r="J3614" s="75" t="s">
        <v>837</v>
      </c>
      <c r="K3614" s="298" t="s">
        <v>27</v>
      </c>
      <c r="L3614" s="235" t="s">
        <v>838</v>
      </c>
      <c r="M3614" s="236" t="s">
        <v>19</v>
      </c>
      <c r="N3614" s="233"/>
      <c r="O3614" s="299"/>
    </row>
    <row r="3615" spans="1:15" ht="36" x14ac:dyDescent="0.3">
      <c r="A3615" s="137"/>
      <c r="B3615" s="230" t="s">
        <v>655</v>
      </c>
      <c r="C3615" s="230" t="s">
        <v>810</v>
      </c>
      <c r="D3615" s="230" t="s">
        <v>50</v>
      </c>
      <c r="E3615" s="230" t="s">
        <v>524</v>
      </c>
      <c r="F3615" s="230" t="s">
        <v>109</v>
      </c>
      <c r="G3615" s="230" t="s">
        <v>15</v>
      </c>
      <c r="H3615" s="231" t="str">
        <f t="shared" si="57"/>
        <v>4.5.90.66.03.00</v>
      </c>
      <c r="I3615" s="232">
        <v>2025</v>
      </c>
      <c r="J3615" s="75" t="s">
        <v>839</v>
      </c>
      <c r="K3615" s="298" t="s">
        <v>27</v>
      </c>
      <c r="L3615" s="235" t="s">
        <v>840</v>
      </c>
      <c r="M3615" s="236" t="s">
        <v>19</v>
      </c>
      <c r="N3615" s="233"/>
      <c r="O3615" s="299"/>
    </row>
    <row r="3616" spans="1:15" x14ac:dyDescent="0.3">
      <c r="A3616" s="137"/>
      <c r="B3616" s="230" t="s">
        <v>655</v>
      </c>
      <c r="C3616" s="230" t="s">
        <v>810</v>
      </c>
      <c r="D3616" s="230" t="s">
        <v>50</v>
      </c>
      <c r="E3616" s="230" t="s">
        <v>524</v>
      </c>
      <c r="F3616" s="230" t="s">
        <v>189</v>
      </c>
      <c r="G3616" s="230" t="s">
        <v>15</v>
      </c>
      <c r="H3616" s="231" t="str">
        <f t="shared" si="57"/>
        <v>4.5.90.66.10.00</v>
      </c>
      <c r="I3616" s="232">
        <v>2025</v>
      </c>
      <c r="J3616" s="75" t="s">
        <v>841</v>
      </c>
      <c r="K3616" s="298" t="s">
        <v>27</v>
      </c>
      <c r="L3616" s="235" t="s">
        <v>842</v>
      </c>
      <c r="M3616" s="236" t="s">
        <v>19</v>
      </c>
      <c r="N3616" s="233"/>
      <c r="O3616" s="299"/>
    </row>
    <row r="3617" spans="1:15" ht="24" x14ac:dyDescent="0.3">
      <c r="A3617" s="137"/>
      <c r="B3617" s="230" t="s">
        <v>655</v>
      </c>
      <c r="C3617" s="230" t="s">
        <v>810</v>
      </c>
      <c r="D3617" s="230" t="s">
        <v>50</v>
      </c>
      <c r="E3617" s="230" t="s">
        <v>524</v>
      </c>
      <c r="F3617" s="230" t="s">
        <v>52</v>
      </c>
      <c r="G3617" s="230" t="s">
        <v>15</v>
      </c>
      <c r="H3617" s="231" t="str">
        <f t="shared" si="57"/>
        <v>4.5.90.66.99.00</v>
      </c>
      <c r="I3617" s="232">
        <v>2025</v>
      </c>
      <c r="J3617" s="75" t="s">
        <v>820</v>
      </c>
      <c r="K3617" s="298" t="s">
        <v>17</v>
      </c>
      <c r="L3617" s="235" t="s">
        <v>843</v>
      </c>
      <c r="M3617" s="236" t="s">
        <v>19</v>
      </c>
      <c r="N3617" s="233"/>
      <c r="O3617" s="299"/>
    </row>
    <row r="3618" spans="1:15" ht="24" x14ac:dyDescent="0.3">
      <c r="A3618" s="137"/>
      <c r="B3618" s="230" t="s">
        <v>655</v>
      </c>
      <c r="C3618" s="230" t="s">
        <v>810</v>
      </c>
      <c r="D3618" s="230" t="s">
        <v>50</v>
      </c>
      <c r="E3618" s="230" t="s">
        <v>84</v>
      </c>
      <c r="F3618" s="230" t="s">
        <v>15</v>
      </c>
      <c r="G3618" s="230" t="s">
        <v>15</v>
      </c>
      <c r="H3618" s="231" t="str">
        <f t="shared" si="57"/>
        <v>4.5.90.67.00.00</v>
      </c>
      <c r="I3618" s="232">
        <v>2025</v>
      </c>
      <c r="J3618" s="75" t="s">
        <v>85</v>
      </c>
      <c r="K3618" s="298" t="s">
        <v>17</v>
      </c>
      <c r="L3618" s="235" t="s">
        <v>852</v>
      </c>
      <c r="M3618" s="236" t="s">
        <v>19</v>
      </c>
      <c r="N3618" s="237"/>
      <c r="O3618" s="299"/>
    </row>
    <row r="3619" spans="1:15" ht="24" x14ac:dyDescent="0.3">
      <c r="A3619" s="137"/>
      <c r="B3619" s="230" t="s">
        <v>655</v>
      </c>
      <c r="C3619" s="230" t="s">
        <v>810</v>
      </c>
      <c r="D3619" s="230" t="s">
        <v>50</v>
      </c>
      <c r="E3619" s="230" t="s">
        <v>84</v>
      </c>
      <c r="F3619" s="230" t="s">
        <v>54</v>
      </c>
      <c r="G3619" s="230" t="s">
        <v>15</v>
      </c>
      <c r="H3619" s="231" t="str">
        <f t="shared" si="57"/>
        <v>4.5.90.67.01.00</v>
      </c>
      <c r="I3619" s="232">
        <v>2025</v>
      </c>
      <c r="J3619" s="75" t="s">
        <v>200</v>
      </c>
      <c r="K3619" s="298" t="s">
        <v>27</v>
      </c>
      <c r="L3619" s="235" t="s">
        <v>201</v>
      </c>
      <c r="M3619" s="236" t="s">
        <v>19</v>
      </c>
      <c r="N3619" s="233"/>
      <c r="O3619" s="299"/>
    </row>
    <row r="3620" spans="1:15" ht="24" x14ac:dyDescent="0.3">
      <c r="A3620" s="137"/>
      <c r="B3620" s="230" t="s">
        <v>655</v>
      </c>
      <c r="C3620" s="230" t="s">
        <v>810</v>
      </c>
      <c r="D3620" s="230" t="s">
        <v>50</v>
      </c>
      <c r="E3620" s="230" t="s">
        <v>84</v>
      </c>
      <c r="F3620" s="230" t="s">
        <v>52</v>
      </c>
      <c r="G3620" s="230" t="s">
        <v>15</v>
      </c>
      <c r="H3620" s="231" t="str">
        <f t="shared" si="57"/>
        <v>4.5.90.67.99.00</v>
      </c>
      <c r="I3620" s="232">
        <v>2025</v>
      </c>
      <c r="J3620" s="75" t="s">
        <v>203</v>
      </c>
      <c r="K3620" s="298" t="s">
        <v>17</v>
      </c>
      <c r="L3620" s="235" t="s">
        <v>204</v>
      </c>
      <c r="M3620" s="236" t="s">
        <v>19</v>
      </c>
      <c r="N3620" s="233"/>
      <c r="O3620" s="299"/>
    </row>
    <row r="3621" spans="1:15" ht="36" x14ac:dyDescent="0.25">
      <c r="B3621" s="230" t="s">
        <v>655</v>
      </c>
      <c r="C3621" s="230" t="s">
        <v>810</v>
      </c>
      <c r="D3621" s="230" t="s">
        <v>50</v>
      </c>
      <c r="E3621" s="230" t="s">
        <v>844</v>
      </c>
      <c r="F3621" s="230" t="s">
        <v>15</v>
      </c>
      <c r="G3621" s="230" t="s">
        <v>15</v>
      </c>
      <c r="H3621" s="231" t="str">
        <f t="shared" si="57"/>
        <v>4.5.90.84.00.00</v>
      </c>
      <c r="I3621" s="232">
        <v>2025</v>
      </c>
      <c r="J3621" s="75" t="s">
        <v>1366</v>
      </c>
      <c r="K3621" s="298" t="s">
        <v>17</v>
      </c>
      <c r="L3621" s="235" t="s">
        <v>845</v>
      </c>
      <c r="M3621" s="236" t="s">
        <v>19</v>
      </c>
      <c r="N3621" s="233"/>
      <c r="O3621" s="299"/>
    </row>
    <row r="3622" spans="1:15" ht="36" x14ac:dyDescent="0.25">
      <c r="B3622" s="230" t="s">
        <v>655</v>
      </c>
      <c r="C3622" s="230" t="s">
        <v>810</v>
      </c>
      <c r="D3622" s="230" t="s">
        <v>50</v>
      </c>
      <c r="E3622" s="230" t="s">
        <v>844</v>
      </c>
      <c r="F3622" s="230" t="s">
        <v>37</v>
      </c>
      <c r="G3622" s="230" t="s">
        <v>15</v>
      </c>
      <c r="H3622" s="231" t="str">
        <f t="shared" si="57"/>
        <v>4.5.90.84.05.00</v>
      </c>
      <c r="I3622" s="232">
        <v>2025</v>
      </c>
      <c r="J3622" s="75" t="s">
        <v>3307</v>
      </c>
      <c r="K3622" s="298" t="s">
        <v>27</v>
      </c>
      <c r="L3622" s="235" t="s">
        <v>845</v>
      </c>
      <c r="M3622" s="236" t="s">
        <v>19</v>
      </c>
      <c r="N3622" s="233"/>
      <c r="O3622" s="299"/>
    </row>
    <row r="3623" spans="1:15" ht="36" x14ac:dyDescent="0.25">
      <c r="B3623" s="230" t="s">
        <v>655</v>
      </c>
      <c r="C3623" s="230" t="s">
        <v>810</v>
      </c>
      <c r="D3623" s="230" t="s">
        <v>50</v>
      </c>
      <c r="E3623" s="230" t="s">
        <v>844</v>
      </c>
      <c r="F3623" s="230" t="s">
        <v>107</v>
      </c>
      <c r="G3623" s="230" t="s">
        <v>15</v>
      </c>
      <c r="H3623" s="231" t="str">
        <f t="shared" si="57"/>
        <v>4.5.90.84.06.00</v>
      </c>
      <c r="I3623" s="232">
        <v>2025</v>
      </c>
      <c r="J3623" s="75" t="s">
        <v>3008</v>
      </c>
      <c r="K3623" s="298" t="s">
        <v>27</v>
      </c>
      <c r="L3623" s="235" t="s">
        <v>845</v>
      </c>
      <c r="M3623" s="236" t="s">
        <v>19</v>
      </c>
      <c r="N3623" s="233"/>
      <c r="O3623" s="299"/>
    </row>
    <row r="3624" spans="1:15" ht="36" x14ac:dyDescent="0.25">
      <c r="B3624" s="230" t="s">
        <v>655</v>
      </c>
      <c r="C3624" s="230" t="s">
        <v>810</v>
      </c>
      <c r="D3624" s="230" t="s">
        <v>50</v>
      </c>
      <c r="E3624" s="230" t="s">
        <v>844</v>
      </c>
      <c r="F3624" s="230" t="s">
        <v>68</v>
      </c>
      <c r="G3624" s="230" t="s">
        <v>15</v>
      </c>
      <c r="H3624" s="231" t="str">
        <f t="shared" si="57"/>
        <v>4.5.90.84.07.00</v>
      </c>
      <c r="I3624" s="232">
        <v>2025</v>
      </c>
      <c r="J3624" s="75" t="s">
        <v>3009</v>
      </c>
      <c r="K3624" s="298" t="s">
        <v>27</v>
      </c>
      <c r="L3624" s="235" t="s">
        <v>845</v>
      </c>
      <c r="M3624" s="236" t="s">
        <v>19</v>
      </c>
      <c r="N3624" s="233"/>
      <c r="O3624" s="299"/>
    </row>
    <row r="3625" spans="1:15" ht="36" x14ac:dyDescent="0.25">
      <c r="B3625" s="230" t="s">
        <v>655</v>
      </c>
      <c r="C3625" s="230" t="s">
        <v>810</v>
      </c>
      <c r="D3625" s="230" t="s">
        <v>50</v>
      </c>
      <c r="E3625" s="230" t="s">
        <v>844</v>
      </c>
      <c r="F3625" s="230" t="s">
        <v>217</v>
      </c>
      <c r="G3625" s="230" t="s">
        <v>15</v>
      </c>
      <c r="H3625" s="231" t="str">
        <f t="shared" si="57"/>
        <v>4.5.90.84.08.00</v>
      </c>
      <c r="I3625" s="232">
        <v>2025</v>
      </c>
      <c r="J3625" s="75" t="s">
        <v>3010</v>
      </c>
      <c r="K3625" s="298" t="s">
        <v>27</v>
      </c>
      <c r="L3625" s="235" t="s">
        <v>845</v>
      </c>
      <c r="M3625" s="236" t="s">
        <v>19</v>
      </c>
      <c r="N3625" s="233"/>
      <c r="O3625" s="299"/>
    </row>
    <row r="3626" spans="1:15" ht="36" x14ac:dyDescent="0.25">
      <c r="B3626" s="230" t="s">
        <v>655</v>
      </c>
      <c r="C3626" s="230" t="s">
        <v>810</v>
      </c>
      <c r="D3626" s="230" t="s">
        <v>50</v>
      </c>
      <c r="E3626" s="230" t="s">
        <v>844</v>
      </c>
      <c r="F3626" s="230" t="s">
        <v>52</v>
      </c>
      <c r="G3626" s="230" t="s">
        <v>15</v>
      </c>
      <c r="H3626" s="231" t="str">
        <f t="shared" si="57"/>
        <v>4.5.90.84.99.00</v>
      </c>
      <c r="I3626" s="232">
        <v>2025</v>
      </c>
      <c r="J3626" s="75" t="s">
        <v>3308</v>
      </c>
      <c r="K3626" s="298" t="s">
        <v>27</v>
      </c>
      <c r="L3626" s="235" t="s">
        <v>845</v>
      </c>
      <c r="M3626" s="236" t="s">
        <v>19</v>
      </c>
      <c r="N3626" s="233"/>
      <c r="O3626" s="299"/>
    </row>
    <row r="3627" spans="1:15" ht="120" x14ac:dyDescent="0.3">
      <c r="A3627" s="137"/>
      <c r="B3627" s="230" t="s">
        <v>655</v>
      </c>
      <c r="C3627" s="230" t="s">
        <v>810</v>
      </c>
      <c r="D3627" s="230" t="s">
        <v>50</v>
      </c>
      <c r="E3627" s="230" t="s">
        <v>87</v>
      </c>
      <c r="F3627" s="230" t="s">
        <v>15</v>
      </c>
      <c r="G3627" s="230" t="s">
        <v>15</v>
      </c>
      <c r="H3627" s="231" t="str">
        <f t="shared" si="57"/>
        <v>4.5.90.91.00.00</v>
      </c>
      <c r="I3627" s="232">
        <v>2025</v>
      </c>
      <c r="J3627" s="75" t="s">
        <v>88</v>
      </c>
      <c r="K3627" s="298" t="s">
        <v>17</v>
      </c>
      <c r="L3627" s="235" t="s">
        <v>1654</v>
      </c>
      <c r="M3627" s="236" t="s">
        <v>19</v>
      </c>
      <c r="N3627" s="233"/>
      <c r="O3627" s="299"/>
    </row>
    <row r="3628" spans="1:15" ht="36" x14ac:dyDescent="0.3">
      <c r="A3628" s="137"/>
      <c r="B3628" s="230" t="s">
        <v>655</v>
      </c>
      <c r="C3628" s="230" t="s">
        <v>810</v>
      </c>
      <c r="D3628" s="230" t="s">
        <v>50</v>
      </c>
      <c r="E3628" s="230" t="s">
        <v>87</v>
      </c>
      <c r="F3628" s="230" t="s">
        <v>109</v>
      </c>
      <c r="G3628" s="230" t="s">
        <v>15</v>
      </c>
      <c r="H3628" s="231" t="str">
        <f t="shared" si="57"/>
        <v>4.5.90.91.03.00</v>
      </c>
      <c r="I3628" s="232">
        <v>2025</v>
      </c>
      <c r="J3628" s="75" t="s">
        <v>806</v>
      </c>
      <c r="K3628" s="298" t="s">
        <v>27</v>
      </c>
      <c r="L3628" s="235" t="s">
        <v>1328</v>
      </c>
      <c r="M3628" s="236" t="s">
        <v>19</v>
      </c>
      <c r="N3628" s="233"/>
      <c r="O3628" s="328"/>
    </row>
    <row r="3629" spans="1:15" ht="48" x14ac:dyDescent="0.3">
      <c r="A3629" s="137"/>
      <c r="B3629" s="230" t="s">
        <v>655</v>
      </c>
      <c r="C3629" s="230" t="s">
        <v>810</v>
      </c>
      <c r="D3629" s="230" t="s">
        <v>50</v>
      </c>
      <c r="E3629" s="230" t="s">
        <v>87</v>
      </c>
      <c r="F3629" s="230" t="s">
        <v>65</v>
      </c>
      <c r="G3629" s="230" t="s">
        <v>15</v>
      </c>
      <c r="H3629" s="231" t="str">
        <f t="shared" si="57"/>
        <v>4.5.90.91.04.00</v>
      </c>
      <c r="I3629" s="232">
        <v>2025</v>
      </c>
      <c r="J3629" s="75" t="s">
        <v>807</v>
      </c>
      <c r="K3629" s="298" t="s">
        <v>27</v>
      </c>
      <c r="L3629" s="235" t="s">
        <v>1329</v>
      </c>
      <c r="M3629" s="236" t="s">
        <v>19</v>
      </c>
      <c r="N3629" s="233"/>
      <c r="O3629" s="299"/>
    </row>
    <row r="3630" spans="1:15" ht="24" x14ac:dyDescent="0.3">
      <c r="A3630" s="137"/>
      <c r="B3630" s="230" t="s">
        <v>655</v>
      </c>
      <c r="C3630" s="230" t="s">
        <v>810</v>
      </c>
      <c r="D3630" s="230" t="s">
        <v>50</v>
      </c>
      <c r="E3630" s="230" t="s">
        <v>87</v>
      </c>
      <c r="F3630" s="230" t="s">
        <v>52</v>
      </c>
      <c r="G3630" s="230" t="s">
        <v>15</v>
      </c>
      <c r="H3630" s="231" t="str">
        <f t="shared" si="57"/>
        <v>4.5.90.91.99.00</v>
      </c>
      <c r="I3630" s="232">
        <v>2025</v>
      </c>
      <c r="J3630" s="75" t="s">
        <v>205</v>
      </c>
      <c r="K3630" s="298" t="s">
        <v>17</v>
      </c>
      <c r="L3630" s="235" t="s">
        <v>206</v>
      </c>
      <c r="M3630" s="236" t="s">
        <v>19</v>
      </c>
      <c r="N3630" s="233"/>
      <c r="O3630" s="299"/>
    </row>
    <row r="3631" spans="1:15" ht="96" x14ac:dyDescent="0.3">
      <c r="A3631" s="137"/>
      <c r="B3631" s="229" t="s">
        <v>655</v>
      </c>
      <c r="C3631" s="229" t="s">
        <v>810</v>
      </c>
      <c r="D3631" s="229" t="s">
        <v>50</v>
      </c>
      <c r="E3631" s="229" t="s">
        <v>29</v>
      </c>
      <c r="F3631" s="229" t="s">
        <v>15</v>
      </c>
      <c r="G3631" s="229" t="s">
        <v>15</v>
      </c>
      <c r="H3631" s="231" t="str">
        <f t="shared" si="57"/>
        <v>4.5.90.92.00.00</v>
      </c>
      <c r="I3631" s="232">
        <v>2025</v>
      </c>
      <c r="J3631" s="75" t="s">
        <v>30</v>
      </c>
      <c r="K3631" s="298" t="s">
        <v>17</v>
      </c>
      <c r="L3631" s="235" t="s">
        <v>31</v>
      </c>
      <c r="M3631" s="236" t="s">
        <v>19</v>
      </c>
      <c r="N3631" s="233"/>
      <c r="O3631" s="299"/>
    </row>
    <row r="3632" spans="1:15" ht="24" x14ac:dyDescent="0.25">
      <c r="A3632" s="140"/>
      <c r="B3632" s="229" t="s">
        <v>655</v>
      </c>
      <c r="C3632" s="229" t="s">
        <v>810</v>
      </c>
      <c r="D3632" s="229" t="s">
        <v>50</v>
      </c>
      <c r="E3632" s="229" t="s">
        <v>29</v>
      </c>
      <c r="F3632" s="229" t="s">
        <v>119</v>
      </c>
      <c r="G3632" s="229" t="s">
        <v>15</v>
      </c>
      <c r="H3632" s="231" t="str">
        <f t="shared" si="57"/>
        <v>4.5.90.92.61.00</v>
      </c>
      <c r="I3632" s="232">
        <v>2025</v>
      </c>
      <c r="J3632" s="75" t="s">
        <v>771</v>
      </c>
      <c r="K3632" s="234" t="s">
        <v>27</v>
      </c>
      <c r="L3632" s="235" t="s">
        <v>1823</v>
      </c>
      <c r="M3632" s="236" t="s">
        <v>19</v>
      </c>
      <c r="N3632" s="237"/>
      <c r="O3632" s="299"/>
    </row>
    <row r="3633" spans="1:15" ht="24" x14ac:dyDescent="0.3">
      <c r="A3633" s="137"/>
      <c r="B3633" s="229" t="s">
        <v>655</v>
      </c>
      <c r="C3633" s="229" t="s">
        <v>810</v>
      </c>
      <c r="D3633" s="229" t="s">
        <v>50</v>
      </c>
      <c r="E3633" s="229" t="s">
        <v>29</v>
      </c>
      <c r="F3633" s="229" t="s">
        <v>575</v>
      </c>
      <c r="G3633" s="229" t="s">
        <v>15</v>
      </c>
      <c r="H3633" s="231" t="str">
        <f t="shared" si="57"/>
        <v>4.5.90.92.62.00</v>
      </c>
      <c r="I3633" s="232">
        <v>2025</v>
      </c>
      <c r="J3633" s="75" t="s">
        <v>645</v>
      </c>
      <c r="K3633" s="234" t="s">
        <v>27</v>
      </c>
      <c r="L3633" s="235" t="s">
        <v>1824</v>
      </c>
      <c r="M3633" s="236" t="s">
        <v>19</v>
      </c>
      <c r="N3633" s="237"/>
      <c r="O3633" s="299"/>
    </row>
    <row r="3634" spans="1:15" ht="24" x14ac:dyDescent="0.3">
      <c r="A3634" s="137"/>
      <c r="B3634" s="229" t="s">
        <v>655</v>
      </c>
      <c r="C3634" s="229" t="s">
        <v>810</v>
      </c>
      <c r="D3634" s="229" t="s">
        <v>50</v>
      </c>
      <c r="E3634" s="229" t="s">
        <v>29</v>
      </c>
      <c r="F3634" s="229" t="s">
        <v>577</v>
      </c>
      <c r="G3634" s="229" t="s">
        <v>15</v>
      </c>
      <c r="H3634" s="231" t="str">
        <f t="shared" si="57"/>
        <v>4.5.90.92.63.00</v>
      </c>
      <c r="I3634" s="232">
        <v>2025</v>
      </c>
      <c r="J3634" s="75" t="s">
        <v>833</v>
      </c>
      <c r="K3634" s="234" t="s">
        <v>27</v>
      </c>
      <c r="L3634" s="235" t="s">
        <v>1825</v>
      </c>
      <c r="M3634" s="236" t="s">
        <v>19</v>
      </c>
      <c r="N3634" s="237"/>
      <c r="O3634" s="299"/>
    </row>
    <row r="3635" spans="1:15" ht="24" x14ac:dyDescent="0.3">
      <c r="A3635" s="137"/>
      <c r="B3635" s="229" t="s">
        <v>655</v>
      </c>
      <c r="C3635" s="229" t="s">
        <v>810</v>
      </c>
      <c r="D3635" s="229" t="s">
        <v>50</v>
      </c>
      <c r="E3635" s="229" t="s">
        <v>29</v>
      </c>
      <c r="F3635" s="229" t="s">
        <v>813</v>
      </c>
      <c r="G3635" s="229" t="s">
        <v>15</v>
      </c>
      <c r="H3635" s="231" t="str">
        <f t="shared" si="57"/>
        <v>4.5.90.92.64.00</v>
      </c>
      <c r="I3635" s="232">
        <v>2025</v>
      </c>
      <c r="J3635" s="75" t="s">
        <v>3309</v>
      </c>
      <c r="K3635" s="234" t="s">
        <v>27</v>
      </c>
      <c r="L3635" s="235" t="s">
        <v>1826</v>
      </c>
      <c r="M3635" s="236" t="s">
        <v>19</v>
      </c>
      <c r="N3635" s="237"/>
      <c r="O3635" s="299"/>
    </row>
    <row r="3636" spans="1:15" ht="24" x14ac:dyDescent="0.3">
      <c r="A3636" s="137"/>
      <c r="B3636" s="229" t="s">
        <v>655</v>
      </c>
      <c r="C3636" s="229" t="s">
        <v>810</v>
      </c>
      <c r="D3636" s="229" t="s">
        <v>50</v>
      </c>
      <c r="E3636" s="229" t="s">
        <v>29</v>
      </c>
      <c r="F3636" s="229" t="s">
        <v>45</v>
      </c>
      <c r="G3636" s="229" t="s">
        <v>15</v>
      </c>
      <c r="H3636" s="231" t="str">
        <f t="shared" si="57"/>
        <v>4.5.90.92.65.00</v>
      </c>
      <c r="I3636" s="232">
        <v>2025</v>
      </c>
      <c r="J3636" s="75" t="s">
        <v>816</v>
      </c>
      <c r="K3636" s="234" t="s">
        <v>27</v>
      </c>
      <c r="L3636" s="235" t="s">
        <v>1827</v>
      </c>
      <c r="M3636" s="236" t="s">
        <v>19</v>
      </c>
      <c r="N3636" s="237"/>
      <c r="O3636" s="299"/>
    </row>
    <row r="3637" spans="1:15" ht="24" x14ac:dyDescent="0.3">
      <c r="A3637" s="137"/>
      <c r="B3637" s="229" t="s">
        <v>655</v>
      </c>
      <c r="C3637" s="229" t="s">
        <v>810</v>
      </c>
      <c r="D3637" s="229" t="s">
        <v>50</v>
      </c>
      <c r="E3637" s="229" t="s">
        <v>29</v>
      </c>
      <c r="F3637" s="229" t="s">
        <v>524</v>
      </c>
      <c r="G3637" s="229" t="s">
        <v>15</v>
      </c>
      <c r="H3637" s="231" t="str">
        <f t="shared" si="57"/>
        <v>4.5.90.92.66.00</v>
      </c>
      <c r="I3637" s="232">
        <v>2025</v>
      </c>
      <c r="J3637" s="75" t="s">
        <v>818</v>
      </c>
      <c r="K3637" s="234" t="s">
        <v>27</v>
      </c>
      <c r="L3637" s="235" t="s">
        <v>1828</v>
      </c>
      <c r="M3637" s="236" t="s">
        <v>19</v>
      </c>
      <c r="N3637" s="237"/>
      <c r="O3637" s="299"/>
    </row>
    <row r="3638" spans="1:15" ht="24" x14ac:dyDescent="0.3">
      <c r="A3638" s="137"/>
      <c r="B3638" s="229" t="s">
        <v>655</v>
      </c>
      <c r="C3638" s="229" t="s">
        <v>810</v>
      </c>
      <c r="D3638" s="229" t="s">
        <v>50</v>
      </c>
      <c r="E3638" s="229" t="s">
        <v>29</v>
      </c>
      <c r="F3638" s="229" t="s">
        <v>84</v>
      </c>
      <c r="G3638" s="229" t="s">
        <v>15</v>
      </c>
      <c r="H3638" s="231" t="str">
        <f t="shared" si="57"/>
        <v>4.5.90.92.67.00</v>
      </c>
      <c r="I3638" s="232">
        <v>2025</v>
      </c>
      <c r="J3638" s="75" t="s">
        <v>85</v>
      </c>
      <c r="K3638" s="234" t="s">
        <v>27</v>
      </c>
      <c r="L3638" s="235" t="s">
        <v>1562</v>
      </c>
      <c r="M3638" s="236" t="s">
        <v>19</v>
      </c>
      <c r="N3638" s="237"/>
      <c r="O3638" s="299"/>
    </row>
    <row r="3639" spans="1:15" ht="24" x14ac:dyDescent="0.3">
      <c r="A3639" s="137"/>
      <c r="B3639" s="229" t="s">
        <v>655</v>
      </c>
      <c r="C3639" s="229" t="s">
        <v>810</v>
      </c>
      <c r="D3639" s="229" t="s">
        <v>50</v>
      </c>
      <c r="E3639" s="229" t="s">
        <v>29</v>
      </c>
      <c r="F3639" s="229" t="s">
        <v>87</v>
      </c>
      <c r="G3639" s="229" t="s">
        <v>15</v>
      </c>
      <c r="H3639" s="231" t="str">
        <f t="shared" si="57"/>
        <v>4.5.90.92.91.00</v>
      </c>
      <c r="I3639" s="232">
        <v>2025</v>
      </c>
      <c r="J3639" s="75" t="s">
        <v>88</v>
      </c>
      <c r="K3639" s="234" t="s">
        <v>27</v>
      </c>
      <c r="L3639" s="235" t="s">
        <v>1463</v>
      </c>
      <c r="M3639" s="236" t="s">
        <v>19</v>
      </c>
      <c r="N3639" s="237"/>
      <c r="O3639" s="299"/>
    </row>
    <row r="3640" spans="1:15" ht="24" x14ac:dyDescent="0.3">
      <c r="A3640" s="137"/>
      <c r="B3640" s="229" t="s">
        <v>655</v>
      </c>
      <c r="C3640" s="229" t="s">
        <v>810</v>
      </c>
      <c r="D3640" s="229" t="s">
        <v>50</v>
      </c>
      <c r="E3640" s="229" t="s">
        <v>29</v>
      </c>
      <c r="F3640" s="229" t="s">
        <v>52</v>
      </c>
      <c r="G3640" s="229" t="s">
        <v>15</v>
      </c>
      <c r="H3640" s="231" t="str">
        <f t="shared" si="57"/>
        <v>4.5.90.92.99.00</v>
      </c>
      <c r="I3640" s="232">
        <v>2025</v>
      </c>
      <c r="J3640" s="75" t="s">
        <v>1035</v>
      </c>
      <c r="K3640" s="234" t="s">
        <v>27</v>
      </c>
      <c r="L3640" s="235" t="s">
        <v>1466</v>
      </c>
      <c r="M3640" s="236" t="s">
        <v>19</v>
      </c>
      <c r="N3640" s="237"/>
      <c r="O3640" s="299"/>
    </row>
    <row r="3641" spans="1:15" ht="72" x14ac:dyDescent="0.3">
      <c r="A3641" s="137"/>
      <c r="B3641" s="229" t="s">
        <v>655</v>
      </c>
      <c r="C3641" s="229" t="s">
        <v>810</v>
      </c>
      <c r="D3641" s="229" t="s">
        <v>50</v>
      </c>
      <c r="E3641" s="229" t="s">
        <v>250</v>
      </c>
      <c r="F3641" s="229" t="s">
        <v>15</v>
      </c>
      <c r="G3641" s="229" t="s">
        <v>15</v>
      </c>
      <c r="H3641" s="231" t="str">
        <f t="shared" si="57"/>
        <v>4.5.90.93.00.00</v>
      </c>
      <c r="I3641" s="232">
        <v>2025</v>
      </c>
      <c r="J3641" s="75" t="s">
        <v>251</v>
      </c>
      <c r="K3641" s="298" t="s">
        <v>17</v>
      </c>
      <c r="L3641" s="235" t="s">
        <v>830</v>
      </c>
      <c r="M3641" s="236" t="s">
        <v>19</v>
      </c>
      <c r="N3641" s="233"/>
      <c r="O3641" s="299"/>
    </row>
    <row r="3642" spans="1:15" ht="36" x14ac:dyDescent="0.3">
      <c r="A3642" s="137"/>
      <c r="B3642" s="229" t="s">
        <v>655</v>
      </c>
      <c r="C3642" s="229" t="s">
        <v>810</v>
      </c>
      <c r="D3642" s="229" t="s">
        <v>50</v>
      </c>
      <c r="E3642" s="229" t="s">
        <v>250</v>
      </c>
      <c r="F3642" s="229" t="s">
        <v>54</v>
      </c>
      <c r="G3642" s="229" t="s">
        <v>15</v>
      </c>
      <c r="H3642" s="231" t="str">
        <f t="shared" si="57"/>
        <v>4.5.90.93.01.00</v>
      </c>
      <c r="I3642" s="232">
        <v>2025</v>
      </c>
      <c r="J3642" s="75" t="s">
        <v>639</v>
      </c>
      <c r="K3642" s="298" t="s">
        <v>27</v>
      </c>
      <c r="L3642" s="235" t="s">
        <v>885</v>
      </c>
      <c r="M3642" s="236" t="s">
        <v>19</v>
      </c>
      <c r="N3642" s="233"/>
      <c r="O3642" s="299"/>
    </row>
    <row r="3643" spans="1:15" ht="24" x14ac:dyDescent="0.3">
      <c r="A3643" s="137"/>
      <c r="B3643" s="229" t="s">
        <v>655</v>
      </c>
      <c r="C3643" s="229" t="s">
        <v>810</v>
      </c>
      <c r="D3643" s="229" t="s">
        <v>50</v>
      </c>
      <c r="E3643" s="229" t="s">
        <v>250</v>
      </c>
      <c r="F3643" s="229" t="s">
        <v>55</v>
      </c>
      <c r="G3643" s="229" t="s">
        <v>15</v>
      </c>
      <c r="H3643" s="231" t="str">
        <f t="shared" si="57"/>
        <v>4.5.90.93.02.00</v>
      </c>
      <c r="I3643" s="232">
        <v>2025</v>
      </c>
      <c r="J3643" s="75" t="s">
        <v>648</v>
      </c>
      <c r="K3643" s="298" t="s">
        <v>27</v>
      </c>
      <c r="L3643" s="235" t="s">
        <v>638</v>
      </c>
      <c r="M3643" s="236" t="s">
        <v>19</v>
      </c>
      <c r="N3643" s="233"/>
      <c r="O3643" s="299"/>
    </row>
    <row r="3644" spans="1:15" ht="48" x14ac:dyDescent="0.3">
      <c r="A3644" s="137"/>
      <c r="B3644" s="229" t="s">
        <v>655</v>
      </c>
      <c r="C3644" s="229" t="s">
        <v>810</v>
      </c>
      <c r="D3644" s="229" t="s">
        <v>50</v>
      </c>
      <c r="E3644" s="229" t="s">
        <v>250</v>
      </c>
      <c r="F3644" s="229" t="s">
        <v>52</v>
      </c>
      <c r="G3644" s="229" t="s">
        <v>15</v>
      </c>
      <c r="H3644" s="231" t="str">
        <f t="shared" si="57"/>
        <v>4.5.90.93.99.00</v>
      </c>
      <c r="I3644" s="232">
        <v>2025</v>
      </c>
      <c r="J3644" s="75" t="s">
        <v>1034</v>
      </c>
      <c r="K3644" s="298" t="s">
        <v>17</v>
      </c>
      <c r="L3644" s="235" t="s">
        <v>1643</v>
      </c>
      <c r="M3644" s="236" t="s">
        <v>19</v>
      </c>
      <c r="N3644" s="233"/>
      <c r="O3644" s="299"/>
    </row>
    <row r="3645" spans="1:15" ht="84" x14ac:dyDescent="0.3">
      <c r="A3645" s="137"/>
      <c r="B3645" s="229" t="s">
        <v>655</v>
      </c>
      <c r="C3645" s="229" t="s">
        <v>810</v>
      </c>
      <c r="D3645" s="229" t="s">
        <v>87</v>
      </c>
      <c r="E3645" s="229" t="s">
        <v>15</v>
      </c>
      <c r="F3645" s="230" t="s">
        <v>15</v>
      </c>
      <c r="G3645" s="230" t="s">
        <v>15</v>
      </c>
      <c r="H3645" s="231" t="str">
        <f t="shared" si="57"/>
        <v>4.5.91.00.00.00</v>
      </c>
      <c r="I3645" s="232">
        <v>2025</v>
      </c>
      <c r="J3645" s="75" t="s">
        <v>213</v>
      </c>
      <c r="K3645" s="298" t="s">
        <v>17</v>
      </c>
      <c r="L3645" s="235" t="s">
        <v>846</v>
      </c>
      <c r="M3645" s="236" t="s">
        <v>19</v>
      </c>
      <c r="N3645" s="233"/>
      <c r="O3645" s="299"/>
    </row>
    <row r="3646" spans="1:15" ht="72" x14ac:dyDescent="0.3">
      <c r="A3646" s="137"/>
      <c r="B3646" s="230" t="s">
        <v>655</v>
      </c>
      <c r="C3646" s="230" t="s">
        <v>810</v>
      </c>
      <c r="D3646" s="230" t="s">
        <v>87</v>
      </c>
      <c r="E3646" s="230" t="s">
        <v>173</v>
      </c>
      <c r="F3646" s="230" t="s">
        <v>15</v>
      </c>
      <c r="G3646" s="230" t="s">
        <v>15</v>
      </c>
      <c r="H3646" s="231" t="str">
        <f t="shared" si="57"/>
        <v>4.5.91.47.00.00</v>
      </c>
      <c r="I3646" s="232">
        <v>2025</v>
      </c>
      <c r="J3646" s="75" t="s">
        <v>290</v>
      </c>
      <c r="K3646" s="298" t="s">
        <v>17</v>
      </c>
      <c r="L3646" s="235" t="s">
        <v>291</v>
      </c>
      <c r="M3646" s="236" t="s">
        <v>19</v>
      </c>
      <c r="N3646" s="233"/>
      <c r="O3646" s="299"/>
    </row>
    <row r="3647" spans="1:15" ht="24" x14ac:dyDescent="0.3">
      <c r="A3647" s="137"/>
      <c r="B3647" s="230" t="s">
        <v>655</v>
      </c>
      <c r="C3647" s="230" t="s">
        <v>810</v>
      </c>
      <c r="D3647" s="230" t="s">
        <v>87</v>
      </c>
      <c r="E3647" s="230" t="s">
        <v>119</v>
      </c>
      <c r="F3647" s="230" t="s">
        <v>15</v>
      </c>
      <c r="G3647" s="230" t="s">
        <v>15</v>
      </c>
      <c r="H3647" s="231" t="str">
        <f t="shared" si="57"/>
        <v>4.5.91.61.00.00</v>
      </c>
      <c r="I3647" s="232">
        <v>2025</v>
      </c>
      <c r="J3647" s="75" t="s">
        <v>771</v>
      </c>
      <c r="K3647" s="298" t="s">
        <v>17</v>
      </c>
      <c r="L3647" s="235" t="s">
        <v>1651</v>
      </c>
      <c r="M3647" s="236" t="s">
        <v>19</v>
      </c>
      <c r="N3647" s="233"/>
      <c r="O3647" s="299"/>
    </row>
    <row r="3648" spans="1:15" x14ac:dyDescent="0.3">
      <c r="A3648" s="137"/>
      <c r="B3648" s="230" t="s">
        <v>655</v>
      </c>
      <c r="C3648" s="230" t="s">
        <v>810</v>
      </c>
      <c r="D3648" s="230" t="s">
        <v>87</v>
      </c>
      <c r="E3648" s="230" t="s">
        <v>119</v>
      </c>
      <c r="F3648" s="230" t="s">
        <v>54</v>
      </c>
      <c r="G3648" s="230" t="s">
        <v>15</v>
      </c>
      <c r="H3648" s="231" t="str">
        <f t="shared" si="57"/>
        <v>4.5.91.61.01.00</v>
      </c>
      <c r="I3648" s="232">
        <v>2025</v>
      </c>
      <c r="J3648" s="75" t="s">
        <v>773</v>
      </c>
      <c r="K3648" s="298" t="s">
        <v>27</v>
      </c>
      <c r="L3648" s="235" t="s">
        <v>822</v>
      </c>
      <c r="M3648" s="236" t="s">
        <v>19</v>
      </c>
      <c r="N3648" s="233"/>
      <c r="O3648" s="328"/>
    </row>
    <row r="3649" spans="1:15" ht="12.5" x14ac:dyDescent="0.25">
      <c r="A3649" s="125"/>
      <c r="B3649" s="230" t="s">
        <v>655</v>
      </c>
      <c r="C3649" s="230" t="s">
        <v>810</v>
      </c>
      <c r="D3649" s="230" t="s">
        <v>87</v>
      </c>
      <c r="E3649" s="230" t="s">
        <v>119</v>
      </c>
      <c r="F3649" s="230" t="s">
        <v>109</v>
      </c>
      <c r="G3649" s="230" t="s">
        <v>15</v>
      </c>
      <c r="H3649" s="231" t="str">
        <f t="shared" si="57"/>
        <v>4.5.91.61.03.00</v>
      </c>
      <c r="I3649" s="232">
        <v>2025</v>
      </c>
      <c r="J3649" s="75" t="s">
        <v>775</v>
      </c>
      <c r="K3649" s="298" t="s">
        <v>27</v>
      </c>
      <c r="L3649" s="235" t="s">
        <v>823</v>
      </c>
      <c r="M3649" s="236" t="s">
        <v>19</v>
      </c>
      <c r="N3649" s="233"/>
      <c r="O3649" s="299"/>
    </row>
    <row r="3650" spans="1:15" x14ac:dyDescent="0.3">
      <c r="A3650" s="137"/>
      <c r="B3650" s="230" t="s">
        <v>655</v>
      </c>
      <c r="C3650" s="230" t="s">
        <v>810</v>
      </c>
      <c r="D3650" s="230" t="s">
        <v>87</v>
      </c>
      <c r="E3650" s="230" t="s">
        <v>119</v>
      </c>
      <c r="F3650" s="230" t="s">
        <v>107</v>
      </c>
      <c r="G3650" s="230" t="s">
        <v>15</v>
      </c>
      <c r="H3650" s="231" t="str">
        <f t="shared" si="57"/>
        <v>4.5.91.61.06.00</v>
      </c>
      <c r="I3650" s="232">
        <v>2025</v>
      </c>
      <c r="J3650" s="75" t="s">
        <v>777</v>
      </c>
      <c r="K3650" s="298" t="s">
        <v>27</v>
      </c>
      <c r="L3650" s="235" t="s">
        <v>847</v>
      </c>
      <c r="M3650" s="236" t="s">
        <v>19</v>
      </c>
      <c r="N3650" s="233"/>
      <c r="O3650" s="299"/>
    </row>
    <row r="3651" spans="1:15" x14ac:dyDescent="0.3">
      <c r="A3651" s="137"/>
      <c r="B3651" s="230" t="s">
        <v>655</v>
      </c>
      <c r="C3651" s="230" t="s">
        <v>810</v>
      </c>
      <c r="D3651" s="230" t="s">
        <v>87</v>
      </c>
      <c r="E3651" s="230" t="s">
        <v>119</v>
      </c>
      <c r="F3651" s="230" t="s">
        <v>87</v>
      </c>
      <c r="G3651" s="230" t="s">
        <v>15</v>
      </c>
      <c r="H3651" s="231" t="str">
        <f t="shared" si="57"/>
        <v>4.5.91.61.91.00</v>
      </c>
      <c r="I3651" s="232">
        <v>2025</v>
      </c>
      <c r="J3651" s="75" t="s">
        <v>727</v>
      </c>
      <c r="K3651" s="298" t="s">
        <v>27</v>
      </c>
      <c r="L3651" s="235" t="s">
        <v>848</v>
      </c>
      <c r="M3651" s="236" t="s">
        <v>19</v>
      </c>
      <c r="N3651" s="233"/>
      <c r="O3651" s="299"/>
    </row>
    <row r="3652" spans="1:15" x14ac:dyDescent="0.3">
      <c r="A3652" s="137"/>
      <c r="B3652" s="230" t="s">
        <v>655</v>
      </c>
      <c r="C3652" s="230" t="s">
        <v>810</v>
      </c>
      <c r="D3652" s="230" t="s">
        <v>87</v>
      </c>
      <c r="E3652" s="230" t="s">
        <v>119</v>
      </c>
      <c r="F3652" s="230" t="s">
        <v>29</v>
      </c>
      <c r="G3652" s="230" t="s">
        <v>15</v>
      </c>
      <c r="H3652" s="231" t="str">
        <f t="shared" si="57"/>
        <v>4.5.91.61.92.00</v>
      </c>
      <c r="I3652" s="232">
        <v>2025</v>
      </c>
      <c r="J3652" s="75" t="s">
        <v>728</v>
      </c>
      <c r="K3652" s="298" t="s">
        <v>27</v>
      </c>
      <c r="L3652" s="235" t="s">
        <v>826</v>
      </c>
      <c r="M3652" s="236" t="s">
        <v>19</v>
      </c>
      <c r="N3652" s="233"/>
      <c r="O3652" s="299"/>
    </row>
    <row r="3653" spans="1:15" x14ac:dyDescent="0.3">
      <c r="A3653" s="137"/>
      <c r="B3653" s="230" t="s">
        <v>655</v>
      </c>
      <c r="C3653" s="230" t="s">
        <v>810</v>
      </c>
      <c r="D3653" s="230" t="s">
        <v>87</v>
      </c>
      <c r="E3653" s="230" t="s">
        <v>119</v>
      </c>
      <c r="F3653" s="230" t="s">
        <v>52</v>
      </c>
      <c r="G3653" s="230" t="s">
        <v>15</v>
      </c>
      <c r="H3653" s="231" t="str">
        <f t="shared" si="57"/>
        <v>4.5.91.61.99.00</v>
      </c>
      <c r="I3653" s="232">
        <v>2025</v>
      </c>
      <c r="J3653" s="75" t="s">
        <v>783</v>
      </c>
      <c r="K3653" s="298" t="s">
        <v>17</v>
      </c>
      <c r="L3653" s="235" t="s">
        <v>849</v>
      </c>
      <c r="M3653" s="236" t="s">
        <v>19</v>
      </c>
      <c r="N3653" s="233"/>
      <c r="O3653" s="299"/>
    </row>
    <row r="3654" spans="1:15" ht="24" x14ac:dyDescent="0.3">
      <c r="A3654" s="137"/>
      <c r="B3654" s="230" t="s">
        <v>655</v>
      </c>
      <c r="C3654" s="230" t="s">
        <v>810</v>
      </c>
      <c r="D3654" s="230" t="s">
        <v>87</v>
      </c>
      <c r="E3654" s="230" t="s">
        <v>575</v>
      </c>
      <c r="F3654" s="230" t="s">
        <v>15</v>
      </c>
      <c r="G3654" s="230" t="s">
        <v>15</v>
      </c>
      <c r="H3654" s="231" t="str">
        <f t="shared" si="57"/>
        <v>4.5.91.62.00.00</v>
      </c>
      <c r="I3654" s="232">
        <v>2025</v>
      </c>
      <c r="J3654" s="75" t="s">
        <v>645</v>
      </c>
      <c r="K3654" s="298" t="s">
        <v>27</v>
      </c>
      <c r="L3654" s="235" t="s">
        <v>646</v>
      </c>
      <c r="M3654" s="236" t="s">
        <v>19</v>
      </c>
      <c r="N3654" s="233"/>
      <c r="O3654" s="299"/>
    </row>
    <row r="3655" spans="1:15" ht="36" x14ac:dyDescent="0.3">
      <c r="A3655" s="137"/>
      <c r="B3655" s="230" t="s">
        <v>655</v>
      </c>
      <c r="C3655" s="230" t="s">
        <v>810</v>
      </c>
      <c r="D3655" s="230" t="s">
        <v>87</v>
      </c>
      <c r="E3655" s="230" t="s">
        <v>577</v>
      </c>
      <c r="F3655" s="230" t="s">
        <v>15</v>
      </c>
      <c r="G3655" s="230" t="s">
        <v>15</v>
      </c>
      <c r="H3655" s="231" t="str">
        <f t="shared" si="57"/>
        <v>4.5.91.63.00.00</v>
      </c>
      <c r="I3655" s="232">
        <v>2025</v>
      </c>
      <c r="J3655" s="75" t="s">
        <v>833</v>
      </c>
      <c r="K3655" s="298" t="s">
        <v>27</v>
      </c>
      <c r="L3655" s="235" t="s">
        <v>834</v>
      </c>
      <c r="M3655" s="236" t="s">
        <v>19</v>
      </c>
      <c r="N3655" s="233"/>
      <c r="O3655" s="299"/>
    </row>
    <row r="3656" spans="1:15" ht="36" x14ac:dyDescent="0.3">
      <c r="A3656" s="137"/>
      <c r="B3656" s="230" t="s">
        <v>655</v>
      </c>
      <c r="C3656" s="230" t="s">
        <v>810</v>
      </c>
      <c r="D3656" s="230" t="s">
        <v>87</v>
      </c>
      <c r="E3656" s="230" t="s">
        <v>813</v>
      </c>
      <c r="F3656" s="230" t="s">
        <v>15</v>
      </c>
      <c r="G3656" s="230" t="s">
        <v>15</v>
      </c>
      <c r="H3656" s="231" t="str">
        <f t="shared" si="57"/>
        <v>4.5.91.64.00.00</v>
      </c>
      <c r="I3656" s="232">
        <v>2025</v>
      </c>
      <c r="J3656" s="75" t="s">
        <v>814</v>
      </c>
      <c r="K3656" s="298" t="s">
        <v>27</v>
      </c>
      <c r="L3656" s="235" t="s">
        <v>815</v>
      </c>
      <c r="M3656" s="236" t="s">
        <v>19</v>
      </c>
      <c r="N3656" s="233"/>
      <c r="O3656" s="299"/>
    </row>
    <row r="3657" spans="1:15" ht="36" x14ac:dyDescent="0.3">
      <c r="A3657" s="137"/>
      <c r="B3657" s="230" t="s">
        <v>655</v>
      </c>
      <c r="C3657" s="230" t="s">
        <v>810</v>
      </c>
      <c r="D3657" s="230" t="s">
        <v>87</v>
      </c>
      <c r="E3657" s="230" t="s">
        <v>45</v>
      </c>
      <c r="F3657" s="230" t="s">
        <v>15</v>
      </c>
      <c r="G3657" s="230" t="s">
        <v>15</v>
      </c>
      <c r="H3657" s="231" t="str">
        <f t="shared" ref="H3657:H3720" si="58">B3657&amp;"."&amp;C3657&amp;"."&amp;D3657&amp;"."&amp;E3657&amp;"."&amp;F3657&amp;"."&amp;G3657</f>
        <v>4.5.91.65.00.00</v>
      </c>
      <c r="I3657" s="232">
        <v>2025</v>
      </c>
      <c r="J3657" s="75" t="s">
        <v>816</v>
      </c>
      <c r="K3657" s="298" t="s">
        <v>27</v>
      </c>
      <c r="L3657" s="235" t="s">
        <v>817</v>
      </c>
      <c r="M3657" s="236" t="s">
        <v>19</v>
      </c>
      <c r="N3657" s="233"/>
      <c r="O3657" s="299"/>
    </row>
    <row r="3658" spans="1:15" ht="24" x14ac:dyDescent="0.3">
      <c r="A3658" s="137"/>
      <c r="B3658" s="230" t="s">
        <v>655</v>
      </c>
      <c r="C3658" s="230" t="s">
        <v>810</v>
      </c>
      <c r="D3658" s="230" t="s">
        <v>87</v>
      </c>
      <c r="E3658" s="230" t="s">
        <v>524</v>
      </c>
      <c r="F3658" s="230" t="s">
        <v>15</v>
      </c>
      <c r="G3658" s="230" t="s">
        <v>15</v>
      </c>
      <c r="H3658" s="231" t="str">
        <f t="shared" si="58"/>
        <v>4.5.91.66.00.00</v>
      </c>
      <c r="I3658" s="232">
        <v>2025</v>
      </c>
      <c r="J3658" s="75" t="s">
        <v>818</v>
      </c>
      <c r="K3658" s="298" t="s">
        <v>17</v>
      </c>
      <c r="L3658" s="235" t="s">
        <v>850</v>
      </c>
      <c r="M3658" s="236" t="s">
        <v>19</v>
      </c>
      <c r="N3658" s="233"/>
      <c r="O3658" s="299"/>
    </row>
    <row r="3659" spans="1:15" ht="36" x14ac:dyDescent="0.25">
      <c r="B3659" s="230" t="s">
        <v>655</v>
      </c>
      <c r="C3659" s="230" t="s">
        <v>810</v>
      </c>
      <c r="D3659" s="230" t="s">
        <v>87</v>
      </c>
      <c r="E3659" s="230" t="s">
        <v>844</v>
      </c>
      <c r="F3659" s="230" t="s">
        <v>15</v>
      </c>
      <c r="G3659" s="230" t="s">
        <v>15</v>
      </c>
      <c r="H3659" s="231" t="str">
        <f t="shared" si="58"/>
        <v>4.5.91.84.00.00</v>
      </c>
      <c r="I3659" s="232">
        <v>2025</v>
      </c>
      <c r="J3659" s="75" t="s">
        <v>1366</v>
      </c>
      <c r="K3659" s="298" t="s">
        <v>17</v>
      </c>
      <c r="L3659" s="235" t="s">
        <v>845</v>
      </c>
      <c r="M3659" s="236" t="s">
        <v>19</v>
      </c>
      <c r="N3659" s="233"/>
      <c r="O3659" s="299"/>
    </row>
    <row r="3660" spans="1:15" ht="36" x14ac:dyDescent="0.25">
      <c r="B3660" s="230" t="s">
        <v>655</v>
      </c>
      <c r="C3660" s="230" t="s">
        <v>810</v>
      </c>
      <c r="D3660" s="230" t="s">
        <v>87</v>
      </c>
      <c r="E3660" s="230" t="s">
        <v>844</v>
      </c>
      <c r="F3660" s="230" t="s">
        <v>37</v>
      </c>
      <c r="G3660" s="230" t="s">
        <v>15</v>
      </c>
      <c r="H3660" s="231" t="str">
        <f t="shared" si="58"/>
        <v>4.5.91.84.05.00</v>
      </c>
      <c r="I3660" s="232">
        <v>2025</v>
      </c>
      <c r="J3660" s="75" t="s">
        <v>3307</v>
      </c>
      <c r="K3660" s="298" t="s">
        <v>27</v>
      </c>
      <c r="L3660" s="235" t="s">
        <v>845</v>
      </c>
      <c r="M3660" s="236" t="s">
        <v>19</v>
      </c>
      <c r="N3660" s="233"/>
      <c r="O3660" s="299"/>
    </row>
    <row r="3661" spans="1:15" ht="36" x14ac:dyDescent="0.25">
      <c r="B3661" s="230" t="s">
        <v>655</v>
      </c>
      <c r="C3661" s="230" t="s">
        <v>810</v>
      </c>
      <c r="D3661" s="230" t="s">
        <v>87</v>
      </c>
      <c r="E3661" s="230" t="s">
        <v>844</v>
      </c>
      <c r="F3661" s="230" t="s">
        <v>107</v>
      </c>
      <c r="G3661" s="230" t="s">
        <v>15</v>
      </c>
      <c r="H3661" s="231" t="str">
        <f t="shared" si="58"/>
        <v>4.5.91.84.06.00</v>
      </c>
      <c r="I3661" s="232">
        <v>2025</v>
      </c>
      <c r="J3661" s="75" t="s">
        <v>3008</v>
      </c>
      <c r="K3661" s="298" t="s">
        <v>27</v>
      </c>
      <c r="L3661" s="235" t="s">
        <v>845</v>
      </c>
      <c r="M3661" s="236" t="s">
        <v>19</v>
      </c>
      <c r="N3661" s="233"/>
      <c r="O3661" s="299"/>
    </row>
    <row r="3662" spans="1:15" ht="36" x14ac:dyDescent="0.25">
      <c r="B3662" s="230" t="s">
        <v>655</v>
      </c>
      <c r="C3662" s="230" t="s">
        <v>810</v>
      </c>
      <c r="D3662" s="230" t="s">
        <v>87</v>
      </c>
      <c r="E3662" s="230" t="s">
        <v>844</v>
      </c>
      <c r="F3662" s="230" t="s">
        <v>68</v>
      </c>
      <c r="G3662" s="230" t="s">
        <v>15</v>
      </c>
      <c r="H3662" s="231" t="str">
        <f t="shared" si="58"/>
        <v>4.5.91.84.07.00</v>
      </c>
      <c r="I3662" s="232">
        <v>2025</v>
      </c>
      <c r="J3662" s="75" t="s">
        <v>3009</v>
      </c>
      <c r="K3662" s="298" t="s">
        <v>27</v>
      </c>
      <c r="L3662" s="235" t="s">
        <v>845</v>
      </c>
      <c r="M3662" s="236" t="s">
        <v>19</v>
      </c>
      <c r="N3662" s="233"/>
      <c r="O3662" s="299"/>
    </row>
    <row r="3663" spans="1:15" ht="36" x14ac:dyDescent="0.25">
      <c r="B3663" s="230" t="s">
        <v>655</v>
      </c>
      <c r="C3663" s="230" t="s">
        <v>810</v>
      </c>
      <c r="D3663" s="230" t="s">
        <v>87</v>
      </c>
      <c r="E3663" s="230" t="s">
        <v>844</v>
      </c>
      <c r="F3663" s="230" t="s">
        <v>217</v>
      </c>
      <c r="G3663" s="230" t="s">
        <v>15</v>
      </c>
      <c r="H3663" s="231" t="str">
        <f t="shared" si="58"/>
        <v>4.5.91.84.08.00</v>
      </c>
      <c r="I3663" s="232">
        <v>2025</v>
      </c>
      <c r="J3663" s="75" t="s">
        <v>3010</v>
      </c>
      <c r="K3663" s="298" t="s">
        <v>27</v>
      </c>
      <c r="L3663" s="235" t="s">
        <v>845</v>
      </c>
      <c r="M3663" s="236" t="s">
        <v>19</v>
      </c>
      <c r="N3663" s="233"/>
      <c r="O3663" s="299"/>
    </row>
    <row r="3664" spans="1:15" ht="36" x14ac:dyDescent="0.25">
      <c r="B3664" s="230" t="s">
        <v>655</v>
      </c>
      <c r="C3664" s="230" t="s">
        <v>810</v>
      </c>
      <c r="D3664" s="230" t="s">
        <v>87</v>
      </c>
      <c r="E3664" s="230" t="s">
        <v>844</v>
      </c>
      <c r="F3664" s="230" t="s">
        <v>52</v>
      </c>
      <c r="G3664" s="230" t="s">
        <v>15</v>
      </c>
      <c r="H3664" s="231" t="str">
        <f t="shared" si="58"/>
        <v>4.5.91.84.99.00</v>
      </c>
      <c r="I3664" s="232">
        <v>2025</v>
      </c>
      <c r="J3664" s="75" t="s">
        <v>3310</v>
      </c>
      <c r="K3664" s="298" t="s">
        <v>27</v>
      </c>
      <c r="L3664" s="235" t="s">
        <v>845</v>
      </c>
      <c r="M3664" s="236" t="s">
        <v>19</v>
      </c>
      <c r="N3664" s="233"/>
      <c r="O3664" s="299"/>
    </row>
    <row r="3665" spans="1:15" ht="120" x14ac:dyDescent="0.3">
      <c r="A3665" s="137"/>
      <c r="B3665" s="230" t="s">
        <v>655</v>
      </c>
      <c r="C3665" s="230" t="s">
        <v>810</v>
      </c>
      <c r="D3665" s="230" t="s">
        <v>87</v>
      </c>
      <c r="E3665" s="230" t="s">
        <v>87</v>
      </c>
      <c r="F3665" s="230" t="s">
        <v>15</v>
      </c>
      <c r="G3665" s="230" t="s">
        <v>15</v>
      </c>
      <c r="H3665" s="231" t="str">
        <f t="shared" si="58"/>
        <v>4.5.91.91.00.00</v>
      </c>
      <c r="I3665" s="232">
        <v>2025</v>
      </c>
      <c r="J3665" s="75" t="s">
        <v>88</v>
      </c>
      <c r="K3665" s="298" t="s">
        <v>17</v>
      </c>
      <c r="L3665" s="235" t="s">
        <v>1654</v>
      </c>
      <c r="M3665" s="236" t="s">
        <v>19</v>
      </c>
      <c r="N3665" s="233"/>
      <c r="O3665" s="299"/>
    </row>
    <row r="3666" spans="1:15" ht="24" x14ac:dyDescent="0.3">
      <c r="A3666" s="137"/>
      <c r="B3666" s="248" t="s">
        <v>655</v>
      </c>
      <c r="C3666" s="248" t="s">
        <v>810</v>
      </c>
      <c r="D3666" s="248" t="s">
        <v>87</v>
      </c>
      <c r="E3666" s="248" t="s">
        <v>87</v>
      </c>
      <c r="F3666" s="248" t="s">
        <v>52</v>
      </c>
      <c r="G3666" s="248" t="s">
        <v>15</v>
      </c>
      <c r="H3666" s="249" t="str">
        <f t="shared" si="58"/>
        <v>4.5.91.91.99.00</v>
      </c>
      <c r="I3666" s="250">
        <v>2025</v>
      </c>
      <c r="J3666" s="75" t="s">
        <v>205</v>
      </c>
      <c r="K3666" s="258" t="s">
        <v>17</v>
      </c>
      <c r="L3666" s="253" t="s">
        <v>206</v>
      </c>
      <c r="M3666" s="254" t="s">
        <v>1612</v>
      </c>
      <c r="N3666" s="255" t="s">
        <v>2244</v>
      </c>
      <c r="O3666" s="299"/>
    </row>
    <row r="3667" spans="1:15" ht="96" x14ac:dyDescent="0.3">
      <c r="A3667" s="137"/>
      <c r="B3667" s="229" t="s">
        <v>655</v>
      </c>
      <c r="C3667" s="229" t="s">
        <v>810</v>
      </c>
      <c r="D3667" s="229" t="s">
        <v>87</v>
      </c>
      <c r="E3667" s="229" t="s">
        <v>29</v>
      </c>
      <c r="F3667" s="229" t="s">
        <v>15</v>
      </c>
      <c r="G3667" s="229" t="s">
        <v>15</v>
      </c>
      <c r="H3667" s="231" t="str">
        <f t="shared" si="58"/>
        <v>4.5.91.92.00.00</v>
      </c>
      <c r="I3667" s="232">
        <v>2025</v>
      </c>
      <c r="J3667" s="75" t="s">
        <v>30</v>
      </c>
      <c r="K3667" s="298" t="s">
        <v>17</v>
      </c>
      <c r="L3667" s="235" t="s">
        <v>31</v>
      </c>
      <c r="M3667" s="236" t="s">
        <v>19</v>
      </c>
      <c r="N3667" s="233"/>
      <c r="O3667" s="299"/>
    </row>
    <row r="3668" spans="1:15" ht="72" x14ac:dyDescent="0.3">
      <c r="A3668" s="137"/>
      <c r="B3668" s="229" t="s">
        <v>655</v>
      </c>
      <c r="C3668" s="229" t="s">
        <v>810</v>
      </c>
      <c r="D3668" s="229" t="s">
        <v>87</v>
      </c>
      <c r="E3668" s="229" t="s">
        <v>250</v>
      </c>
      <c r="F3668" s="229" t="s">
        <v>15</v>
      </c>
      <c r="G3668" s="229" t="s">
        <v>15</v>
      </c>
      <c r="H3668" s="231" t="str">
        <f t="shared" si="58"/>
        <v>4.5.91.93.00.00</v>
      </c>
      <c r="I3668" s="232">
        <v>2025</v>
      </c>
      <c r="J3668" s="75" t="s">
        <v>251</v>
      </c>
      <c r="K3668" s="298" t="s">
        <v>17</v>
      </c>
      <c r="L3668" s="235" t="s">
        <v>830</v>
      </c>
      <c r="M3668" s="236" t="s">
        <v>19</v>
      </c>
      <c r="N3668" s="233"/>
      <c r="O3668" s="299"/>
    </row>
    <row r="3669" spans="1:15" ht="36" x14ac:dyDescent="0.3">
      <c r="A3669" s="137"/>
      <c r="B3669" s="229" t="s">
        <v>655</v>
      </c>
      <c r="C3669" s="229" t="s">
        <v>810</v>
      </c>
      <c r="D3669" s="229" t="s">
        <v>87</v>
      </c>
      <c r="E3669" s="229" t="s">
        <v>250</v>
      </c>
      <c r="F3669" s="229" t="s">
        <v>54</v>
      </c>
      <c r="G3669" s="229" t="s">
        <v>15</v>
      </c>
      <c r="H3669" s="231" t="str">
        <f t="shared" si="58"/>
        <v>4.5.91.93.01.00</v>
      </c>
      <c r="I3669" s="232">
        <v>2025</v>
      </c>
      <c r="J3669" s="75" t="s">
        <v>639</v>
      </c>
      <c r="K3669" s="298" t="s">
        <v>27</v>
      </c>
      <c r="L3669" s="235" t="s">
        <v>885</v>
      </c>
      <c r="M3669" s="236" t="s">
        <v>19</v>
      </c>
      <c r="N3669" s="233"/>
      <c r="O3669" s="328"/>
    </row>
    <row r="3670" spans="1:15" ht="24" x14ac:dyDescent="0.3">
      <c r="A3670" s="137"/>
      <c r="B3670" s="229" t="s">
        <v>655</v>
      </c>
      <c r="C3670" s="229" t="s">
        <v>810</v>
      </c>
      <c r="D3670" s="229" t="s">
        <v>87</v>
      </c>
      <c r="E3670" s="229" t="s">
        <v>250</v>
      </c>
      <c r="F3670" s="229" t="s">
        <v>55</v>
      </c>
      <c r="G3670" s="229" t="s">
        <v>15</v>
      </c>
      <c r="H3670" s="231" t="str">
        <f t="shared" si="58"/>
        <v>4.5.91.93.02.00</v>
      </c>
      <c r="I3670" s="232">
        <v>2025</v>
      </c>
      <c r="J3670" s="75" t="s">
        <v>648</v>
      </c>
      <c r="K3670" s="298" t="s">
        <v>27</v>
      </c>
      <c r="L3670" s="235" t="s">
        <v>638</v>
      </c>
      <c r="M3670" s="236" t="s">
        <v>19</v>
      </c>
      <c r="N3670" s="233"/>
      <c r="O3670" s="328"/>
    </row>
    <row r="3671" spans="1:15" ht="48" x14ac:dyDescent="0.3">
      <c r="A3671" s="137"/>
      <c r="B3671" s="229" t="s">
        <v>655</v>
      </c>
      <c r="C3671" s="229" t="s">
        <v>810</v>
      </c>
      <c r="D3671" s="229" t="s">
        <v>87</v>
      </c>
      <c r="E3671" s="229" t="s">
        <v>250</v>
      </c>
      <c r="F3671" s="229" t="s">
        <v>52</v>
      </c>
      <c r="G3671" s="229" t="s">
        <v>15</v>
      </c>
      <c r="H3671" s="231" t="str">
        <f t="shared" si="58"/>
        <v>4.5.91.93.99.00</v>
      </c>
      <c r="I3671" s="232">
        <v>2025</v>
      </c>
      <c r="J3671" s="75" t="s">
        <v>1034</v>
      </c>
      <c r="K3671" s="298" t="s">
        <v>17</v>
      </c>
      <c r="L3671" s="235" t="s">
        <v>1643</v>
      </c>
      <c r="M3671" s="236" t="s">
        <v>19</v>
      </c>
      <c r="N3671" s="233"/>
      <c r="O3671" s="313"/>
    </row>
    <row r="3672" spans="1:15" ht="24" x14ac:dyDescent="0.3">
      <c r="A3672" s="137"/>
      <c r="B3672" s="229" t="s">
        <v>655</v>
      </c>
      <c r="C3672" s="229" t="s">
        <v>810</v>
      </c>
      <c r="D3672" s="229" t="s">
        <v>29</v>
      </c>
      <c r="E3672" s="229" t="s">
        <v>15</v>
      </c>
      <c r="F3672" s="230" t="s">
        <v>15</v>
      </c>
      <c r="G3672" s="230" t="s">
        <v>15</v>
      </c>
      <c r="H3672" s="231" t="str">
        <f t="shared" si="58"/>
        <v>4.5.92.00.00.00</v>
      </c>
      <c r="I3672" s="232">
        <v>2025</v>
      </c>
      <c r="J3672" s="75" t="s">
        <v>1387</v>
      </c>
      <c r="K3672" s="234" t="s">
        <v>17</v>
      </c>
      <c r="L3672" s="235" t="s">
        <v>1799</v>
      </c>
      <c r="M3672" s="236" t="s">
        <v>19</v>
      </c>
      <c r="N3672" s="237"/>
      <c r="O3672" s="313"/>
    </row>
    <row r="3673" spans="1:15" ht="69" x14ac:dyDescent="0.3">
      <c r="A3673" s="137"/>
      <c r="B3673" s="229" t="s">
        <v>655</v>
      </c>
      <c r="C3673" s="229" t="s">
        <v>810</v>
      </c>
      <c r="D3673" s="229" t="s">
        <v>250</v>
      </c>
      <c r="E3673" s="229" t="s">
        <v>15</v>
      </c>
      <c r="F3673" s="230" t="s">
        <v>15</v>
      </c>
      <c r="G3673" s="230" t="s">
        <v>15</v>
      </c>
      <c r="H3673" s="231" t="str">
        <f t="shared" si="58"/>
        <v>4.5.93.00.00.00</v>
      </c>
      <c r="I3673" s="232">
        <v>2025</v>
      </c>
      <c r="J3673" s="75" t="s">
        <v>916</v>
      </c>
      <c r="K3673" s="234" t="s">
        <v>17</v>
      </c>
      <c r="L3673" s="235" t="s">
        <v>1801</v>
      </c>
      <c r="M3673" s="236" t="s">
        <v>19</v>
      </c>
      <c r="N3673" s="237"/>
      <c r="O3673" s="313"/>
    </row>
    <row r="3674" spans="1:15" ht="69" x14ac:dyDescent="0.3">
      <c r="A3674" s="137"/>
      <c r="B3674" s="229" t="s">
        <v>655</v>
      </c>
      <c r="C3674" s="229" t="s">
        <v>810</v>
      </c>
      <c r="D3674" s="229" t="s">
        <v>89</v>
      </c>
      <c r="E3674" s="229" t="s">
        <v>15</v>
      </c>
      <c r="F3674" s="230" t="s">
        <v>15</v>
      </c>
      <c r="G3674" s="230" t="s">
        <v>15</v>
      </c>
      <c r="H3674" s="231" t="str">
        <f t="shared" si="58"/>
        <v>4.5.94.00.00.00</v>
      </c>
      <c r="I3674" s="232">
        <v>2025</v>
      </c>
      <c r="J3674" s="75" t="s">
        <v>917</v>
      </c>
      <c r="K3674" s="234" t="s">
        <v>17</v>
      </c>
      <c r="L3674" s="235" t="s">
        <v>1802</v>
      </c>
      <c r="M3674" s="236" t="s">
        <v>19</v>
      </c>
      <c r="N3674" s="237"/>
      <c r="O3674" s="313"/>
    </row>
    <row r="3675" spans="1:15" ht="60" x14ac:dyDescent="0.3">
      <c r="A3675" s="137"/>
      <c r="B3675" s="229" t="s">
        <v>655</v>
      </c>
      <c r="C3675" s="229" t="s">
        <v>810</v>
      </c>
      <c r="D3675" s="229" t="s">
        <v>228</v>
      </c>
      <c r="E3675" s="229" t="s">
        <v>15</v>
      </c>
      <c r="F3675" s="230" t="s">
        <v>15</v>
      </c>
      <c r="G3675" s="230" t="s">
        <v>15</v>
      </c>
      <c r="H3675" s="231" t="str">
        <f t="shared" si="58"/>
        <v>4.5.95.00.00.00</v>
      </c>
      <c r="I3675" s="232">
        <v>2025</v>
      </c>
      <c r="J3675" s="75" t="s">
        <v>3164</v>
      </c>
      <c r="K3675" s="298" t="s">
        <v>17</v>
      </c>
      <c r="L3675" s="235" t="s">
        <v>230</v>
      </c>
      <c r="M3675" s="236" t="s">
        <v>19</v>
      </c>
      <c r="N3675" s="233"/>
      <c r="O3675" s="299"/>
    </row>
    <row r="3676" spans="1:15" ht="24" x14ac:dyDescent="0.3">
      <c r="A3676" s="137"/>
      <c r="B3676" s="230" t="s">
        <v>655</v>
      </c>
      <c r="C3676" s="230" t="s">
        <v>810</v>
      </c>
      <c r="D3676" s="230" t="s">
        <v>228</v>
      </c>
      <c r="E3676" s="230" t="s">
        <v>119</v>
      </c>
      <c r="F3676" s="230" t="s">
        <v>15</v>
      </c>
      <c r="G3676" s="230" t="s">
        <v>15</v>
      </c>
      <c r="H3676" s="231" t="str">
        <f t="shared" si="58"/>
        <v>4.5.95.61.00.00</v>
      </c>
      <c r="I3676" s="232">
        <v>2025</v>
      </c>
      <c r="J3676" s="75" t="s">
        <v>771</v>
      </c>
      <c r="K3676" s="298" t="s">
        <v>17</v>
      </c>
      <c r="L3676" s="235" t="s">
        <v>1651</v>
      </c>
      <c r="M3676" s="236" t="s">
        <v>19</v>
      </c>
      <c r="N3676" s="233"/>
      <c r="O3676" s="299"/>
    </row>
    <row r="3677" spans="1:15" x14ac:dyDescent="0.3">
      <c r="A3677" s="137"/>
      <c r="B3677" s="230" t="s">
        <v>655</v>
      </c>
      <c r="C3677" s="230" t="s">
        <v>810</v>
      </c>
      <c r="D3677" s="230" t="s">
        <v>228</v>
      </c>
      <c r="E3677" s="230" t="s">
        <v>119</v>
      </c>
      <c r="F3677" s="230" t="s">
        <v>54</v>
      </c>
      <c r="G3677" s="230" t="s">
        <v>15</v>
      </c>
      <c r="H3677" s="231" t="str">
        <f t="shared" si="58"/>
        <v>4.5.95.61.01.00</v>
      </c>
      <c r="I3677" s="232">
        <v>2025</v>
      </c>
      <c r="J3677" s="75" t="s">
        <v>773</v>
      </c>
      <c r="K3677" s="298" t="s">
        <v>27</v>
      </c>
      <c r="L3677" s="235" t="s">
        <v>822</v>
      </c>
      <c r="M3677" s="236" t="s">
        <v>19</v>
      </c>
      <c r="N3677" s="233"/>
      <c r="O3677" s="299"/>
    </row>
    <row r="3678" spans="1:15" ht="12.5" x14ac:dyDescent="0.25">
      <c r="A3678" s="125"/>
      <c r="B3678" s="230" t="s">
        <v>655</v>
      </c>
      <c r="C3678" s="230" t="s">
        <v>810</v>
      </c>
      <c r="D3678" s="230" t="s">
        <v>228</v>
      </c>
      <c r="E3678" s="230" t="s">
        <v>119</v>
      </c>
      <c r="F3678" s="230" t="s">
        <v>109</v>
      </c>
      <c r="G3678" s="230" t="s">
        <v>15</v>
      </c>
      <c r="H3678" s="231" t="str">
        <f t="shared" si="58"/>
        <v>4.5.95.61.03.00</v>
      </c>
      <c r="I3678" s="232">
        <v>2025</v>
      </c>
      <c r="J3678" s="75" t="s">
        <v>775</v>
      </c>
      <c r="K3678" s="298" t="s">
        <v>27</v>
      </c>
      <c r="L3678" s="235" t="s">
        <v>823</v>
      </c>
      <c r="M3678" s="236" t="s">
        <v>19</v>
      </c>
      <c r="N3678" s="233"/>
      <c r="O3678" s="299"/>
    </row>
    <row r="3679" spans="1:15" x14ac:dyDescent="0.3">
      <c r="A3679" s="137"/>
      <c r="B3679" s="230" t="s">
        <v>655</v>
      </c>
      <c r="C3679" s="230" t="s">
        <v>810</v>
      </c>
      <c r="D3679" s="230" t="s">
        <v>228</v>
      </c>
      <c r="E3679" s="230" t="s">
        <v>119</v>
      </c>
      <c r="F3679" s="230" t="s">
        <v>107</v>
      </c>
      <c r="G3679" s="230" t="s">
        <v>15</v>
      </c>
      <c r="H3679" s="231" t="str">
        <f t="shared" si="58"/>
        <v>4.5.95.61.06.00</v>
      </c>
      <c r="I3679" s="232">
        <v>2025</v>
      </c>
      <c r="J3679" s="75" t="s">
        <v>777</v>
      </c>
      <c r="K3679" s="298" t="s">
        <v>27</v>
      </c>
      <c r="L3679" s="235" t="s">
        <v>824</v>
      </c>
      <c r="M3679" s="236" t="s">
        <v>19</v>
      </c>
      <c r="N3679" s="233"/>
      <c r="O3679" s="299"/>
    </row>
    <row r="3680" spans="1:15" x14ac:dyDescent="0.3">
      <c r="A3680" s="137"/>
      <c r="B3680" s="230" t="s">
        <v>655</v>
      </c>
      <c r="C3680" s="230" t="s">
        <v>810</v>
      </c>
      <c r="D3680" s="230" t="s">
        <v>228</v>
      </c>
      <c r="E3680" s="230" t="s">
        <v>119</v>
      </c>
      <c r="F3680" s="230" t="s">
        <v>68</v>
      </c>
      <c r="G3680" s="230" t="s">
        <v>15</v>
      </c>
      <c r="H3680" s="231" t="str">
        <f t="shared" si="58"/>
        <v>4.5.95.61.07.00</v>
      </c>
      <c r="I3680" s="232">
        <v>2025</v>
      </c>
      <c r="J3680" s="75" t="s">
        <v>779</v>
      </c>
      <c r="K3680" s="298" t="s">
        <v>27</v>
      </c>
      <c r="L3680" s="235" t="s">
        <v>780</v>
      </c>
      <c r="M3680" s="236" t="s">
        <v>19</v>
      </c>
      <c r="N3680" s="233"/>
      <c r="O3680" s="299"/>
    </row>
    <row r="3681" spans="1:15" x14ac:dyDescent="0.3">
      <c r="A3681" s="137"/>
      <c r="B3681" s="230" t="s">
        <v>655</v>
      </c>
      <c r="C3681" s="230" t="s">
        <v>810</v>
      </c>
      <c r="D3681" s="230" t="s">
        <v>228</v>
      </c>
      <c r="E3681" s="230" t="s">
        <v>119</v>
      </c>
      <c r="F3681" s="230" t="s">
        <v>217</v>
      </c>
      <c r="G3681" s="230" t="s">
        <v>15</v>
      </c>
      <c r="H3681" s="231" t="str">
        <f t="shared" si="58"/>
        <v>4.5.95.61.08.00</v>
      </c>
      <c r="I3681" s="232">
        <v>2025</v>
      </c>
      <c r="J3681" s="75" t="s">
        <v>781</v>
      </c>
      <c r="K3681" s="298" t="s">
        <v>27</v>
      </c>
      <c r="L3681" s="235" t="s">
        <v>782</v>
      </c>
      <c r="M3681" s="236" t="s">
        <v>19</v>
      </c>
      <c r="N3681" s="233"/>
      <c r="O3681" s="299"/>
    </row>
    <row r="3682" spans="1:15" x14ac:dyDescent="0.3">
      <c r="A3682" s="137"/>
      <c r="B3682" s="230" t="s">
        <v>655</v>
      </c>
      <c r="C3682" s="230" t="s">
        <v>810</v>
      </c>
      <c r="D3682" s="230" t="s">
        <v>228</v>
      </c>
      <c r="E3682" s="230" t="s">
        <v>119</v>
      </c>
      <c r="F3682" s="230" t="s">
        <v>87</v>
      </c>
      <c r="G3682" s="230" t="s">
        <v>15</v>
      </c>
      <c r="H3682" s="231" t="str">
        <f t="shared" si="58"/>
        <v>4.5.95.61.91.00</v>
      </c>
      <c r="I3682" s="232">
        <v>2025</v>
      </c>
      <c r="J3682" s="75" t="s">
        <v>727</v>
      </c>
      <c r="K3682" s="298" t="s">
        <v>27</v>
      </c>
      <c r="L3682" s="235" t="s">
        <v>825</v>
      </c>
      <c r="M3682" s="236" t="s">
        <v>19</v>
      </c>
      <c r="N3682" s="233"/>
      <c r="O3682" s="299"/>
    </row>
    <row r="3683" spans="1:15" x14ac:dyDescent="0.3">
      <c r="A3683" s="137"/>
      <c r="B3683" s="230" t="s">
        <v>655</v>
      </c>
      <c r="C3683" s="230" t="s">
        <v>810</v>
      </c>
      <c r="D3683" s="230" t="s">
        <v>228</v>
      </c>
      <c r="E3683" s="230" t="s">
        <v>119</v>
      </c>
      <c r="F3683" s="230" t="s">
        <v>29</v>
      </c>
      <c r="G3683" s="230" t="s">
        <v>15</v>
      </c>
      <c r="H3683" s="231" t="str">
        <f t="shared" si="58"/>
        <v>4.5.95.61.92.00</v>
      </c>
      <c r="I3683" s="232">
        <v>2025</v>
      </c>
      <c r="J3683" s="75" t="s">
        <v>728</v>
      </c>
      <c r="K3683" s="298" t="s">
        <v>27</v>
      </c>
      <c r="L3683" s="235" t="s">
        <v>826</v>
      </c>
      <c r="M3683" s="236" t="s">
        <v>19</v>
      </c>
      <c r="N3683" s="233"/>
      <c r="O3683" s="299"/>
    </row>
    <row r="3684" spans="1:15" x14ac:dyDescent="0.3">
      <c r="A3684" s="137"/>
      <c r="B3684" s="230" t="s">
        <v>655</v>
      </c>
      <c r="C3684" s="230" t="s">
        <v>810</v>
      </c>
      <c r="D3684" s="230" t="s">
        <v>228</v>
      </c>
      <c r="E3684" s="230" t="s">
        <v>119</v>
      </c>
      <c r="F3684" s="230" t="s">
        <v>52</v>
      </c>
      <c r="G3684" s="230" t="s">
        <v>15</v>
      </c>
      <c r="H3684" s="231" t="str">
        <f t="shared" si="58"/>
        <v>4.5.95.61.99.00</v>
      </c>
      <c r="I3684" s="232">
        <v>2025</v>
      </c>
      <c r="J3684" s="75" t="s">
        <v>783</v>
      </c>
      <c r="K3684" s="298" t="s">
        <v>17</v>
      </c>
      <c r="L3684" s="235" t="s">
        <v>827</v>
      </c>
      <c r="M3684" s="236" t="s">
        <v>19</v>
      </c>
      <c r="N3684" s="233"/>
      <c r="O3684" s="299"/>
    </row>
    <row r="3685" spans="1:15" ht="24" x14ac:dyDescent="0.3">
      <c r="A3685" s="137"/>
      <c r="B3685" s="230" t="s">
        <v>655</v>
      </c>
      <c r="C3685" s="230" t="s">
        <v>810</v>
      </c>
      <c r="D3685" s="230" t="s">
        <v>228</v>
      </c>
      <c r="E3685" s="230" t="s">
        <v>84</v>
      </c>
      <c r="F3685" s="230" t="s">
        <v>15</v>
      </c>
      <c r="G3685" s="230" t="s">
        <v>15</v>
      </c>
      <c r="H3685" s="231" t="str">
        <f t="shared" si="58"/>
        <v>4.5.95.67.00.00</v>
      </c>
      <c r="I3685" s="232">
        <v>2025</v>
      </c>
      <c r="J3685" s="75" t="s">
        <v>851</v>
      </c>
      <c r="K3685" s="298" t="s">
        <v>17</v>
      </c>
      <c r="L3685" s="235" t="s">
        <v>852</v>
      </c>
      <c r="M3685" s="236" t="s">
        <v>19</v>
      </c>
      <c r="N3685" s="233"/>
      <c r="O3685" s="299"/>
    </row>
    <row r="3686" spans="1:15" ht="120" x14ac:dyDescent="0.3">
      <c r="A3686" s="137"/>
      <c r="B3686" s="230" t="s">
        <v>655</v>
      </c>
      <c r="C3686" s="230" t="s">
        <v>810</v>
      </c>
      <c r="D3686" s="230" t="s">
        <v>228</v>
      </c>
      <c r="E3686" s="230" t="s">
        <v>87</v>
      </c>
      <c r="F3686" s="230" t="s">
        <v>15</v>
      </c>
      <c r="G3686" s="230" t="s">
        <v>15</v>
      </c>
      <c r="H3686" s="231" t="str">
        <f t="shared" si="58"/>
        <v>4.5.95.91.00.00</v>
      </c>
      <c r="I3686" s="232">
        <v>2025</v>
      </c>
      <c r="J3686" s="75" t="s">
        <v>88</v>
      </c>
      <c r="K3686" s="298" t="s">
        <v>17</v>
      </c>
      <c r="L3686" s="235" t="s">
        <v>1654</v>
      </c>
      <c r="M3686" s="236" t="s">
        <v>19</v>
      </c>
      <c r="N3686" s="233"/>
      <c r="O3686" s="299"/>
    </row>
    <row r="3687" spans="1:15" ht="36" x14ac:dyDescent="0.3">
      <c r="A3687" s="137"/>
      <c r="B3687" s="230" t="s">
        <v>655</v>
      </c>
      <c r="C3687" s="230" t="s">
        <v>810</v>
      </c>
      <c r="D3687" s="230" t="s">
        <v>228</v>
      </c>
      <c r="E3687" s="230" t="s">
        <v>87</v>
      </c>
      <c r="F3687" s="230" t="s">
        <v>109</v>
      </c>
      <c r="G3687" s="230" t="s">
        <v>15</v>
      </c>
      <c r="H3687" s="231" t="str">
        <f t="shared" si="58"/>
        <v>4.5.95.91.03.00</v>
      </c>
      <c r="I3687" s="232">
        <v>2025</v>
      </c>
      <c r="J3687" s="75" t="s">
        <v>806</v>
      </c>
      <c r="K3687" s="298" t="s">
        <v>27</v>
      </c>
      <c r="L3687" s="235" t="s">
        <v>1332</v>
      </c>
      <c r="M3687" s="236" t="s">
        <v>19</v>
      </c>
      <c r="N3687" s="233"/>
      <c r="O3687" s="299"/>
    </row>
    <row r="3688" spans="1:15" ht="48" x14ac:dyDescent="0.3">
      <c r="A3688" s="137"/>
      <c r="B3688" s="230" t="s">
        <v>655</v>
      </c>
      <c r="C3688" s="230" t="s">
        <v>810</v>
      </c>
      <c r="D3688" s="230" t="s">
        <v>228</v>
      </c>
      <c r="E3688" s="230" t="s">
        <v>87</v>
      </c>
      <c r="F3688" s="230" t="s">
        <v>65</v>
      </c>
      <c r="G3688" s="230" t="s">
        <v>15</v>
      </c>
      <c r="H3688" s="231" t="str">
        <f t="shared" si="58"/>
        <v>4.5.95.91.04.00</v>
      </c>
      <c r="I3688" s="232">
        <v>2025</v>
      </c>
      <c r="J3688" s="75" t="s">
        <v>807</v>
      </c>
      <c r="K3688" s="298" t="s">
        <v>27</v>
      </c>
      <c r="L3688" s="235" t="s">
        <v>1331</v>
      </c>
      <c r="M3688" s="236" t="s">
        <v>19</v>
      </c>
      <c r="N3688" s="233"/>
      <c r="O3688" s="299"/>
    </row>
    <row r="3689" spans="1:15" ht="24" x14ac:dyDescent="0.3">
      <c r="A3689" s="137"/>
      <c r="B3689" s="230" t="s">
        <v>655</v>
      </c>
      <c r="C3689" s="230" t="s">
        <v>810</v>
      </c>
      <c r="D3689" s="230" t="s">
        <v>228</v>
      </c>
      <c r="E3689" s="230" t="s">
        <v>87</v>
      </c>
      <c r="F3689" s="230" t="s">
        <v>52</v>
      </c>
      <c r="G3689" s="230" t="s">
        <v>15</v>
      </c>
      <c r="H3689" s="231" t="str">
        <f t="shared" si="58"/>
        <v>4.5.95.91.99.00</v>
      </c>
      <c r="I3689" s="232">
        <v>2025</v>
      </c>
      <c r="J3689" s="75" t="s">
        <v>205</v>
      </c>
      <c r="K3689" s="298" t="s">
        <v>17</v>
      </c>
      <c r="L3689" s="235" t="s">
        <v>206</v>
      </c>
      <c r="M3689" s="236" t="s">
        <v>19</v>
      </c>
      <c r="N3689" s="233"/>
      <c r="O3689" s="299"/>
    </row>
    <row r="3690" spans="1:15" ht="96" x14ac:dyDescent="0.3">
      <c r="A3690" s="137"/>
      <c r="B3690" s="229" t="s">
        <v>655</v>
      </c>
      <c r="C3690" s="229" t="s">
        <v>810</v>
      </c>
      <c r="D3690" s="229" t="s">
        <v>228</v>
      </c>
      <c r="E3690" s="229" t="s">
        <v>29</v>
      </c>
      <c r="F3690" s="229" t="s">
        <v>15</v>
      </c>
      <c r="G3690" s="229" t="s">
        <v>15</v>
      </c>
      <c r="H3690" s="231" t="str">
        <f t="shared" si="58"/>
        <v>4.5.95.92.00.00</v>
      </c>
      <c r="I3690" s="232">
        <v>2025</v>
      </c>
      <c r="J3690" s="75" t="s">
        <v>30</v>
      </c>
      <c r="K3690" s="298" t="s">
        <v>17</v>
      </c>
      <c r="L3690" s="235" t="s">
        <v>31</v>
      </c>
      <c r="M3690" s="236" t="s">
        <v>19</v>
      </c>
      <c r="N3690" s="233"/>
      <c r="O3690" s="299"/>
    </row>
    <row r="3691" spans="1:15" ht="72" x14ac:dyDescent="0.3">
      <c r="A3691" s="137"/>
      <c r="B3691" s="229" t="s">
        <v>655</v>
      </c>
      <c r="C3691" s="229" t="s">
        <v>810</v>
      </c>
      <c r="D3691" s="229" t="s">
        <v>228</v>
      </c>
      <c r="E3691" s="229" t="s">
        <v>250</v>
      </c>
      <c r="F3691" s="229" t="s">
        <v>15</v>
      </c>
      <c r="G3691" s="229" t="s">
        <v>15</v>
      </c>
      <c r="H3691" s="231" t="str">
        <f t="shared" si="58"/>
        <v>4.5.95.93.00.00</v>
      </c>
      <c r="I3691" s="232">
        <v>2025</v>
      </c>
      <c r="J3691" s="75" t="s">
        <v>251</v>
      </c>
      <c r="K3691" s="298" t="s">
        <v>17</v>
      </c>
      <c r="L3691" s="235" t="s">
        <v>830</v>
      </c>
      <c r="M3691" s="236" t="s">
        <v>19</v>
      </c>
      <c r="N3691" s="233"/>
      <c r="O3691" s="299"/>
    </row>
    <row r="3692" spans="1:15" ht="36" x14ac:dyDescent="0.3">
      <c r="A3692" s="137"/>
      <c r="B3692" s="229" t="s">
        <v>655</v>
      </c>
      <c r="C3692" s="229" t="s">
        <v>810</v>
      </c>
      <c r="D3692" s="229" t="s">
        <v>228</v>
      </c>
      <c r="E3692" s="229" t="s">
        <v>250</v>
      </c>
      <c r="F3692" s="229" t="s">
        <v>54</v>
      </c>
      <c r="G3692" s="229" t="s">
        <v>15</v>
      </c>
      <c r="H3692" s="231" t="str">
        <f t="shared" si="58"/>
        <v>4.5.95.93.01.00</v>
      </c>
      <c r="I3692" s="232">
        <v>2025</v>
      </c>
      <c r="J3692" s="75" t="s">
        <v>639</v>
      </c>
      <c r="K3692" s="298" t="s">
        <v>27</v>
      </c>
      <c r="L3692" s="235" t="s">
        <v>885</v>
      </c>
      <c r="M3692" s="236" t="s">
        <v>19</v>
      </c>
      <c r="N3692" s="233"/>
      <c r="O3692" s="299"/>
    </row>
    <row r="3693" spans="1:15" ht="24" x14ac:dyDescent="0.3">
      <c r="A3693" s="137"/>
      <c r="B3693" s="229" t="s">
        <v>655</v>
      </c>
      <c r="C3693" s="229" t="s">
        <v>810</v>
      </c>
      <c r="D3693" s="229" t="s">
        <v>228</v>
      </c>
      <c r="E3693" s="229" t="s">
        <v>250</v>
      </c>
      <c r="F3693" s="229" t="s">
        <v>55</v>
      </c>
      <c r="G3693" s="229" t="s">
        <v>15</v>
      </c>
      <c r="H3693" s="231" t="str">
        <f t="shared" si="58"/>
        <v>4.5.95.93.02.00</v>
      </c>
      <c r="I3693" s="232">
        <v>2025</v>
      </c>
      <c r="J3693" s="75" t="s">
        <v>648</v>
      </c>
      <c r="K3693" s="298" t="s">
        <v>27</v>
      </c>
      <c r="L3693" s="235" t="s">
        <v>638</v>
      </c>
      <c r="M3693" s="236" t="s">
        <v>19</v>
      </c>
      <c r="N3693" s="233"/>
      <c r="O3693" s="299"/>
    </row>
    <row r="3694" spans="1:15" ht="48" x14ac:dyDescent="0.3">
      <c r="A3694" s="137"/>
      <c r="B3694" s="229" t="s">
        <v>655</v>
      </c>
      <c r="C3694" s="229" t="s">
        <v>810</v>
      </c>
      <c r="D3694" s="229" t="s">
        <v>228</v>
      </c>
      <c r="E3694" s="229" t="s">
        <v>250</v>
      </c>
      <c r="F3694" s="229" t="s">
        <v>52</v>
      </c>
      <c r="G3694" s="229" t="s">
        <v>15</v>
      </c>
      <c r="H3694" s="231" t="str">
        <f t="shared" si="58"/>
        <v>4.5.95.93.99.00</v>
      </c>
      <c r="I3694" s="232">
        <v>2025</v>
      </c>
      <c r="J3694" s="75" t="s">
        <v>1034</v>
      </c>
      <c r="K3694" s="298" t="s">
        <v>17</v>
      </c>
      <c r="L3694" s="235" t="s">
        <v>1643</v>
      </c>
      <c r="M3694" s="236" t="s">
        <v>19</v>
      </c>
      <c r="N3694" s="233"/>
      <c r="O3694" s="299"/>
    </row>
    <row r="3695" spans="1:15" ht="83.5" x14ac:dyDescent="0.3">
      <c r="A3695" s="137"/>
      <c r="B3695" s="229" t="s">
        <v>655</v>
      </c>
      <c r="C3695" s="229" t="s">
        <v>810</v>
      </c>
      <c r="D3695" s="229" t="s">
        <v>92</v>
      </c>
      <c r="E3695" s="229" t="s">
        <v>15</v>
      </c>
      <c r="F3695" s="230" t="s">
        <v>15</v>
      </c>
      <c r="G3695" s="230" t="s">
        <v>15</v>
      </c>
      <c r="H3695" s="231" t="str">
        <f t="shared" si="58"/>
        <v>4.5.96.00.00.00</v>
      </c>
      <c r="I3695" s="232">
        <v>2025</v>
      </c>
      <c r="J3695" s="75" t="s">
        <v>3283</v>
      </c>
      <c r="K3695" s="298" t="s">
        <v>17</v>
      </c>
      <c r="L3695" s="235" t="s">
        <v>3158</v>
      </c>
      <c r="M3695" s="236" t="s">
        <v>19</v>
      </c>
      <c r="N3695" s="233"/>
      <c r="O3695" s="299"/>
    </row>
    <row r="3696" spans="1:15" ht="24" x14ac:dyDescent="0.3">
      <c r="A3696" s="137"/>
      <c r="B3696" s="230" t="s">
        <v>655</v>
      </c>
      <c r="C3696" s="230" t="s">
        <v>810</v>
      </c>
      <c r="D3696" s="230" t="s">
        <v>92</v>
      </c>
      <c r="E3696" s="230" t="s">
        <v>119</v>
      </c>
      <c r="F3696" s="230" t="s">
        <v>15</v>
      </c>
      <c r="G3696" s="230" t="s">
        <v>15</v>
      </c>
      <c r="H3696" s="231" t="str">
        <f t="shared" si="58"/>
        <v>4.5.96.61.00.00</v>
      </c>
      <c r="I3696" s="232">
        <v>2025</v>
      </c>
      <c r="J3696" s="75" t="s">
        <v>771</v>
      </c>
      <c r="K3696" s="298" t="s">
        <v>17</v>
      </c>
      <c r="L3696" s="235" t="s">
        <v>1651</v>
      </c>
      <c r="M3696" s="236" t="s">
        <v>19</v>
      </c>
      <c r="N3696" s="233"/>
      <c r="O3696" s="299"/>
    </row>
    <row r="3697" spans="1:15" x14ac:dyDescent="0.3">
      <c r="A3697" s="137"/>
      <c r="B3697" s="230" t="s">
        <v>655</v>
      </c>
      <c r="C3697" s="230" t="s">
        <v>810</v>
      </c>
      <c r="D3697" s="230" t="s">
        <v>92</v>
      </c>
      <c r="E3697" s="230" t="s">
        <v>119</v>
      </c>
      <c r="F3697" s="230" t="s">
        <v>54</v>
      </c>
      <c r="G3697" s="230" t="s">
        <v>15</v>
      </c>
      <c r="H3697" s="231" t="str">
        <f t="shared" si="58"/>
        <v>4.5.96.61.01.00</v>
      </c>
      <c r="I3697" s="232">
        <v>2025</v>
      </c>
      <c r="J3697" s="75" t="s">
        <v>773</v>
      </c>
      <c r="K3697" s="298" t="s">
        <v>27</v>
      </c>
      <c r="L3697" s="235" t="s">
        <v>822</v>
      </c>
      <c r="M3697" s="236" t="s">
        <v>19</v>
      </c>
      <c r="N3697" s="233"/>
      <c r="O3697" s="299"/>
    </row>
    <row r="3698" spans="1:15" ht="12.5" x14ac:dyDescent="0.25">
      <c r="A3698" s="125"/>
      <c r="B3698" s="230" t="s">
        <v>655</v>
      </c>
      <c r="C3698" s="230" t="s">
        <v>810</v>
      </c>
      <c r="D3698" s="230" t="s">
        <v>92</v>
      </c>
      <c r="E3698" s="230" t="s">
        <v>119</v>
      </c>
      <c r="F3698" s="230" t="s">
        <v>109</v>
      </c>
      <c r="G3698" s="230" t="s">
        <v>15</v>
      </c>
      <c r="H3698" s="231" t="str">
        <f t="shared" si="58"/>
        <v>4.5.96.61.03.00</v>
      </c>
      <c r="I3698" s="232">
        <v>2025</v>
      </c>
      <c r="J3698" s="75" t="s">
        <v>775</v>
      </c>
      <c r="K3698" s="298" t="s">
        <v>27</v>
      </c>
      <c r="L3698" s="235" t="s">
        <v>823</v>
      </c>
      <c r="M3698" s="236" t="s">
        <v>19</v>
      </c>
      <c r="N3698" s="233"/>
      <c r="O3698" s="299"/>
    </row>
    <row r="3699" spans="1:15" x14ac:dyDescent="0.3">
      <c r="A3699" s="137"/>
      <c r="B3699" s="230" t="s">
        <v>655</v>
      </c>
      <c r="C3699" s="230" t="s">
        <v>810</v>
      </c>
      <c r="D3699" s="230" t="s">
        <v>92</v>
      </c>
      <c r="E3699" s="230" t="s">
        <v>119</v>
      </c>
      <c r="F3699" s="230" t="s">
        <v>107</v>
      </c>
      <c r="G3699" s="230" t="s">
        <v>15</v>
      </c>
      <c r="H3699" s="231" t="str">
        <f t="shared" si="58"/>
        <v>4.5.96.61.06.00</v>
      </c>
      <c r="I3699" s="232">
        <v>2025</v>
      </c>
      <c r="J3699" s="75" t="s">
        <v>777</v>
      </c>
      <c r="K3699" s="298" t="s">
        <v>27</v>
      </c>
      <c r="L3699" s="235" t="s">
        <v>824</v>
      </c>
      <c r="M3699" s="236" t="s">
        <v>19</v>
      </c>
      <c r="N3699" s="233"/>
      <c r="O3699" s="299"/>
    </row>
    <row r="3700" spans="1:15" x14ac:dyDescent="0.3">
      <c r="A3700" s="137"/>
      <c r="B3700" s="230" t="s">
        <v>655</v>
      </c>
      <c r="C3700" s="230" t="s">
        <v>810</v>
      </c>
      <c r="D3700" s="230" t="s">
        <v>92</v>
      </c>
      <c r="E3700" s="230" t="s">
        <v>119</v>
      </c>
      <c r="F3700" s="230" t="s">
        <v>68</v>
      </c>
      <c r="G3700" s="230" t="s">
        <v>15</v>
      </c>
      <c r="H3700" s="231" t="str">
        <f t="shared" si="58"/>
        <v>4.5.96.61.07.00</v>
      </c>
      <c r="I3700" s="232">
        <v>2025</v>
      </c>
      <c r="J3700" s="75" t="s">
        <v>779</v>
      </c>
      <c r="K3700" s="298" t="s">
        <v>27</v>
      </c>
      <c r="L3700" s="235" t="s">
        <v>780</v>
      </c>
      <c r="M3700" s="236" t="s">
        <v>19</v>
      </c>
      <c r="N3700" s="233"/>
      <c r="O3700" s="299"/>
    </row>
    <row r="3701" spans="1:15" x14ac:dyDescent="0.3">
      <c r="A3701" s="137"/>
      <c r="B3701" s="230" t="s">
        <v>655</v>
      </c>
      <c r="C3701" s="230" t="s">
        <v>810</v>
      </c>
      <c r="D3701" s="230" t="s">
        <v>92</v>
      </c>
      <c r="E3701" s="230" t="s">
        <v>119</v>
      </c>
      <c r="F3701" s="230" t="s">
        <v>217</v>
      </c>
      <c r="G3701" s="230" t="s">
        <v>15</v>
      </c>
      <c r="H3701" s="231" t="str">
        <f t="shared" si="58"/>
        <v>4.5.96.61.08.00</v>
      </c>
      <c r="I3701" s="232">
        <v>2025</v>
      </c>
      <c r="J3701" s="75" t="s">
        <v>781</v>
      </c>
      <c r="K3701" s="298" t="s">
        <v>27</v>
      </c>
      <c r="L3701" s="235" t="s">
        <v>782</v>
      </c>
      <c r="M3701" s="236" t="s">
        <v>19</v>
      </c>
      <c r="N3701" s="233"/>
      <c r="O3701" s="299"/>
    </row>
    <row r="3702" spans="1:15" x14ac:dyDescent="0.3">
      <c r="A3702" s="137"/>
      <c r="B3702" s="230" t="s">
        <v>655</v>
      </c>
      <c r="C3702" s="230" t="s">
        <v>810</v>
      </c>
      <c r="D3702" s="230" t="s">
        <v>92</v>
      </c>
      <c r="E3702" s="230" t="s">
        <v>119</v>
      </c>
      <c r="F3702" s="230" t="s">
        <v>87</v>
      </c>
      <c r="G3702" s="230" t="s">
        <v>15</v>
      </c>
      <c r="H3702" s="231" t="str">
        <f t="shared" si="58"/>
        <v>4.5.96.61.91.00</v>
      </c>
      <c r="I3702" s="232">
        <v>2025</v>
      </c>
      <c r="J3702" s="75" t="s">
        <v>727</v>
      </c>
      <c r="K3702" s="298" t="s">
        <v>27</v>
      </c>
      <c r="L3702" s="235" t="s">
        <v>825</v>
      </c>
      <c r="M3702" s="236" t="s">
        <v>19</v>
      </c>
      <c r="N3702" s="233"/>
      <c r="O3702" s="299"/>
    </row>
    <row r="3703" spans="1:15" x14ac:dyDescent="0.3">
      <c r="A3703" s="137"/>
      <c r="B3703" s="230" t="s">
        <v>655</v>
      </c>
      <c r="C3703" s="230" t="s">
        <v>810</v>
      </c>
      <c r="D3703" s="230" t="s">
        <v>92</v>
      </c>
      <c r="E3703" s="230" t="s">
        <v>119</v>
      </c>
      <c r="F3703" s="230" t="s">
        <v>29</v>
      </c>
      <c r="G3703" s="230" t="s">
        <v>15</v>
      </c>
      <c r="H3703" s="231" t="str">
        <f t="shared" si="58"/>
        <v>4.5.96.61.92.00</v>
      </c>
      <c r="I3703" s="232">
        <v>2025</v>
      </c>
      <c r="J3703" s="75" t="s">
        <v>728</v>
      </c>
      <c r="K3703" s="298" t="s">
        <v>27</v>
      </c>
      <c r="L3703" s="235" t="s">
        <v>826</v>
      </c>
      <c r="M3703" s="236" t="s">
        <v>19</v>
      </c>
      <c r="N3703" s="233"/>
      <c r="O3703" s="299"/>
    </row>
    <row r="3704" spans="1:15" x14ac:dyDescent="0.3">
      <c r="A3704" s="137"/>
      <c r="B3704" s="230" t="s">
        <v>655</v>
      </c>
      <c r="C3704" s="230" t="s">
        <v>810</v>
      </c>
      <c r="D3704" s="230" t="s">
        <v>92</v>
      </c>
      <c r="E3704" s="230" t="s">
        <v>119</v>
      </c>
      <c r="F3704" s="230" t="s">
        <v>52</v>
      </c>
      <c r="G3704" s="230" t="s">
        <v>15</v>
      </c>
      <c r="H3704" s="231" t="str">
        <f t="shared" si="58"/>
        <v>4.5.96.61.99.00</v>
      </c>
      <c r="I3704" s="232">
        <v>2025</v>
      </c>
      <c r="J3704" s="75" t="s">
        <v>783</v>
      </c>
      <c r="K3704" s="298" t="s">
        <v>17</v>
      </c>
      <c r="L3704" s="235" t="s">
        <v>827</v>
      </c>
      <c r="M3704" s="236" t="s">
        <v>19</v>
      </c>
      <c r="N3704" s="233"/>
      <c r="O3704" s="299"/>
    </row>
    <row r="3705" spans="1:15" ht="24" x14ac:dyDescent="0.3">
      <c r="A3705" s="137"/>
      <c r="B3705" s="230" t="s">
        <v>655</v>
      </c>
      <c r="C3705" s="230" t="s">
        <v>810</v>
      </c>
      <c r="D3705" s="230" t="s">
        <v>92</v>
      </c>
      <c r="E3705" s="230" t="s">
        <v>84</v>
      </c>
      <c r="F3705" s="230" t="s">
        <v>15</v>
      </c>
      <c r="G3705" s="230" t="s">
        <v>15</v>
      </c>
      <c r="H3705" s="231" t="str">
        <f t="shared" si="58"/>
        <v>4.5.96.67.00.00</v>
      </c>
      <c r="I3705" s="232">
        <v>2025</v>
      </c>
      <c r="J3705" s="75" t="s">
        <v>851</v>
      </c>
      <c r="K3705" s="298" t="s">
        <v>17</v>
      </c>
      <c r="L3705" s="235" t="s">
        <v>852</v>
      </c>
      <c r="M3705" s="236" t="s">
        <v>19</v>
      </c>
      <c r="N3705" s="233"/>
      <c r="O3705" s="299"/>
    </row>
    <row r="3706" spans="1:15" ht="120" x14ac:dyDescent="0.3">
      <c r="A3706" s="137"/>
      <c r="B3706" s="230" t="s">
        <v>655</v>
      </c>
      <c r="C3706" s="230" t="s">
        <v>810</v>
      </c>
      <c r="D3706" s="230" t="s">
        <v>92</v>
      </c>
      <c r="E3706" s="230" t="s">
        <v>87</v>
      </c>
      <c r="F3706" s="230" t="s">
        <v>15</v>
      </c>
      <c r="G3706" s="230" t="s">
        <v>15</v>
      </c>
      <c r="H3706" s="231" t="str">
        <f t="shared" si="58"/>
        <v>4.5.96.91.00.00</v>
      </c>
      <c r="I3706" s="232">
        <v>2025</v>
      </c>
      <c r="J3706" s="75" t="s">
        <v>88</v>
      </c>
      <c r="K3706" s="298" t="s">
        <v>17</v>
      </c>
      <c r="L3706" s="235" t="s">
        <v>1654</v>
      </c>
      <c r="M3706" s="236" t="s">
        <v>19</v>
      </c>
      <c r="N3706" s="233"/>
      <c r="O3706" s="299"/>
    </row>
    <row r="3707" spans="1:15" ht="36" x14ac:dyDescent="0.3">
      <c r="A3707" s="137"/>
      <c r="B3707" s="230" t="s">
        <v>655</v>
      </c>
      <c r="C3707" s="230" t="s">
        <v>810</v>
      </c>
      <c r="D3707" s="230" t="s">
        <v>92</v>
      </c>
      <c r="E3707" s="230" t="s">
        <v>87</v>
      </c>
      <c r="F3707" s="230" t="s">
        <v>109</v>
      </c>
      <c r="G3707" s="230" t="s">
        <v>15</v>
      </c>
      <c r="H3707" s="231" t="str">
        <f t="shared" si="58"/>
        <v>4.5.96.91.03.00</v>
      </c>
      <c r="I3707" s="232">
        <v>2025</v>
      </c>
      <c r="J3707" s="75" t="s">
        <v>806</v>
      </c>
      <c r="K3707" s="298" t="s">
        <v>27</v>
      </c>
      <c r="L3707" s="235" t="s">
        <v>1332</v>
      </c>
      <c r="M3707" s="236" t="s">
        <v>19</v>
      </c>
      <c r="N3707" s="233"/>
      <c r="O3707" s="299"/>
    </row>
    <row r="3708" spans="1:15" ht="48" x14ac:dyDescent="0.3">
      <c r="A3708" s="137"/>
      <c r="B3708" s="230" t="s">
        <v>655</v>
      </c>
      <c r="C3708" s="230" t="s">
        <v>810</v>
      </c>
      <c r="D3708" s="230" t="s">
        <v>92</v>
      </c>
      <c r="E3708" s="230" t="s">
        <v>87</v>
      </c>
      <c r="F3708" s="230" t="s">
        <v>65</v>
      </c>
      <c r="G3708" s="230" t="s">
        <v>15</v>
      </c>
      <c r="H3708" s="231" t="str">
        <f t="shared" si="58"/>
        <v>4.5.96.91.04.00</v>
      </c>
      <c r="I3708" s="232">
        <v>2025</v>
      </c>
      <c r="J3708" s="75" t="s">
        <v>807</v>
      </c>
      <c r="K3708" s="298" t="s">
        <v>27</v>
      </c>
      <c r="L3708" s="235" t="s">
        <v>1331</v>
      </c>
      <c r="M3708" s="236" t="s">
        <v>19</v>
      </c>
      <c r="N3708" s="233"/>
      <c r="O3708" s="299"/>
    </row>
    <row r="3709" spans="1:15" ht="24" x14ac:dyDescent="0.3">
      <c r="A3709" s="137"/>
      <c r="B3709" s="230" t="s">
        <v>655</v>
      </c>
      <c r="C3709" s="230" t="s">
        <v>810</v>
      </c>
      <c r="D3709" s="230" t="s">
        <v>92</v>
      </c>
      <c r="E3709" s="230" t="s">
        <v>87</v>
      </c>
      <c r="F3709" s="230" t="s">
        <v>52</v>
      </c>
      <c r="G3709" s="230" t="s">
        <v>15</v>
      </c>
      <c r="H3709" s="231" t="str">
        <f t="shared" si="58"/>
        <v>4.5.96.91.99.00</v>
      </c>
      <c r="I3709" s="232">
        <v>2025</v>
      </c>
      <c r="J3709" s="75" t="s">
        <v>205</v>
      </c>
      <c r="K3709" s="298" t="s">
        <v>17</v>
      </c>
      <c r="L3709" s="235" t="s">
        <v>206</v>
      </c>
      <c r="M3709" s="236" t="s">
        <v>19</v>
      </c>
      <c r="N3709" s="233"/>
      <c r="O3709" s="299"/>
    </row>
    <row r="3710" spans="1:15" ht="96" x14ac:dyDescent="0.3">
      <c r="A3710" s="137"/>
      <c r="B3710" s="229" t="s">
        <v>655</v>
      </c>
      <c r="C3710" s="229" t="s">
        <v>810</v>
      </c>
      <c r="D3710" s="229" t="s">
        <v>92</v>
      </c>
      <c r="E3710" s="229" t="s">
        <v>29</v>
      </c>
      <c r="F3710" s="229" t="s">
        <v>15</v>
      </c>
      <c r="G3710" s="229" t="s">
        <v>15</v>
      </c>
      <c r="H3710" s="231" t="str">
        <f t="shared" si="58"/>
        <v>4.5.96.92.00.00</v>
      </c>
      <c r="I3710" s="232">
        <v>2025</v>
      </c>
      <c r="J3710" s="75" t="s">
        <v>30</v>
      </c>
      <c r="K3710" s="298" t="s">
        <v>17</v>
      </c>
      <c r="L3710" s="235" t="s">
        <v>31</v>
      </c>
      <c r="M3710" s="236" t="s">
        <v>19</v>
      </c>
      <c r="N3710" s="233"/>
      <c r="O3710" s="299"/>
    </row>
    <row r="3711" spans="1:15" ht="72" x14ac:dyDescent="0.3">
      <c r="A3711" s="137"/>
      <c r="B3711" s="229" t="s">
        <v>655</v>
      </c>
      <c r="C3711" s="229" t="s">
        <v>810</v>
      </c>
      <c r="D3711" s="229" t="s">
        <v>92</v>
      </c>
      <c r="E3711" s="229" t="s">
        <v>250</v>
      </c>
      <c r="F3711" s="229" t="s">
        <v>15</v>
      </c>
      <c r="G3711" s="229" t="s">
        <v>15</v>
      </c>
      <c r="H3711" s="231" t="str">
        <f t="shared" si="58"/>
        <v>4.5.96.93.00.00</v>
      </c>
      <c r="I3711" s="232">
        <v>2025</v>
      </c>
      <c r="J3711" s="75" t="s">
        <v>251</v>
      </c>
      <c r="K3711" s="298" t="s">
        <v>17</v>
      </c>
      <c r="L3711" s="235" t="s">
        <v>830</v>
      </c>
      <c r="M3711" s="236" t="s">
        <v>19</v>
      </c>
      <c r="N3711" s="233"/>
      <c r="O3711" s="299"/>
    </row>
    <row r="3712" spans="1:15" ht="36" x14ac:dyDescent="0.3">
      <c r="A3712" s="137"/>
      <c r="B3712" s="229" t="s">
        <v>655</v>
      </c>
      <c r="C3712" s="229" t="s">
        <v>810</v>
      </c>
      <c r="D3712" s="229" t="s">
        <v>92</v>
      </c>
      <c r="E3712" s="229" t="s">
        <v>250</v>
      </c>
      <c r="F3712" s="229" t="s">
        <v>54</v>
      </c>
      <c r="G3712" s="229" t="s">
        <v>15</v>
      </c>
      <c r="H3712" s="231" t="str">
        <f t="shared" si="58"/>
        <v>4.5.96.93.01.00</v>
      </c>
      <c r="I3712" s="232">
        <v>2025</v>
      </c>
      <c r="J3712" s="75" t="s">
        <v>639</v>
      </c>
      <c r="K3712" s="298" t="s">
        <v>27</v>
      </c>
      <c r="L3712" s="235" t="s">
        <v>885</v>
      </c>
      <c r="M3712" s="236" t="s">
        <v>19</v>
      </c>
      <c r="N3712" s="233"/>
      <c r="O3712" s="299"/>
    </row>
    <row r="3713" spans="1:15" ht="24" x14ac:dyDescent="0.3">
      <c r="A3713" s="137"/>
      <c r="B3713" s="229" t="s">
        <v>655</v>
      </c>
      <c r="C3713" s="229" t="s">
        <v>810</v>
      </c>
      <c r="D3713" s="229" t="s">
        <v>92</v>
      </c>
      <c r="E3713" s="229" t="s">
        <v>250</v>
      </c>
      <c r="F3713" s="229" t="s">
        <v>55</v>
      </c>
      <c r="G3713" s="229" t="s">
        <v>15</v>
      </c>
      <c r="H3713" s="231" t="str">
        <f t="shared" si="58"/>
        <v>4.5.96.93.02.00</v>
      </c>
      <c r="I3713" s="232">
        <v>2025</v>
      </c>
      <c r="J3713" s="75" t="s">
        <v>648</v>
      </c>
      <c r="K3713" s="298" t="s">
        <v>27</v>
      </c>
      <c r="L3713" s="235" t="s">
        <v>638</v>
      </c>
      <c r="M3713" s="236" t="s">
        <v>19</v>
      </c>
      <c r="N3713" s="233"/>
      <c r="O3713" s="299"/>
    </row>
    <row r="3714" spans="1:15" ht="48" x14ac:dyDescent="0.25">
      <c r="A3714" s="139"/>
      <c r="B3714" s="229" t="s">
        <v>655</v>
      </c>
      <c r="C3714" s="229" t="s">
        <v>810</v>
      </c>
      <c r="D3714" s="229" t="s">
        <v>92</v>
      </c>
      <c r="E3714" s="229" t="s">
        <v>250</v>
      </c>
      <c r="F3714" s="229" t="s">
        <v>52</v>
      </c>
      <c r="G3714" s="229" t="s">
        <v>15</v>
      </c>
      <c r="H3714" s="231" t="str">
        <f t="shared" si="58"/>
        <v>4.5.96.93.99.00</v>
      </c>
      <c r="I3714" s="232">
        <v>2025</v>
      </c>
      <c r="J3714" s="75" t="s">
        <v>1034</v>
      </c>
      <c r="K3714" s="298" t="s">
        <v>17</v>
      </c>
      <c r="L3714" s="235" t="s">
        <v>1643</v>
      </c>
      <c r="M3714" s="236" t="s">
        <v>19</v>
      </c>
      <c r="N3714" s="233"/>
      <c r="O3714" s="299"/>
    </row>
    <row r="3715" spans="1:15" ht="36" x14ac:dyDescent="0.3">
      <c r="A3715" s="137"/>
      <c r="B3715" s="229" t="s">
        <v>655</v>
      </c>
      <c r="C3715" s="229" t="s">
        <v>853</v>
      </c>
      <c r="D3715" s="229" t="s">
        <v>15</v>
      </c>
      <c r="E3715" s="229" t="s">
        <v>15</v>
      </c>
      <c r="F3715" s="230" t="s">
        <v>15</v>
      </c>
      <c r="G3715" s="230" t="s">
        <v>15</v>
      </c>
      <c r="H3715" s="231" t="str">
        <f t="shared" si="58"/>
        <v>4.6.00.00.00.00</v>
      </c>
      <c r="I3715" s="232">
        <v>2025</v>
      </c>
      <c r="J3715" s="75" t="s">
        <v>1352</v>
      </c>
      <c r="K3715" s="298" t="s">
        <v>17</v>
      </c>
      <c r="L3715" s="235" t="s">
        <v>854</v>
      </c>
      <c r="M3715" s="236" t="s">
        <v>19</v>
      </c>
      <c r="N3715" s="233"/>
      <c r="O3715" s="299"/>
    </row>
    <row r="3716" spans="1:15" s="4" customFormat="1" ht="12.5" x14ac:dyDescent="0.25">
      <c r="A3716" s="125"/>
      <c r="B3716" s="229" t="s">
        <v>655</v>
      </c>
      <c r="C3716" s="229" t="s">
        <v>853</v>
      </c>
      <c r="D3716" s="229" t="s">
        <v>23</v>
      </c>
      <c r="E3716" s="229" t="s">
        <v>15</v>
      </c>
      <c r="F3716" s="230" t="s">
        <v>15</v>
      </c>
      <c r="G3716" s="230" t="s">
        <v>15</v>
      </c>
      <c r="H3716" s="231" t="str">
        <f t="shared" si="58"/>
        <v>4.6.20.00.00.00</v>
      </c>
      <c r="I3716" s="232">
        <v>2025</v>
      </c>
      <c r="J3716" s="75" t="s">
        <v>24</v>
      </c>
      <c r="K3716" s="234" t="s">
        <v>17</v>
      </c>
      <c r="L3716" s="235" t="s">
        <v>1492</v>
      </c>
      <c r="M3716" s="236" t="s">
        <v>19</v>
      </c>
      <c r="N3716" s="237"/>
      <c r="O3716" s="299"/>
    </row>
    <row r="3717" spans="1:15" ht="24" x14ac:dyDescent="0.3">
      <c r="A3717" s="137"/>
      <c r="B3717" s="229" t="s">
        <v>655</v>
      </c>
      <c r="C3717" s="229" t="s">
        <v>853</v>
      </c>
      <c r="D3717" s="229" t="s">
        <v>241</v>
      </c>
      <c r="E3717" s="229" t="s">
        <v>15</v>
      </c>
      <c r="F3717" s="230" t="s">
        <v>15</v>
      </c>
      <c r="G3717" s="230" t="s">
        <v>15</v>
      </c>
      <c r="H3717" s="231" t="str">
        <f t="shared" si="58"/>
        <v>4.6.22.00.00.00</v>
      </c>
      <c r="I3717" s="232">
        <v>2025</v>
      </c>
      <c r="J3717" s="75" t="s">
        <v>894</v>
      </c>
      <c r="K3717" s="234" t="s">
        <v>17</v>
      </c>
      <c r="L3717" s="235" t="s">
        <v>1822</v>
      </c>
      <c r="M3717" s="236" t="s">
        <v>19</v>
      </c>
      <c r="N3717" s="237"/>
      <c r="O3717" s="299"/>
    </row>
    <row r="3718" spans="1:15" ht="24" x14ac:dyDescent="0.25">
      <c r="A3718" s="125"/>
      <c r="B3718" s="229" t="s">
        <v>655</v>
      </c>
      <c r="C3718" s="229" t="s">
        <v>853</v>
      </c>
      <c r="D3718" s="229" t="s">
        <v>32</v>
      </c>
      <c r="E3718" s="229" t="s">
        <v>15</v>
      </c>
      <c r="F3718" s="230" t="s">
        <v>15</v>
      </c>
      <c r="G3718" s="230" t="s">
        <v>15</v>
      </c>
      <c r="H3718" s="231" t="str">
        <f t="shared" si="58"/>
        <v>4.6.30.00.00.00</v>
      </c>
      <c r="I3718" s="232">
        <v>2025</v>
      </c>
      <c r="J3718" s="75" t="s">
        <v>33</v>
      </c>
      <c r="K3718" s="234" t="s">
        <v>17</v>
      </c>
      <c r="L3718" s="235" t="s">
        <v>1578</v>
      </c>
      <c r="M3718" s="236" t="s">
        <v>19</v>
      </c>
      <c r="N3718" s="237"/>
      <c r="O3718" s="299"/>
    </row>
    <row r="3719" spans="1:15" ht="24" x14ac:dyDescent="0.25">
      <c r="A3719" s="125"/>
      <c r="B3719" s="229" t="s">
        <v>655</v>
      </c>
      <c r="C3719" s="229" t="s">
        <v>853</v>
      </c>
      <c r="D3719" s="229" t="s">
        <v>131</v>
      </c>
      <c r="E3719" s="229" t="s">
        <v>15</v>
      </c>
      <c r="F3719" s="230" t="s">
        <v>15</v>
      </c>
      <c r="G3719" s="230" t="s">
        <v>15</v>
      </c>
      <c r="H3719" s="231" t="str">
        <f t="shared" si="58"/>
        <v>4.6.31.00.00.00</v>
      </c>
      <c r="I3719" s="232">
        <v>2025</v>
      </c>
      <c r="J3719" s="75" t="s">
        <v>280</v>
      </c>
      <c r="K3719" s="234" t="s">
        <v>17</v>
      </c>
      <c r="L3719" s="235" t="s">
        <v>1579</v>
      </c>
      <c r="M3719" s="236" t="s">
        <v>19</v>
      </c>
      <c r="N3719" s="237"/>
      <c r="O3719" s="299"/>
    </row>
    <row r="3720" spans="1:15" ht="24" x14ac:dyDescent="0.3">
      <c r="A3720" s="137"/>
      <c r="B3720" s="229" t="s">
        <v>655</v>
      </c>
      <c r="C3720" s="229" t="s">
        <v>853</v>
      </c>
      <c r="D3720" s="229" t="s">
        <v>196</v>
      </c>
      <c r="E3720" s="229" t="s">
        <v>15</v>
      </c>
      <c r="F3720" s="230" t="s">
        <v>15</v>
      </c>
      <c r="G3720" s="230" t="s">
        <v>15</v>
      </c>
      <c r="H3720" s="231" t="str">
        <f t="shared" si="58"/>
        <v>4.6.32.00.00.00</v>
      </c>
      <c r="I3720" s="232">
        <v>2025</v>
      </c>
      <c r="J3720" s="75" t="s">
        <v>895</v>
      </c>
      <c r="K3720" s="234" t="s">
        <v>17</v>
      </c>
      <c r="L3720" s="235" t="s">
        <v>1806</v>
      </c>
      <c r="M3720" s="236" t="s">
        <v>19</v>
      </c>
      <c r="N3720" s="237"/>
      <c r="O3720" s="299"/>
    </row>
    <row r="3721" spans="1:15" ht="12.5" x14ac:dyDescent="0.25">
      <c r="A3721" s="125"/>
      <c r="B3721" s="229" t="s">
        <v>655</v>
      </c>
      <c r="C3721" s="229" t="s">
        <v>853</v>
      </c>
      <c r="D3721" s="229" t="s">
        <v>34</v>
      </c>
      <c r="E3721" s="229" t="s">
        <v>15</v>
      </c>
      <c r="F3721" s="230" t="s">
        <v>15</v>
      </c>
      <c r="G3721" s="230" t="s">
        <v>15</v>
      </c>
      <c r="H3721" s="231" t="str">
        <f t="shared" ref="H3721:H3784" si="59">B3721&amp;"."&amp;C3721&amp;"."&amp;D3721&amp;"."&amp;E3721&amp;"."&amp;F3721&amp;"."&amp;G3721</f>
        <v>4.6.40.00.00.00</v>
      </c>
      <c r="I3721" s="232">
        <v>2025</v>
      </c>
      <c r="J3721" s="75" t="s">
        <v>35</v>
      </c>
      <c r="K3721" s="234" t="s">
        <v>17</v>
      </c>
      <c r="L3721" s="235" t="s">
        <v>1494</v>
      </c>
      <c r="M3721" s="236" t="s">
        <v>19</v>
      </c>
      <c r="N3721" s="237"/>
      <c r="O3721" s="299"/>
    </row>
    <row r="3722" spans="1:15" ht="24" x14ac:dyDescent="0.25">
      <c r="A3722" s="125"/>
      <c r="B3722" s="229" t="s">
        <v>655</v>
      </c>
      <c r="C3722" s="229" t="s">
        <v>853</v>
      </c>
      <c r="D3722" s="229" t="s">
        <v>25</v>
      </c>
      <c r="E3722" s="229" t="s">
        <v>15</v>
      </c>
      <c r="F3722" s="230" t="s">
        <v>15</v>
      </c>
      <c r="G3722" s="230" t="s">
        <v>15</v>
      </c>
      <c r="H3722" s="231" t="str">
        <f t="shared" si="59"/>
        <v>4.6.41.00.00.00</v>
      </c>
      <c r="I3722" s="232">
        <v>2025</v>
      </c>
      <c r="J3722" s="75" t="s">
        <v>1665</v>
      </c>
      <c r="K3722" s="234" t="s">
        <v>17</v>
      </c>
      <c r="L3722" s="235" t="s">
        <v>1495</v>
      </c>
      <c r="M3722" s="236" t="s">
        <v>19</v>
      </c>
      <c r="N3722" s="237"/>
      <c r="O3722" s="299"/>
    </row>
    <row r="3723" spans="1:15" ht="24" x14ac:dyDescent="0.3">
      <c r="A3723" s="137"/>
      <c r="B3723" s="229" t="s">
        <v>655</v>
      </c>
      <c r="C3723" s="229" t="s">
        <v>853</v>
      </c>
      <c r="D3723" s="229" t="s">
        <v>142</v>
      </c>
      <c r="E3723" s="229" t="s">
        <v>15</v>
      </c>
      <c r="F3723" s="230" t="s">
        <v>15</v>
      </c>
      <c r="G3723" s="230" t="s">
        <v>15</v>
      </c>
      <c r="H3723" s="231" t="str">
        <f t="shared" si="59"/>
        <v>4.6.42.00.00.00</v>
      </c>
      <c r="I3723" s="232">
        <v>2025</v>
      </c>
      <c r="J3723" s="75" t="s">
        <v>897</v>
      </c>
      <c r="K3723" s="234" t="s">
        <v>17</v>
      </c>
      <c r="L3723" s="235" t="s">
        <v>1807</v>
      </c>
      <c r="M3723" s="236" t="s">
        <v>19</v>
      </c>
      <c r="N3723" s="237"/>
      <c r="O3723" s="299"/>
    </row>
    <row r="3724" spans="1:15" ht="57.5" x14ac:dyDescent="0.25">
      <c r="A3724" s="125"/>
      <c r="B3724" s="229" t="s">
        <v>655</v>
      </c>
      <c r="C3724" s="229" t="s">
        <v>853</v>
      </c>
      <c r="D3724" s="229" t="s">
        <v>41</v>
      </c>
      <c r="E3724" s="229" t="s">
        <v>15</v>
      </c>
      <c r="F3724" s="230" t="s">
        <v>15</v>
      </c>
      <c r="G3724" s="230" t="s">
        <v>15</v>
      </c>
      <c r="H3724" s="231" t="str">
        <f t="shared" si="59"/>
        <v>4.6.45.00.00.00</v>
      </c>
      <c r="I3724" s="232">
        <v>2025</v>
      </c>
      <c r="J3724" s="75" t="s">
        <v>3311</v>
      </c>
      <c r="K3724" s="234" t="s">
        <v>17</v>
      </c>
      <c r="L3724" s="235" t="s">
        <v>1345</v>
      </c>
      <c r="M3724" s="236" t="s">
        <v>19</v>
      </c>
      <c r="N3724" s="237"/>
      <c r="O3724" s="299"/>
    </row>
    <row r="3725" spans="1:15" ht="59" x14ac:dyDescent="0.25">
      <c r="A3725" s="125"/>
      <c r="B3725" s="229" t="s">
        <v>655</v>
      </c>
      <c r="C3725" s="229" t="s">
        <v>853</v>
      </c>
      <c r="D3725" s="229" t="s">
        <v>80</v>
      </c>
      <c r="E3725" s="229" t="s">
        <v>15</v>
      </c>
      <c r="F3725" s="230" t="s">
        <v>15</v>
      </c>
      <c r="G3725" s="230" t="s">
        <v>15</v>
      </c>
      <c r="H3725" s="231" t="str">
        <f t="shared" si="59"/>
        <v>4.6.46.00.00.00</v>
      </c>
      <c r="I3725" s="232">
        <v>2025</v>
      </c>
      <c r="J3725" s="75" t="s">
        <v>3312</v>
      </c>
      <c r="K3725" s="234" t="s">
        <v>17</v>
      </c>
      <c r="L3725" s="235" t="s">
        <v>1389</v>
      </c>
      <c r="M3725" s="236" t="s">
        <v>19</v>
      </c>
      <c r="N3725" s="237"/>
      <c r="O3725" s="299"/>
    </row>
    <row r="3726" spans="1:15" ht="24" x14ac:dyDescent="0.25">
      <c r="A3726" s="125"/>
      <c r="B3726" s="229" t="s">
        <v>655</v>
      </c>
      <c r="C3726" s="229" t="s">
        <v>853</v>
      </c>
      <c r="D3726" s="229" t="s">
        <v>36</v>
      </c>
      <c r="E3726" s="229" t="s">
        <v>15</v>
      </c>
      <c r="F3726" s="230" t="s">
        <v>15</v>
      </c>
      <c r="G3726" s="230" t="s">
        <v>15</v>
      </c>
      <c r="H3726" s="231" t="str">
        <f t="shared" si="59"/>
        <v>4.6.50.00.00.00</v>
      </c>
      <c r="I3726" s="232">
        <v>2025</v>
      </c>
      <c r="J3726" s="75" t="s">
        <v>875</v>
      </c>
      <c r="K3726" s="234" t="s">
        <v>17</v>
      </c>
      <c r="L3726" s="235" t="s">
        <v>1496</v>
      </c>
      <c r="M3726" s="236" t="s">
        <v>19</v>
      </c>
      <c r="N3726" s="237"/>
      <c r="O3726" s="299"/>
    </row>
    <row r="3727" spans="1:15" ht="24" x14ac:dyDescent="0.25">
      <c r="A3727" s="125"/>
      <c r="B3727" s="229" t="s">
        <v>655</v>
      </c>
      <c r="C3727" s="229" t="s">
        <v>853</v>
      </c>
      <c r="D3727" s="229" t="s">
        <v>44</v>
      </c>
      <c r="E3727" s="229" t="s">
        <v>15</v>
      </c>
      <c r="F3727" s="230" t="s">
        <v>15</v>
      </c>
      <c r="G3727" s="230" t="s">
        <v>15</v>
      </c>
      <c r="H3727" s="231" t="str">
        <f t="shared" si="59"/>
        <v>4.6.60.00.00.00</v>
      </c>
      <c r="I3727" s="232">
        <v>2025</v>
      </c>
      <c r="J3727" s="75" t="s">
        <v>898</v>
      </c>
      <c r="K3727" s="234" t="s">
        <v>17</v>
      </c>
      <c r="L3727" s="235" t="s">
        <v>1397</v>
      </c>
      <c r="M3727" s="236" t="s">
        <v>19</v>
      </c>
      <c r="N3727" s="237"/>
      <c r="O3727" s="299"/>
    </row>
    <row r="3728" spans="1:15" ht="36" x14ac:dyDescent="0.3">
      <c r="A3728" s="137"/>
      <c r="B3728" s="229" t="s">
        <v>655</v>
      </c>
      <c r="C3728" s="229" t="s">
        <v>853</v>
      </c>
      <c r="D3728" s="229" t="s">
        <v>84</v>
      </c>
      <c r="E3728" s="229" t="s">
        <v>15</v>
      </c>
      <c r="F3728" s="230" t="s">
        <v>15</v>
      </c>
      <c r="G3728" s="230" t="s">
        <v>15</v>
      </c>
      <c r="H3728" s="231" t="str">
        <f t="shared" si="59"/>
        <v>4.6.67.00.00.00</v>
      </c>
      <c r="I3728" s="232">
        <v>2025</v>
      </c>
      <c r="J3728" s="75" t="s">
        <v>899</v>
      </c>
      <c r="K3728" s="234" t="s">
        <v>17</v>
      </c>
      <c r="L3728" s="235" t="s">
        <v>1703</v>
      </c>
      <c r="M3728" s="236" t="s">
        <v>19</v>
      </c>
      <c r="N3728" s="237"/>
      <c r="O3728" s="299"/>
    </row>
    <row r="3729" spans="1:15" ht="96" x14ac:dyDescent="0.25">
      <c r="B3729" s="230" t="s">
        <v>655</v>
      </c>
      <c r="C3729" s="230" t="s">
        <v>853</v>
      </c>
      <c r="D3729" s="230" t="s">
        <v>84</v>
      </c>
      <c r="E3729" s="230" t="s">
        <v>310</v>
      </c>
      <c r="F3729" s="230" t="s">
        <v>15</v>
      </c>
      <c r="G3729" s="230" t="s">
        <v>15</v>
      </c>
      <c r="H3729" s="231" t="str">
        <f t="shared" si="59"/>
        <v>4.6.67.83.00.00</v>
      </c>
      <c r="I3729" s="232">
        <v>2025</v>
      </c>
      <c r="J3729" s="75" t="s">
        <v>1020</v>
      </c>
      <c r="K3729" s="234" t="s">
        <v>17</v>
      </c>
      <c r="L3729" s="235" t="s">
        <v>1699</v>
      </c>
      <c r="M3729" s="236" t="s">
        <v>19</v>
      </c>
      <c r="N3729" s="233"/>
      <c r="O3729" s="299"/>
    </row>
    <row r="3730" spans="1:15" ht="96" x14ac:dyDescent="0.3">
      <c r="A3730" s="137"/>
      <c r="B3730" s="230" t="s">
        <v>655</v>
      </c>
      <c r="C3730" s="230" t="s">
        <v>853</v>
      </c>
      <c r="D3730" s="230" t="s">
        <v>84</v>
      </c>
      <c r="E3730" s="230" t="s">
        <v>310</v>
      </c>
      <c r="F3730" s="230" t="s">
        <v>37</v>
      </c>
      <c r="G3730" s="230" t="s">
        <v>15</v>
      </c>
      <c r="H3730" s="231" t="str">
        <f t="shared" si="59"/>
        <v>4.6.67.83.05.00</v>
      </c>
      <c r="I3730" s="232">
        <v>2025</v>
      </c>
      <c r="J3730" s="75" t="s">
        <v>3295</v>
      </c>
      <c r="K3730" s="234" t="s">
        <v>27</v>
      </c>
      <c r="L3730" s="235" t="s">
        <v>1699</v>
      </c>
      <c r="M3730" s="236" t="s">
        <v>19</v>
      </c>
      <c r="N3730" s="237"/>
      <c r="O3730" s="299"/>
    </row>
    <row r="3731" spans="1:15" ht="96" x14ac:dyDescent="0.3">
      <c r="A3731" s="137"/>
      <c r="B3731" s="230" t="s">
        <v>655</v>
      </c>
      <c r="C3731" s="230" t="s">
        <v>853</v>
      </c>
      <c r="D3731" s="230" t="s">
        <v>84</v>
      </c>
      <c r="E3731" s="230" t="s">
        <v>310</v>
      </c>
      <c r="F3731" s="230" t="s">
        <v>107</v>
      </c>
      <c r="G3731" s="230" t="s">
        <v>15</v>
      </c>
      <c r="H3731" s="231" t="str">
        <f t="shared" si="59"/>
        <v>4.6.67.83.06.00</v>
      </c>
      <c r="I3731" s="232">
        <v>2025</v>
      </c>
      <c r="J3731" s="75" t="s">
        <v>3026</v>
      </c>
      <c r="K3731" s="234" t="s">
        <v>27</v>
      </c>
      <c r="L3731" s="235" t="s">
        <v>1699</v>
      </c>
      <c r="M3731" s="236" t="s">
        <v>19</v>
      </c>
      <c r="N3731" s="237"/>
      <c r="O3731" s="299"/>
    </row>
    <row r="3732" spans="1:15" ht="96" x14ac:dyDescent="0.3">
      <c r="A3732" s="137"/>
      <c r="B3732" s="230" t="s">
        <v>655</v>
      </c>
      <c r="C3732" s="230" t="s">
        <v>853</v>
      </c>
      <c r="D3732" s="230" t="s">
        <v>84</v>
      </c>
      <c r="E3732" s="230" t="s">
        <v>310</v>
      </c>
      <c r="F3732" s="230" t="s">
        <v>68</v>
      </c>
      <c r="G3732" s="230" t="s">
        <v>15</v>
      </c>
      <c r="H3732" s="231" t="str">
        <f t="shared" si="59"/>
        <v>4.6.67.83.07.00</v>
      </c>
      <c r="I3732" s="232">
        <v>2025</v>
      </c>
      <c r="J3732" s="75" t="s">
        <v>3027</v>
      </c>
      <c r="K3732" s="234" t="s">
        <v>27</v>
      </c>
      <c r="L3732" s="235" t="s">
        <v>1699</v>
      </c>
      <c r="M3732" s="236" t="s">
        <v>19</v>
      </c>
      <c r="N3732" s="237"/>
      <c r="O3732" s="299"/>
    </row>
    <row r="3733" spans="1:15" ht="96" x14ac:dyDescent="0.3">
      <c r="A3733" s="137"/>
      <c r="B3733" s="230" t="s">
        <v>655</v>
      </c>
      <c r="C3733" s="230" t="s">
        <v>853</v>
      </c>
      <c r="D3733" s="230" t="s">
        <v>84</v>
      </c>
      <c r="E3733" s="230" t="s">
        <v>310</v>
      </c>
      <c r="F3733" s="230" t="s">
        <v>217</v>
      </c>
      <c r="G3733" s="230" t="s">
        <v>15</v>
      </c>
      <c r="H3733" s="231" t="str">
        <f t="shared" si="59"/>
        <v>4.6.67.83.08.00</v>
      </c>
      <c r="I3733" s="232">
        <v>2025</v>
      </c>
      <c r="J3733" s="75" t="s">
        <v>3028</v>
      </c>
      <c r="K3733" s="234" t="s">
        <v>27</v>
      </c>
      <c r="L3733" s="235" t="s">
        <v>1699</v>
      </c>
      <c r="M3733" s="236" t="s">
        <v>19</v>
      </c>
      <c r="N3733" s="237"/>
      <c r="O3733" s="299"/>
    </row>
    <row r="3734" spans="1:15" ht="96" x14ac:dyDescent="0.25">
      <c r="B3734" s="230" t="s">
        <v>655</v>
      </c>
      <c r="C3734" s="230" t="s">
        <v>853</v>
      </c>
      <c r="D3734" s="230" t="s">
        <v>84</v>
      </c>
      <c r="E3734" s="230" t="s">
        <v>310</v>
      </c>
      <c r="F3734" s="230" t="s">
        <v>52</v>
      </c>
      <c r="G3734" s="230" t="s">
        <v>15</v>
      </c>
      <c r="H3734" s="231" t="str">
        <f t="shared" si="59"/>
        <v>4.6.67.83.99.00</v>
      </c>
      <c r="I3734" s="232">
        <v>2025</v>
      </c>
      <c r="J3734" s="75" t="s">
        <v>3029</v>
      </c>
      <c r="K3734" s="234" t="s">
        <v>27</v>
      </c>
      <c r="L3734" s="235" t="s">
        <v>1699</v>
      </c>
      <c r="M3734" s="236" t="s">
        <v>19</v>
      </c>
      <c r="N3734" s="237"/>
      <c r="O3734" s="299"/>
    </row>
    <row r="3735" spans="1:15" ht="36" x14ac:dyDescent="0.25">
      <c r="A3735" s="125"/>
      <c r="B3735" s="229" t="s">
        <v>655</v>
      </c>
      <c r="C3735" s="229" t="s">
        <v>853</v>
      </c>
      <c r="D3735" s="229" t="s">
        <v>46</v>
      </c>
      <c r="E3735" s="229" t="s">
        <v>15</v>
      </c>
      <c r="F3735" s="230" t="s">
        <v>15</v>
      </c>
      <c r="G3735" s="230" t="s">
        <v>15</v>
      </c>
      <c r="H3735" s="231" t="str">
        <f t="shared" si="59"/>
        <v>4.6.70.00.00.00</v>
      </c>
      <c r="I3735" s="232">
        <v>2025</v>
      </c>
      <c r="J3735" s="75" t="s">
        <v>877</v>
      </c>
      <c r="K3735" s="298" t="s">
        <v>17</v>
      </c>
      <c r="L3735" s="235" t="s">
        <v>945</v>
      </c>
      <c r="M3735" s="236" t="s">
        <v>19</v>
      </c>
      <c r="N3735" s="233"/>
      <c r="O3735" s="299"/>
    </row>
    <row r="3736" spans="1:15" ht="24" x14ac:dyDescent="0.3">
      <c r="A3736" s="137"/>
      <c r="B3736" s="230" t="s">
        <v>655</v>
      </c>
      <c r="C3736" s="230" t="s">
        <v>853</v>
      </c>
      <c r="D3736" s="230" t="s">
        <v>46</v>
      </c>
      <c r="E3736" s="230" t="s">
        <v>61</v>
      </c>
      <c r="F3736" s="230" t="s">
        <v>15</v>
      </c>
      <c r="G3736" s="230" t="s">
        <v>15</v>
      </c>
      <c r="H3736" s="231" t="str">
        <f t="shared" si="59"/>
        <v>4.6.70.71.00.00</v>
      </c>
      <c r="I3736" s="232">
        <v>2025</v>
      </c>
      <c r="J3736" s="75" t="s">
        <v>856</v>
      </c>
      <c r="K3736" s="298" t="s">
        <v>17</v>
      </c>
      <c r="L3736" s="235" t="s">
        <v>855</v>
      </c>
      <c r="M3736" s="236" t="s">
        <v>19</v>
      </c>
      <c r="N3736" s="233"/>
      <c r="O3736" s="299"/>
    </row>
    <row r="3737" spans="1:15" ht="96" x14ac:dyDescent="0.3">
      <c r="A3737" s="137"/>
      <c r="B3737" s="229" t="s">
        <v>655</v>
      </c>
      <c r="C3737" s="229" t="s">
        <v>853</v>
      </c>
      <c r="D3737" s="229" t="s">
        <v>46</v>
      </c>
      <c r="E3737" s="229" t="s">
        <v>29</v>
      </c>
      <c r="F3737" s="229" t="s">
        <v>15</v>
      </c>
      <c r="G3737" s="229" t="s">
        <v>15</v>
      </c>
      <c r="H3737" s="231" t="str">
        <f t="shared" si="59"/>
        <v>4.6.70.92.00.00</v>
      </c>
      <c r="I3737" s="232">
        <v>2025</v>
      </c>
      <c r="J3737" s="75" t="s">
        <v>30</v>
      </c>
      <c r="K3737" s="298" t="s">
        <v>17</v>
      </c>
      <c r="L3737" s="235" t="s">
        <v>31</v>
      </c>
      <c r="M3737" s="236" t="s">
        <v>19</v>
      </c>
      <c r="N3737" s="233"/>
      <c r="O3737" s="299"/>
    </row>
    <row r="3738" spans="1:15" ht="48" x14ac:dyDescent="0.25">
      <c r="A3738" s="125"/>
      <c r="B3738" s="229" t="s">
        <v>655</v>
      </c>
      <c r="C3738" s="229" t="s">
        <v>853</v>
      </c>
      <c r="D3738" s="229" t="s">
        <v>61</v>
      </c>
      <c r="E3738" s="229" t="s">
        <v>15</v>
      </c>
      <c r="F3738" s="230" t="s">
        <v>15</v>
      </c>
      <c r="G3738" s="230" t="s">
        <v>15</v>
      </c>
      <c r="H3738" s="231" t="str">
        <f t="shared" si="59"/>
        <v>4.6.71.00.00.00</v>
      </c>
      <c r="I3738" s="232">
        <v>2025</v>
      </c>
      <c r="J3738" s="75" t="s">
        <v>62</v>
      </c>
      <c r="K3738" s="298" t="s">
        <v>17</v>
      </c>
      <c r="L3738" s="235" t="s">
        <v>949</v>
      </c>
      <c r="M3738" s="236" t="s">
        <v>19</v>
      </c>
      <c r="N3738" s="233"/>
      <c r="O3738" s="299"/>
    </row>
    <row r="3739" spans="1:15" ht="36" x14ac:dyDescent="0.3">
      <c r="A3739" s="137"/>
      <c r="B3739" s="230" t="s">
        <v>655</v>
      </c>
      <c r="C3739" s="230" t="s">
        <v>853</v>
      </c>
      <c r="D3739" s="230" t="s">
        <v>61</v>
      </c>
      <c r="E3739" s="230" t="s">
        <v>46</v>
      </c>
      <c r="F3739" s="230" t="s">
        <v>15</v>
      </c>
      <c r="G3739" s="230" t="s">
        <v>15</v>
      </c>
      <c r="H3739" s="231" t="str">
        <f t="shared" si="59"/>
        <v>4.6.71.70.00.00</v>
      </c>
      <c r="I3739" s="232">
        <v>2025</v>
      </c>
      <c r="J3739" s="75" t="s">
        <v>63</v>
      </c>
      <c r="K3739" s="298" t="s">
        <v>17</v>
      </c>
      <c r="L3739" s="235" t="s">
        <v>64</v>
      </c>
      <c r="M3739" s="236" t="s">
        <v>19</v>
      </c>
      <c r="N3739" s="233"/>
      <c r="O3739" s="299"/>
    </row>
    <row r="3740" spans="1:15" ht="24" x14ac:dyDescent="0.3">
      <c r="A3740" s="137"/>
      <c r="B3740" s="230" t="s">
        <v>655</v>
      </c>
      <c r="C3740" s="230" t="s">
        <v>853</v>
      </c>
      <c r="D3740" s="230" t="s">
        <v>61</v>
      </c>
      <c r="E3740" s="230" t="s">
        <v>46</v>
      </c>
      <c r="F3740" s="230" t="s">
        <v>61</v>
      </c>
      <c r="G3740" s="230" t="s">
        <v>15</v>
      </c>
      <c r="H3740" s="231" t="str">
        <f t="shared" si="59"/>
        <v>4.6.71.70.71.00</v>
      </c>
      <c r="I3740" s="232">
        <v>2025</v>
      </c>
      <c r="J3740" s="75" t="s">
        <v>856</v>
      </c>
      <c r="K3740" s="298" t="s">
        <v>17</v>
      </c>
      <c r="L3740" s="235" t="s">
        <v>855</v>
      </c>
      <c r="M3740" s="236" t="s">
        <v>19</v>
      </c>
      <c r="N3740" s="233"/>
      <c r="O3740" s="299"/>
    </row>
    <row r="3741" spans="1:15" ht="24" x14ac:dyDescent="0.3">
      <c r="A3741" s="137"/>
      <c r="B3741" s="230" t="s">
        <v>655</v>
      </c>
      <c r="C3741" s="230" t="s">
        <v>853</v>
      </c>
      <c r="D3741" s="230" t="s">
        <v>61</v>
      </c>
      <c r="E3741" s="230" t="s">
        <v>46</v>
      </c>
      <c r="F3741" s="230" t="s">
        <v>97</v>
      </c>
      <c r="G3741" s="230" t="s">
        <v>15</v>
      </c>
      <c r="H3741" s="231" t="str">
        <f t="shared" si="59"/>
        <v>4.6.71.70.73.00</v>
      </c>
      <c r="I3741" s="232">
        <v>2025</v>
      </c>
      <c r="J3741" s="75" t="s">
        <v>937</v>
      </c>
      <c r="K3741" s="298" t="s">
        <v>27</v>
      </c>
      <c r="L3741" s="235" t="s">
        <v>857</v>
      </c>
      <c r="M3741" s="236" t="s">
        <v>19</v>
      </c>
      <c r="N3741" s="233"/>
      <c r="O3741" s="299"/>
    </row>
    <row r="3742" spans="1:15" s="126" customFormat="1" ht="36" x14ac:dyDescent="0.3">
      <c r="A3742" s="137"/>
      <c r="B3742" s="230" t="s">
        <v>655</v>
      </c>
      <c r="C3742" s="230" t="s">
        <v>853</v>
      </c>
      <c r="D3742" s="230" t="s">
        <v>61</v>
      </c>
      <c r="E3742" s="230" t="s">
        <v>46</v>
      </c>
      <c r="F3742" s="230" t="s">
        <v>128</v>
      </c>
      <c r="G3742" s="230" t="s">
        <v>15</v>
      </c>
      <c r="H3742" s="231" t="str">
        <f t="shared" si="59"/>
        <v>4.6.71.70.77.00</v>
      </c>
      <c r="I3742" s="232">
        <v>2025</v>
      </c>
      <c r="J3742" s="75" t="s">
        <v>1054</v>
      </c>
      <c r="K3742" s="298" t="s">
        <v>17</v>
      </c>
      <c r="L3742" s="235" t="s">
        <v>858</v>
      </c>
      <c r="M3742" s="236" t="s">
        <v>19</v>
      </c>
      <c r="N3742" s="233"/>
      <c r="O3742" s="299"/>
    </row>
    <row r="3743" spans="1:15" ht="120" x14ac:dyDescent="0.3">
      <c r="A3743" s="137"/>
      <c r="B3743" s="230" t="s">
        <v>655</v>
      </c>
      <c r="C3743" s="230" t="s">
        <v>853</v>
      </c>
      <c r="D3743" s="230" t="s">
        <v>61</v>
      </c>
      <c r="E3743" s="230" t="s">
        <v>46</v>
      </c>
      <c r="F3743" s="230" t="s">
        <v>87</v>
      </c>
      <c r="G3743" s="230" t="s">
        <v>15</v>
      </c>
      <c r="H3743" s="231" t="str">
        <f t="shared" si="59"/>
        <v>4.6.71.70.91.00</v>
      </c>
      <c r="I3743" s="232">
        <v>2025</v>
      </c>
      <c r="J3743" s="75" t="s">
        <v>88</v>
      </c>
      <c r="K3743" s="298" t="s">
        <v>27</v>
      </c>
      <c r="L3743" s="235" t="s">
        <v>1704</v>
      </c>
      <c r="M3743" s="236" t="s">
        <v>19</v>
      </c>
      <c r="N3743" s="233"/>
      <c r="O3743" s="299"/>
    </row>
    <row r="3744" spans="1:15" ht="96" x14ac:dyDescent="0.3">
      <c r="A3744" s="137"/>
      <c r="B3744" s="230" t="s">
        <v>655</v>
      </c>
      <c r="C3744" s="230" t="s">
        <v>853</v>
      </c>
      <c r="D3744" s="230" t="s">
        <v>61</v>
      </c>
      <c r="E3744" s="230" t="s">
        <v>46</v>
      </c>
      <c r="F3744" s="230" t="s">
        <v>29</v>
      </c>
      <c r="G3744" s="230" t="s">
        <v>15</v>
      </c>
      <c r="H3744" s="231" t="str">
        <f t="shared" si="59"/>
        <v>4.6.71.70.92.00</v>
      </c>
      <c r="I3744" s="232">
        <v>2025</v>
      </c>
      <c r="J3744" s="75" t="s">
        <v>30</v>
      </c>
      <c r="K3744" s="298" t="s">
        <v>17</v>
      </c>
      <c r="L3744" s="235" t="s">
        <v>31</v>
      </c>
      <c r="M3744" s="236" t="s">
        <v>19</v>
      </c>
      <c r="N3744" s="233"/>
      <c r="O3744" s="299"/>
    </row>
    <row r="3745" spans="1:15" ht="72" x14ac:dyDescent="0.3">
      <c r="A3745" s="137"/>
      <c r="B3745" s="230" t="s">
        <v>655</v>
      </c>
      <c r="C3745" s="230" t="s">
        <v>853</v>
      </c>
      <c r="D3745" s="230" t="s">
        <v>61</v>
      </c>
      <c r="E3745" s="230" t="s">
        <v>46</v>
      </c>
      <c r="F3745" s="230" t="s">
        <v>250</v>
      </c>
      <c r="G3745" s="230" t="s">
        <v>15</v>
      </c>
      <c r="H3745" s="231" t="str">
        <f t="shared" si="59"/>
        <v>4.6.71.70.93.00</v>
      </c>
      <c r="I3745" s="232">
        <v>2025</v>
      </c>
      <c r="J3745" s="75" t="s">
        <v>251</v>
      </c>
      <c r="K3745" s="298" t="s">
        <v>27</v>
      </c>
      <c r="L3745" s="235" t="s">
        <v>1652</v>
      </c>
      <c r="M3745" s="236" t="s">
        <v>19</v>
      </c>
      <c r="N3745" s="233"/>
      <c r="O3745" s="299"/>
    </row>
    <row r="3746" spans="1:15" ht="96" x14ac:dyDescent="0.3">
      <c r="A3746" s="137"/>
      <c r="B3746" s="229" t="s">
        <v>655</v>
      </c>
      <c r="C3746" s="229" t="s">
        <v>853</v>
      </c>
      <c r="D3746" s="229" t="s">
        <v>61</v>
      </c>
      <c r="E3746" s="229" t="s">
        <v>29</v>
      </c>
      <c r="F3746" s="229" t="s">
        <v>15</v>
      </c>
      <c r="G3746" s="229" t="s">
        <v>15</v>
      </c>
      <c r="H3746" s="231" t="str">
        <f t="shared" si="59"/>
        <v>4.6.71.92.00.00</v>
      </c>
      <c r="I3746" s="232">
        <v>2025</v>
      </c>
      <c r="J3746" s="75" t="s">
        <v>30</v>
      </c>
      <c r="K3746" s="298" t="s">
        <v>17</v>
      </c>
      <c r="L3746" s="235" t="s">
        <v>31</v>
      </c>
      <c r="M3746" s="236" t="s">
        <v>19</v>
      </c>
      <c r="N3746" s="233"/>
      <c r="O3746" s="299"/>
    </row>
    <row r="3747" spans="1:15" ht="24" x14ac:dyDescent="0.3">
      <c r="A3747" s="137"/>
      <c r="B3747" s="229" t="s">
        <v>655</v>
      </c>
      <c r="C3747" s="229" t="s">
        <v>853</v>
      </c>
      <c r="D3747" s="229" t="s">
        <v>335</v>
      </c>
      <c r="E3747" s="229" t="s">
        <v>15</v>
      </c>
      <c r="F3747" s="230" t="s">
        <v>15</v>
      </c>
      <c r="G3747" s="230" t="s">
        <v>15</v>
      </c>
      <c r="H3747" s="231" t="str">
        <f t="shared" si="59"/>
        <v>4.6.72.00.00.00</v>
      </c>
      <c r="I3747" s="232">
        <v>2025</v>
      </c>
      <c r="J3747" s="75" t="s">
        <v>900</v>
      </c>
      <c r="K3747" s="234" t="s">
        <v>17</v>
      </c>
      <c r="L3747" s="235" t="s">
        <v>1758</v>
      </c>
      <c r="M3747" s="236" t="s">
        <v>19</v>
      </c>
      <c r="N3747" s="237"/>
      <c r="O3747" s="299"/>
    </row>
    <row r="3748" spans="1:15" ht="60" x14ac:dyDescent="0.25">
      <c r="A3748" s="125"/>
      <c r="B3748" s="229" t="s">
        <v>655</v>
      </c>
      <c r="C3748" s="229" t="s">
        <v>853</v>
      </c>
      <c r="D3748" s="229" t="s">
        <v>97</v>
      </c>
      <c r="E3748" s="229" t="s">
        <v>15</v>
      </c>
      <c r="F3748" s="230" t="s">
        <v>15</v>
      </c>
      <c r="G3748" s="230" t="s">
        <v>15</v>
      </c>
      <c r="H3748" s="231" t="str">
        <f t="shared" si="59"/>
        <v>4.6.73.00.00.00</v>
      </c>
      <c r="I3748" s="232">
        <v>2025</v>
      </c>
      <c r="J3748" s="75" t="s">
        <v>3303</v>
      </c>
      <c r="K3748" s="298" t="s">
        <v>17</v>
      </c>
      <c r="L3748" s="235" t="s">
        <v>801</v>
      </c>
      <c r="M3748" s="236" t="s">
        <v>19</v>
      </c>
      <c r="N3748" s="233"/>
      <c r="O3748" s="299"/>
    </row>
    <row r="3749" spans="1:15" ht="36" x14ac:dyDescent="0.3">
      <c r="A3749" s="137"/>
      <c r="B3749" s="230" t="s">
        <v>655</v>
      </c>
      <c r="C3749" s="230" t="s">
        <v>853</v>
      </c>
      <c r="D3749" s="230" t="s">
        <v>97</v>
      </c>
      <c r="E3749" s="230" t="s">
        <v>46</v>
      </c>
      <c r="F3749" s="230" t="s">
        <v>15</v>
      </c>
      <c r="G3749" s="230" t="s">
        <v>15</v>
      </c>
      <c r="H3749" s="231" t="str">
        <f t="shared" si="59"/>
        <v>4.6.73.70.00.00</v>
      </c>
      <c r="I3749" s="232">
        <v>2025</v>
      </c>
      <c r="J3749" s="75" t="s">
        <v>63</v>
      </c>
      <c r="K3749" s="298" t="s">
        <v>17</v>
      </c>
      <c r="L3749" s="235" t="s">
        <v>64</v>
      </c>
      <c r="M3749" s="236" t="s">
        <v>19</v>
      </c>
      <c r="N3749" s="233"/>
      <c r="O3749" s="299"/>
    </row>
    <row r="3750" spans="1:15" ht="96" x14ac:dyDescent="0.3">
      <c r="A3750" s="137"/>
      <c r="B3750" s="229" t="s">
        <v>655</v>
      </c>
      <c r="C3750" s="229" t="s">
        <v>853</v>
      </c>
      <c r="D3750" s="229" t="s">
        <v>97</v>
      </c>
      <c r="E3750" s="229" t="s">
        <v>29</v>
      </c>
      <c r="F3750" s="229" t="s">
        <v>15</v>
      </c>
      <c r="G3750" s="229" t="s">
        <v>15</v>
      </c>
      <c r="H3750" s="231" t="str">
        <f t="shared" si="59"/>
        <v>4.6.73.92.00.00</v>
      </c>
      <c r="I3750" s="232">
        <v>2025</v>
      </c>
      <c r="J3750" s="75" t="s">
        <v>30</v>
      </c>
      <c r="K3750" s="298" t="s">
        <v>17</v>
      </c>
      <c r="L3750" s="235" t="s">
        <v>31</v>
      </c>
      <c r="M3750" s="236" t="s">
        <v>19</v>
      </c>
      <c r="N3750" s="233"/>
      <c r="O3750" s="299"/>
    </row>
    <row r="3751" spans="1:15" ht="96" x14ac:dyDescent="0.25">
      <c r="A3751" s="125"/>
      <c r="B3751" s="229" t="s">
        <v>655</v>
      </c>
      <c r="C3751" s="229" t="s">
        <v>853</v>
      </c>
      <c r="D3751" s="229" t="s">
        <v>100</v>
      </c>
      <c r="E3751" s="229" t="s">
        <v>15</v>
      </c>
      <c r="F3751" s="230" t="s">
        <v>15</v>
      </c>
      <c r="G3751" s="230" t="s">
        <v>15</v>
      </c>
      <c r="H3751" s="231" t="str">
        <f t="shared" si="59"/>
        <v>4.6.74.00.00.00</v>
      </c>
      <c r="I3751" s="232">
        <v>2025</v>
      </c>
      <c r="J3751" s="75" t="s">
        <v>3035</v>
      </c>
      <c r="K3751" s="298" t="s">
        <v>17</v>
      </c>
      <c r="L3751" s="235" t="s">
        <v>102</v>
      </c>
      <c r="M3751" s="236" t="s">
        <v>19</v>
      </c>
      <c r="N3751" s="233"/>
      <c r="O3751" s="299"/>
    </row>
    <row r="3752" spans="1:15" ht="36" x14ac:dyDescent="0.3">
      <c r="A3752" s="137"/>
      <c r="B3752" s="230" t="s">
        <v>655</v>
      </c>
      <c r="C3752" s="230" t="s">
        <v>853</v>
      </c>
      <c r="D3752" s="230" t="s">
        <v>100</v>
      </c>
      <c r="E3752" s="230" t="s">
        <v>46</v>
      </c>
      <c r="F3752" s="230" t="s">
        <v>15</v>
      </c>
      <c r="G3752" s="230" t="s">
        <v>15</v>
      </c>
      <c r="H3752" s="231" t="str">
        <f t="shared" si="59"/>
        <v>4.6.74.70.00.00</v>
      </c>
      <c r="I3752" s="232">
        <v>2025</v>
      </c>
      <c r="J3752" s="75" t="s">
        <v>63</v>
      </c>
      <c r="K3752" s="298" t="s">
        <v>17</v>
      </c>
      <c r="L3752" s="235" t="s">
        <v>64</v>
      </c>
      <c r="M3752" s="236" t="s">
        <v>19</v>
      </c>
      <c r="N3752" s="233"/>
      <c r="O3752" s="299"/>
    </row>
    <row r="3753" spans="1:15" ht="96" x14ac:dyDescent="0.3">
      <c r="A3753" s="137"/>
      <c r="B3753" s="229" t="s">
        <v>655</v>
      </c>
      <c r="C3753" s="229" t="s">
        <v>853</v>
      </c>
      <c r="D3753" s="229" t="s">
        <v>100</v>
      </c>
      <c r="E3753" s="229" t="s">
        <v>29</v>
      </c>
      <c r="F3753" s="229" t="s">
        <v>15</v>
      </c>
      <c r="G3753" s="229" t="s">
        <v>15</v>
      </c>
      <c r="H3753" s="231" t="str">
        <f t="shared" si="59"/>
        <v>4.6.74.92.00.00</v>
      </c>
      <c r="I3753" s="232">
        <v>2025</v>
      </c>
      <c r="J3753" s="75" t="s">
        <v>30</v>
      </c>
      <c r="K3753" s="298" t="s">
        <v>17</v>
      </c>
      <c r="L3753" s="235" t="s">
        <v>31</v>
      </c>
      <c r="M3753" s="236" t="s">
        <v>19</v>
      </c>
      <c r="N3753" s="233"/>
      <c r="O3753" s="299"/>
    </row>
    <row r="3754" spans="1:15" ht="57.5" x14ac:dyDescent="0.25">
      <c r="A3754" s="125"/>
      <c r="B3754" s="229" t="s">
        <v>655</v>
      </c>
      <c r="C3754" s="229" t="s">
        <v>853</v>
      </c>
      <c r="D3754" s="229" t="s">
        <v>47</v>
      </c>
      <c r="E3754" s="229" t="s">
        <v>15</v>
      </c>
      <c r="F3754" s="230" t="s">
        <v>15</v>
      </c>
      <c r="G3754" s="230" t="s">
        <v>15</v>
      </c>
      <c r="H3754" s="231" t="str">
        <f t="shared" si="59"/>
        <v>4.6.75.00.00.00</v>
      </c>
      <c r="I3754" s="232">
        <v>2025</v>
      </c>
      <c r="J3754" s="75" t="s">
        <v>3313</v>
      </c>
      <c r="K3754" s="234" t="s">
        <v>17</v>
      </c>
      <c r="L3754" s="235" t="s">
        <v>1339</v>
      </c>
      <c r="M3754" s="236" t="s">
        <v>19</v>
      </c>
      <c r="N3754" s="237"/>
      <c r="O3754" s="299"/>
    </row>
    <row r="3755" spans="1:15" ht="46" x14ac:dyDescent="0.25">
      <c r="A3755" s="125"/>
      <c r="B3755" s="229" t="s">
        <v>655</v>
      </c>
      <c r="C3755" s="229" t="s">
        <v>853</v>
      </c>
      <c r="D3755" s="229" t="s">
        <v>341</v>
      </c>
      <c r="E3755" s="229" t="s">
        <v>15</v>
      </c>
      <c r="F3755" s="230" t="s">
        <v>15</v>
      </c>
      <c r="G3755" s="230" t="s">
        <v>15</v>
      </c>
      <c r="H3755" s="231" t="str">
        <f t="shared" si="59"/>
        <v>4.6.76.00.00.00</v>
      </c>
      <c r="I3755" s="232">
        <v>2025</v>
      </c>
      <c r="J3755" s="75" t="s">
        <v>3306</v>
      </c>
      <c r="K3755" s="234" t="s">
        <v>17</v>
      </c>
      <c r="L3755" s="235" t="s">
        <v>1340</v>
      </c>
      <c r="M3755" s="236" t="s">
        <v>19</v>
      </c>
      <c r="N3755" s="237"/>
      <c r="O3755" s="299"/>
    </row>
    <row r="3756" spans="1:15" ht="12.5" x14ac:dyDescent="0.25">
      <c r="A3756" s="125"/>
      <c r="B3756" s="229" t="s">
        <v>655</v>
      </c>
      <c r="C3756" s="229" t="s">
        <v>853</v>
      </c>
      <c r="D3756" s="229" t="s">
        <v>48</v>
      </c>
      <c r="E3756" s="229" t="s">
        <v>15</v>
      </c>
      <c r="F3756" s="230" t="s">
        <v>15</v>
      </c>
      <c r="G3756" s="230" t="s">
        <v>15</v>
      </c>
      <c r="H3756" s="231" t="str">
        <f t="shared" si="59"/>
        <v>4.6.80.00.00.00</v>
      </c>
      <c r="I3756" s="232">
        <v>2025</v>
      </c>
      <c r="J3756" s="75" t="s">
        <v>344</v>
      </c>
      <c r="K3756" s="234" t="s">
        <v>17</v>
      </c>
      <c r="L3756" s="235" t="s">
        <v>1400</v>
      </c>
      <c r="M3756" s="236" t="s">
        <v>19</v>
      </c>
      <c r="N3756" s="237"/>
      <c r="O3756" s="299"/>
    </row>
    <row r="3757" spans="1:15" ht="48" x14ac:dyDescent="0.3">
      <c r="A3757" s="137"/>
      <c r="B3757" s="229" t="s">
        <v>655</v>
      </c>
      <c r="C3757" s="229" t="s">
        <v>853</v>
      </c>
      <c r="D3757" s="229" t="s">
        <v>50</v>
      </c>
      <c r="E3757" s="229" t="s">
        <v>15</v>
      </c>
      <c r="F3757" s="230" t="s">
        <v>15</v>
      </c>
      <c r="G3757" s="230" t="s">
        <v>15</v>
      </c>
      <c r="H3757" s="231" t="str">
        <f t="shared" si="59"/>
        <v>4.6.90.00.00.00</v>
      </c>
      <c r="I3757" s="232">
        <v>2025</v>
      </c>
      <c r="J3757" s="75" t="s">
        <v>103</v>
      </c>
      <c r="K3757" s="298" t="s">
        <v>17</v>
      </c>
      <c r="L3757" s="235" t="s">
        <v>104</v>
      </c>
      <c r="M3757" s="236" t="s">
        <v>19</v>
      </c>
      <c r="N3757" s="233"/>
      <c r="O3757" s="299"/>
    </row>
    <row r="3758" spans="1:15" ht="24" x14ac:dyDescent="0.3">
      <c r="A3758" s="137"/>
      <c r="B3758" s="230" t="s">
        <v>655</v>
      </c>
      <c r="C3758" s="230" t="s">
        <v>853</v>
      </c>
      <c r="D3758" s="230" t="s">
        <v>50</v>
      </c>
      <c r="E3758" s="230" t="s">
        <v>61</v>
      </c>
      <c r="F3758" s="230" t="s">
        <v>15</v>
      </c>
      <c r="G3758" s="230" t="s">
        <v>15</v>
      </c>
      <c r="H3758" s="231" t="str">
        <f t="shared" si="59"/>
        <v>4.6.90.71.00.00</v>
      </c>
      <c r="I3758" s="232">
        <v>2025</v>
      </c>
      <c r="J3758" s="75" t="s">
        <v>856</v>
      </c>
      <c r="K3758" s="298" t="s">
        <v>17</v>
      </c>
      <c r="L3758" s="235" t="s">
        <v>855</v>
      </c>
      <c r="M3758" s="236" t="s">
        <v>19</v>
      </c>
      <c r="N3758" s="233"/>
      <c r="O3758" s="299"/>
    </row>
    <row r="3759" spans="1:15" ht="24" x14ac:dyDescent="0.3">
      <c r="A3759" s="137"/>
      <c r="B3759" s="230" t="s">
        <v>655</v>
      </c>
      <c r="C3759" s="230" t="s">
        <v>853</v>
      </c>
      <c r="D3759" s="230" t="s">
        <v>50</v>
      </c>
      <c r="E3759" s="230" t="s">
        <v>61</v>
      </c>
      <c r="F3759" s="230" t="s">
        <v>54</v>
      </c>
      <c r="G3759" s="230" t="s">
        <v>15</v>
      </c>
      <c r="H3759" s="231" t="str">
        <f t="shared" si="59"/>
        <v>4.6.90.71.01.00</v>
      </c>
      <c r="I3759" s="232">
        <v>2025</v>
      </c>
      <c r="J3759" s="75" t="s">
        <v>1367</v>
      </c>
      <c r="K3759" s="298" t="s">
        <v>27</v>
      </c>
      <c r="L3759" s="235" t="s">
        <v>859</v>
      </c>
      <c r="M3759" s="236" t="s">
        <v>19</v>
      </c>
      <c r="N3759" s="233"/>
      <c r="O3759" s="299"/>
    </row>
    <row r="3760" spans="1:15" ht="12.5" x14ac:dyDescent="0.25">
      <c r="A3760" s="125"/>
      <c r="B3760" s="230" t="s">
        <v>655</v>
      </c>
      <c r="C3760" s="230" t="s">
        <v>853</v>
      </c>
      <c r="D3760" s="230" t="s">
        <v>50</v>
      </c>
      <c r="E3760" s="230" t="s">
        <v>61</v>
      </c>
      <c r="F3760" s="230" t="s">
        <v>55</v>
      </c>
      <c r="G3760" s="230" t="s">
        <v>15</v>
      </c>
      <c r="H3760" s="231" t="str">
        <f t="shared" si="59"/>
        <v>4.6.90.71.02.00</v>
      </c>
      <c r="I3760" s="232">
        <v>2025</v>
      </c>
      <c r="J3760" s="75" t="s">
        <v>1368</v>
      </c>
      <c r="K3760" s="298" t="s">
        <v>27</v>
      </c>
      <c r="L3760" s="235" t="s">
        <v>1596</v>
      </c>
      <c r="M3760" s="236" t="s">
        <v>19</v>
      </c>
      <c r="N3760" s="233"/>
      <c r="O3760" s="299"/>
    </row>
    <row r="3761" spans="1:15" ht="23" x14ac:dyDescent="0.3">
      <c r="A3761" s="137"/>
      <c r="B3761" s="230" t="s">
        <v>655</v>
      </c>
      <c r="C3761" s="230" t="s">
        <v>853</v>
      </c>
      <c r="D3761" s="230" t="s">
        <v>50</v>
      </c>
      <c r="E3761" s="230" t="s">
        <v>61</v>
      </c>
      <c r="F3761" s="230" t="s">
        <v>109</v>
      </c>
      <c r="G3761" s="230" t="s">
        <v>15</v>
      </c>
      <c r="H3761" s="231" t="str">
        <f t="shared" si="59"/>
        <v>4.6.90.71.03.00</v>
      </c>
      <c r="I3761" s="232">
        <v>2025</v>
      </c>
      <c r="J3761" s="75" t="s">
        <v>1369</v>
      </c>
      <c r="K3761" s="298" t="s">
        <v>27</v>
      </c>
      <c r="L3761" s="235" t="s">
        <v>1597</v>
      </c>
      <c r="M3761" s="236" t="s">
        <v>19</v>
      </c>
      <c r="N3761" s="233"/>
      <c r="O3761" s="299"/>
    </row>
    <row r="3762" spans="1:15" ht="23" x14ac:dyDescent="0.3">
      <c r="A3762" s="137"/>
      <c r="B3762" s="230" t="s">
        <v>655</v>
      </c>
      <c r="C3762" s="230" t="s">
        <v>853</v>
      </c>
      <c r="D3762" s="230" t="s">
        <v>50</v>
      </c>
      <c r="E3762" s="230" t="s">
        <v>61</v>
      </c>
      <c r="F3762" s="230" t="s">
        <v>52</v>
      </c>
      <c r="G3762" s="230" t="s">
        <v>15</v>
      </c>
      <c r="H3762" s="231" t="str">
        <f t="shared" si="59"/>
        <v>4.6.90.71.99.00</v>
      </c>
      <c r="I3762" s="232">
        <v>2025</v>
      </c>
      <c r="J3762" s="75" t="s">
        <v>860</v>
      </c>
      <c r="K3762" s="298" t="s">
        <v>17</v>
      </c>
      <c r="L3762" s="235" t="s">
        <v>861</v>
      </c>
      <c r="M3762" s="236" t="s">
        <v>19</v>
      </c>
      <c r="N3762" s="233"/>
      <c r="O3762" s="299"/>
    </row>
    <row r="3763" spans="1:15" ht="23.5" x14ac:dyDescent="0.3">
      <c r="A3763" s="137"/>
      <c r="B3763" s="230" t="s">
        <v>655</v>
      </c>
      <c r="C3763" s="230" t="s">
        <v>853</v>
      </c>
      <c r="D3763" s="230" t="s">
        <v>50</v>
      </c>
      <c r="E3763" s="230" t="s">
        <v>335</v>
      </c>
      <c r="F3763" s="230" t="s">
        <v>15</v>
      </c>
      <c r="G3763" s="230" t="s">
        <v>15</v>
      </c>
      <c r="H3763" s="231" t="str">
        <f t="shared" si="59"/>
        <v>4.6.90.72.00.00</v>
      </c>
      <c r="I3763" s="232">
        <v>2025</v>
      </c>
      <c r="J3763" s="75" t="s">
        <v>862</v>
      </c>
      <c r="K3763" s="298" t="s">
        <v>17</v>
      </c>
      <c r="L3763" s="235" t="s">
        <v>3314</v>
      </c>
      <c r="M3763" s="236" t="s">
        <v>19</v>
      </c>
      <c r="N3763" s="233"/>
      <c r="O3763" s="299"/>
    </row>
    <row r="3764" spans="1:15" x14ac:dyDescent="0.3">
      <c r="A3764" s="137"/>
      <c r="B3764" s="230" t="s">
        <v>655</v>
      </c>
      <c r="C3764" s="230" t="s">
        <v>853</v>
      </c>
      <c r="D3764" s="230" t="s">
        <v>50</v>
      </c>
      <c r="E3764" s="230" t="s">
        <v>335</v>
      </c>
      <c r="F3764" s="230" t="s">
        <v>54</v>
      </c>
      <c r="G3764" s="230" t="s">
        <v>15</v>
      </c>
      <c r="H3764" s="231" t="str">
        <f t="shared" si="59"/>
        <v>4.6.90.72.01.00</v>
      </c>
      <c r="I3764" s="232">
        <v>2025</v>
      </c>
      <c r="J3764" s="75" t="s">
        <v>987</v>
      </c>
      <c r="K3764" s="234" t="s">
        <v>27</v>
      </c>
      <c r="L3764" s="235" t="s">
        <v>1580</v>
      </c>
      <c r="M3764" s="236" t="s">
        <v>19</v>
      </c>
      <c r="N3764" s="237"/>
      <c r="O3764" s="299"/>
    </row>
    <row r="3765" spans="1:15" ht="24" x14ac:dyDescent="0.25">
      <c r="A3765" s="125"/>
      <c r="B3765" s="230" t="s">
        <v>655</v>
      </c>
      <c r="C3765" s="230" t="s">
        <v>853</v>
      </c>
      <c r="D3765" s="230" t="s">
        <v>50</v>
      </c>
      <c r="E3765" s="230" t="s">
        <v>335</v>
      </c>
      <c r="F3765" s="230" t="s">
        <v>55</v>
      </c>
      <c r="G3765" s="230" t="s">
        <v>15</v>
      </c>
      <c r="H3765" s="231" t="str">
        <f t="shared" si="59"/>
        <v>4.6.90.72.02.00</v>
      </c>
      <c r="I3765" s="232">
        <v>2025</v>
      </c>
      <c r="J3765" s="75" t="s">
        <v>985</v>
      </c>
      <c r="K3765" s="234" t="s">
        <v>27</v>
      </c>
      <c r="L3765" s="235" t="s">
        <v>1829</v>
      </c>
      <c r="M3765" s="236" t="s">
        <v>19</v>
      </c>
      <c r="N3765" s="237"/>
      <c r="O3765" s="299"/>
    </row>
    <row r="3766" spans="1:15" ht="24" x14ac:dyDescent="0.3">
      <c r="A3766" s="137"/>
      <c r="B3766" s="230" t="s">
        <v>655</v>
      </c>
      <c r="C3766" s="230" t="s">
        <v>853</v>
      </c>
      <c r="D3766" s="230" t="s">
        <v>50</v>
      </c>
      <c r="E3766" s="230" t="s">
        <v>335</v>
      </c>
      <c r="F3766" s="230" t="s">
        <v>109</v>
      </c>
      <c r="G3766" s="230" t="s">
        <v>15</v>
      </c>
      <c r="H3766" s="231" t="str">
        <f t="shared" si="59"/>
        <v>4.6.90.72.03.00</v>
      </c>
      <c r="I3766" s="232">
        <v>2025</v>
      </c>
      <c r="J3766" s="75" t="s">
        <v>1038</v>
      </c>
      <c r="K3766" s="234" t="s">
        <v>27</v>
      </c>
      <c r="L3766" s="235" t="s">
        <v>1830</v>
      </c>
      <c r="M3766" s="236" t="s">
        <v>19</v>
      </c>
      <c r="N3766" s="237"/>
      <c r="O3766" s="299"/>
    </row>
    <row r="3767" spans="1:15" ht="24" x14ac:dyDescent="0.3">
      <c r="A3767" s="137"/>
      <c r="B3767" s="230" t="s">
        <v>655</v>
      </c>
      <c r="C3767" s="230" t="s">
        <v>853</v>
      </c>
      <c r="D3767" s="230" t="s">
        <v>50</v>
      </c>
      <c r="E3767" s="230" t="s">
        <v>335</v>
      </c>
      <c r="F3767" s="230" t="s">
        <v>52</v>
      </c>
      <c r="G3767" s="230" t="s">
        <v>15</v>
      </c>
      <c r="H3767" s="231" t="str">
        <f t="shared" si="59"/>
        <v>4.6.90.72.99.00</v>
      </c>
      <c r="I3767" s="232">
        <v>2025</v>
      </c>
      <c r="J3767" s="75" t="s">
        <v>1621</v>
      </c>
      <c r="K3767" s="234" t="s">
        <v>17</v>
      </c>
      <c r="L3767" s="235" t="s">
        <v>1591</v>
      </c>
      <c r="M3767" s="236" t="s">
        <v>19</v>
      </c>
      <c r="N3767" s="237"/>
      <c r="O3767" s="299"/>
    </row>
    <row r="3768" spans="1:15" ht="24" x14ac:dyDescent="0.3">
      <c r="A3768" s="137"/>
      <c r="B3768" s="230" t="s">
        <v>655</v>
      </c>
      <c r="C3768" s="230" t="s">
        <v>853</v>
      </c>
      <c r="D3768" s="230" t="s">
        <v>50</v>
      </c>
      <c r="E3768" s="230" t="s">
        <v>97</v>
      </c>
      <c r="F3768" s="230" t="s">
        <v>15</v>
      </c>
      <c r="G3768" s="230" t="s">
        <v>15</v>
      </c>
      <c r="H3768" s="231" t="str">
        <f t="shared" si="59"/>
        <v>4.6.90.73.00.00</v>
      </c>
      <c r="I3768" s="232">
        <v>2025</v>
      </c>
      <c r="J3768" s="75" t="s">
        <v>937</v>
      </c>
      <c r="K3768" s="298" t="s">
        <v>27</v>
      </c>
      <c r="L3768" s="235" t="s">
        <v>857</v>
      </c>
      <c r="M3768" s="236" t="s">
        <v>19</v>
      </c>
      <c r="N3768" s="233"/>
      <c r="O3768" s="299"/>
    </row>
    <row r="3769" spans="1:15" ht="24" x14ac:dyDescent="0.3">
      <c r="A3769" s="137"/>
      <c r="B3769" s="230" t="s">
        <v>655</v>
      </c>
      <c r="C3769" s="230" t="s">
        <v>853</v>
      </c>
      <c r="D3769" s="230" t="s">
        <v>50</v>
      </c>
      <c r="E3769" s="230" t="s">
        <v>100</v>
      </c>
      <c r="F3769" s="230" t="s">
        <v>15</v>
      </c>
      <c r="G3769" s="230" t="s">
        <v>15</v>
      </c>
      <c r="H3769" s="231" t="str">
        <f t="shared" si="59"/>
        <v>4.6.90.74.00.00</v>
      </c>
      <c r="I3769" s="232">
        <v>2025</v>
      </c>
      <c r="J3769" s="75" t="s">
        <v>938</v>
      </c>
      <c r="K3769" s="298" t="s">
        <v>27</v>
      </c>
      <c r="L3769" s="235" t="s">
        <v>864</v>
      </c>
      <c r="M3769" s="236" t="s">
        <v>19</v>
      </c>
      <c r="N3769" s="233"/>
      <c r="O3769" s="299"/>
    </row>
    <row r="3770" spans="1:15" ht="34.5" x14ac:dyDescent="0.3">
      <c r="A3770" s="137"/>
      <c r="B3770" s="230" t="s">
        <v>655</v>
      </c>
      <c r="C3770" s="230" t="s">
        <v>853</v>
      </c>
      <c r="D3770" s="230" t="s">
        <v>50</v>
      </c>
      <c r="E3770" s="230" t="s">
        <v>47</v>
      </c>
      <c r="F3770" s="230" t="s">
        <v>15</v>
      </c>
      <c r="G3770" s="230" t="s">
        <v>15</v>
      </c>
      <c r="H3770" s="231" t="str">
        <f t="shared" si="59"/>
        <v>4.6.90.75.00.00</v>
      </c>
      <c r="I3770" s="232">
        <v>2025</v>
      </c>
      <c r="J3770" s="75" t="s">
        <v>939</v>
      </c>
      <c r="K3770" s="298" t="s">
        <v>17</v>
      </c>
      <c r="L3770" s="235" t="s">
        <v>865</v>
      </c>
      <c r="M3770" s="236" t="s">
        <v>19</v>
      </c>
      <c r="N3770" s="233"/>
      <c r="O3770" s="299"/>
    </row>
    <row r="3771" spans="1:15" ht="36" x14ac:dyDescent="0.3">
      <c r="A3771" s="137"/>
      <c r="B3771" s="230" t="s">
        <v>655</v>
      </c>
      <c r="C3771" s="230" t="s">
        <v>853</v>
      </c>
      <c r="D3771" s="230" t="s">
        <v>50</v>
      </c>
      <c r="E3771" s="230" t="s">
        <v>341</v>
      </c>
      <c r="F3771" s="230" t="s">
        <v>15</v>
      </c>
      <c r="G3771" s="230" t="s">
        <v>15</v>
      </c>
      <c r="H3771" s="231" t="str">
        <f t="shared" si="59"/>
        <v>4.6.90.76.00.00</v>
      </c>
      <c r="I3771" s="232">
        <v>2025</v>
      </c>
      <c r="J3771" s="75" t="s">
        <v>1353</v>
      </c>
      <c r="K3771" s="298" t="s">
        <v>17</v>
      </c>
      <c r="L3771" s="235" t="s">
        <v>866</v>
      </c>
      <c r="M3771" s="236" t="s">
        <v>19</v>
      </c>
      <c r="N3771" s="233"/>
      <c r="O3771" s="299"/>
    </row>
    <row r="3772" spans="1:15" ht="24" x14ac:dyDescent="0.3">
      <c r="A3772" s="137"/>
      <c r="B3772" s="230" t="s">
        <v>655</v>
      </c>
      <c r="C3772" s="230" t="s">
        <v>853</v>
      </c>
      <c r="D3772" s="230" t="s">
        <v>50</v>
      </c>
      <c r="E3772" s="230" t="s">
        <v>341</v>
      </c>
      <c r="F3772" s="230" t="s">
        <v>54</v>
      </c>
      <c r="G3772" s="230" t="s">
        <v>15</v>
      </c>
      <c r="H3772" s="231" t="str">
        <f t="shared" si="59"/>
        <v>4.6.90.76.01.00</v>
      </c>
      <c r="I3772" s="232">
        <v>2025</v>
      </c>
      <c r="J3772" s="75" t="s">
        <v>988</v>
      </c>
      <c r="K3772" s="234" t="s">
        <v>27</v>
      </c>
      <c r="L3772" s="235" t="s">
        <v>1581</v>
      </c>
      <c r="M3772" s="236" t="s">
        <v>19</v>
      </c>
      <c r="N3772" s="237"/>
      <c r="O3772" s="299"/>
    </row>
    <row r="3773" spans="1:15" ht="24" x14ac:dyDescent="0.25">
      <c r="A3773" s="125"/>
      <c r="B3773" s="230" t="s">
        <v>655</v>
      </c>
      <c r="C3773" s="230" t="s">
        <v>853</v>
      </c>
      <c r="D3773" s="230" t="s">
        <v>50</v>
      </c>
      <c r="E3773" s="230" t="s">
        <v>341</v>
      </c>
      <c r="F3773" s="230" t="s">
        <v>55</v>
      </c>
      <c r="G3773" s="230" t="s">
        <v>15</v>
      </c>
      <c r="H3773" s="231" t="str">
        <f t="shared" si="59"/>
        <v>4.6.90.76.02.00</v>
      </c>
      <c r="I3773" s="232">
        <v>2025</v>
      </c>
      <c r="J3773" s="75" t="s">
        <v>986</v>
      </c>
      <c r="K3773" s="234" t="s">
        <v>27</v>
      </c>
      <c r="L3773" s="235" t="s">
        <v>1831</v>
      </c>
      <c r="M3773" s="236" t="s">
        <v>19</v>
      </c>
      <c r="N3773" s="237"/>
      <c r="O3773" s="299"/>
    </row>
    <row r="3774" spans="1:15" ht="24" x14ac:dyDescent="0.3">
      <c r="A3774" s="137"/>
      <c r="B3774" s="230" t="s">
        <v>655</v>
      </c>
      <c r="C3774" s="230" t="s">
        <v>853</v>
      </c>
      <c r="D3774" s="230" t="s">
        <v>50</v>
      </c>
      <c r="E3774" s="230" t="s">
        <v>341</v>
      </c>
      <c r="F3774" s="230" t="s">
        <v>109</v>
      </c>
      <c r="G3774" s="230" t="s">
        <v>15</v>
      </c>
      <c r="H3774" s="231" t="str">
        <f t="shared" si="59"/>
        <v>4.6.90.76.03.00</v>
      </c>
      <c r="I3774" s="232">
        <v>2025</v>
      </c>
      <c r="J3774" s="75" t="s">
        <v>989</v>
      </c>
      <c r="K3774" s="234" t="s">
        <v>27</v>
      </c>
      <c r="L3774" s="235" t="s">
        <v>1832</v>
      </c>
      <c r="M3774" s="236" t="s">
        <v>19</v>
      </c>
      <c r="N3774" s="237"/>
      <c r="O3774" s="299"/>
    </row>
    <row r="3775" spans="1:15" ht="24" x14ac:dyDescent="0.3">
      <c r="A3775" s="137"/>
      <c r="B3775" s="230" t="s">
        <v>655</v>
      </c>
      <c r="C3775" s="230" t="s">
        <v>853</v>
      </c>
      <c r="D3775" s="230" t="s">
        <v>50</v>
      </c>
      <c r="E3775" s="230" t="s">
        <v>341</v>
      </c>
      <c r="F3775" s="230" t="s">
        <v>52</v>
      </c>
      <c r="G3775" s="230" t="s">
        <v>15</v>
      </c>
      <c r="H3775" s="231" t="str">
        <f t="shared" si="59"/>
        <v>4.6.90.76.99.00</v>
      </c>
      <c r="I3775" s="232">
        <v>2025</v>
      </c>
      <c r="J3775" s="75" t="s">
        <v>990</v>
      </c>
      <c r="K3775" s="234" t="s">
        <v>27</v>
      </c>
      <c r="L3775" s="235" t="s">
        <v>1582</v>
      </c>
      <c r="M3775" s="236" t="s">
        <v>19</v>
      </c>
      <c r="N3775" s="237"/>
      <c r="O3775" s="299"/>
    </row>
    <row r="3776" spans="1:15" ht="36" x14ac:dyDescent="0.3">
      <c r="A3776" s="137"/>
      <c r="B3776" s="230" t="s">
        <v>655</v>
      </c>
      <c r="C3776" s="230" t="s">
        <v>853</v>
      </c>
      <c r="D3776" s="230" t="s">
        <v>50</v>
      </c>
      <c r="E3776" s="230" t="s">
        <v>128</v>
      </c>
      <c r="F3776" s="230" t="s">
        <v>15</v>
      </c>
      <c r="G3776" s="230" t="s">
        <v>15</v>
      </c>
      <c r="H3776" s="231" t="str">
        <f t="shared" si="59"/>
        <v>4.6.90.77.00.00</v>
      </c>
      <c r="I3776" s="232">
        <v>2025</v>
      </c>
      <c r="J3776" s="75" t="s">
        <v>1054</v>
      </c>
      <c r="K3776" s="298" t="s">
        <v>17</v>
      </c>
      <c r="L3776" s="235" t="s">
        <v>858</v>
      </c>
      <c r="M3776" s="236" t="s">
        <v>19</v>
      </c>
      <c r="N3776" s="237"/>
      <c r="O3776" s="299"/>
    </row>
    <row r="3777" spans="1:15" ht="24" x14ac:dyDescent="0.3">
      <c r="A3777" s="137"/>
      <c r="B3777" s="230" t="s">
        <v>655</v>
      </c>
      <c r="C3777" s="230" t="s">
        <v>853</v>
      </c>
      <c r="D3777" s="230" t="s">
        <v>50</v>
      </c>
      <c r="E3777" s="230" t="s">
        <v>128</v>
      </c>
      <c r="F3777" s="230" t="s">
        <v>54</v>
      </c>
      <c r="G3777" s="230" t="s">
        <v>15</v>
      </c>
      <c r="H3777" s="231" t="str">
        <f t="shared" si="59"/>
        <v>4.6.90.77.01.00</v>
      </c>
      <c r="I3777" s="232">
        <v>2025</v>
      </c>
      <c r="J3777" s="75" t="s">
        <v>1370</v>
      </c>
      <c r="K3777" s="298" t="s">
        <v>27</v>
      </c>
      <c r="L3777" s="235" t="s">
        <v>1598</v>
      </c>
      <c r="M3777" s="236" t="s">
        <v>19</v>
      </c>
      <c r="N3777" s="233"/>
      <c r="O3777" s="299"/>
    </row>
    <row r="3778" spans="1:15" ht="23" x14ac:dyDescent="0.25">
      <c r="A3778" s="125"/>
      <c r="B3778" s="230" t="s">
        <v>655</v>
      </c>
      <c r="C3778" s="230" t="s">
        <v>853</v>
      </c>
      <c r="D3778" s="230" t="s">
        <v>50</v>
      </c>
      <c r="E3778" s="230" t="s">
        <v>128</v>
      </c>
      <c r="F3778" s="230" t="s">
        <v>55</v>
      </c>
      <c r="G3778" s="230" t="s">
        <v>15</v>
      </c>
      <c r="H3778" s="231" t="str">
        <f t="shared" si="59"/>
        <v>4.6.90.77.02.00</v>
      </c>
      <c r="I3778" s="232">
        <v>2025</v>
      </c>
      <c r="J3778" s="75" t="s">
        <v>1371</v>
      </c>
      <c r="K3778" s="298" t="s">
        <v>27</v>
      </c>
      <c r="L3778" s="235" t="s">
        <v>1599</v>
      </c>
      <c r="M3778" s="236" t="s">
        <v>19</v>
      </c>
      <c r="N3778" s="233"/>
      <c r="O3778" s="299"/>
    </row>
    <row r="3779" spans="1:15" ht="24" x14ac:dyDescent="0.3">
      <c r="A3779" s="137"/>
      <c r="B3779" s="230" t="s">
        <v>655</v>
      </c>
      <c r="C3779" s="230" t="s">
        <v>853</v>
      </c>
      <c r="D3779" s="230" t="s">
        <v>50</v>
      </c>
      <c r="E3779" s="230" t="s">
        <v>128</v>
      </c>
      <c r="F3779" s="230" t="s">
        <v>109</v>
      </c>
      <c r="G3779" s="230" t="s">
        <v>15</v>
      </c>
      <c r="H3779" s="231" t="str">
        <f t="shared" si="59"/>
        <v>4.6.90.77.03.00</v>
      </c>
      <c r="I3779" s="232">
        <v>2025</v>
      </c>
      <c r="J3779" s="75" t="s">
        <v>1372</v>
      </c>
      <c r="K3779" s="298" t="s">
        <v>27</v>
      </c>
      <c r="L3779" s="235" t="s">
        <v>1600</v>
      </c>
      <c r="M3779" s="236" t="s">
        <v>19</v>
      </c>
      <c r="N3779" s="233"/>
      <c r="O3779" s="299"/>
    </row>
    <row r="3780" spans="1:15" ht="23" x14ac:dyDescent="0.3">
      <c r="A3780" s="137"/>
      <c r="B3780" s="230" t="s">
        <v>655</v>
      </c>
      <c r="C3780" s="230" t="s">
        <v>853</v>
      </c>
      <c r="D3780" s="230" t="s">
        <v>50</v>
      </c>
      <c r="E3780" s="230" t="s">
        <v>128</v>
      </c>
      <c r="F3780" s="230" t="s">
        <v>52</v>
      </c>
      <c r="G3780" s="230" t="s">
        <v>15</v>
      </c>
      <c r="H3780" s="231" t="str">
        <f t="shared" si="59"/>
        <v>4.6.90.77.99.00</v>
      </c>
      <c r="I3780" s="232">
        <v>2025</v>
      </c>
      <c r="J3780" s="75" t="s">
        <v>1373</v>
      </c>
      <c r="K3780" s="298" t="s">
        <v>27</v>
      </c>
      <c r="L3780" s="235" t="s">
        <v>1601</v>
      </c>
      <c r="M3780" s="236" t="s">
        <v>19</v>
      </c>
      <c r="N3780" s="233"/>
      <c r="O3780" s="299"/>
    </row>
    <row r="3781" spans="1:15" ht="120" x14ac:dyDescent="0.3">
      <c r="A3781" s="137"/>
      <c r="B3781" s="230" t="s">
        <v>655</v>
      </c>
      <c r="C3781" s="230" t="s">
        <v>853</v>
      </c>
      <c r="D3781" s="230" t="s">
        <v>50</v>
      </c>
      <c r="E3781" s="230" t="s">
        <v>87</v>
      </c>
      <c r="F3781" s="230" t="s">
        <v>15</v>
      </c>
      <c r="G3781" s="230" t="s">
        <v>15</v>
      </c>
      <c r="H3781" s="231" t="str">
        <f t="shared" si="59"/>
        <v>4.6.90.91.00.00</v>
      </c>
      <c r="I3781" s="232">
        <v>2025</v>
      </c>
      <c r="J3781" s="75" t="s">
        <v>88</v>
      </c>
      <c r="K3781" s="298" t="s">
        <v>17</v>
      </c>
      <c r="L3781" s="235" t="s">
        <v>1654</v>
      </c>
      <c r="M3781" s="236" t="s">
        <v>19</v>
      </c>
      <c r="N3781" s="233"/>
      <c r="O3781" s="299"/>
    </row>
    <row r="3782" spans="1:15" ht="48" x14ac:dyDescent="0.3">
      <c r="A3782" s="137"/>
      <c r="B3782" s="230" t="s">
        <v>655</v>
      </c>
      <c r="C3782" s="230" t="s">
        <v>853</v>
      </c>
      <c r="D3782" s="230" t="s">
        <v>50</v>
      </c>
      <c r="E3782" s="230" t="s">
        <v>87</v>
      </c>
      <c r="F3782" s="230" t="s">
        <v>54</v>
      </c>
      <c r="G3782" s="230" t="s">
        <v>15</v>
      </c>
      <c r="H3782" s="231" t="str">
        <f t="shared" si="59"/>
        <v>4.6.90.91.01.00</v>
      </c>
      <c r="I3782" s="232">
        <v>2025</v>
      </c>
      <c r="J3782" s="75" t="s">
        <v>806</v>
      </c>
      <c r="K3782" s="298" t="s">
        <v>27</v>
      </c>
      <c r="L3782" s="235" t="s">
        <v>1333</v>
      </c>
      <c r="M3782" s="236" t="s">
        <v>19</v>
      </c>
      <c r="N3782" s="233"/>
      <c r="O3782" s="299"/>
    </row>
    <row r="3783" spans="1:15" ht="48" x14ac:dyDescent="0.3">
      <c r="A3783" s="137"/>
      <c r="B3783" s="230" t="s">
        <v>655</v>
      </c>
      <c r="C3783" s="230" t="s">
        <v>853</v>
      </c>
      <c r="D3783" s="230" t="s">
        <v>50</v>
      </c>
      <c r="E3783" s="230" t="s">
        <v>87</v>
      </c>
      <c r="F3783" s="230" t="s">
        <v>65</v>
      </c>
      <c r="G3783" s="230" t="s">
        <v>15</v>
      </c>
      <c r="H3783" s="231" t="str">
        <f t="shared" si="59"/>
        <v>4.6.90.91.04.00</v>
      </c>
      <c r="I3783" s="232">
        <v>2025</v>
      </c>
      <c r="J3783" s="75" t="s">
        <v>807</v>
      </c>
      <c r="K3783" s="298" t="s">
        <v>27</v>
      </c>
      <c r="L3783" s="235" t="s">
        <v>1334</v>
      </c>
      <c r="M3783" s="236" t="s">
        <v>19</v>
      </c>
      <c r="N3783" s="233"/>
      <c r="O3783" s="299"/>
    </row>
    <row r="3784" spans="1:15" ht="24" x14ac:dyDescent="0.3">
      <c r="A3784" s="137"/>
      <c r="B3784" s="230" t="s">
        <v>655</v>
      </c>
      <c r="C3784" s="230" t="s">
        <v>853</v>
      </c>
      <c r="D3784" s="230" t="s">
        <v>50</v>
      </c>
      <c r="E3784" s="230" t="s">
        <v>87</v>
      </c>
      <c r="F3784" s="230" t="s">
        <v>37</v>
      </c>
      <c r="G3784" s="230" t="s">
        <v>15</v>
      </c>
      <c r="H3784" s="231" t="str">
        <f t="shared" si="59"/>
        <v>4.6.90.91.05.00</v>
      </c>
      <c r="I3784" s="232">
        <v>2025</v>
      </c>
      <c r="J3784" s="75" t="s">
        <v>978</v>
      </c>
      <c r="K3784" s="298" t="s">
        <v>27</v>
      </c>
      <c r="L3784" s="235" t="s">
        <v>1066</v>
      </c>
      <c r="M3784" s="236" t="s">
        <v>19</v>
      </c>
      <c r="N3784" s="233"/>
      <c r="O3784" s="299"/>
    </row>
    <row r="3785" spans="1:15" ht="24" x14ac:dyDescent="0.3">
      <c r="A3785" s="137"/>
      <c r="B3785" s="230" t="s">
        <v>655</v>
      </c>
      <c r="C3785" s="230" t="s">
        <v>853</v>
      </c>
      <c r="D3785" s="230" t="s">
        <v>50</v>
      </c>
      <c r="E3785" s="230" t="s">
        <v>87</v>
      </c>
      <c r="F3785" s="230" t="s">
        <v>52</v>
      </c>
      <c r="G3785" s="230" t="s">
        <v>15</v>
      </c>
      <c r="H3785" s="231" t="str">
        <f t="shared" ref="H3785:H3848" si="60">B3785&amp;"."&amp;C3785&amp;"."&amp;D3785&amp;"."&amp;E3785&amp;"."&amp;F3785&amp;"."&amp;G3785</f>
        <v>4.6.90.91.99.00</v>
      </c>
      <c r="I3785" s="232">
        <v>2025</v>
      </c>
      <c r="J3785" s="75" t="s">
        <v>205</v>
      </c>
      <c r="K3785" s="298" t="s">
        <v>17</v>
      </c>
      <c r="L3785" s="235" t="s">
        <v>206</v>
      </c>
      <c r="M3785" s="236" t="s">
        <v>19</v>
      </c>
      <c r="N3785" s="233"/>
      <c r="O3785" s="299"/>
    </row>
    <row r="3786" spans="1:15" ht="96" x14ac:dyDescent="0.3">
      <c r="A3786" s="137"/>
      <c r="B3786" s="229" t="s">
        <v>655</v>
      </c>
      <c r="C3786" s="229" t="s">
        <v>853</v>
      </c>
      <c r="D3786" s="229" t="s">
        <v>50</v>
      </c>
      <c r="E3786" s="229" t="s">
        <v>29</v>
      </c>
      <c r="F3786" s="229" t="s">
        <v>15</v>
      </c>
      <c r="G3786" s="229" t="s">
        <v>15</v>
      </c>
      <c r="H3786" s="231" t="str">
        <f t="shared" si="60"/>
        <v>4.6.90.92.00.00</v>
      </c>
      <c r="I3786" s="232">
        <v>2025</v>
      </c>
      <c r="J3786" s="75" t="s">
        <v>30</v>
      </c>
      <c r="K3786" s="298" t="s">
        <v>17</v>
      </c>
      <c r="L3786" s="235" t="s">
        <v>31</v>
      </c>
      <c r="M3786" s="236" t="s">
        <v>19</v>
      </c>
      <c r="N3786" s="233"/>
      <c r="O3786" s="299"/>
    </row>
    <row r="3787" spans="1:15" ht="72" x14ac:dyDescent="0.3">
      <c r="A3787" s="137"/>
      <c r="B3787" s="229" t="s">
        <v>655</v>
      </c>
      <c r="C3787" s="229" t="s">
        <v>853</v>
      </c>
      <c r="D3787" s="229" t="s">
        <v>50</v>
      </c>
      <c r="E3787" s="229" t="s">
        <v>250</v>
      </c>
      <c r="F3787" s="229" t="s">
        <v>15</v>
      </c>
      <c r="G3787" s="229" t="s">
        <v>15</v>
      </c>
      <c r="H3787" s="231" t="str">
        <f t="shared" si="60"/>
        <v>4.6.90.93.00.00</v>
      </c>
      <c r="I3787" s="232">
        <v>2025</v>
      </c>
      <c r="J3787" s="75" t="s">
        <v>251</v>
      </c>
      <c r="K3787" s="298" t="s">
        <v>17</v>
      </c>
      <c r="L3787" s="235" t="s">
        <v>830</v>
      </c>
      <c r="M3787" s="236" t="s">
        <v>19</v>
      </c>
      <c r="N3787" s="233"/>
      <c r="O3787" s="299"/>
    </row>
    <row r="3788" spans="1:15" ht="36" x14ac:dyDescent="0.3">
      <c r="A3788" s="137"/>
      <c r="B3788" s="229" t="s">
        <v>655</v>
      </c>
      <c r="C3788" s="229" t="s">
        <v>853</v>
      </c>
      <c r="D3788" s="229" t="s">
        <v>50</v>
      </c>
      <c r="E3788" s="229" t="s">
        <v>250</v>
      </c>
      <c r="F3788" s="229" t="s">
        <v>54</v>
      </c>
      <c r="G3788" s="229" t="s">
        <v>15</v>
      </c>
      <c r="H3788" s="231" t="str">
        <f t="shared" si="60"/>
        <v>4.6.90.93.01.00</v>
      </c>
      <c r="I3788" s="232">
        <v>2025</v>
      </c>
      <c r="J3788" s="75" t="s">
        <v>639</v>
      </c>
      <c r="K3788" s="298" t="s">
        <v>27</v>
      </c>
      <c r="L3788" s="235" t="s">
        <v>885</v>
      </c>
      <c r="M3788" s="236" t="s">
        <v>19</v>
      </c>
      <c r="N3788" s="233"/>
      <c r="O3788" s="299"/>
    </row>
    <row r="3789" spans="1:15" ht="24" x14ac:dyDescent="0.3">
      <c r="A3789" s="137"/>
      <c r="B3789" s="229" t="s">
        <v>655</v>
      </c>
      <c r="C3789" s="229" t="s">
        <v>853</v>
      </c>
      <c r="D3789" s="229" t="s">
        <v>50</v>
      </c>
      <c r="E3789" s="229" t="s">
        <v>250</v>
      </c>
      <c r="F3789" s="229" t="s">
        <v>55</v>
      </c>
      <c r="G3789" s="229" t="s">
        <v>15</v>
      </c>
      <c r="H3789" s="231" t="str">
        <f t="shared" si="60"/>
        <v>4.6.90.93.02.00</v>
      </c>
      <c r="I3789" s="232">
        <v>2025</v>
      </c>
      <c r="J3789" s="75" t="s">
        <v>648</v>
      </c>
      <c r="K3789" s="298" t="s">
        <v>27</v>
      </c>
      <c r="L3789" s="235" t="s">
        <v>867</v>
      </c>
      <c r="M3789" s="236" t="s">
        <v>19</v>
      </c>
      <c r="N3789" s="233"/>
      <c r="O3789" s="299"/>
    </row>
    <row r="3790" spans="1:15" ht="84" x14ac:dyDescent="0.3">
      <c r="A3790" s="137"/>
      <c r="B3790" s="229" t="s">
        <v>655</v>
      </c>
      <c r="C3790" s="229" t="s">
        <v>853</v>
      </c>
      <c r="D3790" s="229" t="s">
        <v>87</v>
      </c>
      <c r="E3790" s="229" t="s">
        <v>15</v>
      </c>
      <c r="F3790" s="230" t="s">
        <v>15</v>
      </c>
      <c r="G3790" s="230" t="s">
        <v>15</v>
      </c>
      <c r="H3790" s="231" t="str">
        <f t="shared" si="60"/>
        <v>4.6.91.00.00.00</v>
      </c>
      <c r="I3790" s="232">
        <v>2025</v>
      </c>
      <c r="J3790" s="75" t="s">
        <v>213</v>
      </c>
      <c r="K3790" s="298" t="s">
        <v>17</v>
      </c>
      <c r="L3790" s="235" t="s">
        <v>214</v>
      </c>
      <c r="M3790" s="236" t="s">
        <v>19</v>
      </c>
      <c r="N3790" s="233"/>
      <c r="O3790" s="299"/>
    </row>
    <row r="3791" spans="1:15" ht="24" x14ac:dyDescent="0.3">
      <c r="A3791" s="137"/>
      <c r="B3791" s="230" t="s">
        <v>655</v>
      </c>
      <c r="C3791" s="230" t="s">
        <v>853</v>
      </c>
      <c r="D3791" s="230" t="s">
        <v>87</v>
      </c>
      <c r="E3791" s="230" t="s">
        <v>61</v>
      </c>
      <c r="F3791" s="230" t="s">
        <v>15</v>
      </c>
      <c r="G3791" s="230" t="s">
        <v>15</v>
      </c>
      <c r="H3791" s="231" t="str">
        <f t="shared" si="60"/>
        <v>4.6.91.71.00.00</v>
      </c>
      <c r="I3791" s="232">
        <v>2025</v>
      </c>
      <c r="J3791" s="75" t="s">
        <v>856</v>
      </c>
      <c r="K3791" s="298" t="s">
        <v>17</v>
      </c>
      <c r="L3791" s="235" t="s">
        <v>855</v>
      </c>
      <c r="M3791" s="236" t="s">
        <v>19</v>
      </c>
      <c r="N3791" s="233"/>
      <c r="O3791" s="299"/>
    </row>
    <row r="3792" spans="1:15" ht="120" x14ac:dyDescent="0.3">
      <c r="A3792" s="137"/>
      <c r="B3792" s="230" t="s">
        <v>655</v>
      </c>
      <c r="C3792" s="230" t="s">
        <v>853</v>
      </c>
      <c r="D3792" s="230" t="s">
        <v>87</v>
      </c>
      <c r="E3792" s="230" t="s">
        <v>87</v>
      </c>
      <c r="F3792" s="230" t="s">
        <v>15</v>
      </c>
      <c r="G3792" s="230" t="s">
        <v>15</v>
      </c>
      <c r="H3792" s="231" t="str">
        <f t="shared" si="60"/>
        <v>4.6.91.91.00.00</v>
      </c>
      <c r="I3792" s="232">
        <v>2025</v>
      </c>
      <c r="J3792" s="75" t="s">
        <v>88</v>
      </c>
      <c r="K3792" s="298" t="s">
        <v>17</v>
      </c>
      <c r="L3792" s="235" t="s">
        <v>1654</v>
      </c>
      <c r="M3792" s="236" t="s">
        <v>19</v>
      </c>
      <c r="N3792" s="233"/>
      <c r="O3792" s="299"/>
    </row>
    <row r="3793" spans="1:15" ht="24" x14ac:dyDescent="0.3">
      <c r="A3793" s="137"/>
      <c r="B3793" s="248" t="s">
        <v>655</v>
      </c>
      <c r="C3793" s="248">
        <v>6</v>
      </c>
      <c r="D3793" s="248" t="s">
        <v>87</v>
      </c>
      <c r="E3793" s="248" t="s">
        <v>87</v>
      </c>
      <c r="F3793" s="248" t="s">
        <v>52</v>
      </c>
      <c r="G3793" s="248" t="s">
        <v>15</v>
      </c>
      <c r="H3793" s="249" t="str">
        <f t="shared" si="60"/>
        <v>4.6.91.91.99.00</v>
      </c>
      <c r="I3793" s="250">
        <v>2025</v>
      </c>
      <c r="J3793" s="75" t="s">
        <v>205</v>
      </c>
      <c r="K3793" s="258" t="s">
        <v>17</v>
      </c>
      <c r="L3793" s="253" t="s">
        <v>206</v>
      </c>
      <c r="M3793" s="254" t="s">
        <v>1612</v>
      </c>
      <c r="N3793" s="255" t="s">
        <v>2244</v>
      </c>
      <c r="O3793" s="299"/>
    </row>
    <row r="3794" spans="1:15" ht="96" x14ac:dyDescent="0.3">
      <c r="A3794" s="137"/>
      <c r="B3794" s="229" t="s">
        <v>655</v>
      </c>
      <c r="C3794" s="229" t="s">
        <v>853</v>
      </c>
      <c r="D3794" s="229" t="s">
        <v>87</v>
      </c>
      <c r="E3794" s="229" t="s">
        <v>29</v>
      </c>
      <c r="F3794" s="229" t="s">
        <v>15</v>
      </c>
      <c r="G3794" s="229" t="s">
        <v>15</v>
      </c>
      <c r="H3794" s="231" t="str">
        <f t="shared" si="60"/>
        <v>4.6.91.92.00.00</v>
      </c>
      <c r="I3794" s="232">
        <v>2025</v>
      </c>
      <c r="J3794" s="75" t="s">
        <v>30</v>
      </c>
      <c r="K3794" s="298" t="s">
        <v>17</v>
      </c>
      <c r="L3794" s="235" t="s">
        <v>31</v>
      </c>
      <c r="M3794" s="236" t="s">
        <v>19</v>
      </c>
      <c r="N3794" s="233"/>
      <c r="O3794" s="299"/>
    </row>
    <row r="3795" spans="1:15" ht="72" x14ac:dyDescent="0.3">
      <c r="A3795" s="137"/>
      <c r="B3795" s="229" t="s">
        <v>655</v>
      </c>
      <c r="C3795" s="229" t="s">
        <v>853</v>
      </c>
      <c r="D3795" s="229" t="s">
        <v>87</v>
      </c>
      <c r="E3795" s="229" t="s">
        <v>250</v>
      </c>
      <c r="F3795" s="229" t="s">
        <v>15</v>
      </c>
      <c r="G3795" s="229" t="s">
        <v>15</v>
      </c>
      <c r="H3795" s="231" t="str">
        <f t="shared" si="60"/>
        <v>4.6.91.93.00.00</v>
      </c>
      <c r="I3795" s="232">
        <v>2025</v>
      </c>
      <c r="J3795" s="75" t="s">
        <v>251</v>
      </c>
      <c r="K3795" s="298" t="s">
        <v>17</v>
      </c>
      <c r="L3795" s="235" t="s">
        <v>830</v>
      </c>
      <c r="M3795" s="236" t="s">
        <v>19</v>
      </c>
      <c r="N3795" s="233"/>
      <c r="O3795" s="299"/>
    </row>
    <row r="3796" spans="1:15" ht="36" x14ac:dyDescent="0.3">
      <c r="A3796" s="137"/>
      <c r="B3796" s="229" t="s">
        <v>655</v>
      </c>
      <c r="C3796" s="229" t="s">
        <v>853</v>
      </c>
      <c r="D3796" s="229" t="s">
        <v>87</v>
      </c>
      <c r="E3796" s="229" t="s">
        <v>250</v>
      </c>
      <c r="F3796" s="229" t="s">
        <v>54</v>
      </c>
      <c r="G3796" s="229" t="s">
        <v>15</v>
      </c>
      <c r="H3796" s="231" t="str">
        <f t="shared" si="60"/>
        <v>4.6.91.93.01.00</v>
      </c>
      <c r="I3796" s="232">
        <v>2025</v>
      </c>
      <c r="J3796" s="75" t="s">
        <v>639</v>
      </c>
      <c r="K3796" s="298" t="s">
        <v>27</v>
      </c>
      <c r="L3796" s="235" t="s">
        <v>885</v>
      </c>
      <c r="M3796" s="236" t="s">
        <v>19</v>
      </c>
      <c r="N3796" s="233"/>
      <c r="O3796" s="299"/>
    </row>
    <row r="3797" spans="1:15" ht="24" x14ac:dyDescent="0.3">
      <c r="A3797" s="137"/>
      <c r="B3797" s="229" t="s">
        <v>655</v>
      </c>
      <c r="C3797" s="229" t="s">
        <v>853</v>
      </c>
      <c r="D3797" s="229" t="s">
        <v>87</v>
      </c>
      <c r="E3797" s="229" t="s">
        <v>250</v>
      </c>
      <c r="F3797" s="229" t="s">
        <v>55</v>
      </c>
      <c r="G3797" s="229" t="s">
        <v>15</v>
      </c>
      <c r="H3797" s="231" t="str">
        <f t="shared" si="60"/>
        <v>4.6.91.93.02.00</v>
      </c>
      <c r="I3797" s="232">
        <v>2025</v>
      </c>
      <c r="J3797" s="75" t="s">
        <v>648</v>
      </c>
      <c r="K3797" s="298" t="s">
        <v>27</v>
      </c>
      <c r="L3797" s="235" t="s">
        <v>867</v>
      </c>
      <c r="M3797" s="236" t="s">
        <v>19</v>
      </c>
      <c r="N3797" s="233"/>
      <c r="O3797" s="299"/>
    </row>
    <row r="3798" spans="1:15" ht="69" x14ac:dyDescent="0.3">
      <c r="A3798" s="137"/>
      <c r="B3798" s="229" t="s">
        <v>655</v>
      </c>
      <c r="C3798" s="229" t="s">
        <v>853</v>
      </c>
      <c r="D3798" s="229" t="s">
        <v>250</v>
      </c>
      <c r="E3798" s="229" t="s">
        <v>15</v>
      </c>
      <c r="F3798" s="230" t="s">
        <v>15</v>
      </c>
      <c r="G3798" s="230" t="s">
        <v>15</v>
      </c>
      <c r="H3798" s="231" t="str">
        <f t="shared" si="60"/>
        <v>4.6.93.00.00.00</v>
      </c>
      <c r="I3798" s="232">
        <v>2025</v>
      </c>
      <c r="J3798" s="75" t="s">
        <v>916</v>
      </c>
      <c r="K3798" s="234" t="s">
        <v>17</v>
      </c>
      <c r="L3798" s="235" t="s">
        <v>1801</v>
      </c>
      <c r="M3798" s="236" t="s">
        <v>19</v>
      </c>
      <c r="N3798" s="237"/>
      <c r="O3798" s="299"/>
    </row>
    <row r="3799" spans="1:15" ht="69" x14ac:dyDescent="0.3">
      <c r="A3799" s="137"/>
      <c r="B3799" s="229" t="s">
        <v>655</v>
      </c>
      <c r="C3799" s="229" t="s">
        <v>853</v>
      </c>
      <c r="D3799" s="229" t="s">
        <v>89</v>
      </c>
      <c r="E3799" s="229" t="s">
        <v>15</v>
      </c>
      <c r="F3799" s="230" t="s">
        <v>15</v>
      </c>
      <c r="G3799" s="230" t="s">
        <v>15</v>
      </c>
      <c r="H3799" s="231" t="str">
        <f t="shared" si="60"/>
        <v>4.6.94.00.00.00</v>
      </c>
      <c r="I3799" s="232">
        <v>2025</v>
      </c>
      <c r="J3799" s="75" t="s">
        <v>917</v>
      </c>
      <c r="K3799" s="234" t="s">
        <v>17</v>
      </c>
      <c r="L3799" s="235" t="s">
        <v>1802</v>
      </c>
      <c r="M3799" s="236" t="s">
        <v>19</v>
      </c>
      <c r="N3799" s="237"/>
      <c r="O3799" s="299"/>
    </row>
    <row r="3800" spans="1:15" ht="60" x14ac:dyDescent="0.3">
      <c r="A3800" s="137"/>
      <c r="B3800" s="229" t="s">
        <v>655</v>
      </c>
      <c r="C3800" s="229" t="s">
        <v>853</v>
      </c>
      <c r="D3800" s="229" t="s">
        <v>228</v>
      </c>
      <c r="E3800" s="229" t="s">
        <v>15</v>
      </c>
      <c r="F3800" s="230" t="s">
        <v>15</v>
      </c>
      <c r="G3800" s="230" t="s">
        <v>15</v>
      </c>
      <c r="H3800" s="231" t="str">
        <f t="shared" si="60"/>
        <v>4.6.95.00.00.00</v>
      </c>
      <c r="I3800" s="232">
        <v>2025</v>
      </c>
      <c r="J3800" s="75" t="s">
        <v>3164</v>
      </c>
      <c r="K3800" s="298" t="s">
        <v>17</v>
      </c>
      <c r="L3800" s="235" t="s">
        <v>230</v>
      </c>
      <c r="M3800" s="236" t="s">
        <v>19</v>
      </c>
      <c r="N3800" s="233"/>
      <c r="O3800" s="299"/>
    </row>
    <row r="3801" spans="1:15" ht="24" x14ac:dyDescent="0.3">
      <c r="A3801" s="137"/>
      <c r="B3801" s="230" t="s">
        <v>655</v>
      </c>
      <c r="C3801" s="230" t="s">
        <v>853</v>
      </c>
      <c r="D3801" s="230" t="s">
        <v>228</v>
      </c>
      <c r="E3801" s="230" t="s">
        <v>61</v>
      </c>
      <c r="F3801" s="230" t="s">
        <v>15</v>
      </c>
      <c r="G3801" s="230" t="s">
        <v>15</v>
      </c>
      <c r="H3801" s="231" t="str">
        <f t="shared" si="60"/>
        <v>4.6.95.71.00.00</v>
      </c>
      <c r="I3801" s="232">
        <v>2025</v>
      </c>
      <c r="J3801" s="75" t="s">
        <v>856</v>
      </c>
      <c r="K3801" s="298" t="s">
        <v>17</v>
      </c>
      <c r="L3801" s="235" t="s">
        <v>855</v>
      </c>
      <c r="M3801" s="236" t="s">
        <v>19</v>
      </c>
      <c r="N3801" s="233"/>
      <c r="O3801" s="299"/>
    </row>
    <row r="3802" spans="1:15" ht="24" x14ac:dyDescent="0.3">
      <c r="A3802" s="137"/>
      <c r="B3802" s="230" t="s">
        <v>655</v>
      </c>
      <c r="C3802" s="230" t="s">
        <v>853</v>
      </c>
      <c r="D3802" s="230" t="s">
        <v>228</v>
      </c>
      <c r="E3802" s="230" t="s">
        <v>61</v>
      </c>
      <c r="F3802" s="230" t="s">
        <v>54</v>
      </c>
      <c r="G3802" s="230" t="s">
        <v>15</v>
      </c>
      <c r="H3802" s="231" t="str">
        <f t="shared" si="60"/>
        <v>4.6.95.71.01.00</v>
      </c>
      <c r="I3802" s="232">
        <v>2025</v>
      </c>
      <c r="J3802" s="75" t="s">
        <v>1367</v>
      </c>
      <c r="K3802" s="298" t="s">
        <v>27</v>
      </c>
      <c r="L3802" s="235" t="s">
        <v>859</v>
      </c>
      <c r="M3802" s="236" t="s">
        <v>19</v>
      </c>
      <c r="N3802" s="233"/>
      <c r="O3802" s="299"/>
    </row>
    <row r="3803" spans="1:15" x14ac:dyDescent="0.25">
      <c r="B3803" s="230" t="s">
        <v>655</v>
      </c>
      <c r="C3803" s="230" t="s">
        <v>853</v>
      </c>
      <c r="D3803" s="230" t="s">
        <v>228</v>
      </c>
      <c r="E3803" s="230" t="s">
        <v>61</v>
      </c>
      <c r="F3803" s="230" t="s">
        <v>55</v>
      </c>
      <c r="G3803" s="230" t="s">
        <v>15</v>
      </c>
      <c r="H3803" s="231" t="str">
        <f t="shared" si="60"/>
        <v>4.6.95.71.02.00</v>
      </c>
      <c r="I3803" s="232">
        <v>2025</v>
      </c>
      <c r="J3803" s="75" t="s">
        <v>1368</v>
      </c>
      <c r="K3803" s="298" t="s">
        <v>27</v>
      </c>
      <c r="L3803" s="235" t="s">
        <v>1596</v>
      </c>
      <c r="M3803" s="236" t="s">
        <v>19</v>
      </c>
      <c r="N3803" s="233"/>
      <c r="O3803" s="299"/>
    </row>
    <row r="3804" spans="1:15" ht="23" x14ac:dyDescent="0.25">
      <c r="B3804" s="230" t="s">
        <v>655</v>
      </c>
      <c r="C3804" s="230" t="s">
        <v>853</v>
      </c>
      <c r="D3804" s="230" t="s">
        <v>228</v>
      </c>
      <c r="E3804" s="230" t="s">
        <v>61</v>
      </c>
      <c r="F3804" s="230" t="s">
        <v>109</v>
      </c>
      <c r="G3804" s="230" t="s">
        <v>15</v>
      </c>
      <c r="H3804" s="231" t="str">
        <f t="shared" si="60"/>
        <v>4.6.95.71.03.00</v>
      </c>
      <c r="I3804" s="232">
        <v>2025</v>
      </c>
      <c r="J3804" s="75" t="s">
        <v>1369</v>
      </c>
      <c r="K3804" s="298" t="s">
        <v>27</v>
      </c>
      <c r="L3804" s="235" t="s">
        <v>1597</v>
      </c>
      <c r="M3804" s="236" t="s">
        <v>19</v>
      </c>
      <c r="N3804" s="233"/>
      <c r="O3804" s="299"/>
    </row>
    <row r="3805" spans="1:15" ht="23" x14ac:dyDescent="0.3">
      <c r="A3805" s="137"/>
      <c r="B3805" s="230" t="s">
        <v>655</v>
      </c>
      <c r="C3805" s="230" t="s">
        <v>853</v>
      </c>
      <c r="D3805" s="230" t="s">
        <v>228</v>
      </c>
      <c r="E3805" s="230" t="s">
        <v>61</v>
      </c>
      <c r="F3805" s="230" t="s">
        <v>52</v>
      </c>
      <c r="G3805" s="230" t="s">
        <v>15</v>
      </c>
      <c r="H3805" s="231" t="str">
        <f t="shared" si="60"/>
        <v>4.6.95.71.99.00</v>
      </c>
      <c r="I3805" s="232">
        <v>2025</v>
      </c>
      <c r="J3805" s="75" t="s">
        <v>860</v>
      </c>
      <c r="K3805" s="298" t="s">
        <v>17</v>
      </c>
      <c r="L3805" s="235" t="s">
        <v>861</v>
      </c>
      <c r="M3805" s="236" t="s">
        <v>19</v>
      </c>
      <c r="N3805" s="233"/>
      <c r="O3805" s="299"/>
    </row>
    <row r="3806" spans="1:15" ht="24" x14ac:dyDescent="0.3">
      <c r="A3806" s="137"/>
      <c r="B3806" s="230" t="s">
        <v>655</v>
      </c>
      <c r="C3806" s="230" t="s">
        <v>853</v>
      </c>
      <c r="D3806" s="230" t="s">
        <v>228</v>
      </c>
      <c r="E3806" s="230" t="s">
        <v>97</v>
      </c>
      <c r="F3806" s="230" t="s">
        <v>15</v>
      </c>
      <c r="G3806" s="230" t="s">
        <v>15</v>
      </c>
      <c r="H3806" s="231" t="str">
        <f t="shared" si="60"/>
        <v>4.6.95.73.00.00</v>
      </c>
      <c r="I3806" s="232">
        <v>2025</v>
      </c>
      <c r="J3806" s="75" t="s">
        <v>937</v>
      </c>
      <c r="K3806" s="298" t="s">
        <v>27</v>
      </c>
      <c r="L3806" s="235" t="s">
        <v>857</v>
      </c>
      <c r="M3806" s="236" t="s">
        <v>19</v>
      </c>
      <c r="N3806" s="233"/>
      <c r="O3806" s="299"/>
    </row>
    <row r="3807" spans="1:15" ht="36" x14ac:dyDescent="0.3">
      <c r="A3807" s="137"/>
      <c r="B3807" s="230" t="s">
        <v>655</v>
      </c>
      <c r="C3807" s="230" t="s">
        <v>853</v>
      </c>
      <c r="D3807" s="230" t="s">
        <v>228</v>
      </c>
      <c r="E3807" s="230" t="s">
        <v>128</v>
      </c>
      <c r="F3807" s="230" t="s">
        <v>15</v>
      </c>
      <c r="G3807" s="230" t="s">
        <v>15</v>
      </c>
      <c r="H3807" s="231" t="str">
        <f t="shared" si="60"/>
        <v>4.6.95.77.00.00</v>
      </c>
      <c r="I3807" s="232">
        <v>2025</v>
      </c>
      <c r="J3807" s="75" t="s">
        <v>1054</v>
      </c>
      <c r="K3807" s="298" t="s">
        <v>17</v>
      </c>
      <c r="L3807" s="235" t="s">
        <v>858</v>
      </c>
      <c r="M3807" s="236" t="s">
        <v>19</v>
      </c>
      <c r="N3807" s="233"/>
      <c r="O3807" s="299"/>
    </row>
    <row r="3808" spans="1:15" ht="24" x14ac:dyDescent="0.3">
      <c r="A3808" s="137"/>
      <c r="B3808" s="230" t="s">
        <v>655</v>
      </c>
      <c r="C3808" s="230" t="s">
        <v>853</v>
      </c>
      <c r="D3808" s="230" t="s">
        <v>228</v>
      </c>
      <c r="E3808" s="230" t="s">
        <v>128</v>
      </c>
      <c r="F3808" s="230" t="s">
        <v>54</v>
      </c>
      <c r="G3808" s="230" t="s">
        <v>15</v>
      </c>
      <c r="H3808" s="231" t="str">
        <f t="shared" si="60"/>
        <v>4.6.95.77.01.00</v>
      </c>
      <c r="I3808" s="232">
        <v>2025</v>
      </c>
      <c r="J3808" s="75" t="s">
        <v>1370</v>
      </c>
      <c r="K3808" s="298" t="s">
        <v>27</v>
      </c>
      <c r="L3808" s="235" t="s">
        <v>1598</v>
      </c>
      <c r="M3808" s="236" t="s">
        <v>19</v>
      </c>
      <c r="N3808" s="233"/>
      <c r="O3808" s="299"/>
    </row>
    <row r="3809" spans="1:15" ht="23" x14ac:dyDescent="0.3">
      <c r="A3809" s="137"/>
      <c r="B3809" s="230" t="s">
        <v>655</v>
      </c>
      <c r="C3809" s="230" t="s">
        <v>853</v>
      </c>
      <c r="D3809" s="230" t="s">
        <v>228</v>
      </c>
      <c r="E3809" s="230" t="s">
        <v>128</v>
      </c>
      <c r="F3809" s="230" t="s">
        <v>55</v>
      </c>
      <c r="G3809" s="230" t="s">
        <v>15</v>
      </c>
      <c r="H3809" s="231" t="str">
        <f t="shared" si="60"/>
        <v>4.6.95.77.02.00</v>
      </c>
      <c r="I3809" s="232">
        <v>2025</v>
      </c>
      <c r="J3809" s="75" t="s">
        <v>1371</v>
      </c>
      <c r="K3809" s="298" t="s">
        <v>27</v>
      </c>
      <c r="L3809" s="235" t="s">
        <v>1599</v>
      </c>
      <c r="M3809" s="236" t="s">
        <v>19</v>
      </c>
      <c r="N3809" s="233"/>
      <c r="O3809" s="299"/>
    </row>
    <row r="3810" spans="1:15" ht="24" x14ac:dyDescent="0.3">
      <c r="A3810" s="137"/>
      <c r="B3810" s="230" t="s">
        <v>655</v>
      </c>
      <c r="C3810" s="230" t="s">
        <v>853</v>
      </c>
      <c r="D3810" s="230" t="s">
        <v>228</v>
      </c>
      <c r="E3810" s="230" t="s">
        <v>128</v>
      </c>
      <c r="F3810" s="230" t="s">
        <v>109</v>
      </c>
      <c r="G3810" s="230" t="s">
        <v>15</v>
      </c>
      <c r="H3810" s="231" t="str">
        <f t="shared" si="60"/>
        <v>4.6.95.77.03.00</v>
      </c>
      <c r="I3810" s="232">
        <v>2025</v>
      </c>
      <c r="J3810" s="75" t="s">
        <v>1372</v>
      </c>
      <c r="K3810" s="298" t="s">
        <v>27</v>
      </c>
      <c r="L3810" s="235" t="s">
        <v>1600</v>
      </c>
      <c r="M3810" s="236" t="s">
        <v>19</v>
      </c>
      <c r="N3810" s="233"/>
      <c r="O3810" s="299"/>
    </row>
    <row r="3811" spans="1:15" ht="23" x14ac:dyDescent="0.3">
      <c r="A3811" s="137"/>
      <c r="B3811" s="230" t="s">
        <v>655</v>
      </c>
      <c r="C3811" s="230" t="s">
        <v>853</v>
      </c>
      <c r="D3811" s="230" t="s">
        <v>228</v>
      </c>
      <c r="E3811" s="230" t="s">
        <v>128</v>
      </c>
      <c r="F3811" s="230" t="s">
        <v>52</v>
      </c>
      <c r="G3811" s="230" t="s">
        <v>15</v>
      </c>
      <c r="H3811" s="231" t="str">
        <f t="shared" si="60"/>
        <v>4.6.95.77.99.00</v>
      </c>
      <c r="I3811" s="232">
        <v>2025</v>
      </c>
      <c r="J3811" s="75" t="s">
        <v>1373</v>
      </c>
      <c r="K3811" s="298" t="s">
        <v>27</v>
      </c>
      <c r="L3811" s="235" t="s">
        <v>1601</v>
      </c>
      <c r="M3811" s="236" t="s">
        <v>19</v>
      </c>
      <c r="N3811" s="233"/>
      <c r="O3811" s="299"/>
    </row>
    <row r="3812" spans="1:15" ht="120" x14ac:dyDescent="0.3">
      <c r="A3812" s="137"/>
      <c r="B3812" s="230" t="s">
        <v>655</v>
      </c>
      <c r="C3812" s="230" t="s">
        <v>853</v>
      </c>
      <c r="D3812" s="230" t="s">
        <v>228</v>
      </c>
      <c r="E3812" s="230" t="s">
        <v>87</v>
      </c>
      <c r="F3812" s="230" t="s">
        <v>15</v>
      </c>
      <c r="G3812" s="230" t="s">
        <v>15</v>
      </c>
      <c r="H3812" s="231" t="str">
        <f t="shared" si="60"/>
        <v>4.6.95.91.00.00</v>
      </c>
      <c r="I3812" s="232">
        <v>2025</v>
      </c>
      <c r="J3812" s="75" t="s">
        <v>88</v>
      </c>
      <c r="K3812" s="298" t="s">
        <v>17</v>
      </c>
      <c r="L3812" s="235" t="s">
        <v>1654</v>
      </c>
      <c r="M3812" s="236" t="s">
        <v>19</v>
      </c>
      <c r="N3812" s="233"/>
      <c r="O3812" s="299"/>
    </row>
    <row r="3813" spans="1:15" ht="48" x14ac:dyDescent="0.3">
      <c r="A3813" s="137"/>
      <c r="B3813" s="230" t="s">
        <v>655</v>
      </c>
      <c r="C3813" s="230" t="s">
        <v>853</v>
      </c>
      <c r="D3813" s="230" t="s">
        <v>228</v>
      </c>
      <c r="E3813" s="230" t="s">
        <v>87</v>
      </c>
      <c r="F3813" s="230" t="s">
        <v>54</v>
      </c>
      <c r="G3813" s="230" t="s">
        <v>15</v>
      </c>
      <c r="H3813" s="231" t="str">
        <f t="shared" si="60"/>
        <v>4.6.95.91.01.00</v>
      </c>
      <c r="I3813" s="232">
        <v>2025</v>
      </c>
      <c r="J3813" s="75" t="s">
        <v>806</v>
      </c>
      <c r="K3813" s="298" t="s">
        <v>27</v>
      </c>
      <c r="L3813" s="235" t="s">
        <v>1335</v>
      </c>
      <c r="M3813" s="236" t="s">
        <v>19</v>
      </c>
      <c r="N3813" s="233"/>
      <c r="O3813" s="299"/>
    </row>
    <row r="3814" spans="1:15" ht="48" x14ac:dyDescent="0.3">
      <c r="A3814" s="137"/>
      <c r="B3814" s="230" t="s">
        <v>655</v>
      </c>
      <c r="C3814" s="230" t="s">
        <v>853</v>
      </c>
      <c r="D3814" s="230" t="s">
        <v>228</v>
      </c>
      <c r="E3814" s="230" t="s">
        <v>87</v>
      </c>
      <c r="F3814" s="230" t="s">
        <v>65</v>
      </c>
      <c r="G3814" s="230" t="s">
        <v>15</v>
      </c>
      <c r="H3814" s="231" t="str">
        <f t="shared" si="60"/>
        <v>4.6.95.91.04.00</v>
      </c>
      <c r="I3814" s="232">
        <v>2025</v>
      </c>
      <c r="J3814" s="75" t="s">
        <v>807</v>
      </c>
      <c r="K3814" s="298" t="s">
        <v>27</v>
      </c>
      <c r="L3814" s="235" t="s">
        <v>1336</v>
      </c>
      <c r="M3814" s="236" t="s">
        <v>19</v>
      </c>
      <c r="N3814" s="233"/>
      <c r="O3814" s="299"/>
    </row>
    <row r="3815" spans="1:15" ht="24" x14ac:dyDescent="0.3">
      <c r="A3815" s="137"/>
      <c r="B3815" s="230" t="s">
        <v>655</v>
      </c>
      <c r="C3815" s="230" t="s">
        <v>853</v>
      </c>
      <c r="D3815" s="230" t="s">
        <v>228</v>
      </c>
      <c r="E3815" s="230" t="s">
        <v>87</v>
      </c>
      <c r="F3815" s="230" t="s">
        <v>37</v>
      </c>
      <c r="G3815" s="230" t="s">
        <v>15</v>
      </c>
      <c r="H3815" s="231" t="str">
        <f t="shared" si="60"/>
        <v>4.6.95.91.05.00</v>
      </c>
      <c r="I3815" s="232">
        <v>2025</v>
      </c>
      <c r="J3815" s="75" t="s">
        <v>978</v>
      </c>
      <c r="K3815" s="298" t="s">
        <v>27</v>
      </c>
      <c r="L3815" s="235" t="s">
        <v>1066</v>
      </c>
      <c r="M3815" s="236" t="s">
        <v>19</v>
      </c>
      <c r="N3815" s="233"/>
      <c r="O3815" s="299"/>
    </row>
    <row r="3816" spans="1:15" ht="24" x14ac:dyDescent="0.3">
      <c r="A3816" s="137"/>
      <c r="B3816" s="230" t="s">
        <v>655</v>
      </c>
      <c r="C3816" s="230" t="s">
        <v>853</v>
      </c>
      <c r="D3816" s="230" t="s">
        <v>228</v>
      </c>
      <c r="E3816" s="230" t="s">
        <v>87</v>
      </c>
      <c r="F3816" s="230" t="s">
        <v>52</v>
      </c>
      <c r="G3816" s="230" t="s">
        <v>15</v>
      </c>
      <c r="H3816" s="231" t="str">
        <f t="shared" si="60"/>
        <v>4.6.95.91.99.00</v>
      </c>
      <c r="I3816" s="232">
        <v>2025</v>
      </c>
      <c r="J3816" s="75" t="s">
        <v>205</v>
      </c>
      <c r="K3816" s="298" t="s">
        <v>17</v>
      </c>
      <c r="L3816" s="235" t="s">
        <v>206</v>
      </c>
      <c r="M3816" s="236" t="s">
        <v>19</v>
      </c>
      <c r="N3816" s="233"/>
      <c r="O3816" s="299"/>
    </row>
    <row r="3817" spans="1:15" ht="96" x14ac:dyDescent="0.3">
      <c r="A3817" s="137"/>
      <c r="B3817" s="229" t="s">
        <v>655</v>
      </c>
      <c r="C3817" s="229" t="s">
        <v>853</v>
      </c>
      <c r="D3817" s="229" t="s">
        <v>228</v>
      </c>
      <c r="E3817" s="229" t="s">
        <v>29</v>
      </c>
      <c r="F3817" s="229" t="s">
        <v>15</v>
      </c>
      <c r="G3817" s="229" t="s">
        <v>15</v>
      </c>
      <c r="H3817" s="231" t="str">
        <f t="shared" si="60"/>
        <v>4.6.95.92.00.00</v>
      </c>
      <c r="I3817" s="232">
        <v>2025</v>
      </c>
      <c r="J3817" s="75" t="s">
        <v>30</v>
      </c>
      <c r="K3817" s="298" t="s">
        <v>17</v>
      </c>
      <c r="L3817" s="235" t="s">
        <v>31</v>
      </c>
      <c r="M3817" s="236" t="s">
        <v>19</v>
      </c>
      <c r="N3817" s="233"/>
      <c r="O3817" s="299"/>
    </row>
    <row r="3818" spans="1:15" ht="72" x14ac:dyDescent="0.3">
      <c r="A3818" s="137"/>
      <c r="B3818" s="229" t="s">
        <v>655</v>
      </c>
      <c r="C3818" s="229" t="s">
        <v>853</v>
      </c>
      <c r="D3818" s="229" t="s">
        <v>228</v>
      </c>
      <c r="E3818" s="229" t="s">
        <v>250</v>
      </c>
      <c r="F3818" s="229" t="s">
        <v>15</v>
      </c>
      <c r="G3818" s="229" t="s">
        <v>15</v>
      </c>
      <c r="H3818" s="231" t="str">
        <f t="shared" si="60"/>
        <v>4.6.95.93.00.00</v>
      </c>
      <c r="I3818" s="232">
        <v>2025</v>
      </c>
      <c r="J3818" s="75" t="s">
        <v>251</v>
      </c>
      <c r="K3818" s="298" t="s">
        <v>17</v>
      </c>
      <c r="L3818" s="235" t="s">
        <v>830</v>
      </c>
      <c r="M3818" s="236" t="s">
        <v>19</v>
      </c>
      <c r="N3818" s="233"/>
      <c r="O3818" s="299"/>
    </row>
    <row r="3819" spans="1:15" ht="36" x14ac:dyDescent="0.3">
      <c r="A3819" s="137"/>
      <c r="B3819" s="229" t="s">
        <v>655</v>
      </c>
      <c r="C3819" s="229" t="s">
        <v>853</v>
      </c>
      <c r="D3819" s="229" t="s">
        <v>228</v>
      </c>
      <c r="E3819" s="229" t="s">
        <v>250</v>
      </c>
      <c r="F3819" s="229" t="s">
        <v>54</v>
      </c>
      <c r="G3819" s="229" t="s">
        <v>15</v>
      </c>
      <c r="H3819" s="231" t="str">
        <f t="shared" si="60"/>
        <v>4.6.95.93.01.00</v>
      </c>
      <c r="I3819" s="232">
        <v>2025</v>
      </c>
      <c r="J3819" s="75" t="s">
        <v>639</v>
      </c>
      <c r="K3819" s="298" t="s">
        <v>27</v>
      </c>
      <c r="L3819" s="235" t="s">
        <v>885</v>
      </c>
      <c r="M3819" s="236" t="s">
        <v>19</v>
      </c>
      <c r="N3819" s="233"/>
      <c r="O3819" s="299"/>
    </row>
    <row r="3820" spans="1:15" ht="24" x14ac:dyDescent="0.3">
      <c r="A3820" s="137"/>
      <c r="B3820" s="229" t="s">
        <v>655</v>
      </c>
      <c r="C3820" s="229" t="s">
        <v>853</v>
      </c>
      <c r="D3820" s="229" t="s">
        <v>228</v>
      </c>
      <c r="E3820" s="229" t="s">
        <v>250</v>
      </c>
      <c r="F3820" s="229" t="s">
        <v>55</v>
      </c>
      <c r="G3820" s="229" t="s">
        <v>15</v>
      </c>
      <c r="H3820" s="231" t="str">
        <f t="shared" si="60"/>
        <v>4.6.95.93.02.00</v>
      </c>
      <c r="I3820" s="232">
        <v>2025</v>
      </c>
      <c r="J3820" s="75" t="s">
        <v>648</v>
      </c>
      <c r="K3820" s="298" t="s">
        <v>27</v>
      </c>
      <c r="L3820" s="235" t="s">
        <v>867</v>
      </c>
      <c r="M3820" s="236" t="s">
        <v>19</v>
      </c>
      <c r="N3820" s="233"/>
      <c r="O3820" s="299"/>
    </row>
    <row r="3821" spans="1:15" ht="83.5" x14ac:dyDescent="0.3">
      <c r="A3821" s="137"/>
      <c r="B3821" s="229" t="s">
        <v>655</v>
      </c>
      <c r="C3821" s="229" t="s">
        <v>853</v>
      </c>
      <c r="D3821" s="229" t="s">
        <v>92</v>
      </c>
      <c r="E3821" s="229" t="s">
        <v>15</v>
      </c>
      <c r="F3821" s="230" t="s">
        <v>15</v>
      </c>
      <c r="G3821" s="230" t="s">
        <v>15</v>
      </c>
      <c r="H3821" s="231" t="str">
        <f t="shared" si="60"/>
        <v>4.6.96.00.00.00</v>
      </c>
      <c r="I3821" s="232">
        <v>2025</v>
      </c>
      <c r="J3821" s="75" t="s">
        <v>3157</v>
      </c>
      <c r="K3821" s="298" t="s">
        <v>17</v>
      </c>
      <c r="L3821" s="235" t="s">
        <v>3158</v>
      </c>
      <c r="M3821" s="236" t="s">
        <v>19</v>
      </c>
      <c r="N3821" s="233"/>
      <c r="O3821" s="299"/>
    </row>
    <row r="3822" spans="1:15" ht="24" x14ac:dyDescent="0.3">
      <c r="A3822" s="137"/>
      <c r="B3822" s="230" t="s">
        <v>655</v>
      </c>
      <c r="C3822" s="230" t="s">
        <v>853</v>
      </c>
      <c r="D3822" s="230" t="s">
        <v>92</v>
      </c>
      <c r="E3822" s="230" t="s">
        <v>61</v>
      </c>
      <c r="F3822" s="230" t="s">
        <v>15</v>
      </c>
      <c r="G3822" s="230" t="s">
        <v>15</v>
      </c>
      <c r="H3822" s="231" t="str">
        <f t="shared" si="60"/>
        <v>4.6.96.71.00.00</v>
      </c>
      <c r="I3822" s="232">
        <v>2025</v>
      </c>
      <c r="J3822" s="75" t="s">
        <v>856</v>
      </c>
      <c r="K3822" s="298" t="s">
        <v>17</v>
      </c>
      <c r="L3822" s="235" t="s">
        <v>855</v>
      </c>
      <c r="M3822" s="236" t="s">
        <v>19</v>
      </c>
      <c r="N3822" s="233"/>
      <c r="O3822" s="299"/>
    </row>
    <row r="3823" spans="1:15" ht="24" x14ac:dyDescent="0.3">
      <c r="A3823" s="137"/>
      <c r="B3823" s="230" t="s">
        <v>655</v>
      </c>
      <c r="C3823" s="230" t="s">
        <v>853</v>
      </c>
      <c r="D3823" s="230" t="s">
        <v>92</v>
      </c>
      <c r="E3823" s="230" t="s">
        <v>61</v>
      </c>
      <c r="F3823" s="230" t="s">
        <v>54</v>
      </c>
      <c r="G3823" s="230" t="s">
        <v>15</v>
      </c>
      <c r="H3823" s="231" t="str">
        <f t="shared" si="60"/>
        <v>4.6.96.71.01.00</v>
      </c>
      <c r="I3823" s="232">
        <v>2025</v>
      </c>
      <c r="J3823" s="75" t="s">
        <v>1367</v>
      </c>
      <c r="K3823" s="298" t="s">
        <v>27</v>
      </c>
      <c r="L3823" s="235" t="s">
        <v>859</v>
      </c>
      <c r="M3823" s="236" t="s">
        <v>19</v>
      </c>
      <c r="N3823" s="233"/>
      <c r="O3823" s="299"/>
    </row>
    <row r="3824" spans="1:15" x14ac:dyDescent="0.25">
      <c r="B3824" s="230" t="s">
        <v>655</v>
      </c>
      <c r="C3824" s="230" t="s">
        <v>853</v>
      </c>
      <c r="D3824" s="230" t="s">
        <v>92</v>
      </c>
      <c r="E3824" s="230" t="s">
        <v>61</v>
      </c>
      <c r="F3824" s="230" t="s">
        <v>55</v>
      </c>
      <c r="G3824" s="230" t="s">
        <v>15</v>
      </c>
      <c r="H3824" s="231" t="str">
        <f t="shared" si="60"/>
        <v>4.6.96.71.02.00</v>
      </c>
      <c r="I3824" s="232">
        <v>2025</v>
      </c>
      <c r="J3824" s="75" t="s">
        <v>1368</v>
      </c>
      <c r="K3824" s="298" t="s">
        <v>27</v>
      </c>
      <c r="L3824" s="235" t="s">
        <v>1596</v>
      </c>
      <c r="M3824" s="236" t="s">
        <v>19</v>
      </c>
      <c r="N3824" s="233"/>
      <c r="O3824" s="299"/>
    </row>
    <row r="3825" spans="1:15" ht="23" x14ac:dyDescent="0.25">
      <c r="B3825" s="230" t="s">
        <v>655</v>
      </c>
      <c r="C3825" s="230" t="s">
        <v>853</v>
      </c>
      <c r="D3825" s="230" t="s">
        <v>92</v>
      </c>
      <c r="E3825" s="230" t="s">
        <v>61</v>
      </c>
      <c r="F3825" s="230" t="s">
        <v>109</v>
      </c>
      <c r="G3825" s="230" t="s">
        <v>15</v>
      </c>
      <c r="H3825" s="231" t="str">
        <f t="shared" si="60"/>
        <v>4.6.96.71.03.00</v>
      </c>
      <c r="I3825" s="232">
        <v>2025</v>
      </c>
      <c r="J3825" s="75" t="s">
        <v>1369</v>
      </c>
      <c r="K3825" s="298" t="s">
        <v>27</v>
      </c>
      <c r="L3825" s="235" t="s">
        <v>1597</v>
      </c>
      <c r="M3825" s="236" t="s">
        <v>19</v>
      </c>
      <c r="N3825" s="233"/>
      <c r="O3825" s="299"/>
    </row>
    <row r="3826" spans="1:15" ht="23" x14ac:dyDescent="0.3">
      <c r="A3826" s="137"/>
      <c r="B3826" s="230" t="s">
        <v>655</v>
      </c>
      <c r="C3826" s="230" t="s">
        <v>853</v>
      </c>
      <c r="D3826" s="230" t="s">
        <v>92</v>
      </c>
      <c r="E3826" s="230" t="s">
        <v>61</v>
      </c>
      <c r="F3826" s="230" t="s">
        <v>52</v>
      </c>
      <c r="G3826" s="230" t="s">
        <v>15</v>
      </c>
      <c r="H3826" s="231" t="str">
        <f t="shared" si="60"/>
        <v>4.6.96.71.99.00</v>
      </c>
      <c r="I3826" s="232">
        <v>2025</v>
      </c>
      <c r="J3826" s="75" t="s">
        <v>860</v>
      </c>
      <c r="K3826" s="298" t="s">
        <v>17</v>
      </c>
      <c r="L3826" s="235" t="s">
        <v>861</v>
      </c>
      <c r="M3826" s="236" t="s">
        <v>19</v>
      </c>
      <c r="N3826" s="233"/>
      <c r="O3826" s="299"/>
    </row>
    <row r="3827" spans="1:15" ht="24" x14ac:dyDescent="0.3">
      <c r="A3827" s="137"/>
      <c r="B3827" s="230" t="s">
        <v>655</v>
      </c>
      <c r="C3827" s="230" t="s">
        <v>853</v>
      </c>
      <c r="D3827" s="230" t="s">
        <v>92</v>
      </c>
      <c r="E3827" s="230" t="s">
        <v>335</v>
      </c>
      <c r="F3827" s="230" t="s">
        <v>15</v>
      </c>
      <c r="G3827" s="230" t="s">
        <v>15</v>
      </c>
      <c r="H3827" s="231" t="str">
        <f t="shared" si="60"/>
        <v>4.6.96.72.00.00</v>
      </c>
      <c r="I3827" s="232">
        <v>2025</v>
      </c>
      <c r="J3827" s="75" t="s">
        <v>862</v>
      </c>
      <c r="K3827" s="298" t="s">
        <v>27</v>
      </c>
      <c r="L3827" s="235" t="s">
        <v>863</v>
      </c>
      <c r="M3827" s="236" t="s">
        <v>19</v>
      </c>
      <c r="N3827" s="233"/>
      <c r="O3827" s="299"/>
    </row>
    <row r="3828" spans="1:15" ht="24" x14ac:dyDescent="0.3">
      <c r="A3828" s="137"/>
      <c r="B3828" s="230" t="s">
        <v>655</v>
      </c>
      <c r="C3828" s="230" t="s">
        <v>853</v>
      </c>
      <c r="D3828" s="230" t="s">
        <v>92</v>
      </c>
      <c r="E3828" s="230" t="s">
        <v>97</v>
      </c>
      <c r="F3828" s="230" t="s">
        <v>15</v>
      </c>
      <c r="G3828" s="230" t="s">
        <v>15</v>
      </c>
      <c r="H3828" s="231" t="str">
        <f t="shared" si="60"/>
        <v>4.6.96.73.00.00</v>
      </c>
      <c r="I3828" s="232">
        <v>2025</v>
      </c>
      <c r="J3828" s="75" t="s">
        <v>937</v>
      </c>
      <c r="K3828" s="298" t="s">
        <v>27</v>
      </c>
      <c r="L3828" s="235" t="s">
        <v>857</v>
      </c>
      <c r="M3828" s="236" t="s">
        <v>19</v>
      </c>
      <c r="N3828" s="233"/>
      <c r="O3828" s="299"/>
    </row>
    <row r="3829" spans="1:15" ht="24" x14ac:dyDescent="0.3">
      <c r="A3829" s="137"/>
      <c r="B3829" s="230" t="s">
        <v>655</v>
      </c>
      <c r="C3829" s="230" t="s">
        <v>853</v>
      </c>
      <c r="D3829" s="230" t="s">
        <v>92</v>
      </c>
      <c r="E3829" s="230" t="s">
        <v>100</v>
      </c>
      <c r="F3829" s="230" t="s">
        <v>15</v>
      </c>
      <c r="G3829" s="230" t="s">
        <v>15</v>
      </c>
      <c r="H3829" s="231" t="str">
        <f t="shared" si="60"/>
        <v>4.6.96.74.00.00</v>
      </c>
      <c r="I3829" s="232">
        <v>2025</v>
      </c>
      <c r="J3829" s="75" t="s">
        <v>938</v>
      </c>
      <c r="K3829" s="298" t="s">
        <v>27</v>
      </c>
      <c r="L3829" s="235" t="s">
        <v>864</v>
      </c>
      <c r="M3829" s="236" t="s">
        <v>19</v>
      </c>
      <c r="N3829" s="233"/>
      <c r="O3829" s="299"/>
    </row>
    <row r="3830" spans="1:15" ht="36" x14ac:dyDescent="0.3">
      <c r="A3830" s="137"/>
      <c r="B3830" s="230" t="s">
        <v>655</v>
      </c>
      <c r="C3830" s="230" t="s">
        <v>853</v>
      </c>
      <c r="D3830" s="230" t="s">
        <v>92</v>
      </c>
      <c r="E3830" s="230" t="s">
        <v>128</v>
      </c>
      <c r="F3830" s="230" t="s">
        <v>15</v>
      </c>
      <c r="G3830" s="230" t="s">
        <v>15</v>
      </c>
      <c r="H3830" s="231" t="str">
        <f t="shared" si="60"/>
        <v>4.6.96.77.00.00</v>
      </c>
      <c r="I3830" s="232">
        <v>2025</v>
      </c>
      <c r="J3830" s="75" t="s">
        <v>1054</v>
      </c>
      <c r="K3830" s="298" t="s">
        <v>17</v>
      </c>
      <c r="L3830" s="235" t="s">
        <v>858</v>
      </c>
      <c r="M3830" s="236" t="s">
        <v>19</v>
      </c>
      <c r="N3830" s="233"/>
      <c r="O3830" s="299"/>
    </row>
    <row r="3831" spans="1:15" ht="24" x14ac:dyDescent="0.3">
      <c r="A3831" s="137"/>
      <c r="B3831" s="230" t="s">
        <v>655</v>
      </c>
      <c r="C3831" s="230" t="s">
        <v>853</v>
      </c>
      <c r="D3831" s="230" t="s">
        <v>92</v>
      </c>
      <c r="E3831" s="230" t="s">
        <v>128</v>
      </c>
      <c r="F3831" s="230" t="s">
        <v>54</v>
      </c>
      <c r="G3831" s="230" t="s">
        <v>15</v>
      </c>
      <c r="H3831" s="231" t="str">
        <f t="shared" si="60"/>
        <v>4.6.96.77.01.00</v>
      </c>
      <c r="I3831" s="232">
        <v>2025</v>
      </c>
      <c r="J3831" s="75" t="s">
        <v>1370</v>
      </c>
      <c r="K3831" s="298" t="s">
        <v>27</v>
      </c>
      <c r="L3831" s="235" t="s">
        <v>1598</v>
      </c>
      <c r="M3831" s="236" t="s">
        <v>19</v>
      </c>
      <c r="N3831" s="233"/>
      <c r="O3831" s="299"/>
    </row>
    <row r="3832" spans="1:15" ht="23" x14ac:dyDescent="0.3">
      <c r="A3832" s="137"/>
      <c r="B3832" s="230" t="s">
        <v>655</v>
      </c>
      <c r="C3832" s="230" t="s">
        <v>853</v>
      </c>
      <c r="D3832" s="230" t="s">
        <v>92</v>
      </c>
      <c r="E3832" s="230" t="s">
        <v>128</v>
      </c>
      <c r="F3832" s="230" t="s">
        <v>55</v>
      </c>
      <c r="G3832" s="230" t="s">
        <v>15</v>
      </c>
      <c r="H3832" s="231" t="str">
        <f t="shared" si="60"/>
        <v>4.6.96.77.02.00</v>
      </c>
      <c r="I3832" s="232">
        <v>2025</v>
      </c>
      <c r="J3832" s="75" t="s">
        <v>1371</v>
      </c>
      <c r="K3832" s="298" t="s">
        <v>27</v>
      </c>
      <c r="L3832" s="235" t="s">
        <v>1599</v>
      </c>
      <c r="M3832" s="236" t="s">
        <v>19</v>
      </c>
      <c r="N3832" s="233"/>
      <c r="O3832" s="299"/>
    </row>
    <row r="3833" spans="1:15" ht="24" x14ac:dyDescent="0.3">
      <c r="A3833" s="137"/>
      <c r="B3833" s="230" t="s">
        <v>655</v>
      </c>
      <c r="C3833" s="230" t="s">
        <v>853</v>
      </c>
      <c r="D3833" s="230" t="s">
        <v>92</v>
      </c>
      <c r="E3833" s="230" t="s">
        <v>128</v>
      </c>
      <c r="F3833" s="230" t="s">
        <v>109</v>
      </c>
      <c r="G3833" s="230" t="s">
        <v>15</v>
      </c>
      <c r="H3833" s="231" t="str">
        <f t="shared" si="60"/>
        <v>4.6.96.77.03.00</v>
      </c>
      <c r="I3833" s="232">
        <v>2025</v>
      </c>
      <c r="J3833" s="75" t="s">
        <v>1372</v>
      </c>
      <c r="K3833" s="298" t="s">
        <v>27</v>
      </c>
      <c r="L3833" s="235" t="s">
        <v>1600</v>
      </c>
      <c r="M3833" s="236" t="s">
        <v>19</v>
      </c>
      <c r="N3833" s="233"/>
      <c r="O3833" s="299"/>
    </row>
    <row r="3834" spans="1:15" ht="23" x14ac:dyDescent="0.3">
      <c r="A3834" s="137"/>
      <c r="B3834" s="230" t="s">
        <v>655</v>
      </c>
      <c r="C3834" s="230" t="s">
        <v>853</v>
      </c>
      <c r="D3834" s="230" t="s">
        <v>92</v>
      </c>
      <c r="E3834" s="230" t="s">
        <v>128</v>
      </c>
      <c r="F3834" s="230" t="s">
        <v>52</v>
      </c>
      <c r="G3834" s="230" t="s">
        <v>15</v>
      </c>
      <c r="H3834" s="231" t="str">
        <f t="shared" si="60"/>
        <v>4.6.96.77.99.00</v>
      </c>
      <c r="I3834" s="232">
        <v>2025</v>
      </c>
      <c r="J3834" s="75" t="s">
        <v>1373</v>
      </c>
      <c r="K3834" s="298" t="s">
        <v>27</v>
      </c>
      <c r="L3834" s="235" t="s">
        <v>1601</v>
      </c>
      <c r="M3834" s="236" t="s">
        <v>19</v>
      </c>
      <c r="N3834" s="233"/>
      <c r="O3834" s="299"/>
    </row>
    <row r="3835" spans="1:15" ht="120" x14ac:dyDescent="0.3">
      <c r="A3835" s="137"/>
      <c r="B3835" s="230" t="s">
        <v>655</v>
      </c>
      <c r="C3835" s="230" t="s">
        <v>853</v>
      </c>
      <c r="D3835" s="230" t="s">
        <v>92</v>
      </c>
      <c r="E3835" s="230" t="s">
        <v>87</v>
      </c>
      <c r="F3835" s="230" t="s">
        <v>15</v>
      </c>
      <c r="G3835" s="230" t="s">
        <v>15</v>
      </c>
      <c r="H3835" s="231" t="str">
        <f t="shared" si="60"/>
        <v>4.6.96.91.00.00</v>
      </c>
      <c r="I3835" s="232">
        <v>2025</v>
      </c>
      <c r="J3835" s="75" t="s">
        <v>88</v>
      </c>
      <c r="K3835" s="298" t="s">
        <v>17</v>
      </c>
      <c r="L3835" s="235" t="s">
        <v>1654</v>
      </c>
      <c r="M3835" s="236" t="s">
        <v>19</v>
      </c>
      <c r="N3835" s="233"/>
      <c r="O3835" s="299"/>
    </row>
    <row r="3836" spans="1:15" ht="48" x14ac:dyDescent="0.3">
      <c r="A3836" s="137"/>
      <c r="B3836" s="230" t="s">
        <v>655</v>
      </c>
      <c r="C3836" s="230" t="s">
        <v>853</v>
      </c>
      <c r="D3836" s="230" t="s">
        <v>92</v>
      </c>
      <c r="E3836" s="230" t="s">
        <v>87</v>
      </c>
      <c r="F3836" s="230" t="s">
        <v>54</v>
      </c>
      <c r="G3836" s="230" t="s">
        <v>15</v>
      </c>
      <c r="H3836" s="231" t="str">
        <f t="shared" si="60"/>
        <v>4.6.96.91.01.00</v>
      </c>
      <c r="I3836" s="232">
        <v>2025</v>
      </c>
      <c r="J3836" s="75" t="s">
        <v>806</v>
      </c>
      <c r="K3836" s="298" t="s">
        <v>27</v>
      </c>
      <c r="L3836" s="235" t="s">
        <v>1335</v>
      </c>
      <c r="M3836" s="236" t="s">
        <v>19</v>
      </c>
      <c r="N3836" s="233"/>
      <c r="O3836" s="299"/>
    </row>
    <row r="3837" spans="1:15" ht="48" x14ac:dyDescent="0.3">
      <c r="A3837" s="137"/>
      <c r="B3837" s="230" t="s">
        <v>655</v>
      </c>
      <c r="C3837" s="230" t="s">
        <v>853</v>
      </c>
      <c r="D3837" s="230" t="s">
        <v>92</v>
      </c>
      <c r="E3837" s="230" t="s">
        <v>87</v>
      </c>
      <c r="F3837" s="230" t="s">
        <v>65</v>
      </c>
      <c r="G3837" s="230" t="s">
        <v>15</v>
      </c>
      <c r="H3837" s="231" t="str">
        <f t="shared" si="60"/>
        <v>4.6.96.91.04.00</v>
      </c>
      <c r="I3837" s="232">
        <v>2025</v>
      </c>
      <c r="J3837" s="75" t="s">
        <v>807</v>
      </c>
      <c r="K3837" s="298" t="s">
        <v>27</v>
      </c>
      <c r="L3837" s="235" t="s">
        <v>1336</v>
      </c>
      <c r="M3837" s="236" t="s">
        <v>19</v>
      </c>
      <c r="N3837" s="233"/>
      <c r="O3837" s="299"/>
    </row>
    <row r="3838" spans="1:15" ht="24" x14ac:dyDescent="0.3">
      <c r="A3838" s="137"/>
      <c r="B3838" s="230" t="s">
        <v>655</v>
      </c>
      <c r="C3838" s="230" t="s">
        <v>853</v>
      </c>
      <c r="D3838" s="230" t="s">
        <v>92</v>
      </c>
      <c r="E3838" s="230" t="s">
        <v>87</v>
      </c>
      <c r="F3838" s="230" t="s">
        <v>37</v>
      </c>
      <c r="G3838" s="230" t="s">
        <v>15</v>
      </c>
      <c r="H3838" s="231" t="str">
        <f t="shared" si="60"/>
        <v>4.6.96.91.05.00</v>
      </c>
      <c r="I3838" s="232">
        <v>2025</v>
      </c>
      <c r="J3838" s="75" t="s">
        <v>978</v>
      </c>
      <c r="K3838" s="298" t="s">
        <v>27</v>
      </c>
      <c r="L3838" s="235" t="s">
        <v>1066</v>
      </c>
      <c r="M3838" s="236" t="s">
        <v>19</v>
      </c>
      <c r="N3838" s="233"/>
      <c r="O3838" s="299"/>
    </row>
    <row r="3839" spans="1:15" ht="24" x14ac:dyDescent="0.3">
      <c r="A3839" s="137"/>
      <c r="B3839" s="230" t="s">
        <v>655</v>
      </c>
      <c r="C3839" s="230" t="s">
        <v>853</v>
      </c>
      <c r="D3839" s="230" t="s">
        <v>92</v>
      </c>
      <c r="E3839" s="230" t="s">
        <v>87</v>
      </c>
      <c r="F3839" s="230" t="s">
        <v>52</v>
      </c>
      <c r="G3839" s="230" t="s">
        <v>15</v>
      </c>
      <c r="H3839" s="231" t="str">
        <f t="shared" si="60"/>
        <v>4.6.96.91.99.00</v>
      </c>
      <c r="I3839" s="232">
        <v>2025</v>
      </c>
      <c r="J3839" s="75" t="s">
        <v>205</v>
      </c>
      <c r="K3839" s="298" t="s">
        <v>17</v>
      </c>
      <c r="L3839" s="235" t="s">
        <v>206</v>
      </c>
      <c r="M3839" s="236" t="s">
        <v>19</v>
      </c>
      <c r="N3839" s="233"/>
      <c r="O3839" s="299"/>
    </row>
    <row r="3840" spans="1:15" ht="96" x14ac:dyDescent="0.3">
      <c r="A3840" s="137"/>
      <c r="B3840" s="229" t="s">
        <v>655</v>
      </c>
      <c r="C3840" s="229" t="s">
        <v>853</v>
      </c>
      <c r="D3840" s="229" t="s">
        <v>92</v>
      </c>
      <c r="E3840" s="229" t="s">
        <v>29</v>
      </c>
      <c r="F3840" s="229" t="s">
        <v>15</v>
      </c>
      <c r="G3840" s="229" t="s">
        <v>15</v>
      </c>
      <c r="H3840" s="231" t="str">
        <f t="shared" si="60"/>
        <v>4.6.96.92.00.00</v>
      </c>
      <c r="I3840" s="232">
        <v>2025</v>
      </c>
      <c r="J3840" s="75" t="s">
        <v>30</v>
      </c>
      <c r="K3840" s="298" t="s">
        <v>17</v>
      </c>
      <c r="L3840" s="235" t="s">
        <v>31</v>
      </c>
      <c r="M3840" s="236" t="s">
        <v>19</v>
      </c>
      <c r="N3840" s="233"/>
      <c r="O3840" s="299"/>
    </row>
    <row r="3841" spans="1:15" ht="72" x14ac:dyDescent="0.3">
      <c r="A3841" s="137"/>
      <c r="B3841" s="229" t="s">
        <v>655</v>
      </c>
      <c r="C3841" s="229" t="s">
        <v>853</v>
      </c>
      <c r="D3841" s="229" t="s">
        <v>92</v>
      </c>
      <c r="E3841" s="229" t="s">
        <v>250</v>
      </c>
      <c r="F3841" s="229" t="s">
        <v>15</v>
      </c>
      <c r="G3841" s="229" t="s">
        <v>15</v>
      </c>
      <c r="H3841" s="231" t="str">
        <f t="shared" si="60"/>
        <v>4.6.96.93.00.00</v>
      </c>
      <c r="I3841" s="232">
        <v>2025</v>
      </c>
      <c r="J3841" s="75" t="s">
        <v>251</v>
      </c>
      <c r="K3841" s="298" t="s">
        <v>17</v>
      </c>
      <c r="L3841" s="235" t="s">
        <v>830</v>
      </c>
      <c r="M3841" s="236" t="s">
        <v>19</v>
      </c>
      <c r="N3841" s="233"/>
      <c r="O3841" s="299"/>
    </row>
    <row r="3842" spans="1:15" ht="36" x14ac:dyDescent="0.3">
      <c r="A3842" s="137"/>
      <c r="B3842" s="229" t="s">
        <v>655</v>
      </c>
      <c r="C3842" s="229" t="s">
        <v>853</v>
      </c>
      <c r="D3842" s="229" t="s">
        <v>92</v>
      </c>
      <c r="E3842" s="229" t="s">
        <v>250</v>
      </c>
      <c r="F3842" s="229" t="s">
        <v>54</v>
      </c>
      <c r="G3842" s="229" t="s">
        <v>15</v>
      </c>
      <c r="H3842" s="231" t="str">
        <f t="shared" si="60"/>
        <v>4.6.96.93.01.00</v>
      </c>
      <c r="I3842" s="232">
        <v>2025</v>
      </c>
      <c r="J3842" s="75" t="s">
        <v>639</v>
      </c>
      <c r="K3842" s="298" t="s">
        <v>27</v>
      </c>
      <c r="L3842" s="235" t="s">
        <v>885</v>
      </c>
      <c r="M3842" s="236" t="s">
        <v>19</v>
      </c>
      <c r="N3842" s="233"/>
      <c r="O3842" s="299"/>
    </row>
    <row r="3843" spans="1:15" ht="24" x14ac:dyDescent="0.3">
      <c r="A3843" s="137"/>
      <c r="B3843" s="229" t="s">
        <v>655</v>
      </c>
      <c r="C3843" s="229" t="s">
        <v>853</v>
      </c>
      <c r="D3843" s="229" t="s">
        <v>92</v>
      </c>
      <c r="E3843" s="229" t="s">
        <v>250</v>
      </c>
      <c r="F3843" s="229" t="s">
        <v>55</v>
      </c>
      <c r="G3843" s="229" t="s">
        <v>15</v>
      </c>
      <c r="H3843" s="231" t="str">
        <f t="shared" si="60"/>
        <v>4.6.96.93.02.00</v>
      </c>
      <c r="I3843" s="232">
        <v>2025</v>
      </c>
      <c r="J3843" s="75" t="s">
        <v>648</v>
      </c>
      <c r="K3843" s="298" t="s">
        <v>27</v>
      </c>
      <c r="L3843" s="235" t="s">
        <v>867</v>
      </c>
      <c r="M3843" s="236" t="s">
        <v>19</v>
      </c>
      <c r="N3843" s="233"/>
      <c r="O3843" s="299"/>
    </row>
    <row r="3844" spans="1:15" x14ac:dyDescent="0.3">
      <c r="A3844" s="137"/>
      <c r="B3844" s="229" t="s">
        <v>868</v>
      </c>
      <c r="C3844" s="229" t="s">
        <v>14</v>
      </c>
      <c r="D3844" s="229" t="s">
        <v>15</v>
      </c>
      <c r="E3844" s="229" t="s">
        <v>15</v>
      </c>
      <c r="F3844" s="230" t="s">
        <v>15</v>
      </c>
      <c r="G3844" s="230" t="s">
        <v>15</v>
      </c>
      <c r="H3844" s="231" t="str">
        <f t="shared" si="60"/>
        <v>9.0.00.00.00.00</v>
      </c>
      <c r="I3844" s="232">
        <v>2025</v>
      </c>
      <c r="J3844" s="75" t="s">
        <v>869</v>
      </c>
      <c r="K3844" s="298" t="s">
        <v>17</v>
      </c>
      <c r="L3844" s="235" t="s">
        <v>870</v>
      </c>
      <c r="M3844" s="236" t="s">
        <v>19</v>
      </c>
      <c r="N3844" s="233"/>
      <c r="O3844" s="299"/>
    </row>
    <row r="3845" spans="1:15" x14ac:dyDescent="0.3">
      <c r="A3845" s="137"/>
      <c r="B3845" s="229" t="s">
        <v>868</v>
      </c>
      <c r="C3845" s="229" t="s">
        <v>868</v>
      </c>
      <c r="D3845" s="229" t="s">
        <v>15</v>
      </c>
      <c r="E3845" s="229" t="s">
        <v>15</v>
      </c>
      <c r="F3845" s="230" t="s">
        <v>15</v>
      </c>
      <c r="G3845" s="230" t="s">
        <v>15</v>
      </c>
      <c r="H3845" s="231" t="str">
        <f t="shared" si="60"/>
        <v>9.9.00.00.00.00</v>
      </c>
      <c r="I3845" s="232">
        <v>2025</v>
      </c>
      <c r="J3845" s="75" t="s">
        <v>869</v>
      </c>
      <c r="K3845" s="298" t="s">
        <v>17</v>
      </c>
      <c r="L3845" s="235" t="s">
        <v>870</v>
      </c>
      <c r="M3845" s="236" t="s">
        <v>19</v>
      </c>
      <c r="N3845" s="233"/>
      <c r="O3845" s="299"/>
    </row>
    <row r="3846" spans="1:15" x14ac:dyDescent="0.3">
      <c r="A3846" s="137"/>
      <c r="B3846" s="229" t="s">
        <v>868</v>
      </c>
      <c r="C3846" s="229" t="s">
        <v>868</v>
      </c>
      <c r="D3846" s="229" t="s">
        <v>52</v>
      </c>
      <c r="E3846" s="229" t="s">
        <v>15</v>
      </c>
      <c r="F3846" s="230" t="s">
        <v>15</v>
      </c>
      <c r="G3846" s="230" t="s">
        <v>15</v>
      </c>
      <c r="H3846" s="231" t="str">
        <f t="shared" si="60"/>
        <v>9.9.99.00.00.00</v>
      </c>
      <c r="I3846" s="232">
        <v>2025</v>
      </c>
      <c r="J3846" s="75" t="s">
        <v>869</v>
      </c>
      <c r="K3846" s="298" t="s">
        <v>17</v>
      </c>
      <c r="L3846" s="235" t="s">
        <v>870</v>
      </c>
      <c r="M3846" s="236" t="s">
        <v>19</v>
      </c>
      <c r="N3846" s="233"/>
      <c r="O3846" s="299"/>
    </row>
    <row r="3847" spans="1:15" x14ac:dyDescent="0.3">
      <c r="A3847" s="137"/>
      <c r="B3847" s="229" t="s">
        <v>868</v>
      </c>
      <c r="C3847" s="229" t="s">
        <v>868</v>
      </c>
      <c r="D3847" s="229" t="s">
        <v>52</v>
      </c>
      <c r="E3847" s="229" t="s">
        <v>52</v>
      </c>
      <c r="F3847" s="229" t="s">
        <v>15</v>
      </c>
      <c r="G3847" s="229" t="s">
        <v>15</v>
      </c>
      <c r="H3847" s="231" t="str">
        <f t="shared" si="60"/>
        <v>9.9.99.99.00.00</v>
      </c>
      <c r="I3847" s="232">
        <v>2025</v>
      </c>
      <c r="J3847" s="75" t="s">
        <v>869</v>
      </c>
      <c r="K3847" s="298" t="s">
        <v>17</v>
      </c>
      <c r="L3847" s="235" t="s">
        <v>870</v>
      </c>
      <c r="M3847" s="236" t="s">
        <v>19</v>
      </c>
      <c r="N3847" s="233"/>
      <c r="O3847" s="299"/>
    </row>
    <row r="3848" spans="1:15" ht="36" x14ac:dyDescent="0.3">
      <c r="A3848" s="150" t="s">
        <v>1611</v>
      </c>
      <c r="B3848" s="229" t="s">
        <v>868</v>
      </c>
      <c r="C3848" s="229" t="s">
        <v>868</v>
      </c>
      <c r="D3848" s="229" t="s">
        <v>52</v>
      </c>
      <c r="E3848" s="229" t="s">
        <v>52</v>
      </c>
      <c r="F3848" s="229" t="s">
        <v>52</v>
      </c>
      <c r="G3848" s="229" t="s">
        <v>15</v>
      </c>
      <c r="H3848" s="231" t="str">
        <f t="shared" si="60"/>
        <v>9.9.99.99.99.00</v>
      </c>
      <c r="I3848" s="232">
        <v>2025</v>
      </c>
      <c r="J3848" s="75" t="s">
        <v>1376</v>
      </c>
      <c r="K3848" s="298" t="s">
        <v>27</v>
      </c>
      <c r="L3848" s="235" t="s">
        <v>871</v>
      </c>
      <c r="M3848" s="236" t="s">
        <v>19</v>
      </c>
      <c r="N3848" s="233"/>
      <c r="O3848" s="299"/>
    </row>
  </sheetData>
  <autoFilter ref="A7:Q3848" xr:uid="{644E37C5-D05E-4F88-9F73-FE25ACEDF5EB}"/>
  <sortState xmlns:xlrd2="http://schemas.microsoft.com/office/spreadsheetml/2017/richdata2" ref="A8:N3848">
    <sortCondition ref="H8:H3848"/>
  </sortState>
  <mergeCells count="4">
    <mergeCell ref="B2:N2"/>
    <mergeCell ref="B3:N3"/>
    <mergeCell ref="B4:N4"/>
    <mergeCell ref="B6:N6"/>
  </mergeCells>
  <conditionalFormatting sqref="C1 C5 C3849:C1048576">
    <cfRule type="containsText" dxfId="59" priority="205" operator="containsText" text="0">
      <formula>NOT(ISERROR(SEARCH("0",C1)))</formula>
    </cfRule>
    <cfRule type="containsText" dxfId="58" priority="208" operator="containsText" text="0">
      <formula>NOT(ISERROR(SEARCH("0",C1)))</formula>
    </cfRule>
    <cfRule type="containsText" dxfId="57" priority="210" operator="containsText" text="0">
      <formula>NOT(ISERROR(SEARCH("0",C1)))</formula>
    </cfRule>
  </conditionalFormatting>
  <conditionalFormatting sqref="C7:C3827">
    <cfRule type="containsText" dxfId="56" priority="59" operator="containsText" text="0">
      <formula>NOT(ISERROR(SEARCH("0",C7)))</formula>
    </cfRule>
  </conditionalFormatting>
  <conditionalFormatting sqref="C3833:C3834">
    <cfRule type="containsText" dxfId="55" priority="4" operator="containsText" text="0">
      <formula>NOT(ISERROR(SEARCH("0",C3833)))</formula>
    </cfRule>
  </conditionalFormatting>
  <conditionalFormatting sqref="D1721:E1725 G1721:G1725 G3828:G3832 D3833:G3834 D3849:G1048576">
    <cfRule type="containsText" dxfId="54" priority="7" operator="containsText" text="00">
      <formula>NOT(ISERROR(SEARCH("00",D1721)))</formula>
    </cfRule>
  </conditionalFormatting>
  <conditionalFormatting sqref="D1:G1 D5:G5 D1726:G3827 G3835:G3848 D7:G1720">
    <cfRule type="containsText" dxfId="53" priority="191" operator="containsText" text="00">
      <formula>NOT(ISERROR(SEARCH("00",D1)))</formula>
    </cfRule>
  </conditionalFormatting>
  <conditionalFormatting sqref="D1:G1 D5:G5 D3849:G1048576">
    <cfRule type="containsText" dxfId="52" priority="206" operator="containsText" text="00">
      <formula>NOT(ISERROR(SEARCH("00",D1)))</formula>
    </cfRule>
  </conditionalFormatting>
  <conditionalFormatting sqref="H7">
    <cfRule type="duplicateValues" dxfId="51" priority="203"/>
    <cfRule type="duplicateValues" dxfId="50" priority="204"/>
  </conditionalFormatting>
  <conditionalFormatting sqref="H3818">
    <cfRule type="duplicateValues" dxfId="49" priority="195"/>
    <cfRule type="duplicateValues" dxfId="48" priority="196"/>
    <cfRule type="duplicateValues" dxfId="47" priority="197"/>
  </conditionalFormatting>
  <conditionalFormatting sqref="H3819:H1048576 H1 H5 H7:H3817">
    <cfRule type="duplicateValues" dxfId="46" priority="198"/>
    <cfRule type="duplicateValues" dxfId="45" priority="199"/>
  </conditionalFormatting>
  <conditionalFormatting sqref="H3849:H1048576 H1 H5">
    <cfRule type="duplicateValues" dxfId="44" priority="209"/>
    <cfRule type="duplicateValues" dxfId="43" priority="211"/>
    <cfRule type="duplicateValues" dxfId="42" priority="212"/>
  </conditionalFormatting>
  <conditionalFormatting sqref="J838">
    <cfRule type="duplicateValues" dxfId="41" priority="182"/>
  </conditionalFormatting>
  <conditionalFormatting sqref="J987">
    <cfRule type="duplicateValues" dxfId="40" priority="181"/>
  </conditionalFormatting>
  <conditionalFormatting sqref="J1209">
    <cfRule type="duplicateValues" dxfId="39" priority="180"/>
  </conditionalFormatting>
  <conditionalFormatting sqref="J1216">
    <cfRule type="duplicateValues" dxfId="38" priority="189"/>
  </conditionalFormatting>
  <conditionalFormatting sqref="J1584">
    <cfRule type="duplicateValues" dxfId="37" priority="179"/>
  </conditionalFormatting>
  <conditionalFormatting sqref="J3835:J3836">
    <cfRule type="duplicateValues" dxfId="36" priority="2"/>
  </conditionalFormatting>
  <conditionalFormatting sqref="K1 K5 K8:K205 K207:K1048576">
    <cfRule type="containsText" dxfId="35" priority="200" operator="containsText" text="S">
      <formula>NOT(ISERROR(SEARCH("S",K1)))</formula>
    </cfRule>
    <cfRule type="containsText" dxfId="34" priority="201" operator="containsText" text="S">
      <formula>NOT(ISERROR(SEARCH("S",K1)))</formula>
    </cfRule>
    <cfRule type="containsText" dxfId="33" priority="202" operator="containsText" text="S">
      <formula>NOT(ISERROR(SEARCH("S",K1)))</formula>
    </cfRule>
  </conditionalFormatting>
  <conditionalFormatting sqref="K1 K5 K3835:K1048576">
    <cfRule type="containsText" dxfId="32" priority="207" operator="containsText" text="S">
      <formula>NOT(ISERROR(SEARCH("S",K1)))</formula>
    </cfRule>
  </conditionalFormatting>
  <printOptions horizontalCentered="1"/>
  <pageMargins left="0.51181102362204722" right="0.51181102362204722" top="0.78740157480314965" bottom="0.59055118110236227" header="0.31496062992125984" footer="0.31496062992125984"/>
  <pageSetup paperSize="9"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69E8E-63B8-4B89-84CC-7131D55D4530}">
  <sheetPr>
    <tabColor rgb="FFFFFF00"/>
  </sheetPr>
  <dimension ref="A2:Q362"/>
  <sheetViews>
    <sheetView showGridLines="0" zoomScaleNormal="100" workbookViewId="0">
      <pane xSplit="14" ySplit="6" topLeftCell="O359" activePane="bottomRight" state="frozen"/>
      <selection pane="topRight" activeCell="O1" sqref="O1"/>
      <selection pane="bottomLeft" activeCell="A7" sqref="A7"/>
      <selection pane="bottomRight" activeCell="H365" sqref="H365"/>
    </sheetView>
  </sheetViews>
  <sheetFormatPr defaultColWidth="9.1796875" defaultRowHeight="14.5" x14ac:dyDescent="0.35"/>
  <cols>
    <col min="1" max="1" width="4.453125" customWidth="1"/>
    <col min="2" max="7" width="3.1796875" style="18" bestFit="1" customWidth="1"/>
    <col min="8" max="8" width="14.26953125" style="18" customWidth="1"/>
    <col min="9" max="9" width="4.7265625" style="18" customWidth="1"/>
    <col min="10" max="10" width="44.81640625" style="18" customWidth="1"/>
    <col min="11" max="11" width="4" style="18" customWidth="1"/>
    <col min="12" max="12" width="46" style="18" customWidth="1"/>
    <col min="13" max="13" width="5.7265625" style="18" customWidth="1"/>
    <col min="14" max="14" width="41.54296875" style="18" customWidth="1"/>
    <col min="15" max="16384" width="9.1796875" style="18"/>
  </cols>
  <sheetData>
    <row r="2" spans="2:17" s="49" customFormat="1" ht="22.5" customHeight="1" x14ac:dyDescent="0.4">
      <c r="B2" s="51" t="s">
        <v>0</v>
      </c>
      <c r="C2" s="52"/>
      <c r="D2" s="52"/>
      <c r="E2" s="52"/>
      <c r="F2" s="52"/>
      <c r="G2" s="52"/>
      <c r="H2" s="52"/>
      <c r="I2" s="52"/>
      <c r="J2" s="52"/>
      <c r="K2" s="52"/>
      <c r="L2" s="52"/>
      <c r="M2" s="52"/>
      <c r="N2" s="59"/>
    </row>
    <row r="3" spans="2:17" s="49" customFormat="1" ht="19" x14ac:dyDescent="0.4">
      <c r="B3" s="64" t="s">
        <v>886</v>
      </c>
      <c r="C3" s="56"/>
      <c r="D3" s="56"/>
      <c r="E3" s="56"/>
      <c r="F3" s="56"/>
      <c r="G3" s="56"/>
      <c r="H3" s="56"/>
      <c r="I3" s="56"/>
      <c r="J3" s="56"/>
      <c r="K3" s="56"/>
      <c r="L3" s="56"/>
      <c r="M3" s="56"/>
      <c r="N3" s="60"/>
    </row>
    <row r="4" spans="2:17" s="3" customFormat="1" ht="15.75" customHeight="1" x14ac:dyDescent="0.4"/>
    <row r="5" spans="2:17" s="5" customFormat="1" ht="19.5" customHeight="1" x14ac:dyDescent="0.4">
      <c r="B5" s="65" t="s">
        <v>2245</v>
      </c>
      <c r="C5" s="66"/>
      <c r="D5" s="66"/>
      <c r="E5" s="66"/>
      <c r="F5" s="66"/>
      <c r="G5" s="66"/>
      <c r="H5" s="66"/>
      <c r="I5" s="66"/>
      <c r="J5" s="66"/>
      <c r="K5" s="66"/>
      <c r="L5" s="66"/>
      <c r="M5" s="66"/>
      <c r="N5" s="67"/>
    </row>
    <row r="6" spans="2:17" s="41" customFormat="1" ht="90.75" customHeight="1" x14ac:dyDescent="0.25">
      <c r="B6" s="19" t="s">
        <v>2</v>
      </c>
      <c r="C6" s="43" t="s">
        <v>3</v>
      </c>
      <c r="D6" s="44" t="s">
        <v>4</v>
      </c>
      <c r="E6" s="45" t="s">
        <v>5</v>
      </c>
      <c r="F6" s="46" t="s">
        <v>6</v>
      </c>
      <c r="G6" s="47" t="s">
        <v>7</v>
      </c>
      <c r="H6" s="42" t="s">
        <v>1</v>
      </c>
      <c r="I6" s="47" t="s">
        <v>874</v>
      </c>
      <c r="J6" s="23" t="s">
        <v>8</v>
      </c>
      <c r="K6" s="43" t="s">
        <v>872</v>
      </c>
      <c r="L6" s="20" t="s">
        <v>10</v>
      </c>
      <c r="M6" s="43" t="s">
        <v>873</v>
      </c>
      <c r="N6" s="20" t="s">
        <v>12</v>
      </c>
      <c r="Q6" s="48"/>
    </row>
    <row r="7" spans="2:17" ht="47" x14ac:dyDescent="0.35">
      <c r="B7" s="248" t="s">
        <v>13</v>
      </c>
      <c r="C7" s="248">
        <v>1</v>
      </c>
      <c r="D7" s="248">
        <v>20</v>
      </c>
      <c r="E7" s="248" t="s">
        <v>25</v>
      </c>
      <c r="F7" s="248" t="s">
        <v>54</v>
      </c>
      <c r="G7" s="248" t="s">
        <v>15</v>
      </c>
      <c r="H7" s="249" t="s">
        <v>2607</v>
      </c>
      <c r="I7" s="250">
        <v>2025</v>
      </c>
      <c r="J7" s="251" t="s">
        <v>2956</v>
      </c>
      <c r="K7" s="252" t="s">
        <v>27</v>
      </c>
      <c r="L7" s="253" t="s">
        <v>2957</v>
      </c>
      <c r="M7" s="254" t="s">
        <v>1612</v>
      </c>
      <c r="N7" s="255" t="s">
        <v>2244</v>
      </c>
    </row>
    <row r="8" spans="2:17" ht="47" x14ac:dyDescent="0.35">
      <c r="B8" s="248" t="s">
        <v>13</v>
      </c>
      <c r="C8" s="248">
        <v>1</v>
      </c>
      <c r="D8" s="256">
        <v>20</v>
      </c>
      <c r="E8" s="248" t="s">
        <v>25</v>
      </c>
      <c r="F8" s="248" t="s">
        <v>55</v>
      </c>
      <c r="G8" s="248" t="s">
        <v>15</v>
      </c>
      <c r="H8" s="249" t="s">
        <v>2608</v>
      </c>
      <c r="I8" s="250">
        <v>2025</v>
      </c>
      <c r="J8" s="251" t="s">
        <v>2958</v>
      </c>
      <c r="K8" s="252" t="s">
        <v>27</v>
      </c>
      <c r="L8" s="253" t="s">
        <v>2959</v>
      </c>
      <c r="M8" s="254" t="s">
        <v>1612</v>
      </c>
      <c r="N8" s="255" t="s">
        <v>2244</v>
      </c>
    </row>
    <row r="9" spans="2:17" ht="58.5" x14ac:dyDescent="0.35">
      <c r="B9" s="248" t="s">
        <v>13</v>
      </c>
      <c r="C9" s="248">
        <v>1</v>
      </c>
      <c r="D9" s="248">
        <v>20</v>
      </c>
      <c r="E9" s="248" t="s">
        <v>25</v>
      </c>
      <c r="F9" s="248" t="s">
        <v>109</v>
      </c>
      <c r="G9" s="248" t="s">
        <v>15</v>
      </c>
      <c r="H9" s="249" t="s">
        <v>2609</v>
      </c>
      <c r="I9" s="250">
        <v>2025</v>
      </c>
      <c r="J9" s="251" t="s">
        <v>2960</v>
      </c>
      <c r="K9" s="252" t="s">
        <v>27</v>
      </c>
      <c r="L9" s="253" t="s">
        <v>2961</v>
      </c>
      <c r="M9" s="254" t="s">
        <v>1612</v>
      </c>
      <c r="N9" s="255" t="s">
        <v>2244</v>
      </c>
    </row>
    <row r="10" spans="2:17" ht="35.5" x14ac:dyDescent="0.35">
      <c r="B10" s="248" t="s">
        <v>13</v>
      </c>
      <c r="C10" s="248">
        <v>1</v>
      </c>
      <c r="D10" s="248">
        <v>20</v>
      </c>
      <c r="E10" s="248" t="s">
        <v>25</v>
      </c>
      <c r="F10" s="248" t="s">
        <v>65</v>
      </c>
      <c r="G10" s="248" t="s">
        <v>15</v>
      </c>
      <c r="H10" s="249" t="s">
        <v>2610</v>
      </c>
      <c r="I10" s="250">
        <v>2025</v>
      </c>
      <c r="J10" s="251" t="s">
        <v>2962</v>
      </c>
      <c r="K10" s="252" t="s">
        <v>27</v>
      </c>
      <c r="L10" s="253" t="s">
        <v>2963</v>
      </c>
      <c r="M10" s="254" t="s">
        <v>1612</v>
      </c>
      <c r="N10" s="255" t="s">
        <v>2244</v>
      </c>
    </row>
    <row r="11" spans="2:17" ht="36" x14ac:dyDescent="0.35">
      <c r="B11" s="248" t="s">
        <v>13</v>
      </c>
      <c r="C11" s="248">
        <v>1</v>
      </c>
      <c r="D11" s="248">
        <v>20</v>
      </c>
      <c r="E11" s="248" t="s">
        <v>25</v>
      </c>
      <c r="F11" s="248" t="s">
        <v>107</v>
      </c>
      <c r="G11" s="248" t="s">
        <v>15</v>
      </c>
      <c r="H11" s="249" t="s">
        <v>2611</v>
      </c>
      <c r="I11" s="250">
        <v>2025</v>
      </c>
      <c r="J11" s="251" t="s">
        <v>2964</v>
      </c>
      <c r="K11" s="252" t="s">
        <v>27</v>
      </c>
      <c r="L11" s="253" t="s">
        <v>281</v>
      </c>
      <c r="M11" s="254" t="s">
        <v>1612</v>
      </c>
      <c r="N11" s="255" t="s">
        <v>2244</v>
      </c>
    </row>
    <row r="12" spans="2:17" ht="47" x14ac:dyDescent="0.35">
      <c r="B12" s="248" t="s">
        <v>13</v>
      </c>
      <c r="C12" s="248">
        <v>1</v>
      </c>
      <c r="D12" s="248">
        <v>30</v>
      </c>
      <c r="E12" s="248" t="s">
        <v>25</v>
      </c>
      <c r="F12" s="248" t="s">
        <v>54</v>
      </c>
      <c r="G12" s="248" t="s">
        <v>15</v>
      </c>
      <c r="H12" s="249" t="s">
        <v>2612</v>
      </c>
      <c r="I12" s="250">
        <v>2025</v>
      </c>
      <c r="J12" s="251" t="s">
        <v>2956</v>
      </c>
      <c r="K12" s="252" t="s">
        <v>27</v>
      </c>
      <c r="L12" s="253" t="s">
        <v>2957</v>
      </c>
      <c r="M12" s="254" t="s">
        <v>1612</v>
      </c>
      <c r="N12" s="255" t="s">
        <v>2244</v>
      </c>
    </row>
    <row r="13" spans="2:17" ht="47" x14ac:dyDescent="0.35">
      <c r="B13" s="248" t="s">
        <v>13</v>
      </c>
      <c r="C13" s="248">
        <v>1</v>
      </c>
      <c r="D13" s="256">
        <v>30</v>
      </c>
      <c r="E13" s="248" t="s">
        <v>25</v>
      </c>
      <c r="F13" s="248" t="s">
        <v>55</v>
      </c>
      <c r="G13" s="248" t="s">
        <v>15</v>
      </c>
      <c r="H13" s="249" t="s">
        <v>2613</v>
      </c>
      <c r="I13" s="250">
        <v>2025</v>
      </c>
      <c r="J13" s="251" t="s">
        <v>2958</v>
      </c>
      <c r="K13" s="252" t="s">
        <v>27</v>
      </c>
      <c r="L13" s="253" t="s">
        <v>2959</v>
      </c>
      <c r="M13" s="254" t="s">
        <v>1612</v>
      </c>
      <c r="N13" s="255" t="s">
        <v>2244</v>
      </c>
    </row>
    <row r="14" spans="2:17" ht="58.5" x14ac:dyDescent="0.35">
      <c r="B14" s="248" t="s">
        <v>13</v>
      </c>
      <c r="C14" s="248">
        <v>1</v>
      </c>
      <c r="D14" s="248">
        <v>30</v>
      </c>
      <c r="E14" s="248" t="s">
        <v>25</v>
      </c>
      <c r="F14" s="248" t="s">
        <v>109</v>
      </c>
      <c r="G14" s="248" t="s">
        <v>15</v>
      </c>
      <c r="H14" s="249" t="s">
        <v>2614</v>
      </c>
      <c r="I14" s="250">
        <v>2025</v>
      </c>
      <c r="J14" s="251" t="s">
        <v>2960</v>
      </c>
      <c r="K14" s="252" t="s">
        <v>27</v>
      </c>
      <c r="L14" s="253" t="s">
        <v>2961</v>
      </c>
      <c r="M14" s="254" t="s">
        <v>1612</v>
      </c>
      <c r="N14" s="255" t="s">
        <v>2244</v>
      </c>
    </row>
    <row r="15" spans="2:17" ht="35.5" x14ac:dyDescent="0.35">
      <c r="B15" s="248" t="s">
        <v>13</v>
      </c>
      <c r="C15" s="248">
        <v>1</v>
      </c>
      <c r="D15" s="248">
        <v>30</v>
      </c>
      <c r="E15" s="248" t="s">
        <v>25</v>
      </c>
      <c r="F15" s="248" t="s">
        <v>65</v>
      </c>
      <c r="G15" s="248" t="s">
        <v>15</v>
      </c>
      <c r="H15" s="249" t="s">
        <v>2615</v>
      </c>
      <c r="I15" s="250">
        <v>2025</v>
      </c>
      <c r="J15" s="251" t="s">
        <v>2962</v>
      </c>
      <c r="K15" s="252" t="s">
        <v>27</v>
      </c>
      <c r="L15" s="253" t="s">
        <v>2963</v>
      </c>
      <c r="M15" s="254" t="s">
        <v>1612</v>
      </c>
      <c r="N15" s="255" t="s">
        <v>2244</v>
      </c>
    </row>
    <row r="16" spans="2:17" ht="36" x14ac:dyDescent="0.35">
      <c r="B16" s="248" t="s">
        <v>13</v>
      </c>
      <c r="C16" s="248">
        <v>1</v>
      </c>
      <c r="D16" s="248">
        <v>30</v>
      </c>
      <c r="E16" s="248" t="s">
        <v>25</v>
      </c>
      <c r="F16" s="248" t="s">
        <v>107</v>
      </c>
      <c r="G16" s="248" t="s">
        <v>15</v>
      </c>
      <c r="H16" s="249" t="s">
        <v>2616</v>
      </c>
      <c r="I16" s="250">
        <v>2025</v>
      </c>
      <c r="J16" s="251" t="s">
        <v>2964</v>
      </c>
      <c r="K16" s="252" t="s">
        <v>27</v>
      </c>
      <c r="L16" s="253" t="s">
        <v>281</v>
      </c>
      <c r="M16" s="254" t="s">
        <v>1612</v>
      </c>
      <c r="N16" s="255" t="s">
        <v>2244</v>
      </c>
    </row>
    <row r="17" spans="2:14" ht="47" x14ac:dyDescent="0.35">
      <c r="B17" s="248" t="s">
        <v>13</v>
      </c>
      <c r="C17" s="248">
        <v>1</v>
      </c>
      <c r="D17" s="248">
        <v>40</v>
      </c>
      <c r="E17" s="248" t="s">
        <v>25</v>
      </c>
      <c r="F17" s="248" t="s">
        <v>54</v>
      </c>
      <c r="G17" s="248" t="s">
        <v>15</v>
      </c>
      <c r="H17" s="249" t="s">
        <v>2617</v>
      </c>
      <c r="I17" s="250">
        <v>2025</v>
      </c>
      <c r="J17" s="251" t="s">
        <v>2956</v>
      </c>
      <c r="K17" s="252" t="s">
        <v>27</v>
      </c>
      <c r="L17" s="253" t="s">
        <v>2957</v>
      </c>
      <c r="M17" s="254" t="s">
        <v>1612</v>
      </c>
      <c r="N17" s="255" t="s">
        <v>2244</v>
      </c>
    </row>
    <row r="18" spans="2:14" ht="47" x14ac:dyDescent="0.35">
      <c r="B18" s="248" t="s">
        <v>13</v>
      </c>
      <c r="C18" s="248">
        <v>1</v>
      </c>
      <c r="D18" s="256">
        <v>40</v>
      </c>
      <c r="E18" s="248" t="s">
        <v>25</v>
      </c>
      <c r="F18" s="248" t="s">
        <v>55</v>
      </c>
      <c r="G18" s="248" t="s">
        <v>15</v>
      </c>
      <c r="H18" s="249" t="s">
        <v>2618</v>
      </c>
      <c r="I18" s="250">
        <v>2025</v>
      </c>
      <c r="J18" s="251" t="s">
        <v>2958</v>
      </c>
      <c r="K18" s="252" t="s">
        <v>27</v>
      </c>
      <c r="L18" s="253" t="s">
        <v>2959</v>
      </c>
      <c r="M18" s="254" t="s">
        <v>1612</v>
      </c>
      <c r="N18" s="255" t="s">
        <v>2244</v>
      </c>
    </row>
    <row r="19" spans="2:14" ht="58.5" x14ac:dyDescent="0.35">
      <c r="B19" s="248" t="s">
        <v>13</v>
      </c>
      <c r="C19" s="248">
        <v>1</v>
      </c>
      <c r="D19" s="248">
        <v>40</v>
      </c>
      <c r="E19" s="248" t="s">
        <v>25</v>
      </c>
      <c r="F19" s="248" t="s">
        <v>109</v>
      </c>
      <c r="G19" s="248" t="s">
        <v>15</v>
      </c>
      <c r="H19" s="249" t="s">
        <v>2619</v>
      </c>
      <c r="I19" s="250">
        <v>2025</v>
      </c>
      <c r="J19" s="251" t="s">
        <v>2960</v>
      </c>
      <c r="K19" s="252" t="s">
        <v>27</v>
      </c>
      <c r="L19" s="253" t="s">
        <v>2961</v>
      </c>
      <c r="M19" s="254" t="s">
        <v>1612</v>
      </c>
      <c r="N19" s="255" t="s">
        <v>2244</v>
      </c>
    </row>
    <row r="20" spans="2:14" ht="35.5" x14ac:dyDescent="0.35">
      <c r="B20" s="248" t="s">
        <v>13</v>
      </c>
      <c r="C20" s="248">
        <v>1</v>
      </c>
      <c r="D20" s="248">
        <v>40</v>
      </c>
      <c r="E20" s="248" t="s">
        <v>25</v>
      </c>
      <c r="F20" s="248" t="s">
        <v>65</v>
      </c>
      <c r="G20" s="248" t="s">
        <v>15</v>
      </c>
      <c r="H20" s="249" t="s">
        <v>2620</v>
      </c>
      <c r="I20" s="250">
        <v>2025</v>
      </c>
      <c r="J20" s="251" t="s">
        <v>2962</v>
      </c>
      <c r="K20" s="252" t="s">
        <v>27</v>
      </c>
      <c r="L20" s="253" t="s">
        <v>2963</v>
      </c>
      <c r="M20" s="254" t="s">
        <v>1612</v>
      </c>
      <c r="N20" s="255" t="s">
        <v>2244</v>
      </c>
    </row>
    <row r="21" spans="2:14" ht="36" x14ac:dyDescent="0.35">
      <c r="B21" s="248" t="s">
        <v>13</v>
      </c>
      <c r="C21" s="248">
        <v>1</v>
      </c>
      <c r="D21" s="248">
        <v>40</v>
      </c>
      <c r="E21" s="248" t="s">
        <v>25</v>
      </c>
      <c r="F21" s="248" t="s">
        <v>107</v>
      </c>
      <c r="G21" s="248" t="s">
        <v>15</v>
      </c>
      <c r="H21" s="249" t="s">
        <v>2621</v>
      </c>
      <c r="I21" s="250">
        <v>2025</v>
      </c>
      <c r="J21" s="251" t="s">
        <v>2964</v>
      </c>
      <c r="K21" s="252" t="s">
        <v>27</v>
      </c>
      <c r="L21" s="253" t="s">
        <v>281</v>
      </c>
      <c r="M21" s="254" t="s">
        <v>1612</v>
      </c>
      <c r="N21" s="255" t="s">
        <v>2244</v>
      </c>
    </row>
    <row r="22" spans="2:14" ht="47" x14ac:dyDescent="0.35">
      <c r="B22" s="248" t="s">
        <v>13</v>
      </c>
      <c r="C22" s="248">
        <v>1</v>
      </c>
      <c r="D22" s="248">
        <v>60</v>
      </c>
      <c r="E22" s="248" t="s">
        <v>25</v>
      </c>
      <c r="F22" s="248" t="s">
        <v>54</v>
      </c>
      <c r="G22" s="248" t="s">
        <v>15</v>
      </c>
      <c r="H22" s="249" t="s">
        <v>2622</v>
      </c>
      <c r="I22" s="250">
        <v>2025</v>
      </c>
      <c r="J22" s="251" t="s">
        <v>2956</v>
      </c>
      <c r="K22" s="252" t="s">
        <v>27</v>
      </c>
      <c r="L22" s="253" t="s">
        <v>2957</v>
      </c>
      <c r="M22" s="254" t="s">
        <v>1612</v>
      </c>
      <c r="N22" s="255" t="s">
        <v>2244</v>
      </c>
    </row>
    <row r="23" spans="2:14" ht="47" x14ac:dyDescent="0.35">
      <c r="B23" s="248" t="s">
        <v>13</v>
      </c>
      <c r="C23" s="248">
        <v>1</v>
      </c>
      <c r="D23" s="256">
        <v>60</v>
      </c>
      <c r="E23" s="248" t="s">
        <v>25</v>
      </c>
      <c r="F23" s="248" t="s">
        <v>55</v>
      </c>
      <c r="G23" s="248" t="s">
        <v>15</v>
      </c>
      <c r="H23" s="249" t="s">
        <v>2623</v>
      </c>
      <c r="I23" s="250">
        <v>2025</v>
      </c>
      <c r="J23" s="251" t="s">
        <v>2958</v>
      </c>
      <c r="K23" s="252" t="s">
        <v>27</v>
      </c>
      <c r="L23" s="253" t="s">
        <v>2959</v>
      </c>
      <c r="M23" s="254" t="s">
        <v>1612</v>
      </c>
      <c r="N23" s="255" t="s">
        <v>2244</v>
      </c>
    </row>
    <row r="24" spans="2:14" ht="58.5" x14ac:dyDescent="0.35">
      <c r="B24" s="248" t="s">
        <v>13</v>
      </c>
      <c r="C24" s="248">
        <v>1</v>
      </c>
      <c r="D24" s="248">
        <v>60</v>
      </c>
      <c r="E24" s="248" t="s">
        <v>25</v>
      </c>
      <c r="F24" s="248" t="s">
        <v>109</v>
      </c>
      <c r="G24" s="248" t="s">
        <v>15</v>
      </c>
      <c r="H24" s="249" t="s">
        <v>2624</v>
      </c>
      <c r="I24" s="250">
        <v>2025</v>
      </c>
      <c r="J24" s="251" t="s">
        <v>2960</v>
      </c>
      <c r="K24" s="252" t="s">
        <v>27</v>
      </c>
      <c r="L24" s="253" t="s">
        <v>2961</v>
      </c>
      <c r="M24" s="254" t="s">
        <v>1612</v>
      </c>
      <c r="N24" s="255" t="s">
        <v>2244</v>
      </c>
    </row>
    <row r="25" spans="2:14" ht="35.5" x14ac:dyDescent="0.35">
      <c r="B25" s="248" t="s">
        <v>13</v>
      </c>
      <c r="C25" s="248">
        <v>1</v>
      </c>
      <c r="D25" s="248">
        <v>60</v>
      </c>
      <c r="E25" s="248" t="s">
        <v>25</v>
      </c>
      <c r="F25" s="248" t="s">
        <v>65</v>
      </c>
      <c r="G25" s="248" t="s">
        <v>15</v>
      </c>
      <c r="H25" s="249" t="s">
        <v>2625</v>
      </c>
      <c r="I25" s="250">
        <v>2025</v>
      </c>
      <c r="J25" s="251" t="s">
        <v>2962</v>
      </c>
      <c r="K25" s="252" t="s">
        <v>27</v>
      </c>
      <c r="L25" s="253" t="s">
        <v>2963</v>
      </c>
      <c r="M25" s="254" t="s">
        <v>1612</v>
      </c>
      <c r="N25" s="255" t="s">
        <v>2244</v>
      </c>
    </row>
    <row r="26" spans="2:14" ht="36" x14ac:dyDescent="0.35">
      <c r="B26" s="248" t="s">
        <v>13</v>
      </c>
      <c r="C26" s="248">
        <v>1</v>
      </c>
      <c r="D26" s="248">
        <v>60</v>
      </c>
      <c r="E26" s="248" t="s">
        <v>25</v>
      </c>
      <c r="F26" s="248" t="s">
        <v>107</v>
      </c>
      <c r="G26" s="248" t="s">
        <v>15</v>
      </c>
      <c r="H26" s="249" t="s">
        <v>2626</v>
      </c>
      <c r="I26" s="250">
        <v>2025</v>
      </c>
      <c r="J26" s="251" t="s">
        <v>2964</v>
      </c>
      <c r="K26" s="252" t="s">
        <v>27</v>
      </c>
      <c r="L26" s="253" t="s">
        <v>281</v>
      </c>
      <c r="M26" s="254" t="s">
        <v>1612</v>
      </c>
      <c r="N26" s="255" t="s">
        <v>2244</v>
      </c>
    </row>
    <row r="27" spans="2:14" ht="47" x14ac:dyDescent="0.35">
      <c r="B27" s="248" t="s">
        <v>13</v>
      </c>
      <c r="C27" s="248">
        <v>1</v>
      </c>
      <c r="D27" s="248">
        <v>70</v>
      </c>
      <c r="E27" s="248" t="s">
        <v>25</v>
      </c>
      <c r="F27" s="248" t="s">
        <v>54</v>
      </c>
      <c r="G27" s="248" t="s">
        <v>15</v>
      </c>
      <c r="H27" s="249" t="s">
        <v>2627</v>
      </c>
      <c r="I27" s="250">
        <v>2025</v>
      </c>
      <c r="J27" s="251" t="s">
        <v>2956</v>
      </c>
      <c r="K27" s="252" t="s">
        <v>27</v>
      </c>
      <c r="L27" s="253" t="s">
        <v>2957</v>
      </c>
      <c r="M27" s="254" t="s">
        <v>1612</v>
      </c>
      <c r="N27" s="255" t="s">
        <v>2244</v>
      </c>
    </row>
    <row r="28" spans="2:14" ht="47" x14ac:dyDescent="0.35">
      <c r="B28" s="248" t="s">
        <v>13</v>
      </c>
      <c r="C28" s="248">
        <v>1</v>
      </c>
      <c r="D28" s="256">
        <v>70</v>
      </c>
      <c r="E28" s="248" t="s">
        <v>25</v>
      </c>
      <c r="F28" s="248" t="s">
        <v>55</v>
      </c>
      <c r="G28" s="248" t="s">
        <v>15</v>
      </c>
      <c r="H28" s="249" t="s">
        <v>2628</v>
      </c>
      <c r="I28" s="250">
        <v>2025</v>
      </c>
      <c r="J28" s="251" t="s">
        <v>2958</v>
      </c>
      <c r="K28" s="252" t="s">
        <v>27</v>
      </c>
      <c r="L28" s="253" t="s">
        <v>2959</v>
      </c>
      <c r="M28" s="254" t="s">
        <v>1612</v>
      </c>
      <c r="N28" s="255" t="s">
        <v>2244</v>
      </c>
    </row>
    <row r="29" spans="2:14" ht="58.5" x14ac:dyDescent="0.35">
      <c r="B29" s="248" t="s">
        <v>13</v>
      </c>
      <c r="C29" s="248">
        <v>1</v>
      </c>
      <c r="D29" s="248">
        <v>70</v>
      </c>
      <c r="E29" s="248" t="s">
        <v>25</v>
      </c>
      <c r="F29" s="248" t="s">
        <v>109</v>
      </c>
      <c r="G29" s="248" t="s">
        <v>15</v>
      </c>
      <c r="H29" s="249" t="s">
        <v>2629</v>
      </c>
      <c r="I29" s="250">
        <v>2025</v>
      </c>
      <c r="J29" s="251" t="s">
        <v>2960</v>
      </c>
      <c r="K29" s="252" t="s">
        <v>27</v>
      </c>
      <c r="L29" s="253" t="s">
        <v>2961</v>
      </c>
      <c r="M29" s="254" t="s">
        <v>1612</v>
      </c>
      <c r="N29" s="255" t="s">
        <v>2244</v>
      </c>
    </row>
    <row r="30" spans="2:14" ht="35.5" x14ac:dyDescent="0.35">
      <c r="B30" s="248" t="s">
        <v>13</v>
      </c>
      <c r="C30" s="248">
        <v>1</v>
      </c>
      <c r="D30" s="248">
        <v>70</v>
      </c>
      <c r="E30" s="248" t="s">
        <v>25</v>
      </c>
      <c r="F30" s="248" t="s">
        <v>65</v>
      </c>
      <c r="G30" s="248" t="s">
        <v>15</v>
      </c>
      <c r="H30" s="249" t="s">
        <v>2630</v>
      </c>
      <c r="I30" s="250">
        <v>2025</v>
      </c>
      <c r="J30" s="251" t="s">
        <v>2962</v>
      </c>
      <c r="K30" s="252" t="s">
        <v>27</v>
      </c>
      <c r="L30" s="253" t="s">
        <v>2963</v>
      </c>
      <c r="M30" s="254" t="s">
        <v>1612</v>
      </c>
      <c r="N30" s="255" t="s">
        <v>2244</v>
      </c>
    </row>
    <row r="31" spans="2:14" ht="36" x14ac:dyDescent="0.35">
      <c r="B31" s="248" t="s">
        <v>13</v>
      </c>
      <c r="C31" s="248">
        <v>1</v>
      </c>
      <c r="D31" s="248">
        <v>70</v>
      </c>
      <c r="E31" s="248" t="s">
        <v>25</v>
      </c>
      <c r="F31" s="248" t="s">
        <v>107</v>
      </c>
      <c r="G31" s="248" t="s">
        <v>15</v>
      </c>
      <c r="H31" s="249" t="s">
        <v>2631</v>
      </c>
      <c r="I31" s="250">
        <v>2025</v>
      </c>
      <c r="J31" s="251" t="s">
        <v>2964</v>
      </c>
      <c r="K31" s="252" t="s">
        <v>27</v>
      </c>
      <c r="L31" s="253" t="s">
        <v>281</v>
      </c>
      <c r="M31" s="254" t="s">
        <v>1612</v>
      </c>
      <c r="N31" s="255" t="s">
        <v>2244</v>
      </c>
    </row>
    <row r="32" spans="2:14" ht="24" x14ac:dyDescent="0.35">
      <c r="B32" s="229" t="s">
        <v>13</v>
      </c>
      <c r="C32" s="229" t="s">
        <v>20</v>
      </c>
      <c r="D32" s="229" t="s">
        <v>50</v>
      </c>
      <c r="E32" s="229" t="s">
        <v>65</v>
      </c>
      <c r="F32" s="230">
        <v>15</v>
      </c>
      <c r="G32" s="230" t="s">
        <v>15</v>
      </c>
      <c r="H32" s="231" t="s">
        <v>2536</v>
      </c>
      <c r="I32" s="232">
        <v>2025</v>
      </c>
      <c r="J32" s="233" t="s">
        <v>2240</v>
      </c>
      <c r="K32" s="234" t="s">
        <v>27</v>
      </c>
      <c r="L32" s="235" t="s">
        <v>2954</v>
      </c>
      <c r="M32" s="236" t="s">
        <v>19</v>
      </c>
      <c r="N32" s="237" t="s">
        <v>1642</v>
      </c>
    </row>
    <row r="33" spans="2:14" ht="24" x14ac:dyDescent="0.35">
      <c r="B33" s="236" t="s">
        <v>13</v>
      </c>
      <c r="C33" s="236">
        <v>1</v>
      </c>
      <c r="D33" s="236">
        <v>90</v>
      </c>
      <c r="E33" s="236">
        <v>92</v>
      </c>
      <c r="F33" s="236">
        <v>86</v>
      </c>
      <c r="G33" s="236" t="s">
        <v>15</v>
      </c>
      <c r="H33" s="238" t="s">
        <v>2537</v>
      </c>
      <c r="I33" s="239">
        <v>2025</v>
      </c>
      <c r="J33" s="240" t="s">
        <v>1617</v>
      </c>
      <c r="K33" s="236" t="s">
        <v>27</v>
      </c>
      <c r="L33" s="235" t="s">
        <v>2514</v>
      </c>
      <c r="M33" s="236" t="s">
        <v>19</v>
      </c>
      <c r="N33" s="233" t="s">
        <v>1642</v>
      </c>
    </row>
    <row r="34" spans="2:14" ht="24" x14ac:dyDescent="0.35">
      <c r="B34" s="229" t="s">
        <v>13</v>
      </c>
      <c r="C34" s="229" t="s">
        <v>20</v>
      </c>
      <c r="D34" s="230">
        <v>91</v>
      </c>
      <c r="E34" s="229" t="s">
        <v>65</v>
      </c>
      <c r="F34" s="230">
        <v>15</v>
      </c>
      <c r="G34" s="230" t="s">
        <v>15</v>
      </c>
      <c r="H34" s="231" t="s">
        <v>2538</v>
      </c>
      <c r="I34" s="232">
        <v>2025</v>
      </c>
      <c r="J34" s="233" t="s">
        <v>2240</v>
      </c>
      <c r="K34" s="234" t="s">
        <v>27</v>
      </c>
      <c r="L34" s="235" t="s">
        <v>2954</v>
      </c>
      <c r="M34" s="236" t="s">
        <v>19</v>
      </c>
      <c r="N34" s="237" t="s">
        <v>1642</v>
      </c>
    </row>
    <row r="35" spans="2:14" ht="24" x14ac:dyDescent="0.35">
      <c r="B35" s="229" t="s">
        <v>13</v>
      </c>
      <c r="C35" s="229" t="s">
        <v>20</v>
      </c>
      <c r="D35" s="229" t="s">
        <v>29</v>
      </c>
      <c r="E35" s="229" t="s">
        <v>65</v>
      </c>
      <c r="F35" s="230">
        <v>15</v>
      </c>
      <c r="G35" s="230" t="s">
        <v>15</v>
      </c>
      <c r="H35" s="231" t="s">
        <v>2539</v>
      </c>
      <c r="I35" s="232">
        <v>2025</v>
      </c>
      <c r="J35" s="233" t="s">
        <v>2240</v>
      </c>
      <c r="K35" s="234" t="s">
        <v>27</v>
      </c>
      <c r="L35" s="235" t="s">
        <v>2954</v>
      </c>
      <c r="M35" s="236" t="s">
        <v>19</v>
      </c>
      <c r="N35" s="237" t="s">
        <v>1642</v>
      </c>
    </row>
    <row r="36" spans="2:14" ht="24" x14ac:dyDescent="0.35">
      <c r="B36" s="248" t="s">
        <v>13</v>
      </c>
      <c r="C36" s="248" t="s">
        <v>20</v>
      </c>
      <c r="D36" s="248">
        <v>95</v>
      </c>
      <c r="E36" s="248" t="s">
        <v>87</v>
      </c>
      <c r="F36" s="248" t="s">
        <v>52</v>
      </c>
      <c r="G36" s="248" t="s">
        <v>15</v>
      </c>
      <c r="H36" s="249" t="s">
        <v>2632</v>
      </c>
      <c r="I36" s="250">
        <v>2025</v>
      </c>
      <c r="J36" s="257" t="s">
        <v>205</v>
      </c>
      <c r="K36" s="258" t="s">
        <v>17</v>
      </c>
      <c r="L36" s="253" t="s">
        <v>206</v>
      </c>
      <c r="M36" s="254" t="s">
        <v>1612</v>
      </c>
      <c r="N36" s="255" t="s">
        <v>2244</v>
      </c>
    </row>
    <row r="37" spans="2:14" ht="24" x14ac:dyDescent="0.35">
      <c r="B37" s="248" t="s">
        <v>13</v>
      </c>
      <c r="C37" s="248" t="s">
        <v>20</v>
      </c>
      <c r="D37" s="248">
        <v>96</v>
      </c>
      <c r="E37" s="248" t="s">
        <v>87</v>
      </c>
      <c r="F37" s="248" t="s">
        <v>52</v>
      </c>
      <c r="G37" s="248" t="s">
        <v>15</v>
      </c>
      <c r="H37" s="249" t="s">
        <v>2633</v>
      </c>
      <c r="I37" s="250">
        <v>2025</v>
      </c>
      <c r="J37" s="257" t="s">
        <v>205</v>
      </c>
      <c r="K37" s="258" t="s">
        <v>17</v>
      </c>
      <c r="L37" s="253" t="s">
        <v>206</v>
      </c>
      <c r="M37" s="254" t="s">
        <v>1612</v>
      </c>
      <c r="N37" s="255" t="s">
        <v>2244</v>
      </c>
    </row>
    <row r="38" spans="2:14" ht="24" x14ac:dyDescent="0.35">
      <c r="B38" s="248" t="s">
        <v>13</v>
      </c>
      <c r="C38" s="248">
        <v>2</v>
      </c>
      <c r="D38" s="248">
        <v>90</v>
      </c>
      <c r="E38" s="248" t="s">
        <v>87</v>
      </c>
      <c r="F38" s="248" t="s">
        <v>52</v>
      </c>
      <c r="G38" s="248" t="s">
        <v>15</v>
      </c>
      <c r="H38" s="249" t="s">
        <v>2634</v>
      </c>
      <c r="I38" s="250">
        <v>2025</v>
      </c>
      <c r="J38" s="257" t="s">
        <v>205</v>
      </c>
      <c r="K38" s="258" t="s">
        <v>17</v>
      </c>
      <c r="L38" s="253" t="s">
        <v>206</v>
      </c>
      <c r="M38" s="254" t="s">
        <v>1612</v>
      </c>
      <c r="N38" s="255" t="s">
        <v>2244</v>
      </c>
    </row>
    <row r="39" spans="2:14" ht="47" x14ac:dyDescent="0.35">
      <c r="B39" s="248" t="s">
        <v>13</v>
      </c>
      <c r="C39" s="248" t="s">
        <v>13</v>
      </c>
      <c r="D39" s="248">
        <v>20</v>
      </c>
      <c r="E39" s="248" t="s">
        <v>25</v>
      </c>
      <c r="F39" s="248" t="s">
        <v>54</v>
      </c>
      <c r="G39" s="248" t="s">
        <v>15</v>
      </c>
      <c r="H39" s="249" t="s">
        <v>2635</v>
      </c>
      <c r="I39" s="250">
        <v>2025</v>
      </c>
      <c r="J39" s="251" t="s">
        <v>2956</v>
      </c>
      <c r="K39" s="252" t="s">
        <v>27</v>
      </c>
      <c r="L39" s="253" t="s">
        <v>2957</v>
      </c>
      <c r="M39" s="254" t="s">
        <v>1612</v>
      </c>
      <c r="N39" s="255" t="s">
        <v>2244</v>
      </c>
    </row>
    <row r="40" spans="2:14" ht="47" x14ac:dyDescent="0.35">
      <c r="B40" s="248" t="s">
        <v>13</v>
      </c>
      <c r="C40" s="248" t="s">
        <v>13</v>
      </c>
      <c r="D40" s="256">
        <v>20</v>
      </c>
      <c r="E40" s="248" t="s">
        <v>25</v>
      </c>
      <c r="F40" s="248" t="s">
        <v>55</v>
      </c>
      <c r="G40" s="248" t="s">
        <v>15</v>
      </c>
      <c r="H40" s="249" t="s">
        <v>2636</v>
      </c>
      <c r="I40" s="250">
        <v>2025</v>
      </c>
      <c r="J40" s="251" t="s">
        <v>2958</v>
      </c>
      <c r="K40" s="252" t="s">
        <v>27</v>
      </c>
      <c r="L40" s="253" t="s">
        <v>2959</v>
      </c>
      <c r="M40" s="254" t="s">
        <v>1612</v>
      </c>
      <c r="N40" s="255" t="s">
        <v>2244</v>
      </c>
    </row>
    <row r="41" spans="2:14" ht="58.5" x14ac:dyDescent="0.35">
      <c r="B41" s="248" t="s">
        <v>13</v>
      </c>
      <c r="C41" s="248" t="s">
        <v>13</v>
      </c>
      <c r="D41" s="248">
        <v>20</v>
      </c>
      <c r="E41" s="248" t="s">
        <v>25</v>
      </c>
      <c r="F41" s="248" t="s">
        <v>109</v>
      </c>
      <c r="G41" s="248" t="s">
        <v>15</v>
      </c>
      <c r="H41" s="249" t="s">
        <v>2637</v>
      </c>
      <c r="I41" s="250">
        <v>2025</v>
      </c>
      <c r="J41" s="251" t="s">
        <v>2960</v>
      </c>
      <c r="K41" s="252" t="s">
        <v>27</v>
      </c>
      <c r="L41" s="253" t="s">
        <v>2961</v>
      </c>
      <c r="M41" s="254" t="s">
        <v>1612</v>
      </c>
      <c r="N41" s="255" t="s">
        <v>2244</v>
      </c>
    </row>
    <row r="42" spans="2:14" ht="35.5" x14ac:dyDescent="0.35">
      <c r="B42" s="248" t="s">
        <v>13</v>
      </c>
      <c r="C42" s="248" t="s">
        <v>13</v>
      </c>
      <c r="D42" s="248">
        <v>20</v>
      </c>
      <c r="E42" s="248" t="s">
        <v>25</v>
      </c>
      <c r="F42" s="248" t="s">
        <v>65</v>
      </c>
      <c r="G42" s="248" t="s">
        <v>15</v>
      </c>
      <c r="H42" s="249" t="s">
        <v>2638</v>
      </c>
      <c r="I42" s="250">
        <v>2025</v>
      </c>
      <c r="J42" s="251" t="s">
        <v>2962</v>
      </c>
      <c r="K42" s="252" t="s">
        <v>27</v>
      </c>
      <c r="L42" s="253" t="s">
        <v>2963</v>
      </c>
      <c r="M42" s="254" t="s">
        <v>1612</v>
      </c>
      <c r="N42" s="255" t="s">
        <v>2244</v>
      </c>
    </row>
    <row r="43" spans="2:14" ht="36" x14ac:dyDescent="0.35">
      <c r="B43" s="248" t="s">
        <v>13</v>
      </c>
      <c r="C43" s="248" t="s">
        <v>13</v>
      </c>
      <c r="D43" s="248">
        <v>20</v>
      </c>
      <c r="E43" s="248" t="s">
        <v>25</v>
      </c>
      <c r="F43" s="248" t="s">
        <v>107</v>
      </c>
      <c r="G43" s="248" t="s">
        <v>15</v>
      </c>
      <c r="H43" s="249" t="s">
        <v>2639</v>
      </c>
      <c r="I43" s="250">
        <v>2025</v>
      </c>
      <c r="J43" s="251" t="s">
        <v>2964</v>
      </c>
      <c r="K43" s="252" t="s">
        <v>27</v>
      </c>
      <c r="L43" s="253" t="s">
        <v>281</v>
      </c>
      <c r="M43" s="254" t="s">
        <v>1612</v>
      </c>
      <c r="N43" s="255" t="s">
        <v>2244</v>
      </c>
    </row>
    <row r="44" spans="2:14" ht="47" x14ac:dyDescent="0.35">
      <c r="B44" s="248" t="s">
        <v>13</v>
      </c>
      <c r="C44" s="248" t="s">
        <v>13</v>
      </c>
      <c r="D44" s="248" t="s">
        <v>32</v>
      </c>
      <c r="E44" s="248" t="s">
        <v>25</v>
      </c>
      <c r="F44" s="248" t="s">
        <v>54</v>
      </c>
      <c r="G44" s="248" t="s">
        <v>15</v>
      </c>
      <c r="H44" s="249" t="s">
        <v>2640</v>
      </c>
      <c r="I44" s="250">
        <v>2025</v>
      </c>
      <c r="J44" s="251" t="s">
        <v>2956</v>
      </c>
      <c r="K44" s="252" t="s">
        <v>27</v>
      </c>
      <c r="L44" s="253" t="s">
        <v>2957</v>
      </c>
      <c r="M44" s="254" t="s">
        <v>1612</v>
      </c>
      <c r="N44" s="255" t="s">
        <v>2244</v>
      </c>
    </row>
    <row r="45" spans="2:14" ht="47" x14ac:dyDescent="0.35">
      <c r="B45" s="248" t="s">
        <v>13</v>
      </c>
      <c r="C45" s="248" t="s">
        <v>13</v>
      </c>
      <c r="D45" s="248" t="s">
        <v>32</v>
      </c>
      <c r="E45" s="248" t="s">
        <v>25</v>
      </c>
      <c r="F45" s="248" t="s">
        <v>55</v>
      </c>
      <c r="G45" s="248" t="s">
        <v>15</v>
      </c>
      <c r="H45" s="249" t="s">
        <v>2641</v>
      </c>
      <c r="I45" s="250">
        <v>2025</v>
      </c>
      <c r="J45" s="251" t="s">
        <v>2958</v>
      </c>
      <c r="K45" s="252" t="s">
        <v>27</v>
      </c>
      <c r="L45" s="253" t="s">
        <v>2959</v>
      </c>
      <c r="M45" s="254" t="s">
        <v>1612</v>
      </c>
      <c r="N45" s="255" t="s">
        <v>2244</v>
      </c>
    </row>
    <row r="46" spans="2:14" ht="58.5" x14ac:dyDescent="0.35">
      <c r="B46" s="248" t="s">
        <v>13</v>
      </c>
      <c r="C46" s="248" t="s">
        <v>13</v>
      </c>
      <c r="D46" s="248" t="s">
        <v>32</v>
      </c>
      <c r="E46" s="248" t="s">
        <v>25</v>
      </c>
      <c r="F46" s="248" t="s">
        <v>109</v>
      </c>
      <c r="G46" s="248" t="s">
        <v>15</v>
      </c>
      <c r="H46" s="249" t="s">
        <v>2642</v>
      </c>
      <c r="I46" s="250">
        <v>2025</v>
      </c>
      <c r="J46" s="251" t="s">
        <v>2960</v>
      </c>
      <c r="K46" s="252" t="s">
        <v>27</v>
      </c>
      <c r="L46" s="253" t="s">
        <v>2961</v>
      </c>
      <c r="M46" s="254" t="s">
        <v>1612</v>
      </c>
      <c r="N46" s="255" t="s">
        <v>2244</v>
      </c>
    </row>
    <row r="47" spans="2:14" ht="35.5" x14ac:dyDescent="0.35">
      <c r="B47" s="248" t="s">
        <v>13</v>
      </c>
      <c r="C47" s="248" t="s">
        <v>13</v>
      </c>
      <c r="D47" s="248" t="s">
        <v>32</v>
      </c>
      <c r="E47" s="248" t="s">
        <v>25</v>
      </c>
      <c r="F47" s="248" t="s">
        <v>65</v>
      </c>
      <c r="G47" s="248" t="s">
        <v>15</v>
      </c>
      <c r="H47" s="249" t="s">
        <v>2643</v>
      </c>
      <c r="I47" s="250">
        <v>2025</v>
      </c>
      <c r="J47" s="251" t="s">
        <v>2962</v>
      </c>
      <c r="K47" s="252" t="s">
        <v>27</v>
      </c>
      <c r="L47" s="253" t="s">
        <v>2963</v>
      </c>
      <c r="M47" s="254" t="s">
        <v>1612</v>
      </c>
      <c r="N47" s="255" t="s">
        <v>2244</v>
      </c>
    </row>
    <row r="48" spans="2:14" ht="36" x14ac:dyDescent="0.35">
      <c r="B48" s="248" t="s">
        <v>13</v>
      </c>
      <c r="C48" s="248" t="s">
        <v>13</v>
      </c>
      <c r="D48" s="248" t="s">
        <v>32</v>
      </c>
      <c r="E48" s="248" t="s">
        <v>25</v>
      </c>
      <c r="F48" s="248" t="s">
        <v>107</v>
      </c>
      <c r="G48" s="248" t="s">
        <v>15</v>
      </c>
      <c r="H48" s="249" t="s">
        <v>2644</v>
      </c>
      <c r="I48" s="250">
        <v>2025</v>
      </c>
      <c r="J48" s="251" t="s">
        <v>2964</v>
      </c>
      <c r="K48" s="252" t="s">
        <v>27</v>
      </c>
      <c r="L48" s="253" t="s">
        <v>281</v>
      </c>
      <c r="M48" s="254" t="s">
        <v>1612</v>
      </c>
      <c r="N48" s="255" t="s">
        <v>2244</v>
      </c>
    </row>
    <row r="49" spans="2:14" ht="24" x14ac:dyDescent="0.35">
      <c r="B49" s="248" t="s">
        <v>13</v>
      </c>
      <c r="C49" s="248" t="s">
        <v>13</v>
      </c>
      <c r="D49" s="248">
        <v>32</v>
      </c>
      <c r="E49" s="248" t="s">
        <v>196</v>
      </c>
      <c r="F49" s="248" t="s">
        <v>55</v>
      </c>
      <c r="G49" s="248" t="s">
        <v>15</v>
      </c>
      <c r="H49" s="249" t="s">
        <v>2645</v>
      </c>
      <c r="I49" s="250">
        <v>2025</v>
      </c>
      <c r="J49" s="251" t="s">
        <v>2965</v>
      </c>
      <c r="K49" s="252" t="s">
        <v>27</v>
      </c>
      <c r="L49" s="253" t="s">
        <v>1593</v>
      </c>
      <c r="M49" s="254" t="s">
        <v>1612</v>
      </c>
      <c r="N49" s="255" t="s">
        <v>2585</v>
      </c>
    </row>
    <row r="50" spans="2:14" ht="24" x14ac:dyDescent="0.35">
      <c r="B50" s="248" t="s">
        <v>13</v>
      </c>
      <c r="C50" s="248" t="s">
        <v>13</v>
      </c>
      <c r="D50" s="248">
        <v>32</v>
      </c>
      <c r="E50" s="248" t="s">
        <v>196</v>
      </c>
      <c r="F50" s="248" t="s">
        <v>109</v>
      </c>
      <c r="G50" s="248" t="s">
        <v>15</v>
      </c>
      <c r="H50" s="249" t="s">
        <v>2646</v>
      </c>
      <c r="I50" s="250">
        <v>2025</v>
      </c>
      <c r="J50" s="251" t="s">
        <v>2966</v>
      </c>
      <c r="K50" s="252" t="s">
        <v>27</v>
      </c>
      <c r="L50" s="253" t="s">
        <v>450</v>
      </c>
      <c r="M50" s="254" t="s">
        <v>1612</v>
      </c>
      <c r="N50" s="255" t="s">
        <v>2585</v>
      </c>
    </row>
    <row r="51" spans="2:14" ht="24" x14ac:dyDescent="0.35">
      <c r="B51" s="248" t="s">
        <v>13</v>
      </c>
      <c r="C51" s="248" t="s">
        <v>13</v>
      </c>
      <c r="D51" s="248">
        <v>32</v>
      </c>
      <c r="E51" s="248" t="s">
        <v>196</v>
      </c>
      <c r="F51" s="248" t="s">
        <v>65</v>
      </c>
      <c r="G51" s="248" t="s">
        <v>15</v>
      </c>
      <c r="H51" s="249" t="s">
        <v>2647</v>
      </c>
      <c r="I51" s="250">
        <v>2025</v>
      </c>
      <c r="J51" s="251" t="s">
        <v>2967</v>
      </c>
      <c r="K51" s="252" t="s">
        <v>27</v>
      </c>
      <c r="L51" s="253" t="s">
        <v>1392</v>
      </c>
      <c r="M51" s="254" t="s">
        <v>1612</v>
      </c>
      <c r="N51" s="255" t="s">
        <v>2585</v>
      </c>
    </row>
    <row r="52" spans="2:14" x14ac:dyDescent="0.35">
      <c r="B52" s="248" t="s">
        <v>13</v>
      </c>
      <c r="C52" s="248" t="s">
        <v>13</v>
      </c>
      <c r="D52" s="248">
        <v>32</v>
      </c>
      <c r="E52" s="248" t="s">
        <v>196</v>
      </c>
      <c r="F52" s="248" t="s">
        <v>37</v>
      </c>
      <c r="G52" s="248" t="s">
        <v>15</v>
      </c>
      <c r="H52" s="249" t="s">
        <v>2648</v>
      </c>
      <c r="I52" s="250">
        <v>2025</v>
      </c>
      <c r="J52" s="259" t="s">
        <v>451</v>
      </c>
      <c r="K52" s="252" t="s">
        <v>27</v>
      </c>
      <c r="L52" s="253" t="s">
        <v>1060</v>
      </c>
      <c r="M52" s="254" t="s">
        <v>1612</v>
      </c>
      <c r="N52" s="255" t="s">
        <v>2585</v>
      </c>
    </row>
    <row r="53" spans="2:14" x14ac:dyDescent="0.35">
      <c r="B53" s="260" t="s">
        <v>13</v>
      </c>
      <c r="C53" s="260" t="s">
        <v>13</v>
      </c>
      <c r="D53" s="260">
        <v>32</v>
      </c>
      <c r="E53" s="260" t="s">
        <v>196</v>
      </c>
      <c r="F53" s="261" t="s">
        <v>107</v>
      </c>
      <c r="G53" s="260" t="s">
        <v>15</v>
      </c>
      <c r="H53" s="249" t="s">
        <v>2649</v>
      </c>
      <c r="I53" s="262">
        <v>2025</v>
      </c>
      <c r="J53" s="263" t="s">
        <v>2518</v>
      </c>
      <c r="K53" s="264" t="s">
        <v>27</v>
      </c>
      <c r="L53" s="253" t="s">
        <v>2955</v>
      </c>
      <c r="M53" s="254" t="s">
        <v>1612</v>
      </c>
      <c r="N53" s="255" t="s">
        <v>2585</v>
      </c>
    </row>
    <row r="54" spans="2:14" ht="24" x14ac:dyDescent="0.35">
      <c r="B54" s="248" t="s">
        <v>13</v>
      </c>
      <c r="C54" s="248" t="s">
        <v>13</v>
      </c>
      <c r="D54" s="248">
        <v>32</v>
      </c>
      <c r="E54" s="248" t="s">
        <v>196</v>
      </c>
      <c r="F54" s="248" t="s">
        <v>52</v>
      </c>
      <c r="G54" s="248" t="s">
        <v>15</v>
      </c>
      <c r="H54" s="249" t="s">
        <v>2650</v>
      </c>
      <c r="I54" s="250">
        <v>2025</v>
      </c>
      <c r="J54" s="265" t="s">
        <v>1667</v>
      </c>
      <c r="K54" s="252" t="s">
        <v>17</v>
      </c>
      <c r="L54" s="253" t="s">
        <v>452</v>
      </c>
      <c r="M54" s="254" t="s">
        <v>1612</v>
      </c>
      <c r="N54" s="255" t="s">
        <v>2585</v>
      </c>
    </row>
    <row r="55" spans="2:14" ht="24" x14ac:dyDescent="0.35">
      <c r="B55" s="248" t="s">
        <v>13</v>
      </c>
      <c r="C55" s="248">
        <v>3</v>
      </c>
      <c r="D55" s="248">
        <v>40</v>
      </c>
      <c r="E55" s="248" t="s">
        <v>87</v>
      </c>
      <c r="F55" s="248" t="s">
        <v>52</v>
      </c>
      <c r="G55" s="248" t="s">
        <v>15</v>
      </c>
      <c r="H55" s="249" t="s">
        <v>2651</v>
      </c>
      <c r="I55" s="250">
        <v>2025</v>
      </c>
      <c r="J55" s="257" t="s">
        <v>205</v>
      </c>
      <c r="K55" s="258" t="s">
        <v>17</v>
      </c>
      <c r="L55" s="253" t="s">
        <v>206</v>
      </c>
      <c r="M55" s="254" t="s">
        <v>1612</v>
      </c>
      <c r="N55" s="255" t="s">
        <v>2244</v>
      </c>
    </row>
    <row r="56" spans="2:14" ht="24" x14ac:dyDescent="0.35">
      <c r="B56" s="248" t="s">
        <v>13</v>
      </c>
      <c r="C56" s="248" t="s">
        <v>13</v>
      </c>
      <c r="D56" s="248">
        <v>42</v>
      </c>
      <c r="E56" s="248" t="s">
        <v>196</v>
      </c>
      <c r="F56" s="248" t="s">
        <v>55</v>
      </c>
      <c r="G56" s="248" t="s">
        <v>15</v>
      </c>
      <c r="H56" s="249" t="s">
        <v>2652</v>
      </c>
      <c r="I56" s="250">
        <v>2025</v>
      </c>
      <c r="J56" s="251" t="s">
        <v>2965</v>
      </c>
      <c r="K56" s="252" t="s">
        <v>27</v>
      </c>
      <c r="L56" s="253" t="s">
        <v>1593</v>
      </c>
      <c r="M56" s="254" t="s">
        <v>1612</v>
      </c>
      <c r="N56" s="255" t="s">
        <v>2585</v>
      </c>
    </row>
    <row r="57" spans="2:14" ht="24" x14ac:dyDescent="0.35">
      <c r="B57" s="248" t="s">
        <v>13</v>
      </c>
      <c r="C57" s="248" t="s">
        <v>13</v>
      </c>
      <c r="D57" s="248">
        <v>42</v>
      </c>
      <c r="E57" s="248" t="s">
        <v>196</v>
      </c>
      <c r="F57" s="248" t="s">
        <v>109</v>
      </c>
      <c r="G57" s="248" t="s">
        <v>15</v>
      </c>
      <c r="H57" s="249" t="s">
        <v>2653</v>
      </c>
      <c r="I57" s="250">
        <v>2025</v>
      </c>
      <c r="J57" s="251" t="s">
        <v>2966</v>
      </c>
      <c r="K57" s="252" t="s">
        <v>27</v>
      </c>
      <c r="L57" s="253" t="s">
        <v>450</v>
      </c>
      <c r="M57" s="254" t="s">
        <v>1612</v>
      </c>
      <c r="N57" s="255" t="s">
        <v>2585</v>
      </c>
    </row>
    <row r="58" spans="2:14" ht="24" x14ac:dyDescent="0.35">
      <c r="B58" s="248" t="s">
        <v>13</v>
      </c>
      <c r="C58" s="248" t="s">
        <v>13</v>
      </c>
      <c r="D58" s="248">
        <v>42</v>
      </c>
      <c r="E58" s="248" t="s">
        <v>196</v>
      </c>
      <c r="F58" s="248" t="s">
        <v>65</v>
      </c>
      <c r="G58" s="248" t="s">
        <v>15</v>
      </c>
      <c r="H58" s="249" t="s">
        <v>2654</v>
      </c>
      <c r="I58" s="250">
        <v>2025</v>
      </c>
      <c r="J58" s="251" t="s">
        <v>2967</v>
      </c>
      <c r="K58" s="252" t="s">
        <v>27</v>
      </c>
      <c r="L58" s="253" t="s">
        <v>1392</v>
      </c>
      <c r="M58" s="254" t="s">
        <v>1612</v>
      </c>
      <c r="N58" s="255" t="s">
        <v>2585</v>
      </c>
    </row>
    <row r="59" spans="2:14" x14ac:dyDescent="0.35">
      <c r="B59" s="248" t="s">
        <v>13</v>
      </c>
      <c r="C59" s="248" t="s">
        <v>13</v>
      </c>
      <c r="D59" s="248">
        <v>42</v>
      </c>
      <c r="E59" s="248" t="s">
        <v>196</v>
      </c>
      <c r="F59" s="248" t="s">
        <v>37</v>
      </c>
      <c r="G59" s="248" t="s">
        <v>15</v>
      </c>
      <c r="H59" s="249" t="s">
        <v>2655</v>
      </c>
      <c r="I59" s="250">
        <v>2025</v>
      </c>
      <c r="J59" s="259" t="s">
        <v>451</v>
      </c>
      <c r="K59" s="252" t="s">
        <v>27</v>
      </c>
      <c r="L59" s="253" t="s">
        <v>1060</v>
      </c>
      <c r="M59" s="254" t="s">
        <v>1612</v>
      </c>
      <c r="N59" s="255" t="s">
        <v>2585</v>
      </c>
    </row>
    <row r="60" spans="2:14" x14ac:dyDescent="0.35">
      <c r="B60" s="260" t="s">
        <v>13</v>
      </c>
      <c r="C60" s="260" t="s">
        <v>13</v>
      </c>
      <c r="D60" s="260">
        <v>42</v>
      </c>
      <c r="E60" s="260" t="s">
        <v>196</v>
      </c>
      <c r="F60" s="261" t="s">
        <v>107</v>
      </c>
      <c r="G60" s="260" t="s">
        <v>15</v>
      </c>
      <c r="H60" s="249" t="s">
        <v>2656</v>
      </c>
      <c r="I60" s="262">
        <v>2025</v>
      </c>
      <c r="J60" s="263" t="s">
        <v>2518</v>
      </c>
      <c r="K60" s="264" t="s">
        <v>27</v>
      </c>
      <c r="L60" s="253" t="s">
        <v>2955</v>
      </c>
      <c r="M60" s="254" t="s">
        <v>1612</v>
      </c>
      <c r="N60" s="255" t="s">
        <v>2585</v>
      </c>
    </row>
    <row r="61" spans="2:14" ht="24" x14ac:dyDescent="0.35">
      <c r="B61" s="248" t="s">
        <v>13</v>
      </c>
      <c r="C61" s="248" t="s">
        <v>13</v>
      </c>
      <c r="D61" s="248">
        <v>42</v>
      </c>
      <c r="E61" s="248" t="s">
        <v>196</v>
      </c>
      <c r="F61" s="248" t="s">
        <v>52</v>
      </c>
      <c r="G61" s="248" t="s">
        <v>15</v>
      </c>
      <c r="H61" s="249" t="s">
        <v>2657</v>
      </c>
      <c r="I61" s="250">
        <v>2025</v>
      </c>
      <c r="J61" s="265" t="s">
        <v>1667</v>
      </c>
      <c r="K61" s="252" t="s">
        <v>17</v>
      </c>
      <c r="L61" s="253" t="s">
        <v>452</v>
      </c>
      <c r="M61" s="254" t="s">
        <v>1612</v>
      </c>
      <c r="N61" s="255" t="s">
        <v>2585</v>
      </c>
    </row>
    <row r="62" spans="2:14" ht="24" x14ac:dyDescent="0.35">
      <c r="B62" s="248" t="s">
        <v>13</v>
      </c>
      <c r="C62" s="248">
        <v>3</v>
      </c>
      <c r="D62" s="248">
        <v>45</v>
      </c>
      <c r="E62" s="248" t="s">
        <v>87</v>
      </c>
      <c r="F62" s="248" t="s">
        <v>52</v>
      </c>
      <c r="G62" s="248" t="s">
        <v>15</v>
      </c>
      <c r="H62" s="249" t="s">
        <v>2658</v>
      </c>
      <c r="I62" s="250">
        <v>2025</v>
      </c>
      <c r="J62" s="257" t="s">
        <v>205</v>
      </c>
      <c r="K62" s="258" t="s">
        <v>17</v>
      </c>
      <c r="L62" s="253" t="s">
        <v>206</v>
      </c>
      <c r="M62" s="254" t="s">
        <v>1612</v>
      </c>
      <c r="N62" s="255" t="s">
        <v>2244</v>
      </c>
    </row>
    <row r="63" spans="2:14" ht="24" x14ac:dyDescent="0.35">
      <c r="B63" s="248" t="s">
        <v>13</v>
      </c>
      <c r="C63" s="248">
        <v>3</v>
      </c>
      <c r="D63" s="248">
        <v>46</v>
      </c>
      <c r="E63" s="248" t="s">
        <v>87</v>
      </c>
      <c r="F63" s="248" t="s">
        <v>52</v>
      </c>
      <c r="G63" s="248" t="s">
        <v>15</v>
      </c>
      <c r="H63" s="249" t="s">
        <v>2659</v>
      </c>
      <c r="I63" s="250">
        <v>2025</v>
      </c>
      <c r="J63" s="257" t="s">
        <v>205</v>
      </c>
      <c r="K63" s="258" t="s">
        <v>17</v>
      </c>
      <c r="L63" s="253" t="s">
        <v>206</v>
      </c>
      <c r="M63" s="254" t="s">
        <v>1612</v>
      </c>
      <c r="N63" s="255" t="s">
        <v>2244</v>
      </c>
    </row>
    <row r="64" spans="2:14" ht="47" x14ac:dyDescent="0.35">
      <c r="B64" s="248" t="s">
        <v>13</v>
      </c>
      <c r="C64" s="248" t="s">
        <v>13</v>
      </c>
      <c r="D64" s="248">
        <v>70</v>
      </c>
      <c r="E64" s="248" t="s">
        <v>25</v>
      </c>
      <c r="F64" s="248" t="s">
        <v>54</v>
      </c>
      <c r="G64" s="248" t="s">
        <v>15</v>
      </c>
      <c r="H64" s="249" t="s">
        <v>2660</v>
      </c>
      <c r="I64" s="250">
        <v>2025</v>
      </c>
      <c r="J64" s="251" t="s">
        <v>2956</v>
      </c>
      <c r="K64" s="252" t="s">
        <v>27</v>
      </c>
      <c r="L64" s="253" t="s">
        <v>2957</v>
      </c>
      <c r="M64" s="254" t="s">
        <v>1612</v>
      </c>
      <c r="N64" s="255" t="s">
        <v>2244</v>
      </c>
    </row>
    <row r="65" spans="2:14" ht="47" x14ac:dyDescent="0.35">
      <c r="B65" s="248" t="s">
        <v>13</v>
      </c>
      <c r="C65" s="248" t="s">
        <v>13</v>
      </c>
      <c r="D65" s="256">
        <v>70</v>
      </c>
      <c r="E65" s="248" t="s">
        <v>25</v>
      </c>
      <c r="F65" s="248" t="s">
        <v>55</v>
      </c>
      <c r="G65" s="248" t="s">
        <v>15</v>
      </c>
      <c r="H65" s="249" t="s">
        <v>2661</v>
      </c>
      <c r="I65" s="250">
        <v>2025</v>
      </c>
      <c r="J65" s="251" t="s">
        <v>2958</v>
      </c>
      <c r="K65" s="252" t="s">
        <v>27</v>
      </c>
      <c r="L65" s="253" t="s">
        <v>2959</v>
      </c>
      <c r="M65" s="254" t="s">
        <v>1612</v>
      </c>
      <c r="N65" s="255" t="s">
        <v>2244</v>
      </c>
    </row>
    <row r="66" spans="2:14" ht="58.5" x14ac:dyDescent="0.35">
      <c r="B66" s="248" t="s">
        <v>13</v>
      </c>
      <c r="C66" s="248" t="s">
        <v>13</v>
      </c>
      <c r="D66" s="248">
        <v>70</v>
      </c>
      <c r="E66" s="248" t="s">
        <v>25</v>
      </c>
      <c r="F66" s="248" t="s">
        <v>109</v>
      </c>
      <c r="G66" s="248" t="s">
        <v>15</v>
      </c>
      <c r="H66" s="249" t="s">
        <v>2662</v>
      </c>
      <c r="I66" s="250">
        <v>2025</v>
      </c>
      <c r="J66" s="251" t="s">
        <v>2960</v>
      </c>
      <c r="K66" s="252" t="s">
        <v>27</v>
      </c>
      <c r="L66" s="253" t="s">
        <v>2961</v>
      </c>
      <c r="M66" s="254" t="s">
        <v>1612</v>
      </c>
      <c r="N66" s="255" t="s">
        <v>2244</v>
      </c>
    </row>
    <row r="67" spans="2:14" ht="35.5" x14ac:dyDescent="0.35">
      <c r="B67" s="248" t="s">
        <v>13</v>
      </c>
      <c r="C67" s="248" t="s">
        <v>13</v>
      </c>
      <c r="D67" s="248">
        <v>70</v>
      </c>
      <c r="E67" s="248" t="s">
        <v>25</v>
      </c>
      <c r="F67" s="248" t="s">
        <v>65</v>
      </c>
      <c r="G67" s="248" t="s">
        <v>15</v>
      </c>
      <c r="H67" s="249" t="s">
        <v>2663</v>
      </c>
      <c r="I67" s="250">
        <v>2025</v>
      </c>
      <c r="J67" s="251" t="s">
        <v>2962</v>
      </c>
      <c r="K67" s="252" t="s">
        <v>27</v>
      </c>
      <c r="L67" s="253" t="s">
        <v>2963</v>
      </c>
      <c r="M67" s="254" t="s">
        <v>1612</v>
      </c>
      <c r="N67" s="255" t="s">
        <v>2244</v>
      </c>
    </row>
    <row r="68" spans="2:14" ht="36" x14ac:dyDescent="0.35">
      <c r="B68" s="248" t="s">
        <v>13</v>
      </c>
      <c r="C68" s="248" t="s">
        <v>13</v>
      </c>
      <c r="D68" s="248">
        <v>70</v>
      </c>
      <c r="E68" s="248" t="s">
        <v>25</v>
      </c>
      <c r="F68" s="248" t="s">
        <v>107</v>
      </c>
      <c r="G68" s="248" t="s">
        <v>15</v>
      </c>
      <c r="H68" s="249" t="s">
        <v>2664</v>
      </c>
      <c r="I68" s="250">
        <v>2025</v>
      </c>
      <c r="J68" s="251" t="s">
        <v>2964</v>
      </c>
      <c r="K68" s="252" t="s">
        <v>27</v>
      </c>
      <c r="L68" s="253" t="s">
        <v>281</v>
      </c>
      <c r="M68" s="254" t="s">
        <v>1612</v>
      </c>
      <c r="N68" s="255" t="s">
        <v>2244</v>
      </c>
    </row>
    <row r="69" spans="2:14" ht="24" x14ac:dyDescent="0.35">
      <c r="B69" s="248" t="s">
        <v>13</v>
      </c>
      <c r="C69" s="248" t="s">
        <v>13</v>
      </c>
      <c r="D69" s="248">
        <v>72</v>
      </c>
      <c r="E69" s="248" t="s">
        <v>196</v>
      </c>
      <c r="F69" s="248" t="s">
        <v>55</v>
      </c>
      <c r="G69" s="248" t="s">
        <v>15</v>
      </c>
      <c r="H69" s="249" t="s">
        <v>2665</v>
      </c>
      <c r="I69" s="250">
        <v>2025</v>
      </c>
      <c r="J69" s="251" t="s">
        <v>2965</v>
      </c>
      <c r="K69" s="252" t="s">
        <v>27</v>
      </c>
      <c r="L69" s="253" t="s">
        <v>1593</v>
      </c>
      <c r="M69" s="254" t="s">
        <v>1612</v>
      </c>
      <c r="N69" s="255" t="s">
        <v>2585</v>
      </c>
    </row>
    <row r="70" spans="2:14" ht="24" x14ac:dyDescent="0.35">
      <c r="B70" s="248" t="s">
        <v>13</v>
      </c>
      <c r="C70" s="248" t="s">
        <v>13</v>
      </c>
      <c r="D70" s="248">
        <v>72</v>
      </c>
      <c r="E70" s="248" t="s">
        <v>196</v>
      </c>
      <c r="F70" s="248" t="s">
        <v>109</v>
      </c>
      <c r="G70" s="248" t="s">
        <v>15</v>
      </c>
      <c r="H70" s="249" t="s">
        <v>2666</v>
      </c>
      <c r="I70" s="250">
        <v>2025</v>
      </c>
      <c r="J70" s="251" t="s">
        <v>2966</v>
      </c>
      <c r="K70" s="252" t="s">
        <v>27</v>
      </c>
      <c r="L70" s="253" t="s">
        <v>450</v>
      </c>
      <c r="M70" s="254" t="s">
        <v>1612</v>
      </c>
      <c r="N70" s="255" t="s">
        <v>2585</v>
      </c>
    </row>
    <row r="71" spans="2:14" ht="24" x14ac:dyDescent="0.35">
      <c r="B71" s="248" t="s">
        <v>13</v>
      </c>
      <c r="C71" s="248" t="s">
        <v>13</v>
      </c>
      <c r="D71" s="248">
        <v>72</v>
      </c>
      <c r="E71" s="248" t="s">
        <v>196</v>
      </c>
      <c r="F71" s="248" t="s">
        <v>65</v>
      </c>
      <c r="G71" s="248" t="s">
        <v>15</v>
      </c>
      <c r="H71" s="249" t="s">
        <v>2667</v>
      </c>
      <c r="I71" s="250">
        <v>2025</v>
      </c>
      <c r="J71" s="251" t="s">
        <v>2967</v>
      </c>
      <c r="K71" s="252" t="s">
        <v>27</v>
      </c>
      <c r="L71" s="253" t="s">
        <v>1392</v>
      </c>
      <c r="M71" s="254" t="s">
        <v>1612</v>
      </c>
      <c r="N71" s="255" t="s">
        <v>2585</v>
      </c>
    </row>
    <row r="72" spans="2:14" x14ac:dyDescent="0.35">
      <c r="B72" s="248" t="s">
        <v>13</v>
      </c>
      <c r="C72" s="248" t="s">
        <v>13</v>
      </c>
      <c r="D72" s="248">
        <v>72</v>
      </c>
      <c r="E72" s="248" t="s">
        <v>196</v>
      </c>
      <c r="F72" s="248" t="s">
        <v>37</v>
      </c>
      <c r="G72" s="248" t="s">
        <v>15</v>
      </c>
      <c r="H72" s="249" t="s">
        <v>2668</v>
      </c>
      <c r="I72" s="250">
        <v>2025</v>
      </c>
      <c r="J72" s="259" t="s">
        <v>451</v>
      </c>
      <c r="K72" s="252" t="s">
        <v>27</v>
      </c>
      <c r="L72" s="253" t="s">
        <v>1060</v>
      </c>
      <c r="M72" s="254" t="s">
        <v>1612</v>
      </c>
      <c r="N72" s="255" t="s">
        <v>2585</v>
      </c>
    </row>
    <row r="73" spans="2:14" x14ac:dyDescent="0.35">
      <c r="B73" s="260" t="s">
        <v>13</v>
      </c>
      <c r="C73" s="260" t="s">
        <v>13</v>
      </c>
      <c r="D73" s="260">
        <v>72</v>
      </c>
      <c r="E73" s="260" t="s">
        <v>196</v>
      </c>
      <c r="F73" s="261" t="s">
        <v>107</v>
      </c>
      <c r="G73" s="260" t="s">
        <v>15</v>
      </c>
      <c r="H73" s="249" t="s">
        <v>2669</v>
      </c>
      <c r="I73" s="262">
        <v>2025</v>
      </c>
      <c r="J73" s="263" t="s">
        <v>2518</v>
      </c>
      <c r="K73" s="264" t="s">
        <v>27</v>
      </c>
      <c r="L73" s="253" t="s">
        <v>2955</v>
      </c>
      <c r="M73" s="254" t="s">
        <v>1612</v>
      </c>
      <c r="N73" s="255" t="s">
        <v>2585</v>
      </c>
    </row>
    <row r="74" spans="2:14" ht="24" x14ac:dyDescent="0.35">
      <c r="B74" s="248" t="s">
        <v>13</v>
      </c>
      <c r="C74" s="248" t="s">
        <v>13</v>
      </c>
      <c r="D74" s="248">
        <v>72</v>
      </c>
      <c r="E74" s="248" t="s">
        <v>196</v>
      </c>
      <c r="F74" s="248" t="s">
        <v>52</v>
      </c>
      <c r="G74" s="248" t="s">
        <v>15</v>
      </c>
      <c r="H74" s="249" t="s">
        <v>2670</v>
      </c>
      <c r="I74" s="250">
        <v>2025</v>
      </c>
      <c r="J74" s="265" t="s">
        <v>1667</v>
      </c>
      <c r="K74" s="252" t="s">
        <v>17</v>
      </c>
      <c r="L74" s="253" t="s">
        <v>452</v>
      </c>
      <c r="M74" s="254" t="s">
        <v>1612</v>
      </c>
      <c r="N74" s="255" t="s">
        <v>2585</v>
      </c>
    </row>
    <row r="75" spans="2:14" ht="35.5" x14ac:dyDescent="0.35">
      <c r="B75" s="248" t="s">
        <v>13</v>
      </c>
      <c r="C75" s="248" t="s">
        <v>13</v>
      </c>
      <c r="D75" s="248">
        <v>75</v>
      </c>
      <c r="E75" s="248" t="s">
        <v>25</v>
      </c>
      <c r="F75" s="248" t="s">
        <v>65</v>
      </c>
      <c r="G75" s="248" t="s">
        <v>15</v>
      </c>
      <c r="H75" s="249" t="s">
        <v>2671</v>
      </c>
      <c r="I75" s="250">
        <v>2025</v>
      </c>
      <c r="J75" s="251" t="s">
        <v>2962</v>
      </c>
      <c r="K75" s="252" t="s">
        <v>27</v>
      </c>
      <c r="L75" s="253" t="s">
        <v>2963</v>
      </c>
      <c r="M75" s="254" t="s">
        <v>1612</v>
      </c>
      <c r="N75" s="255" t="s">
        <v>2244</v>
      </c>
    </row>
    <row r="76" spans="2:14" ht="36" x14ac:dyDescent="0.35">
      <c r="B76" s="248" t="s">
        <v>13</v>
      </c>
      <c r="C76" s="248" t="s">
        <v>13</v>
      </c>
      <c r="D76" s="248">
        <v>76</v>
      </c>
      <c r="E76" s="248" t="s">
        <v>25</v>
      </c>
      <c r="F76" s="248" t="s">
        <v>65</v>
      </c>
      <c r="G76" s="248" t="s">
        <v>15</v>
      </c>
      <c r="H76" s="249" t="s">
        <v>2672</v>
      </c>
      <c r="I76" s="250">
        <v>2025</v>
      </c>
      <c r="J76" s="251" t="s">
        <v>2962</v>
      </c>
      <c r="K76" s="252" t="s">
        <v>27</v>
      </c>
      <c r="L76" s="253" t="s">
        <v>2598</v>
      </c>
      <c r="M76" s="254" t="s">
        <v>1612</v>
      </c>
      <c r="N76" s="255" t="s">
        <v>2244</v>
      </c>
    </row>
    <row r="77" spans="2:14" ht="47" x14ac:dyDescent="0.35">
      <c r="B77" s="248" t="s">
        <v>13</v>
      </c>
      <c r="C77" s="248" t="s">
        <v>13</v>
      </c>
      <c r="D77" s="248">
        <v>80</v>
      </c>
      <c r="E77" s="248" t="s">
        <v>25</v>
      </c>
      <c r="F77" s="248" t="s">
        <v>54</v>
      </c>
      <c r="G77" s="248" t="s">
        <v>15</v>
      </c>
      <c r="H77" s="249" t="s">
        <v>2673</v>
      </c>
      <c r="I77" s="250">
        <v>2025</v>
      </c>
      <c r="J77" s="251" t="s">
        <v>2956</v>
      </c>
      <c r="K77" s="252" t="s">
        <v>27</v>
      </c>
      <c r="L77" s="253" t="s">
        <v>2957</v>
      </c>
      <c r="M77" s="254" t="s">
        <v>1612</v>
      </c>
      <c r="N77" s="255" t="s">
        <v>2244</v>
      </c>
    </row>
    <row r="78" spans="2:14" ht="47" x14ac:dyDescent="0.35">
      <c r="B78" s="248" t="s">
        <v>13</v>
      </c>
      <c r="C78" s="248" t="s">
        <v>13</v>
      </c>
      <c r="D78" s="256">
        <v>80</v>
      </c>
      <c r="E78" s="248" t="s">
        <v>25</v>
      </c>
      <c r="F78" s="248" t="s">
        <v>55</v>
      </c>
      <c r="G78" s="248" t="s">
        <v>15</v>
      </c>
      <c r="H78" s="249" t="s">
        <v>2674</v>
      </c>
      <c r="I78" s="250">
        <v>2025</v>
      </c>
      <c r="J78" s="251" t="s">
        <v>2958</v>
      </c>
      <c r="K78" s="252" t="s">
        <v>27</v>
      </c>
      <c r="L78" s="253" t="s">
        <v>2959</v>
      </c>
      <c r="M78" s="254" t="s">
        <v>1612</v>
      </c>
      <c r="N78" s="255" t="s">
        <v>2244</v>
      </c>
    </row>
    <row r="79" spans="2:14" ht="58.5" x14ac:dyDescent="0.35">
      <c r="B79" s="248" t="s">
        <v>13</v>
      </c>
      <c r="C79" s="248" t="s">
        <v>13</v>
      </c>
      <c r="D79" s="248">
        <v>80</v>
      </c>
      <c r="E79" s="248" t="s">
        <v>25</v>
      </c>
      <c r="F79" s="248" t="s">
        <v>109</v>
      </c>
      <c r="G79" s="248" t="s">
        <v>15</v>
      </c>
      <c r="H79" s="249" t="s">
        <v>2675</v>
      </c>
      <c r="I79" s="250">
        <v>2025</v>
      </c>
      <c r="J79" s="251" t="s">
        <v>2960</v>
      </c>
      <c r="K79" s="252" t="s">
        <v>27</v>
      </c>
      <c r="L79" s="253" t="s">
        <v>2961</v>
      </c>
      <c r="M79" s="254" t="s">
        <v>1612</v>
      </c>
      <c r="N79" s="255" t="s">
        <v>2244</v>
      </c>
    </row>
    <row r="80" spans="2:14" ht="35.5" x14ac:dyDescent="0.35">
      <c r="B80" s="248" t="s">
        <v>13</v>
      </c>
      <c r="C80" s="248" t="s">
        <v>13</v>
      </c>
      <c r="D80" s="248">
        <v>80</v>
      </c>
      <c r="E80" s="248" t="s">
        <v>25</v>
      </c>
      <c r="F80" s="248" t="s">
        <v>65</v>
      </c>
      <c r="G80" s="248" t="s">
        <v>15</v>
      </c>
      <c r="H80" s="249" t="s">
        <v>2676</v>
      </c>
      <c r="I80" s="250">
        <v>2025</v>
      </c>
      <c r="J80" s="251" t="s">
        <v>2962</v>
      </c>
      <c r="K80" s="252" t="s">
        <v>27</v>
      </c>
      <c r="L80" s="253" t="s">
        <v>2963</v>
      </c>
      <c r="M80" s="254" t="s">
        <v>1612</v>
      </c>
      <c r="N80" s="255" t="s">
        <v>2244</v>
      </c>
    </row>
    <row r="81" spans="2:14" ht="36" x14ac:dyDescent="0.35">
      <c r="B81" s="248" t="s">
        <v>13</v>
      </c>
      <c r="C81" s="248" t="s">
        <v>13</v>
      </c>
      <c r="D81" s="248">
        <v>80</v>
      </c>
      <c r="E81" s="248" t="s">
        <v>25</v>
      </c>
      <c r="F81" s="248" t="s">
        <v>107</v>
      </c>
      <c r="G81" s="248" t="s">
        <v>15</v>
      </c>
      <c r="H81" s="249" t="s">
        <v>2677</v>
      </c>
      <c r="I81" s="250">
        <v>2025</v>
      </c>
      <c r="J81" s="251" t="s">
        <v>2964</v>
      </c>
      <c r="K81" s="252" t="s">
        <v>27</v>
      </c>
      <c r="L81" s="253" t="s">
        <v>281</v>
      </c>
      <c r="M81" s="254" t="s">
        <v>1612</v>
      </c>
      <c r="N81" s="255" t="s">
        <v>2244</v>
      </c>
    </row>
    <row r="82" spans="2:14" x14ac:dyDescent="0.35">
      <c r="B82" s="241" t="s">
        <v>13</v>
      </c>
      <c r="C82" s="241" t="s">
        <v>13</v>
      </c>
      <c r="D82" s="241" t="s">
        <v>50</v>
      </c>
      <c r="E82" s="241" t="s">
        <v>196</v>
      </c>
      <c r="F82" s="242" t="s">
        <v>107</v>
      </c>
      <c r="G82" s="241" t="s">
        <v>15</v>
      </c>
      <c r="H82" s="243" t="s">
        <v>2540</v>
      </c>
      <c r="I82" s="244">
        <v>2025</v>
      </c>
      <c r="J82" s="245" t="s">
        <v>2518</v>
      </c>
      <c r="K82" s="246" t="s">
        <v>27</v>
      </c>
      <c r="L82" s="235" t="s">
        <v>2955</v>
      </c>
      <c r="M82" s="247" t="s">
        <v>19</v>
      </c>
      <c r="N82" s="233" t="s">
        <v>1642</v>
      </c>
    </row>
    <row r="83" spans="2:14" ht="47" x14ac:dyDescent="0.35">
      <c r="B83" s="248" t="s">
        <v>13</v>
      </c>
      <c r="C83" s="248" t="s">
        <v>13</v>
      </c>
      <c r="D83" s="248">
        <v>90</v>
      </c>
      <c r="E83" s="248" t="s">
        <v>25</v>
      </c>
      <c r="F83" s="248" t="s">
        <v>54</v>
      </c>
      <c r="G83" s="248" t="s">
        <v>15</v>
      </c>
      <c r="H83" s="249" t="s">
        <v>2678</v>
      </c>
      <c r="I83" s="250">
        <v>2025</v>
      </c>
      <c r="J83" s="251" t="s">
        <v>2956</v>
      </c>
      <c r="K83" s="252" t="s">
        <v>27</v>
      </c>
      <c r="L83" s="253" t="s">
        <v>2957</v>
      </c>
      <c r="M83" s="254" t="s">
        <v>1612</v>
      </c>
      <c r="N83" s="255" t="s">
        <v>2244</v>
      </c>
    </row>
    <row r="84" spans="2:14" ht="47" x14ac:dyDescent="0.35">
      <c r="B84" s="248" t="s">
        <v>13</v>
      </c>
      <c r="C84" s="248" t="s">
        <v>13</v>
      </c>
      <c r="D84" s="256">
        <v>90</v>
      </c>
      <c r="E84" s="248" t="s">
        <v>25</v>
      </c>
      <c r="F84" s="248" t="s">
        <v>55</v>
      </c>
      <c r="G84" s="248" t="s">
        <v>15</v>
      </c>
      <c r="H84" s="249" t="s">
        <v>2679</v>
      </c>
      <c r="I84" s="250">
        <v>2025</v>
      </c>
      <c r="J84" s="251" t="s">
        <v>2958</v>
      </c>
      <c r="K84" s="252" t="s">
        <v>27</v>
      </c>
      <c r="L84" s="253" t="s">
        <v>2959</v>
      </c>
      <c r="M84" s="254" t="s">
        <v>1612</v>
      </c>
      <c r="N84" s="255" t="s">
        <v>2244</v>
      </c>
    </row>
    <row r="85" spans="2:14" ht="58.5" x14ac:dyDescent="0.35">
      <c r="B85" s="248" t="s">
        <v>13</v>
      </c>
      <c r="C85" s="248" t="s">
        <v>13</v>
      </c>
      <c r="D85" s="248">
        <v>90</v>
      </c>
      <c r="E85" s="248" t="s">
        <v>25</v>
      </c>
      <c r="F85" s="248" t="s">
        <v>109</v>
      </c>
      <c r="G85" s="248" t="s">
        <v>15</v>
      </c>
      <c r="H85" s="249" t="s">
        <v>2680</v>
      </c>
      <c r="I85" s="250">
        <v>2025</v>
      </c>
      <c r="J85" s="251" t="s">
        <v>2960</v>
      </c>
      <c r="K85" s="252" t="s">
        <v>27</v>
      </c>
      <c r="L85" s="253" t="s">
        <v>2961</v>
      </c>
      <c r="M85" s="254" t="s">
        <v>1612</v>
      </c>
      <c r="N85" s="255" t="s">
        <v>2244</v>
      </c>
    </row>
    <row r="86" spans="2:14" ht="35.5" x14ac:dyDescent="0.35">
      <c r="B86" s="248" t="s">
        <v>13</v>
      </c>
      <c r="C86" s="248" t="s">
        <v>13</v>
      </c>
      <c r="D86" s="248">
        <v>90</v>
      </c>
      <c r="E86" s="248" t="s">
        <v>25</v>
      </c>
      <c r="F86" s="248" t="s">
        <v>65</v>
      </c>
      <c r="G86" s="248" t="s">
        <v>15</v>
      </c>
      <c r="H86" s="249" t="s">
        <v>2681</v>
      </c>
      <c r="I86" s="250">
        <v>2025</v>
      </c>
      <c r="J86" s="251" t="s">
        <v>2962</v>
      </c>
      <c r="K86" s="252" t="s">
        <v>27</v>
      </c>
      <c r="L86" s="253" t="s">
        <v>2963</v>
      </c>
      <c r="M86" s="254" t="s">
        <v>1612</v>
      </c>
      <c r="N86" s="255" t="s">
        <v>2244</v>
      </c>
    </row>
    <row r="87" spans="2:14" ht="36" x14ac:dyDescent="0.35">
      <c r="B87" s="248" t="s">
        <v>13</v>
      </c>
      <c r="C87" s="248" t="s">
        <v>13</v>
      </c>
      <c r="D87" s="248">
        <v>90</v>
      </c>
      <c r="E87" s="248" t="s">
        <v>25</v>
      </c>
      <c r="F87" s="248" t="s">
        <v>107</v>
      </c>
      <c r="G87" s="248" t="s">
        <v>15</v>
      </c>
      <c r="H87" s="249" t="s">
        <v>2682</v>
      </c>
      <c r="I87" s="250">
        <v>2025</v>
      </c>
      <c r="J87" s="251" t="s">
        <v>2964</v>
      </c>
      <c r="K87" s="252" t="s">
        <v>27</v>
      </c>
      <c r="L87" s="253" t="s">
        <v>281</v>
      </c>
      <c r="M87" s="254" t="s">
        <v>1612</v>
      </c>
      <c r="N87" s="255" t="s">
        <v>2244</v>
      </c>
    </row>
    <row r="88" spans="2:14" ht="24" x14ac:dyDescent="0.35">
      <c r="B88" s="230" t="s">
        <v>13</v>
      </c>
      <c r="C88" s="230" t="s">
        <v>13</v>
      </c>
      <c r="D88" s="230" t="s">
        <v>50</v>
      </c>
      <c r="E88" s="230" t="s">
        <v>87</v>
      </c>
      <c r="F88" s="230">
        <v>34</v>
      </c>
      <c r="G88" s="230" t="s">
        <v>15</v>
      </c>
      <c r="H88" s="231" t="s">
        <v>2541</v>
      </c>
      <c r="I88" s="232">
        <v>2025</v>
      </c>
      <c r="J88" s="75" t="s">
        <v>2532</v>
      </c>
      <c r="K88" s="234" t="s">
        <v>27</v>
      </c>
      <c r="L88" s="235" t="s">
        <v>2533</v>
      </c>
      <c r="M88" s="236" t="s">
        <v>19</v>
      </c>
      <c r="N88" s="237" t="s">
        <v>1642</v>
      </c>
    </row>
    <row r="89" spans="2:14" ht="24" x14ac:dyDescent="0.35">
      <c r="B89" s="236" t="s">
        <v>13</v>
      </c>
      <c r="C89" s="236">
        <v>3</v>
      </c>
      <c r="D89" s="236">
        <v>90</v>
      </c>
      <c r="E89" s="236">
        <v>92</v>
      </c>
      <c r="F89" s="236">
        <v>19</v>
      </c>
      <c r="G89" s="236" t="s">
        <v>15</v>
      </c>
      <c r="H89" s="238" t="s">
        <v>2542</v>
      </c>
      <c r="I89" s="239">
        <v>2025</v>
      </c>
      <c r="J89" s="240" t="s">
        <v>317</v>
      </c>
      <c r="K89" s="236" t="s">
        <v>27</v>
      </c>
      <c r="L89" s="235" t="s">
        <v>2515</v>
      </c>
      <c r="M89" s="236" t="s">
        <v>19</v>
      </c>
      <c r="N89" s="233" t="s">
        <v>1642</v>
      </c>
    </row>
    <row r="90" spans="2:14" ht="24" x14ac:dyDescent="0.35">
      <c r="B90" s="266" t="s">
        <v>13</v>
      </c>
      <c r="C90" s="266" t="s">
        <v>13</v>
      </c>
      <c r="D90" s="266" t="s">
        <v>87</v>
      </c>
      <c r="E90" s="266" t="s">
        <v>32</v>
      </c>
      <c r="F90" s="267" t="s">
        <v>393</v>
      </c>
      <c r="G90" s="268" t="s">
        <v>15</v>
      </c>
      <c r="H90" s="269" t="s">
        <v>2683</v>
      </c>
      <c r="I90" s="270" t="s">
        <v>2600</v>
      </c>
      <c r="J90" s="271" t="s">
        <v>2968</v>
      </c>
      <c r="K90" s="272" t="s">
        <v>27</v>
      </c>
      <c r="L90" s="273" t="s">
        <v>2601</v>
      </c>
      <c r="M90" s="274" t="s">
        <v>1612</v>
      </c>
      <c r="N90" s="275" t="s">
        <v>2244</v>
      </c>
    </row>
    <row r="91" spans="2:14" ht="24" x14ac:dyDescent="0.35">
      <c r="B91" s="266" t="s">
        <v>13</v>
      </c>
      <c r="C91" s="266" t="s">
        <v>13</v>
      </c>
      <c r="D91" s="266" t="s">
        <v>87</v>
      </c>
      <c r="E91" s="266" t="s">
        <v>32</v>
      </c>
      <c r="F91" s="267" t="s">
        <v>189</v>
      </c>
      <c r="G91" s="268" t="s">
        <v>15</v>
      </c>
      <c r="H91" s="269" t="s">
        <v>2684</v>
      </c>
      <c r="I91" s="276">
        <v>2025</v>
      </c>
      <c r="J91" s="271" t="s">
        <v>2594</v>
      </c>
      <c r="K91" s="272" t="s">
        <v>27</v>
      </c>
      <c r="L91" s="273" t="s">
        <v>2602</v>
      </c>
      <c r="M91" s="274" t="s">
        <v>1612</v>
      </c>
      <c r="N91" s="275" t="s">
        <v>2244</v>
      </c>
    </row>
    <row r="92" spans="2:14" x14ac:dyDescent="0.35">
      <c r="B92" s="266" t="s">
        <v>13</v>
      </c>
      <c r="C92" s="266" t="s">
        <v>13</v>
      </c>
      <c r="D92" s="266" t="s">
        <v>87</v>
      </c>
      <c r="E92" s="266" t="s">
        <v>32</v>
      </c>
      <c r="F92" s="267" t="s">
        <v>40</v>
      </c>
      <c r="G92" s="268" t="s">
        <v>15</v>
      </c>
      <c r="H92" s="269" t="s">
        <v>2685</v>
      </c>
      <c r="I92" s="270" t="s">
        <v>2600</v>
      </c>
      <c r="J92" s="271" t="s">
        <v>418</v>
      </c>
      <c r="K92" s="272" t="s">
        <v>27</v>
      </c>
      <c r="L92" s="273" t="s">
        <v>2603</v>
      </c>
      <c r="M92" s="274" t="s">
        <v>1612</v>
      </c>
      <c r="N92" s="275" t="s">
        <v>2244</v>
      </c>
    </row>
    <row r="93" spans="2:14" ht="24" x14ac:dyDescent="0.35">
      <c r="B93" s="266" t="s">
        <v>13</v>
      </c>
      <c r="C93" s="266" t="s">
        <v>13</v>
      </c>
      <c r="D93" s="266" t="s">
        <v>87</v>
      </c>
      <c r="E93" s="266" t="s">
        <v>32</v>
      </c>
      <c r="F93" s="267" t="s">
        <v>272</v>
      </c>
      <c r="G93" s="268" t="s">
        <v>15</v>
      </c>
      <c r="H93" s="269" t="s">
        <v>2686</v>
      </c>
      <c r="I93" s="270" t="s">
        <v>2600</v>
      </c>
      <c r="J93" s="271" t="s">
        <v>2595</v>
      </c>
      <c r="K93" s="272" t="s">
        <v>27</v>
      </c>
      <c r="L93" s="273" t="s">
        <v>2604</v>
      </c>
      <c r="M93" s="274" t="s">
        <v>1612</v>
      </c>
      <c r="N93" s="275" t="s">
        <v>2244</v>
      </c>
    </row>
    <row r="94" spans="2:14" ht="24" x14ac:dyDescent="0.35">
      <c r="B94" s="266" t="s">
        <v>13</v>
      </c>
      <c r="C94" s="266" t="s">
        <v>13</v>
      </c>
      <c r="D94" s="266" t="s">
        <v>87</v>
      </c>
      <c r="E94" s="266" t="s">
        <v>32</v>
      </c>
      <c r="F94" s="267" t="s">
        <v>52</v>
      </c>
      <c r="G94" s="268" t="s">
        <v>15</v>
      </c>
      <c r="H94" s="269" t="s">
        <v>2687</v>
      </c>
      <c r="I94" s="270" t="s">
        <v>2600</v>
      </c>
      <c r="J94" s="271" t="s">
        <v>443</v>
      </c>
      <c r="K94" s="272" t="s">
        <v>17</v>
      </c>
      <c r="L94" s="273" t="s">
        <v>2605</v>
      </c>
      <c r="M94" s="274" t="s">
        <v>1612</v>
      </c>
      <c r="N94" s="275" t="s">
        <v>2244</v>
      </c>
    </row>
    <row r="95" spans="2:14" x14ac:dyDescent="0.35">
      <c r="B95" s="248" t="s">
        <v>13</v>
      </c>
      <c r="C95" s="248" t="s">
        <v>13</v>
      </c>
      <c r="D95" s="248">
        <v>91</v>
      </c>
      <c r="E95" s="248" t="s">
        <v>196</v>
      </c>
      <c r="F95" s="248" t="s">
        <v>37</v>
      </c>
      <c r="G95" s="248" t="s">
        <v>15</v>
      </c>
      <c r="H95" s="249" t="s">
        <v>2688</v>
      </c>
      <c r="I95" s="250">
        <v>2025</v>
      </c>
      <c r="J95" s="259" t="s">
        <v>451</v>
      </c>
      <c r="K95" s="252" t="s">
        <v>27</v>
      </c>
      <c r="L95" s="253" t="s">
        <v>1060</v>
      </c>
      <c r="M95" s="254" t="s">
        <v>1612</v>
      </c>
      <c r="N95" s="255" t="s">
        <v>2244</v>
      </c>
    </row>
    <row r="96" spans="2:14" x14ac:dyDescent="0.35">
      <c r="B96" s="260" t="s">
        <v>13</v>
      </c>
      <c r="C96" s="260" t="s">
        <v>13</v>
      </c>
      <c r="D96" s="260">
        <v>91</v>
      </c>
      <c r="E96" s="260" t="s">
        <v>196</v>
      </c>
      <c r="F96" s="261" t="s">
        <v>107</v>
      </c>
      <c r="G96" s="260" t="s">
        <v>15</v>
      </c>
      <c r="H96" s="249" t="s">
        <v>2689</v>
      </c>
      <c r="I96" s="262">
        <v>2025</v>
      </c>
      <c r="J96" s="263" t="s">
        <v>2518</v>
      </c>
      <c r="K96" s="264" t="s">
        <v>27</v>
      </c>
      <c r="L96" s="253" t="s">
        <v>2955</v>
      </c>
      <c r="M96" s="277" t="s">
        <v>1612</v>
      </c>
      <c r="N96" s="255" t="s">
        <v>2244</v>
      </c>
    </row>
    <row r="97" spans="2:14" ht="24" x14ac:dyDescent="0.35">
      <c r="B97" s="236" t="s">
        <v>13</v>
      </c>
      <c r="C97" s="236">
        <v>3</v>
      </c>
      <c r="D97" s="236">
        <v>91</v>
      </c>
      <c r="E97" s="236">
        <v>92</v>
      </c>
      <c r="F97" s="236">
        <v>40</v>
      </c>
      <c r="G97" s="236" t="s">
        <v>15</v>
      </c>
      <c r="H97" s="238" t="s">
        <v>2543</v>
      </c>
      <c r="I97" s="239">
        <v>2025</v>
      </c>
      <c r="J97" s="240" t="s">
        <v>2182</v>
      </c>
      <c r="K97" s="236" t="s">
        <v>27</v>
      </c>
      <c r="L97" s="235" t="s">
        <v>2516</v>
      </c>
      <c r="M97" s="236" t="s">
        <v>19</v>
      </c>
      <c r="N97" s="233" t="s">
        <v>1642</v>
      </c>
    </row>
    <row r="98" spans="2:14" ht="24" x14ac:dyDescent="0.35">
      <c r="B98" s="267" t="s">
        <v>13</v>
      </c>
      <c r="C98" s="267" t="s">
        <v>13</v>
      </c>
      <c r="D98" s="267" t="s">
        <v>29</v>
      </c>
      <c r="E98" s="267" t="s">
        <v>32</v>
      </c>
      <c r="F98" s="267" t="s">
        <v>393</v>
      </c>
      <c r="G98" s="268" t="s">
        <v>15</v>
      </c>
      <c r="H98" s="269" t="s">
        <v>2690</v>
      </c>
      <c r="I98" s="270" t="s">
        <v>2600</v>
      </c>
      <c r="J98" s="271" t="s">
        <v>2593</v>
      </c>
      <c r="K98" s="272" t="s">
        <v>27</v>
      </c>
      <c r="L98" s="273" t="s">
        <v>2601</v>
      </c>
      <c r="M98" s="274" t="s">
        <v>1612</v>
      </c>
      <c r="N98" s="275" t="s">
        <v>2244</v>
      </c>
    </row>
    <row r="99" spans="2:14" ht="24" x14ac:dyDescent="0.35">
      <c r="B99" s="267" t="s">
        <v>13</v>
      </c>
      <c r="C99" s="267" t="s">
        <v>13</v>
      </c>
      <c r="D99" s="267" t="s">
        <v>29</v>
      </c>
      <c r="E99" s="267" t="s">
        <v>32</v>
      </c>
      <c r="F99" s="267" t="s">
        <v>189</v>
      </c>
      <c r="G99" s="268" t="s">
        <v>15</v>
      </c>
      <c r="H99" s="269" t="s">
        <v>2691</v>
      </c>
      <c r="I99" s="270" t="s">
        <v>2600</v>
      </c>
      <c r="J99" s="271" t="s">
        <v>2594</v>
      </c>
      <c r="K99" s="272" t="s">
        <v>27</v>
      </c>
      <c r="L99" s="273" t="s">
        <v>2602</v>
      </c>
      <c r="M99" s="274" t="s">
        <v>1612</v>
      </c>
      <c r="N99" s="275" t="s">
        <v>2244</v>
      </c>
    </row>
    <row r="100" spans="2:14" x14ac:dyDescent="0.35">
      <c r="B100" s="267" t="s">
        <v>13</v>
      </c>
      <c r="C100" s="267" t="s">
        <v>13</v>
      </c>
      <c r="D100" s="267" t="s">
        <v>29</v>
      </c>
      <c r="E100" s="267" t="s">
        <v>32</v>
      </c>
      <c r="F100" s="267" t="s">
        <v>40</v>
      </c>
      <c r="G100" s="268" t="s">
        <v>15</v>
      </c>
      <c r="H100" s="269" t="s">
        <v>2692</v>
      </c>
      <c r="I100" s="270" t="s">
        <v>2600</v>
      </c>
      <c r="J100" s="271" t="s">
        <v>418</v>
      </c>
      <c r="K100" s="272" t="s">
        <v>27</v>
      </c>
      <c r="L100" s="273" t="s">
        <v>2603</v>
      </c>
      <c r="M100" s="274" t="s">
        <v>1612</v>
      </c>
      <c r="N100" s="275" t="s">
        <v>2244</v>
      </c>
    </row>
    <row r="101" spans="2:14" ht="24" x14ac:dyDescent="0.35">
      <c r="B101" s="267" t="s">
        <v>13</v>
      </c>
      <c r="C101" s="267" t="s">
        <v>13</v>
      </c>
      <c r="D101" s="267" t="s">
        <v>29</v>
      </c>
      <c r="E101" s="267" t="s">
        <v>32</v>
      </c>
      <c r="F101" s="267" t="s">
        <v>272</v>
      </c>
      <c r="G101" s="268" t="s">
        <v>15</v>
      </c>
      <c r="H101" s="269" t="s">
        <v>2693</v>
      </c>
      <c r="I101" s="270" t="s">
        <v>2600</v>
      </c>
      <c r="J101" s="271" t="s">
        <v>2595</v>
      </c>
      <c r="K101" s="272" t="s">
        <v>27</v>
      </c>
      <c r="L101" s="273" t="s">
        <v>2604</v>
      </c>
      <c r="M101" s="274" t="s">
        <v>1612</v>
      </c>
      <c r="N101" s="275" t="s">
        <v>2244</v>
      </c>
    </row>
    <row r="102" spans="2:14" ht="24" x14ac:dyDescent="0.35">
      <c r="B102" s="267" t="s">
        <v>13</v>
      </c>
      <c r="C102" s="267" t="s">
        <v>13</v>
      </c>
      <c r="D102" s="267" t="s">
        <v>29</v>
      </c>
      <c r="E102" s="267" t="s">
        <v>32</v>
      </c>
      <c r="F102" s="267" t="s">
        <v>52</v>
      </c>
      <c r="G102" s="268" t="s">
        <v>15</v>
      </c>
      <c r="H102" s="269" t="s">
        <v>2694</v>
      </c>
      <c r="I102" s="270" t="s">
        <v>2600</v>
      </c>
      <c r="J102" s="271" t="s">
        <v>443</v>
      </c>
      <c r="K102" s="272" t="s">
        <v>17</v>
      </c>
      <c r="L102" s="273" t="s">
        <v>2605</v>
      </c>
      <c r="M102" s="274" t="s">
        <v>1612</v>
      </c>
      <c r="N102" s="275" t="s">
        <v>2244</v>
      </c>
    </row>
    <row r="103" spans="2:14" x14ac:dyDescent="0.35">
      <c r="B103" s="248" t="s">
        <v>13</v>
      </c>
      <c r="C103" s="248" t="s">
        <v>13</v>
      </c>
      <c r="D103" s="248">
        <v>92</v>
      </c>
      <c r="E103" s="248" t="s">
        <v>196</v>
      </c>
      <c r="F103" s="248" t="s">
        <v>37</v>
      </c>
      <c r="G103" s="248" t="s">
        <v>15</v>
      </c>
      <c r="H103" s="249" t="s">
        <v>2695</v>
      </c>
      <c r="I103" s="250">
        <v>2025</v>
      </c>
      <c r="J103" s="75" t="s">
        <v>451</v>
      </c>
      <c r="K103" s="252" t="s">
        <v>27</v>
      </c>
      <c r="L103" s="253" t="s">
        <v>1060</v>
      </c>
      <c r="M103" s="254" t="s">
        <v>1612</v>
      </c>
      <c r="N103" s="255" t="s">
        <v>2244</v>
      </c>
    </row>
    <row r="104" spans="2:14" x14ac:dyDescent="0.35">
      <c r="B104" s="260" t="s">
        <v>13</v>
      </c>
      <c r="C104" s="260" t="s">
        <v>13</v>
      </c>
      <c r="D104" s="260">
        <v>92</v>
      </c>
      <c r="E104" s="260" t="s">
        <v>196</v>
      </c>
      <c r="F104" s="261" t="s">
        <v>107</v>
      </c>
      <c r="G104" s="260" t="s">
        <v>15</v>
      </c>
      <c r="H104" s="249" t="s">
        <v>2696</v>
      </c>
      <c r="I104" s="262">
        <v>2025</v>
      </c>
      <c r="J104" s="75" t="s">
        <v>2518</v>
      </c>
      <c r="K104" s="264" t="s">
        <v>27</v>
      </c>
      <c r="L104" s="253" t="s">
        <v>2955</v>
      </c>
      <c r="M104" s="277" t="s">
        <v>1612</v>
      </c>
      <c r="N104" s="255" t="s">
        <v>2244</v>
      </c>
    </row>
    <row r="105" spans="2:14" ht="24" x14ac:dyDescent="0.35">
      <c r="B105" s="248" t="s">
        <v>13</v>
      </c>
      <c r="C105" s="248">
        <v>3</v>
      </c>
      <c r="D105" s="248">
        <v>92</v>
      </c>
      <c r="E105" s="248" t="s">
        <v>87</v>
      </c>
      <c r="F105" s="248" t="s">
        <v>52</v>
      </c>
      <c r="G105" s="248" t="s">
        <v>15</v>
      </c>
      <c r="H105" s="249" t="s">
        <v>2697</v>
      </c>
      <c r="I105" s="250">
        <v>2025</v>
      </c>
      <c r="J105" s="75" t="s">
        <v>205</v>
      </c>
      <c r="K105" s="258" t="s">
        <v>17</v>
      </c>
      <c r="L105" s="253" t="s">
        <v>206</v>
      </c>
      <c r="M105" s="254" t="s">
        <v>1612</v>
      </c>
      <c r="N105" s="255" t="s">
        <v>2244</v>
      </c>
    </row>
    <row r="106" spans="2:14" x14ac:dyDescent="0.35">
      <c r="B106" s="248" t="s">
        <v>13</v>
      </c>
      <c r="C106" s="248" t="s">
        <v>13</v>
      </c>
      <c r="D106" s="248">
        <v>93</v>
      </c>
      <c r="E106" s="248" t="s">
        <v>196</v>
      </c>
      <c r="F106" s="248" t="s">
        <v>37</v>
      </c>
      <c r="G106" s="248" t="s">
        <v>15</v>
      </c>
      <c r="H106" s="249" t="s">
        <v>2698</v>
      </c>
      <c r="I106" s="250">
        <v>2025</v>
      </c>
      <c r="J106" s="75" t="s">
        <v>451</v>
      </c>
      <c r="K106" s="252" t="s">
        <v>27</v>
      </c>
      <c r="L106" s="253" t="s">
        <v>1060</v>
      </c>
      <c r="M106" s="254" t="s">
        <v>1612</v>
      </c>
      <c r="N106" s="255" t="s">
        <v>2244</v>
      </c>
    </row>
    <row r="107" spans="2:14" x14ac:dyDescent="0.35">
      <c r="B107" s="260" t="s">
        <v>13</v>
      </c>
      <c r="C107" s="260" t="s">
        <v>13</v>
      </c>
      <c r="D107" s="260">
        <v>93</v>
      </c>
      <c r="E107" s="260" t="s">
        <v>196</v>
      </c>
      <c r="F107" s="261" t="s">
        <v>107</v>
      </c>
      <c r="G107" s="260" t="s">
        <v>15</v>
      </c>
      <c r="H107" s="249" t="s">
        <v>2699</v>
      </c>
      <c r="I107" s="262">
        <v>2025</v>
      </c>
      <c r="J107" s="75" t="s">
        <v>2518</v>
      </c>
      <c r="K107" s="264" t="s">
        <v>27</v>
      </c>
      <c r="L107" s="253" t="s">
        <v>2955</v>
      </c>
      <c r="M107" s="277" t="s">
        <v>1612</v>
      </c>
      <c r="N107" s="255" t="s">
        <v>2244</v>
      </c>
    </row>
    <row r="108" spans="2:14" x14ac:dyDescent="0.35">
      <c r="B108" s="248" t="s">
        <v>13</v>
      </c>
      <c r="C108" s="248" t="s">
        <v>13</v>
      </c>
      <c r="D108" s="248">
        <v>94</v>
      </c>
      <c r="E108" s="248" t="s">
        <v>196</v>
      </c>
      <c r="F108" s="248" t="s">
        <v>37</v>
      </c>
      <c r="G108" s="248" t="s">
        <v>15</v>
      </c>
      <c r="H108" s="249" t="s">
        <v>2700</v>
      </c>
      <c r="I108" s="250">
        <v>2025</v>
      </c>
      <c r="J108" s="75" t="s">
        <v>451</v>
      </c>
      <c r="K108" s="252" t="s">
        <v>27</v>
      </c>
      <c r="L108" s="253" t="s">
        <v>1060</v>
      </c>
      <c r="M108" s="254" t="s">
        <v>1612</v>
      </c>
      <c r="N108" s="255" t="s">
        <v>2244</v>
      </c>
    </row>
    <row r="109" spans="2:14" x14ac:dyDescent="0.35">
      <c r="B109" s="260" t="s">
        <v>13</v>
      </c>
      <c r="C109" s="260" t="s">
        <v>13</v>
      </c>
      <c r="D109" s="260">
        <v>94</v>
      </c>
      <c r="E109" s="260" t="s">
        <v>196</v>
      </c>
      <c r="F109" s="261" t="s">
        <v>107</v>
      </c>
      <c r="G109" s="260" t="s">
        <v>15</v>
      </c>
      <c r="H109" s="249" t="s">
        <v>2701</v>
      </c>
      <c r="I109" s="262">
        <v>2025</v>
      </c>
      <c r="J109" s="75" t="s">
        <v>2518</v>
      </c>
      <c r="K109" s="264" t="s">
        <v>27</v>
      </c>
      <c r="L109" s="253" t="s">
        <v>2955</v>
      </c>
      <c r="M109" s="277" t="s">
        <v>1612</v>
      </c>
      <c r="N109" s="255" t="s">
        <v>2244</v>
      </c>
    </row>
    <row r="110" spans="2:14" ht="36" x14ac:dyDescent="0.35">
      <c r="B110" s="248" t="s">
        <v>13</v>
      </c>
      <c r="C110" s="248" t="s">
        <v>13</v>
      </c>
      <c r="D110" s="248">
        <v>95</v>
      </c>
      <c r="E110" s="248" t="s">
        <v>25</v>
      </c>
      <c r="F110" s="248" t="s">
        <v>65</v>
      </c>
      <c r="G110" s="248" t="s">
        <v>15</v>
      </c>
      <c r="H110" s="249" t="s">
        <v>2702</v>
      </c>
      <c r="I110" s="250">
        <v>2025</v>
      </c>
      <c r="J110" s="75" t="s">
        <v>2962</v>
      </c>
      <c r="K110" s="252" t="s">
        <v>27</v>
      </c>
      <c r="L110" s="253" t="s">
        <v>2598</v>
      </c>
      <c r="M110" s="254" t="s">
        <v>1612</v>
      </c>
      <c r="N110" s="255" t="s">
        <v>2244</v>
      </c>
    </row>
    <row r="111" spans="2:14" ht="36" x14ac:dyDescent="0.35">
      <c r="B111" s="248" t="s">
        <v>13</v>
      </c>
      <c r="C111" s="248" t="s">
        <v>13</v>
      </c>
      <c r="D111" s="248">
        <v>96</v>
      </c>
      <c r="E111" s="248" t="s">
        <v>25</v>
      </c>
      <c r="F111" s="248" t="s">
        <v>65</v>
      </c>
      <c r="G111" s="248" t="s">
        <v>15</v>
      </c>
      <c r="H111" s="249" t="s">
        <v>2703</v>
      </c>
      <c r="I111" s="250">
        <v>2025</v>
      </c>
      <c r="J111" s="75" t="s">
        <v>2962</v>
      </c>
      <c r="K111" s="252" t="s">
        <v>27</v>
      </c>
      <c r="L111" s="253" t="s">
        <v>2598</v>
      </c>
      <c r="M111" s="254" t="s">
        <v>1612</v>
      </c>
      <c r="N111" s="255" t="s">
        <v>2244</v>
      </c>
    </row>
    <row r="112" spans="2:14" ht="24" x14ac:dyDescent="0.35">
      <c r="B112" s="248" t="s">
        <v>655</v>
      </c>
      <c r="C112" s="248" t="s">
        <v>655</v>
      </c>
      <c r="D112" s="248">
        <v>20</v>
      </c>
      <c r="E112" s="248" t="s">
        <v>142</v>
      </c>
      <c r="F112" s="248" t="s">
        <v>54</v>
      </c>
      <c r="G112" s="248" t="s">
        <v>15</v>
      </c>
      <c r="H112" s="249" t="s">
        <v>2704</v>
      </c>
      <c r="I112" s="250">
        <v>2025</v>
      </c>
      <c r="J112" s="75" t="s">
        <v>2969</v>
      </c>
      <c r="K112" s="252" t="s">
        <v>27</v>
      </c>
      <c r="L112" s="253" t="s">
        <v>673</v>
      </c>
      <c r="M112" s="254" t="s">
        <v>1612</v>
      </c>
      <c r="N112" s="255" t="s">
        <v>2244</v>
      </c>
    </row>
    <row r="113" spans="2:14" ht="24" x14ac:dyDescent="0.35">
      <c r="B113" s="248" t="s">
        <v>655</v>
      </c>
      <c r="C113" s="248" t="s">
        <v>655</v>
      </c>
      <c r="D113" s="248">
        <v>20</v>
      </c>
      <c r="E113" s="248" t="s">
        <v>142</v>
      </c>
      <c r="F113" s="248" t="s">
        <v>55</v>
      </c>
      <c r="G113" s="248" t="s">
        <v>15</v>
      </c>
      <c r="H113" s="249" t="s">
        <v>2705</v>
      </c>
      <c r="I113" s="250">
        <v>2025</v>
      </c>
      <c r="J113" s="75" t="s">
        <v>2970</v>
      </c>
      <c r="K113" s="252" t="s">
        <v>27</v>
      </c>
      <c r="L113" s="253" t="s">
        <v>675</v>
      </c>
      <c r="M113" s="254" t="s">
        <v>1612</v>
      </c>
      <c r="N113" s="255" t="s">
        <v>2244</v>
      </c>
    </row>
    <row r="114" spans="2:14" ht="24" x14ac:dyDescent="0.35">
      <c r="B114" s="248" t="s">
        <v>655</v>
      </c>
      <c r="C114" s="248" t="s">
        <v>655</v>
      </c>
      <c r="D114" s="248">
        <v>20</v>
      </c>
      <c r="E114" s="248" t="s">
        <v>142</v>
      </c>
      <c r="F114" s="248" t="s">
        <v>109</v>
      </c>
      <c r="G114" s="248" t="s">
        <v>15</v>
      </c>
      <c r="H114" s="249" t="s">
        <v>2706</v>
      </c>
      <c r="I114" s="250">
        <v>2025</v>
      </c>
      <c r="J114" s="75" t="s">
        <v>2971</v>
      </c>
      <c r="K114" s="252" t="s">
        <v>27</v>
      </c>
      <c r="L114" s="253" t="s">
        <v>677</v>
      </c>
      <c r="M114" s="254" t="s">
        <v>1612</v>
      </c>
      <c r="N114" s="255" t="s">
        <v>2244</v>
      </c>
    </row>
    <row r="115" spans="2:14" ht="24" x14ac:dyDescent="0.35">
      <c r="B115" s="248" t="s">
        <v>655</v>
      </c>
      <c r="C115" s="248" t="s">
        <v>655</v>
      </c>
      <c r="D115" s="248">
        <v>20</v>
      </c>
      <c r="E115" s="248" t="s">
        <v>142</v>
      </c>
      <c r="F115" s="248" t="s">
        <v>65</v>
      </c>
      <c r="G115" s="248" t="s">
        <v>15</v>
      </c>
      <c r="H115" s="249" t="s">
        <v>2707</v>
      </c>
      <c r="I115" s="250">
        <v>2025</v>
      </c>
      <c r="J115" s="75" t="s">
        <v>2972</v>
      </c>
      <c r="K115" s="252" t="s">
        <v>27</v>
      </c>
      <c r="L115" s="253" t="s">
        <v>679</v>
      </c>
      <c r="M115" s="254" t="s">
        <v>1612</v>
      </c>
      <c r="N115" s="255" t="s">
        <v>2244</v>
      </c>
    </row>
    <row r="116" spans="2:14" ht="36" x14ac:dyDescent="0.35">
      <c r="B116" s="248" t="s">
        <v>655</v>
      </c>
      <c r="C116" s="248" t="s">
        <v>655</v>
      </c>
      <c r="D116" s="248">
        <v>20</v>
      </c>
      <c r="E116" s="248" t="s">
        <v>142</v>
      </c>
      <c r="F116" s="248" t="s">
        <v>37</v>
      </c>
      <c r="G116" s="248" t="s">
        <v>15</v>
      </c>
      <c r="H116" s="249" t="s">
        <v>2708</v>
      </c>
      <c r="I116" s="250">
        <v>2025</v>
      </c>
      <c r="J116" s="75" t="s">
        <v>2973</v>
      </c>
      <c r="K116" s="252" t="s">
        <v>27</v>
      </c>
      <c r="L116" s="253" t="s">
        <v>680</v>
      </c>
      <c r="M116" s="254" t="s">
        <v>1612</v>
      </c>
      <c r="N116" s="255" t="s">
        <v>2244</v>
      </c>
    </row>
    <row r="117" spans="2:14" ht="36" x14ac:dyDescent="0.35">
      <c r="B117" s="248" t="s">
        <v>655</v>
      </c>
      <c r="C117" s="248" t="s">
        <v>655</v>
      </c>
      <c r="D117" s="248">
        <v>20</v>
      </c>
      <c r="E117" s="248" t="s">
        <v>142</v>
      </c>
      <c r="F117" s="248" t="s">
        <v>107</v>
      </c>
      <c r="G117" s="248" t="s">
        <v>15</v>
      </c>
      <c r="H117" s="249" t="s">
        <v>2709</v>
      </c>
      <c r="I117" s="250">
        <v>2025</v>
      </c>
      <c r="J117" s="75" t="s">
        <v>2974</v>
      </c>
      <c r="K117" s="252" t="s">
        <v>27</v>
      </c>
      <c r="L117" s="253" t="s">
        <v>681</v>
      </c>
      <c r="M117" s="254" t="s">
        <v>1612</v>
      </c>
      <c r="N117" s="255" t="s">
        <v>2244</v>
      </c>
    </row>
    <row r="118" spans="2:14" ht="24" x14ac:dyDescent="0.35">
      <c r="B118" s="248" t="s">
        <v>655</v>
      </c>
      <c r="C118" s="248" t="s">
        <v>655</v>
      </c>
      <c r="D118" s="248">
        <v>20</v>
      </c>
      <c r="E118" s="248" t="s">
        <v>142</v>
      </c>
      <c r="F118" s="248" t="s">
        <v>68</v>
      </c>
      <c r="G118" s="248" t="s">
        <v>15</v>
      </c>
      <c r="H118" s="249" t="s">
        <v>2710</v>
      </c>
      <c r="I118" s="250">
        <v>2025</v>
      </c>
      <c r="J118" s="75" t="s">
        <v>2975</v>
      </c>
      <c r="K118" s="252" t="s">
        <v>27</v>
      </c>
      <c r="L118" s="253" t="s">
        <v>683</v>
      </c>
      <c r="M118" s="254" t="s">
        <v>1612</v>
      </c>
      <c r="N118" s="255" t="s">
        <v>2244</v>
      </c>
    </row>
    <row r="119" spans="2:14" ht="24" x14ac:dyDescent="0.35">
      <c r="B119" s="248" t="s">
        <v>655</v>
      </c>
      <c r="C119" s="248" t="s">
        <v>655</v>
      </c>
      <c r="D119" s="248">
        <v>20</v>
      </c>
      <c r="E119" s="248" t="s">
        <v>142</v>
      </c>
      <c r="F119" s="248" t="s">
        <v>217</v>
      </c>
      <c r="G119" s="248" t="s">
        <v>15</v>
      </c>
      <c r="H119" s="249" t="s">
        <v>2711</v>
      </c>
      <c r="I119" s="250">
        <v>2025</v>
      </c>
      <c r="J119" s="75" t="s">
        <v>2976</v>
      </c>
      <c r="K119" s="252" t="s">
        <v>27</v>
      </c>
      <c r="L119" s="253" t="s">
        <v>1568</v>
      </c>
      <c r="M119" s="254" t="s">
        <v>1612</v>
      </c>
      <c r="N119" s="255" t="s">
        <v>2244</v>
      </c>
    </row>
    <row r="120" spans="2:14" ht="36" x14ac:dyDescent="0.35">
      <c r="B120" s="248" t="s">
        <v>655</v>
      </c>
      <c r="C120" s="248" t="s">
        <v>655</v>
      </c>
      <c r="D120" s="248">
        <v>20</v>
      </c>
      <c r="E120" s="248" t="s">
        <v>142</v>
      </c>
      <c r="F120" s="248" t="s">
        <v>52</v>
      </c>
      <c r="G120" s="248" t="s">
        <v>15</v>
      </c>
      <c r="H120" s="249" t="s">
        <v>2712</v>
      </c>
      <c r="I120" s="250">
        <v>2025</v>
      </c>
      <c r="J120" s="75" t="s">
        <v>2977</v>
      </c>
      <c r="K120" s="252" t="s">
        <v>17</v>
      </c>
      <c r="L120" s="253" t="s">
        <v>685</v>
      </c>
      <c r="M120" s="254" t="s">
        <v>1612</v>
      </c>
      <c r="N120" s="255" t="s">
        <v>2244</v>
      </c>
    </row>
    <row r="121" spans="2:14" ht="47" x14ac:dyDescent="0.35">
      <c r="B121" s="248" t="s">
        <v>655</v>
      </c>
      <c r="C121" s="248" t="s">
        <v>655</v>
      </c>
      <c r="D121" s="248">
        <v>30</v>
      </c>
      <c r="E121" s="248" t="s">
        <v>25</v>
      </c>
      <c r="F121" s="248" t="s">
        <v>54</v>
      </c>
      <c r="G121" s="248" t="s">
        <v>15</v>
      </c>
      <c r="H121" s="249" t="s">
        <v>2713</v>
      </c>
      <c r="I121" s="250">
        <v>2025</v>
      </c>
      <c r="J121" s="75" t="s">
        <v>2956</v>
      </c>
      <c r="K121" s="252" t="s">
        <v>27</v>
      </c>
      <c r="L121" s="253" t="s">
        <v>2957</v>
      </c>
      <c r="M121" s="254" t="s">
        <v>1612</v>
      </c>
      <c r="N121" s="255" t="s">
        <v>2244</v>
      </c>
    </row>
    <row r="122" spans="2:14" ht="47" x14ac:dyDescent="0.35">
      <c r="B122" s="248" t="s">
        <v>655</v>
      </c>
      <c r="C122" s="248" t="s">
        <v>655</v>
      </c>
      <c r="D122" s="248">
        <v>30</v>
      </c>
      <c r="E122" s="248" t="s">
        <v>25</v>
      </c>
      <c r="F122" s="248" t="s">
        <v>55</v>
      </c>
      <c r="G122" s="248" t="s">
        <v>15</v>
      </c>
      <c r="H122" s="249" t="s">
        <v>2714</v>
      </c>
      <c r="I122" s="250">
        <v>2025</v>
      </c>
      <c r="J122" s="75" t="s">
        <v>2958</v>
      </c>
      <c r="K122" s="252" t="s">
        <v>27</v>
      </c>
      <c r="L122" s="253" t="s">
        <v>2959</v>
      </c>
      <c r="M122" s="254" t="s">
        <v>1612</v>
      </c>
      <c r="N122" s="255" t="s">
        <v>2244</v>
      </c>
    </row>
    <row r="123" spans="2:14" ht="58.5" x14ac:dyDescent="0.35">
      <c r="B123" s="248" t="s">
        <v>655</v>
      </c>
      <c r="C123" s="248" t="s">
        <v>655</v>
      </c>
      <c r="D123" s="248">
        <v>30</v>
      </c>
      <c r="E123" s="248" t="s">
        <v>25</v>
      </c>
      <c r="F123" s="248" t="s">
        <v>109</v>
      </c>
      <c r="G123" s="248" t="s">
        <v>15</v>
      </c>
      <c r="H123" s="249" t="s">
        <v>2715</v>
      </c>
      <c r="I123" s="250">
        <v>2025</v>
      </c>
      <c r="J123" s="75" t="s">
        <v>2960</v>
      </c>
      <c r="K123" s="252" t="s">
        <v>27</v>
      </c>
      <c r="L123" s="253" t="s">
        <v>2961</v>
      </c>
      <c r="M123" s="254" t="s">
        <v>1612</v>
      </c>
      <c r="N123" s="255" t="s">
        <v>2244</v>
      </c>
    </row>
    <row r="124" spans="2:14" ht="35.5" x14ac:dyDescent="0.35">
      <c r="B124" s="248" t="s">
        <v>655</v>
      </c>
      <c r="C124" s="248" t="s">
        <v>655</v>
      </c>
      <c r="D124" s="248">
        <v>30</v>
      </c>
      <c r="E124" s="248" t="s">
        <v>25</v>
      </c>
      <c r="F124" s="248" t="s">
        <v>65</v>
      </c>
      <c r="G124" s="248" t="s">
        <v>15</v>
      </c>
      <c r="H124" s="249" t="s">
        <v>2716</v>
      </c>
      <c r="I124" s="250">
        <v>2025</v>
      </c>
      <c r="J124" s="75" t="s">
        <v>2962</v>
      </c>
      <c r="K124" s="252" t="s">
        <v>27</v>
      </c>
      <c r="L124" s="253" t="s">
        <v>2963</v>
      </c>
      <c r="M124" s="254" t="s">
        <v>1612</v>
      </c>
      <c r="N124" s="255" t="s">
        <v>2244</v>
      </c>
    </row>
    <row r="125" spans="2:14" ht="36" x14ac:dyDescent="0.35">
      <c r="B125" s="248" t="s">
        <v>655</v>
      </c>
      <c r="C125" s="248" t="s">
        <v>655</v>
      </c>
      <c r="D125" s="248">
        <v>30</v>
      </c>
      <c r="E125" s="248" t="s">
        <v>25</v>
      </c>
      <c r="F125" s="248" t="s">
        <v>107</v>
      </c>
      <c r="G125" s="248" t="s">
        <v>15</v>
      </c>
      <c r="H125" s="249" t="s">
        <v>2717</v>
      </c>
      <c r="I125" s="250">
        <v>2025</v>
      </c>
      <c r="J125" s="75" t="s">
        <v>2964</v>
      </c>
      <c r="K125" s="252" t="s">
        <v>27</v>
      </c>
      <c r="L125" s="253" t="s">
        <v>281</v>
      </c>
      <c r="M125" s="254" t="s">
        <v>1612</v>
      </c>
      <c r="N125" s="255" t="s">
        <v>2244</v>
      </c>
    </row>
    <row r="126" spans="2:14" ht="24" x14ac:dyDescent="0.35">
      <c r="B126" s="248" t="s">
        <v>655</v>
      </c>
      <c r="C126" s="248" t="s">
        <v>655</v>
      </c>
      <c r="D126" s="248">
        <v>30</v>
      </c>
      <c r="E126" s="248" t="s">
        <v>142</v>
      </c>
      <c r="F126" s="248" t="s">
        <v>54</v>
      </c>
      <c r="G126" s="248" t="s">
        <v>15</v>
      </c>
      <c r="H126" s="249" t="s">
        <v>2718</v>
      </c>
      <c r="I126" s="250">
        <v>2025</v>
      </c>
      <c r="J126" s="75" t="s">
        <v>2969</v>
      </c>
      <c r="K126" s="252" t="s">
        <v>27</v>
      </c>
      <c r="L126" s="253" t="s">
        <v>673</v>
      </c>
      <c r="M126" s="254" t="s">
        <v>1612</v>
      </c>
      <c r="N126" s="255" t="s">
        <v>2244</v>
      </c>
    </row>
    <row r="127" spans="2:14" ht="24" x14ac:dyDescent="0.35">
      <c r="B127" s="248" t="s">
        <v>655</v>
      </c>
      <c r="C127" s="248" t="s">
        <v>655</v>
      </c>
      <c r="D127" s="248">
        <v>30</v>
      </c>
      <c r="E127" s="248" t="s">
        <v>142</v>
      </c>
      <c r="F127" s="248" t="s">
        <v>55</v>
      </c>
      <c r="G127" s="248" t="s">
        <v>15</v>
      </c>
      <c r="H127" s="249" t="s">
        <v>2719</v>
      </c>
      <c r="I127" s="250">
        <v>2025</v>
      </c>
      <c r="J127" s="75" t="s">
        <v>2970</v>
      </c>
      <c r="K127" s="252" t="s">
        <v>27</v>
      </c>
      <c r="L127" s="253" t="s">
        <v>675</v>
      </c>
      <c r="M127" s="254" t="s">
        <v>1612</v>
      </c>
      <c r="N127" s="255" t="s">
        <v>2244</v>
      </c>
    </row>
    <row r="128" spans="2:14" ht="24" x14ac:dyDescent="0.35">
      <c r="B128" s="248" t="s">
        <v>655</v>
      </c>
      <c r="C128" s="248" t="s">
        <v>655</v>
      </c>
      <c r="D128" s="248">
        <v>30</v>
      </c>
      <c r="E128" s="248" t="s">
        <v>142</v>
      </c>
      <c r="F128" s="248" t="s">
        <v>109</v>
      </c>
      <c r="G128" s="248" t="s">
        <v>15</v>
      </c>
      <c r="H128" s="249" t="s">
        <v>2720</v>
      </c>
      <c r="I128" s="250">
        <v>2025</v>
      </c>
      <c r="J128" s="75" t="s">
        <v>2971</v>
      </c>
      <c r="K128" s="252" t="s">
        <v>27</v>
      </c>
      <c r="L128" s="253" t="s">
        <v>677</v>
      </c>
      <c r="M128" s="254" t="s">
        <v>1612</v>
      </c>
      <c r="N128" s="255" t="s">
        <v>2244</v>
      </c>
    </row>
    <row r="129" spans="2:14" ht="24" x14ac:dyDescent="0.35">
      <c r="B129" s="248" t="s">
        <v>655</v>
      </c>
      <c r="C129" s="248" t="s">
        <v>655</v>
      </c>
      <c r="D129" s="248">
        <v>30</v>
      </c>
      <c r="E129" s="248" t="s">
        <v>142</v>
      </c>
      <c r="F129" s="248" t="s">
        <v>65</v>
      </c>
      <c r="G129" s="248" t="s">
        <v>15</v>
      </c>
      <c r="H129" s="249" t="s">
        <v>2721</v>
      </c>
      <c r="I129" s="250">
        <v>2025</v>
      </c>
      <c r="J129" s="75" t="s">
        <v>2972</v>
      </c>
      <c r="K129" s="252" t="s">
        <v>27</v>
      </c>
      <c r="L129" s="253" t="s">
        <v>679</v>
      </c>
      <c r="M129" s="254" t="s">
        <v>1612</v>
      </c>
      <c r="N129" s="255" t="s">
        <v>2244</v>
      </c>
    </row>
    <row r="130" spans="2:14" ht="36" x14ac:dyDescent="0.35">
      <c r="B130" s="248" t="s">
        <v>655</v>
      </c>
      <c r="C130" s="248" t="s">
        <v>655</v>
      </c>
      <c r="D130" s="248">
        <v>30</v>
      </c>
      <c r="E130" s="248" t="s">
        <v>142</v>
      </c>
      <c r="F130" s="248" t="s">
        <v>37</v>
      </c>
      <c r="G130" s="248" t="s">
        <v>15</v>
      </c>
      <c r="H130" s="249" t="s">
        <v>2722</v>
      </c>
      <c r="I130" s="250">
        <v>2025</v>
      </c>
      <c r="J130" s="75" t="s">
        <v>2973</v>
      </c>
      <c r="K130" s="252" t="s">
        <v>27</v>
      </c>
      <c r="L130" s="253" t="s">
        <v>680</v>
      </c>
      <c r="M130" s="254" t="s">
        <v>1612</v>
      </c>
      <c r="N130" s="255" t="s">
        <v>2244</v>
      </c>
    </row>
    <row r="131" spans="2:14" ht="36" x14ac:dyDescent="0.35">
      <c r="B131" s="248" t="s">
        <v>655</v>
      </c>
      <c r="C131" s="248" t="s">
        <v>655</v>
      </c>
      <c r="D131" s="248">
        <v>30</v>
      </c>
      <c r="E131" s="248" t="s">
        <v>142</v>
      </c>
      <c r="F131" s="248" t="s">
        <v>107</v>
      </c>
      <c r="G131" s="248" t="s">
        <v>15</v>
      </c>
      <c r="H131" s="249" t="s">
        <v>2723</v>
      </c>
      <c r="I131" s="250">
        <v>2025</v>
      </c>
      <c r="J131" s="75" t="s">
        <v>2974</v>
      </c>
      <c r="K131" s="252" t="s">
        <v>27</v>
      </c>
      <c r="L131" s="253" t="s">
        <v>681</v>
      </c>
      <c r="M131" s="254" t="s">
        <v>1612</v>
      </c>
      <c r="N131" s="255" t="s">
        <v>2244</v>
      </c>
    </row>
    <row r="132" spans="2:14" ht="24" x14ac:dyDescent="0.35">
      <c r="B132" s="248" t="s">
        <v>655</v>
      </c>
      <c r="C132" s="248" t="s">
        <v>655</v>
      </c>
      <c r="D132" s="248">
        <v>30</v>
      </c>
      <c r="E132" s="248" t="s">
        <v>142</v>
      </c>
      <c r="F132" s="248" t="s">
        <v>68</v>
      </c>
      <c r="G132" s="248" t="s">
        <v>15</v>
      </c>
      <c r="H132" s="249" t="s">
        <v>2724</v>
      </c>
      <c r="I132" s="250">
        <v>2025</v>
      </c>
      <c r="J132" s="75" t="s">
        <v>2975</v>
      </c>
      <c r="K132" s="252" t="s">
        <v>27</v>
      </c>
      <c r="L132" s="253" t="s">
        <v>683</v>
      </c>
      <c r="M132" s="254" t="s">
        <v>1612</v>
      </c>
      <c r="N132" s="255" t="s">
        <v>2244</v>
      </c>
    </row>
    <row r="133" spans="2:14" ht="24" x14ac:dyDescent="0.35">
      <c r="B133" s="248" t="s">
        <v>655</v>
      </c>
      <c r="C133" s="248" t="s">
        <v>655</v>
      </c>
      <c r="D133" s="248">
        <v>30</v>
      </c>
      <c r="E133" s="248" t="s">
        <v>142</v>
      </c>
      <c r="F133" s="248" t="s">
        <v>217</v>
      </c>
      <c r="G133" s="248" t="s">
        <v>15</v>
      </c>
      <c r="H133" s="249" t="s">
        <v>2725</v>
      </c>
      <c r="I133" s="250">
        <v>2025</v>
      </c>
      <c r="J133" s="75" t="s">
        <v>2976</v>
      </c>
      <c r="K133" s="252" t="s">
        <v>27</v>
      </c>
      <c r="L133" s="253" t="s">
        <v>1568</v>
      </c>
      <c r="M133" s="254" t="s">
        <v>1612</v>
      </c>
      <c r="N133" s="255" t="s">
        <v>2244</v>
      </c>
    </row>
    <row r="134" spans="2:14" ht="36" x14ac:dyDescent="0.35">
      <c r="B134" s="248" t="s">
        <v>655</v>
      </c>
      <c r="C134" s="248" t="s">
        <v>655</v>
      </c>
      <c r="D134" s="248">
        <v>30</v>
      </c>
      <c r="E134" s="248" t="s">
        <v>142</v>
      </c>
      <c r="F134" s="248" t="s">
        <v>52</v>
      </c>
      <c r="G134" s="248" t="s">
        <v>15</v>
      </c>
      <c r="H134" s="249" t="s">
        <v>2726</v>
      </c>
      <c r="I134" s="250">
        <v>2025</v>
      </c>
      <c r="J134" s="75" t="s">
        <v>2977</v>
      </c>
      <c r="K134" s="252" t="s">
        <v>17</v>
      </c>
      <c r="L134" s="253" t="s">
        <v>685</v>
      </c>
      <c r="M134" s="254" t="s">
        <v>1612</v>
      </c>
      <c r="N134" s="255" t="s">
        <v>2244</v>
      </c>
    </row>
    <row r="135" spans="2:14" ht="47" x14ac:dyDescent="0.35">
      <c r="B135" s="248" t="s">
        <v>655</v>
      </c>
      <c r="C135" s="248" t="s">
        <v>655</v>
      </c>
      <c r="D135" s="248">
        <v>31</v>
      </c>
      <c r="E135" s="248" t="s">
        <v>25</v>
      </c>
      <c r="F135" s="248" t="s">
        <v>54</v>
      </c>
      <c r="G135" s="248" t="s">
        <v>15</v>
      </c>
      <c r="H135" s="249" t="s">
        <v>2727</v>
      </c>
      <c r="I135" s="250">
        <v>2025</v>
      </c>
      <c r="J135" s="75" t="s">
        <v>2956</v>
      </c>
      <c r="K135" s="252" t="s">
        <v>27</v>
      </c>
      <c r="L135" s="253" t="s">
        <v>2957</v>
      </c>
      <c r="M135" s="254" t="s">
        <v>1612</v>
      </c>
      <c r="N135" s="255" t="s">
        <v>2244</v>
      </c>
    </row>
    <row r="136" spans="2:14" ht="47" x14ac:dyDescent="0.35">
      <c r="B136" s="248" t="s">
        <v>655</v>
      </c>
      <c r="C136" s="248" t="s">
        <v>655</v>
      </c>
      <c r="D136" s="248">
        <v>31</v>
      </c>
      <c r="E136" s="248" t="s">
        <v>25</v>
      </c>
      <c r="F136" s="248" t="s">
        <v>55</v>
      </c>
      <c r="G136" s="248" t="s">
        <v>15</v>
      </c>
      <c r="H136" s="249" t="s">
        <v>2728</v>
      </c>
      <c r="I136" s="250">
        <v>2025</v>
      </c>
      <c r="J136" s="75" t="s">
        <v>2958</v>
      </c>
      <c r="K136" s="252" t="s">
        <v>27</v>
      </c>
      <c r="L136" s="253" t="s">
        <v>2959</v>
      </c>
      <c r="M136" s="254" t="s">
        <v>1612</v>
      </c>
      <c r="N136" s="255" t="s">
        <v>2244</v>
      </c>
    </row>
    <row r="137" spans="2:14" ht="58.5" x14ac:dyDescent="0.35">
      <c r="B137" s="248" t="s">
        <v>655</v>
      </c>
      <c r="C137" s="248" t="s">
        <v>655</v>
      </c>
      <c r="D137" s="248">
        <v>31</v>
      </c>
      <c r="E137" s="248" t="s">
        <v>25</v>
      </c>
      <c r="F137" s="248" t="s">
        <v>109</v>
      </c>
      <c r="G137" s="248" t="s">
        <v>15</v>
      </c>
      <c r="H137" s="249" t="s">
        <v>2729</v>
      </c>
      <c r="I137" s="250">
        <v>2025</v>
      </c>
      <c r="J137" s="75" t="s">
        <v>2960</v>
      </c>
      <c r="K137" s="252" t="s">
        <v>27</v>
      </c>
      <c r="L137" s="253" t="s">
        <v>2961</v>
      </c>
      <c r="M137" s="254" t="s">
        <v>1612</v>
      </c>
      <c r="N137" s="255" t="s">
        <v>2244</v>
      </c>
    </row>
    <row r="138" spans="2:14" ht="35.5" x14ac:dyDescent="0.35">
      <c r="B138" s="248" t="s">
        <v>655</v>
      </c>
      <c r="C138" s="248" t="s">
        <v>655</v>
      </c>
      <c r="D138" s="248">
        <v>31</v>
      </c>
      <c r="E138" s="248" t="s">
        <v>25</v>
      </c>
      <c r="F138" s="248" t="s">
        <v>65</v>
      </c>
      <c r="G138" s="248" t="s">
        <v>15</v>
      </c>
      <c r="H138" s="249" t="s">
        <v>2730</v>
      </c>
      <c r="I138" s="250">
        <v>2025</v>
      </c>
      <c r="J138" s="75" t="s">
        <v>2962</v>
      </c>
      <c r="K138" s="252" t="s">
        <v>27</v>
      </c>
      <c r="L138" s="253" t="s">
        <v>2963</v>
      </c>
      <c r="M138" s="254" t="s">
        <v>1612</v>
      </c>
      <c r="N138" s="255" t="s">
        <v>2244</v>
      </c>
    </row>
    <row r="139" spans="2:14" ht="36" x14ac:dyDescent="0.35">
      <c r="B139" s="248" t="s">
        <v>655</v>
      </c>
      <c r="C139" s="248" t="s">
        <v>655</v>
      </c>
      <c r="D139" s="248">
        <v>31</v>
      </c>
      <c r="E139" s="248" t="s">
        <v>25</v>
      </c>
      <c r="F139" s="248" t="s">
        <v>107</v>
      </c>
      <c r="G139" s="248" t="s">
        <v>15</v>
      </c>
      <c r="H139" s="249" t="s">
        <v>2731</v>
      </c>
      <c r="I139" s="250">
        <v>2025</v>
      </c>
      <c r="J139" s="75" t="s">
        <v>2964</v>
      </c>
      <c r="K139" s="252" t="s">
        <v>27</v>
      </c>
      <c r="L139" s="253" t="s">
        <v>281</v>
      </c>
      <c r="M139" s="254" t="s">
        <v>1612</v>
      </c>
      <c r="N139" s="255" t="s">
        <v>2244</v>
      </c>
    </row>
    <row r="140" spans="2:14" ht="24" x14ac:dyDescent="0.35">
      <c r="B140" s="248" t="s">
        <v>655</v>
      </c>
      <c r="C140" s="248" t="s">
        <v>655</v>
      </c>
      <c r="D140" s="248">
        <v>31</v>
      </c>
      <c r="E140" s="248" t="s">
        <v>142</v>
      </c>
      <c r="F140" s="248" t="s">
        <v>54</v>
      </c>
      <c r="G140" s="248" t="s">
        <v>15</v>
      </c>
      <c r="H140" s="249" t="s">
        <v>2732</v>
      </c>
      <c r="I140" s="250">
        <v>2025</v>
      </c>
      <c r="J140" s="75" t="s">
        <v>2969</v>
      </c>
      <c r="K140" s="252" t="s">
        <v>27</v>
      </c>
      <c r="L140" s="253" t="s">
        <v>673</v>
      </c>
      <c r="M140" s="254" t="s">
        <v>1612</v>
      </c>
      <c r="N140" s="255" t="s">
        <v>2244</v>
      </c>
    </row>
    <row r="141" spans="2:14" ht="24" x14ac:dyDescent="0.35">
      <c r="B141" s="248" t="s">
        <v>655</v>
      </c>
      <c r="C141" s="248" t="s">
        <v>655</v>
      </c>
      <c r="D141" s="248">
        <v>31</v>
      </c>
      <c r="E141" s="248" t="s">
        <v>142</v>
      </c>
      <c r="F141" s="248" t="s">
        <v>55</v>
      </c>
      <c r="G141" s="248" t="s">
        <v>15</v>
      </c>
      <c r="H141" s="249" t="s">
        <v>2733</v>
      </c>
      <c r="I141" s="250">
        <v>2025</v>
      </c>
      <c r="J141" s="75" t="s">
        <v>2970</v>
      </c>
      <c r="K141" s="252" t="s">
        <v>27</v>
      </c>
      <c r="L141" s="253" t="s">
        <v>675</v>
      </c>
      <c r="M141" s="254" t="s">
        <v>1612</v>
      </c>
      <c r="N141" s="255" t="s">
        <v>2244</v>
      </c>
    </row>
    <row r="142" spans="2:14" ht="24" x14ac:dyDescent="0.35">
      <c r="B142" s="248" t="s">
        <v>655</v>
      </c>
      <c r="C142" s="248" t="s">
        <v>655</v>
      </c>
      <c r="D142" s="248">
        <v>31</v>
      </c>
      <c r="E142" s="248" t="s">
        <v>142</v>
      </c>
      <c r="F142" s="248" t="s">
        <v>109</v>
      </c>
      <c r="G142" s="248" t="s">
        <v>15</v>
      </c>
      <c r="H142" s="249" t="s">
        <v>2734</v>
      </c>
      <c r="I142" s="250">
        <v>2025</v>
      </c>
      <c r="J142" s="75" t="s">
        <v>2971</v>
      </c>
      <c r="K142" s="252" t="s">
        <v>27</v>
      </c>
      <c r="L142" s="253" t="s">
        <v>677</v>
      </c>
      <c r="M142" s="254" t="s">
        <v>1612</v>
      </c>
      <c r="N142" s="255" t="s">
        <v>2244</v>
      </c>
    </row>
    <row r="143" spans="2:14" ht="24" x14ac:dyDescent="0.35">
      <c r="B143" s="248" t="s">
        <v>655</v>
      </c>
      <c r="C143" s="248" t="s">
        <v>655</v>
      </c>
      <c r="D143" s="248">
        <v>31</v>
      </c>
      <c r="E143" s="248" t="s">
        <v>142</v>
      </c>
      <c r="F143" s="248" t="s">
        <v>65</v>
      </c>
      <c r="G143" s="248" t="s">
        <v>15</v>
      </c>
      <c r="H143" s="249" t="s">
        <v>2735</v>
      </c>
      <c r="I143" s="250">
        <v>2025</v>
      </c>
      <c r="J143" s="75" t="s">
        <v>2972</v>
      </c>
      <c r="K143" s="252" t="s">
        <v>27</v>
      </c>
      <c r="L143" s="253" t="s">
        <v>679</v>
      </c>
      <c r="M143" s="254" t="s">
        <v>1612</v>
      </c>
      <c r="N143" s="255" t="s">
        <v>2244</v>
      </c>
    </row>
    <row r="144" spans="2:14" ht="36" x14ac:dyDescent="0.35">
      <c r="B144" s="248" t="s">
        <v>655</v>
      </c>
      <c r="C144" s="248" t="s">
        <v>655</v>
      </c>
      <c r="D144" s="248">
        <v>31</v>
      </c>
      <c r="E144" s="248" t="s">
        <v>142</v>
      </c>
      <c r="F144" s="248" t="s">
        <v>37</v>
      </c>
      <c r="G144" s="248" t="s">
        <v>15</v>
      </c>
      <c r="H144" s="249" t="s">
        <v>2736</v>
      </c>
      <c r="I144" s="250">
        <v>2025</v>
      </c>
      <c r="J144" s="75" t="s">
        <v>2973</v>
      </c>
      <c r="K144" s="252" t="s">
        <v>27</v>
      </c>
      <c r="L144" s="253" t="s">
        <v>680</v>
      </c>
      <c r="M144" s="254" t="s">
        <v>1612</v>
      </c>
      <c r="N144" s="255" t="s">
        <v>2244</v>
      </c>
    </row>
    <row r="145" spans="2:14" ht="36" x14ac:dyDescent="0.35">
      <c r="B145" s="248" t="s">
        <v>655</v>
      </c>
      <c r="C145" s="248" t="s">
        <v>655</v>
      </c>
      <c r="D145" s="248">
        <v>31</v>
      </c>
      <c r="E145" s="248" t="s">
        <v>142</v>
      </c>
      <c r="F145" s="248" t="s">
        <v>107</v>
      </c>
      <c r="G145" s="248" t="s">
        <v>15</v>
      </c>
      <c r="H145" s="249" t="s">
        <v>2737</v>
      </c>
      <c r="I145" s="250">
        <v>2025</v>
      </c>
      <c r="J145" s="75" t="s">
        <v>2974</v>
      </c>
      <c r="K145" s="252" t="s">
        <v>27</v>
      </c>
      <c r="L145" s="253" t="s">
        <v>681</v>
      </c>
      <c r="M145" s="254" t="s">
        <v>1612</v>
      </c>
      <c r="N145" s="255" t="s">
        <v>2244</v>
      </c>
    </row>
    <row r="146" spans="2:14" ht="24" x14ac:dyDescent="0.35">
      <c r="B146" s="248" t="s">
        <v>655</v>
      </c>
      <c r="C146" s="248" t="s">
        <v>655</v>
      </c>
      <c r="D146" s="248">
        <v>31</v>
      </c>
      <c r="E146" s="248" t="s">
        <v>142</v>
      </c>
      <c r="F146" s="248" t="s">
        <v>68</v>
      </c>
      <c r="G146" s="248" t="s">
        <v>15</v>
      </c>
      <c r="H146" s="249" t="s">
        <v>2738</v>
      </c>
      <c r="I146" s="250">
        <v>2025</v>
      </c>
      <c r="J146" s="75" t="s">
        <v>2975</v>
      </c>
      <c r="K146" s="252" t="s">
        <v>27</v>
      </c>
      <c r="L146" s="253" t="s">
        <v>683</v>
      </c>
      <c r="M146" s="254" t="s">
        <v>1612</v>
      </c>
      <c r="N146" s="255" t="s">
        <v>2244</v>
      </c>
    </row>
    <row r="147" spans="2:14" ht="24" x14ac:dyDescent="0.35">
      <c r="B147" s="248" t="s">
        <v>655</v>
      </c>
      <c r="C147" s="248" t="s">
        <v>655</v>
      </c>
      <c r="D147" s="248">
        <v>31</v>
      </c>
      <c r="E147" s="248" t="s">
        <v>142</v>
      </c>
      <c r="F147" s="248" t="s">
        <v>217</v>
      </c>
      <c r="G147" s="248" t="s">
        <v>15</v>
      </c>
      <c r="H147" s="249" t="s">
        <v>2739</v>
      </c>
      <c r="I147" s="250">
        <v>2025</v>
      </c>
      <c r="J147" s="75" t="s">
        <v>2976</v>
      </c>
      <c r="K147" s="252" t="s">
        <v>27</v>
      </c>
      <c r="L147" s="253" t="s">
        <v>1568</v>
      </c>
      <c r="M147" s="254" t="s">
        <v>1612</v>
      </c>
      <c r="N147" s="255" t="s">
        <v>2244</v>
      </c>
    </row>
    <row r="148" spans="2:14" ht="36" x14ac:dyDescent="0.35">
      <c r="B148" s="248" t="s">
        <v>655</v>
      </c>
      <c r="C148" s="248" t="s">
        <v>655</v>
      </c>
      <c r="D148" s="248">
        <v>31</v>
      </c>
      <c r="E148" s="248" t="s">
        <v>142</v>
      </c>
      <c r="F148" s="248" t="s">
        <v>52</v>
      </c>
      <c r="G148" s="248" t="s">
        <v>15</v>
      </c>
      <c r="H148" s="249" t="s">
        <v>2740</v>
      </c>
      <c r="I148" s="250">
        <v>2025</v>
      </c>
      <c r="J148" s="75" t="s">
        <v>2977</v>
      </c>
      <c r="K148" s="252" t="s">
        <v>17</v>
      </c>
      <c r="L148" s="253" t="s">
        <v>685</v>
      </c>
      <c r="M148" s="254" t="s">
        <v>1612</v>
      </c>
      <c r="N148" s="255" t="s">
        <v>2244</v>
      </c>
    </row>
    <row r="149" spans="2:14" ht="36" x14ac:dyDescent="0.35">
      <c r="B149" s="248" t="s">
        <v>655</v>
      </c>
      <c r="C149" s="248" t="s">
        <v>655</v>
      </c>
      <c r="D149" s="248" t="s">
        <v>40</v>
      </c>
      <c r="E149" s="248" t="s">
        <v>25</v>
      </c>
      <c r="F149" s="248" t="s">
        <v>65</v>
      </c>
      <c r="G149" s="248" t="s">
        <v>15</v>
      </c>
      <c r="H149" s="249" t="s">
        <v>2741</v>
      </c>
      <c r="I149" s="250">
        <v>2025</v>
      </c>
      <c r="J149" s="75" t="s">
        <v>2962</v>
      </c>
      <c r="K149" s="252" t="s">
        <v>27</v>
      </c>
      <c r="L149" s="253" t="s">
        <v>2598</v>
      </c>
      <c r="M149" s="254" t="s">
        <v>1612</v>
      </c>
      <c r="N149" s="255" t="s">
        <v>2244</v>
      </c>
    </row>
    <row r="150" spans="2:14" ht="24" x14ac:dyDescent="0.35">
      <c r="B150" s="248" t="s">
        <v>655</v>
      </c>
      <c r="C150" s="248" t="s">
        <v>655</v>
      </c>
      <c r="D150" s="248">
        <v>35</v>
      </c>
      <c r="E150" s="248" t="s">
        <v>142</v>
      </c>
      <c r="F150" s="248" t="s">
        <v>54</v>
      </c>
      <c r="G150" s="248" t="s">
        <v>15</v>
      </c>
      <c r="H150" s="249" t="s">
        <v>2742</v>
      </c>
      <c r="I150" s="250">
        <v>2025</v>
      </c>
      <c r="J150" s="75" t="s">
        <v>2969</v>
      </c>
      <c r="K150" s="252" t="s">
        <v>27</v>
      </c>
      <c r="L150" s="253" t="s">
        <v>673</v>
      </c>
      <c r="M150" s="254" t="s">
        <v>1612</v>
      </c>
      <c r="N150" s="255" t="s">
        <v>2244</v>
      </c>
    </row>
    <row r="151" spans="2:14" ht="24" x14ac:dyDescent="0.35">
      <c r="B151" s="248" t="s">
        <v>655</v>
      </c>
      <c r="C151" s="248" t="s">
        <v>655</v>
      </c>
      <c r="D151" s="248">
        <v>35</v>
      </c>
      <c r="E151" s="248" t="s">
        <v>142</v>
      </c>
      <c r="F151" s="248" t="s">
        <v>55</v>
      </c>
      <c r="G151" s="248" t="s">
        <v>15</v>
      </c>
      <c r="H151" s="249" t="s">
        <v>2743</v>
      </c>
      <c r="I151" s="250">
        <v>2025</v>
      </c>
      <c r="J151" s="75" t="s">
        <v>2970</v>
      </c>
      <c r="K151" s="252" t="s">
        <v>27</v>
      </c>
      <c r="L151" s="253" t="s">
        <v>675</v>
      </c>
      <c r="M151" s="254" t="s">
        <v>1612</v>
      </c>
      <c r="N151" s="255" t="s">
        <v>2244</v>
      </c>
    </row>
    <row r="152" spans="2:14" ht="24" x14ac:dyDescent="0.35">
      <c r="B152" s="248" t="s">
        <v>655</v>
      </c>
      <c r="C152" s="248" t="s">
        <v>655</v>
      </c>
      <c r="D152" s="248">
        <v>35</v>
      </c>
      <c r="E152" s="248" t="s">
        <v>142</v>
      </c>
      <c r="F152" s="248" t="s">
        <v>109</v>
      </c>
      <c r="G152" s="248" t="s">
        <v>15</v>
      </c>
      <c r="H152" s="249" t="s">
        <v>2744</v>
      </c>
      <c r="I152" s="250">
        <v>2025</v>
      </c>
      <c r="J152" s="75" t="s">
        <v>2971</v>
      </c>
      <c r="K152" s="252" t="s">
        <v>27</v>
      </c>
      <c r="L152" s="253" t="s">
        <v>677</v>
      </c>
      <c r="M152" s="254" t="s">
        <v>1612</v>
      </c>
      <c r="N152" s="255" t="s">
        <v>2244</v>
      </c>
    </row>
    <row r="153" spans="2:14" ht="24" x14ac:dyDescent="0.35">
      <c r="B153" s="248" t="s">
        <v>655</v>
      </c>
      <c r="C153" s="248" t="s">
        <v>655</v>
      </c>
      <c r="D153" s="248">
        <v>35</v>
      </c>
      <c r="E153" s="248" t="s">
        <v>142</v>
      </c>
      <c r="F153" s="248" t="s">
        <v>65</v>
      </c>
      <c r="G153" s="248" t="s">
        <v>15</v>
      </c>
      <c r="H153" s="249" t="s">
        <v>2745</v>
      </c>
      <c r="I153" s="250">
        <v>2025</v>
      </c>
      <c r="J153" s="75" t="s">
        <v>2972</v>
      </c>
      <c r="K153" s="252" t="s">
        <v>27</v>
      </c>
      <c r="L153" s="253" t="s">
        <v>679</v>
      </c>
      <c r="M153" s="254" t="s">
        <v>1612</v>
      </c>
      <c r="N153" s="255" t="s">
        <v>2244</v>
      </c>
    </row>
    <row r="154" spans="2:14" ht="36" x14ac:dyDescent="0.35">
      <c r="B154" s="248" t="s">
        <v>655</v>
      </c>
      <c r="C154" s="248" t="s">
        <v>655</v>
      </c>
      <c r="D154" s="248">
        <v>35</v>
      </c>
      <c r="E154" s="248" t="s">
        <v>142</v>
      </c>
      <c r="F154" s="248" t="s">
        <v>37</v>
      </c>
      <c r="G154" s="248" t="s">
        <v>15</v>
      </c>
      <c r="H154" s="249" t="s">
        <v>2746</v>
      </c>
      <c r="I154" s="250">
        <v>2025</v>
      </c>
      <c r="J154" s="75" t="s">
        <v>2973</v>
      </c>
      <c r="K154" s="252" t="s">
        <v>27</v>
      </c>
      <c r="L154" s="253" t="s">
        <v>680</v>
      </c>
      <c r="M154" s="254" t="s">
        <v>1612</v>
      </c>
      <c r="N154" s="255" t="s">
        <v>2244</v>
      </c>
    </row>
    <row r="155" spans="2:14" ht="36" x14ac:dyDescent="0.35">
      <c r="B155" s="248" t="s">
        <v>655</v>
      </c>
      <c r="C155" s="248" t="s">
        <v>655</v>
      </c>
      <c r="D155" s="248">
        <v>35</v>
      </c>
      <c r="E155" s="248" t="s">
        <v>142</v>
      </c>
      <c r="F155" s="248" t="s">
        <v>107</v>
      </c>
      <c r="G155" s="248" t="s">
        <v>15</v>
      </c>
      <c r="H155" s="249" t="s">
        <v>2747</v>
      </c>
      <c r="I155" s="250">
        <v>2025</v>
      </c>
      <c r="J155" s="75" t="s">
        <v>2974</v>
      </c>
      <c r="K155" s="252" t="s">
        <v>27</v>
      </c>
      <c r="L155" s="253" t="s">
        <v>681</v>
      </c>
      <c r="M155" s="254" t="s">
        <v>1612</v>
      </c>
      <c r="N155" s="255" t="s">
        <v>2244</v>
      </c>
    </row>
    <row r="156" spans="2:14" ht="24" x14ac:dyDescent="0.35">
      <c r="B156" s="248" t="s">
        <v>655</v>
      </c>
      <c r="C156" s="248" t="s">
        <v>655</v>
      </c>
      <c r="D156" s="248">
        <v>35</v>
      </c>
      <c r="E156" s="248" t="s">
        <v>142</v>
      </c>
      <c r="F156" s="248" t="s">
        <v>68</v>
      </c>
      <c r="G156" s="248" t="s">
        <v>15</v>
      </c>
      <c r="H156" s="249" t="s">
        <v>2748</v>
      </c>
      <c r="I156" s="250">
        <v>2025</v>
      </c>
      <c r="J156" s="75" t="s">
        <v>2975</v>
      </c>
      <c r="K156" s="252" t="s">
        <v>27</v>
      </c>
      <c r="L156" s="253" t="s">
        <v>683</v>
      </c>
      <c r="M156" s="254" t="s">
        <v>1612</v>
      </c>
      <c r="N156" s="255" t="s">
        <v>2244</v>
      </c>
    </row>
    <row r="157" spans="2:14" ht="24" x14ac:dyDescent="0.35">
      <c r="B157" s="248" t="s">
        <v>655</v>
      </c>
      <c r="C157" s="248" t="s">
        <v>655</v>
      </c>
      <c r="D157" s="248">
        <v>35</v>
      </c>
      <c r="E157" s="248" t="s">
        <v>142</v>
      </c>
      <c r="F157" s="248" t="s">
        <v>217</v>
      </c>
      <c r="G157" s="248" t="s">
        <v>15</v>
      </c>
      <c r="H157" s="249" t="s">
        <v>2749</v>
      </c>
      <c r="I157" s="250">
        <v>2025</v>
      </c>
      <c r="J157" s="75" t="s">
        <v>2976</v>
      </c>
      <c r="K157" s="252" t="s">
        <v>27</v>
      </c>
      <c r="L157" s="253" t="s">
        <v>1568</v>
      </c>
      <c r="M157" s="254" t="s">
        <v>1612</v>
      </c>
      <c r="N157" s="255" t="s">
        <v>2244</v>
      </c>
    </row>
    <row r="158" spans="2:14" ht="36" x14ac:dyDescent="0.35">
      <c r="B158" s="248" t="s">
        <v>655</v>
      </c>
      <c r="C158" s="248" t="s">
        <v>655</v>
      </c>
      <c r="D158" s="248">
        <v>35</v>
      </c>
      <c r="E158" s="248" t="s">
        <v>142</v>
      </c>
      <c r="F158" s="248" t="s">
        <v>52</v>
      </c>
      <c r="G158" s="248" t="s">
        <v>15</v>
      </c>
      <c r="H158" s="249" t="s">
        <v>2750</v>
      </c>
      <c r="I158" s="250">
        <v>2025</v>
      </c>
      <c r="J158" s="75" t="s">
        <v>2977</v>
      </c>
      <c r="K158" s="252" t="s">
        <v>17</v>
      </c>
      <c r="L158" s="253" t="s">
        <v>685</v>
      </c>
      <c r="M158" s="254" t="s">
        <v>1612</v>
      </c>
      <c r="N158" s="255" t="s">
        <v>2244</v>
      </c>
    </row>
    <row r="159" spans="2:14" ht="36" x14ac:dyDescent="0.35">
      <c r="B159" s="248" t="s">
        <v>655</v>
      </c>
      <c r="C159" s="248" t="s">
        <v>655</v>
      </c>
      <c r="D159" s="248">
        <v>36</v>
      </c>
      <c r="E159" s="248" t="s">
        <v>25</v>
      </c>
      <c r="F159" s="248" t="s">
        <v>65</v>
      </c>
      <c r="G159" s="248" t="s">
        <v>15</v>
      </c>
      <c r="H159" s="249" t="s">
        <v>2751</v>
      </c>
      <c r="I159" s="250">
        <v>2025</v>
      </c>
      <c r="J159" s="75" t="s">
        <v>2962</v>
      </c>
      <c r="K159" s="252" t="s">
        <v>27</v>
      </c>
      <c r="L159" s="253" t="s">
        <v>2598</v>
      </c>
      <c r="M159" s="254" t="s">
        <v>1612</v>
      </c>
      <c r="N159" s="255" t="s">
        <v>2244</v>
      </c>
    </row>
    <row r="160" spans="2:14" ht="24" x14ac:dyDescent="0.35">
      <c r="B160" s="248" t="s">
        <v>655</v>
      </c>
      <c r="C160" s="248" t="s">
        <v>655</v>
      </c>
      <c r="D160" s="248">
        <v>36</v>
      </c>
      <c r="E160" s="248" t="s">
        <v>142</v>
      </c>
      <c r="F160" s="248" t="s">
        <v>54</v>
      </c>
      <c r="G160" s="248" t="s">
        <v>15</v>
      </c>
      <c r="H160" s="249" t="s">
        <v>2752</v>
      </c>
      <c r="I160" s="250">
        <v>2025</v>
      </c>
      <c r="J160" s="75" t="s">
        <v>2969</v>
      </c>
      <c r="K160" s="252" t="s">
        <v>27</v>
      </c>
      <c r="L160" s="253" t="s">
        <v>673</v>
      </c>
      <c r="M160" s="254" t="s">
        <v>1612</v>
      </c>
      <c r="N160" s="255" t="s">
        <v>2244</v>
      </c>
    </row>
    <row r="161" spans="2:14" ht="24" x14ac:dyDescent="0.35">
      <c r="B161" s="248" t="s">
        <v>655</v>
      </c>
      <c r="C161" s="248" t="s">
        <v>655</v>
      </c>
      <c r="D161" s="248">
        <v>36</v>
      </c>
      <c r="E161" s="248" t="s">
        <v>142</v>
      </c>
      <c r="F161" s="248" t="s">
        <v>55</v>
      </c>
      <c r="G161" s="248" t="s">
        <v>15</v>
      </c>
      <c r="H161" s="249" t="s">
        <v>2753</v>
      </c>
      <c r="I161" s="250">
        <v>2025</v>
      </c>
      <c r="J161" s="75" t="s">
        <v>2970</v>
      </c>
      <c r="K161" s="252" t="s">
        <v>27</v>
      </c>
      <c r="L161" s="253" t="s">
        <v>675</v>
      </c>
      <c r="M161" s="254" t="s">
        <v>1612</v>
      </c>
      <c r="N161" s="255" t="s">
        <v>2244</v>
      </c>
    </row>
    <row r="162" spans="2:14" ht="24" x14ac:dyDescent="0.35">
      <c r="B162" s="248" t="s">
        <v>655</v>
      </c>
      <c r="C162" s="248" t="s">
        <v>655</v>
      </c>
      <c r="D162" s="248">
        <v>36</v>
      </c>
      <c r="E162" s="248" t="s">
        <v>142</v>
      </c>
      <c r="F162" s="248" t="s">
        <v>109</v>
      </c>
      <c r="G162" s="248" t="s">
        <v>15</v>
      </c>
      <c r="H162" s="249" t="s">
        <v>2754</v>
      </c>
      <c r="I162" s="250">
        <v>2025</v>
      </c>
      <c r="J162" s="75" t="s">
        <v>2971</v>
      </c>
      <c r="K162" s="252" t="s">
        <v>27</v>
      </c>
      <c r="L162" s="253" t="s">
        <v>677</v>
      </c>
      <c r="M162" s="254" t="s">
        <v>1612</v>
      </c>
      <c r="N162" s="255" t="s">
        <v>2244</v>
      </c>
    </row>
    <row r="163" spans="2:14" ht="24" x14ac:dyDescent="0.35">
      <c r="B163" s="248" t="s">
        <v>655</v>
      </c>
      <c r="C163" s="248" t="s">
        <v>655</v>
      </c>
      <c r="D163" s="248">
        <v>36</v>
      </c>
      <c r="E163" s="248" t="s">
        <v>142</v>
      </c>
      <c r="F163" s="248" t="s">
        <v>65</v>
      </c>
      <c r="G163" s="248" t="s">
        <v>15</v>
      </c>
      <c r="H163" s="249" t="s">
        <v>2755</v>
      </c>
      <c r="I163" s="250">
        <v>2025</v>
      </c>
      <c r="J163" s="75" t="s">
        <v>2972</v>
      </c>
      <c r="K163" s="252" t="s">
        <v>27</v>
      </c>
      <c r="L163" s="253" t="s">
        <v>679</v>
      </c>
      <c r="M163" s="254" t="s">
        <v>1612</v>
      </c>
      <c r="N163" s="255" t="s">
        <v>2244</v>
      </c>
    </row>
    <row r="164" spans="2:14" ht="36" x14ac:dyDescent="0.35">
      <c r="B164" s="248" t="s">
        <v>655</v>
      </c>
      <c r="C164" s="248" t="s">
        <v>655</v>
      </c>
      <c r="D164" s="248">
        <v>36</v>
      </c>
      <c r="E164" s="248" t="s">
        <v>142</v>
      </c>
      <c r="F164" s="248" t="s">
        <v>37</v>
      </c>
      <c r="G164" s="248" t="s">
        <v>15</v>
      </c>
      <c r="H164" s="249" t="s">
        <v>2756</v>
      </c>
      <c r="I164" s="250">
        <v>2025</v>
      </c>
      <c r="J164" s="75" t="s">
        <v>2973</v>
      </c>
      <c r="K164" s="252" t="s">
        <v>27</v>
      </c>
      <c r="L164" s="253" t="s">
        <v>680</v>
      </c>
      <c r="M164" s="254" t="s">
        <v>1612</v>
      </c>
      <c r="N164" s="255" t="s">
        <v>2244</v>
      </c>
    </row>
    <row r="165" spans="2:14" ht="36" x14ac:dyDescent="0.35">
      <c r="B165" s="248" t="s">
        <v>655</v>
      </c>
      <c r="C165" s="248" t="s">
        <v>655</v>
      </c>
      <c r="D165" s="248">
        <v>36</v>
      </c>
      <c r="E165" s="248" t="s">
        <v>142</v>
      </c>
      <c r="F165" s="248" t="s">
        <v>107</v>
      </c>
      <c r="G165" s="248" t="s">
        <v>15</v>
      </c>
      <c r="H165" s="249" t="s">
        <v>2757</v>
      </c>
      <c r="I165" s="250">
        <v>2025</v>
      </c>
      <c r="J165" s="75" t="s">
        <v>2974</v>
      </c>
      <c r="K165" s="252" t="s">
        <v>27</v>
      </c>
      <c r="L165" s="253" t="s">
        <v>681</v>
      </c>
      <c r="M165" s="254" t="s">
        <v>1612</v>
      </c>
      <c r="N165" s="255" t="s">
        <v>2244</v>
      </c>
    </row>
    <row r="166" spans="2:14" ht="24" x14ac:dyDescent="0.35">
      <c r="B166" s="248" t="s">
        <v>655</v>
      </c>
      <c r="C166" s="248" t="s">
        <v>655</v>
      </c>
      <c r="D166" s="248">
        <v>36</v>
      </c>
      <c r="E166" s="248" t="s">
        <v>142</v>
      </c>
      <c r="F166" s="248" t="s">
        <v>68</v>
      </c>
      <c r="G166" s="248" t="s">
        <v>15</v>
      </c>
      <c r="H166" s="249" t="s">
        <v>2758</v>
      </c>
      <c r="I166" s="250">
        <v>2025</v>
      </c>
      <c r="J166" s="75" t="s">
        <v>2975</v>
      </c>
      <c r="K166" s="252" t="s">
        <v>27</v>
      </c>
      <c r="L166" s="253" t="s">
        <v>683</v>
      </c>
      <c r="M166" s="254" t="s">
        <v>1612</v>
      </c>
      <c r="N166" s="255" t="s">
        <v>2244</v>
      </c>
    </row>
    <row r="167" spans="2:14" ht="24" x14ac:dyDescent="0.35">
      <c r="B167" s="248" t="s">
        <v>655</v>
      </c>
      <c r="C167" s="248" t="s">
        <v>655</v>
      </c>
      <c r="D167" s="248">
        <v>36</v>
      </c>
      <c r="E167" s="248" t="s">
        <v>142</v>
      </c>
      <c r="F167" s="248" t="s">
        <v>217</v>
      </c>
      <c r="G167" s="248" t="s">
        <v>15</v>
      </c>
      <c r="H167" s="249" t="s">
        <v>2759</v>
      </c>
      <c r="I167" s="250">
        <v>2025</v>
      </c>
      <c r="J167" s="75" t="s">
        <v>2976</v>
      </c>
      <c r="K167" s="252" t="s">
        <v>27</v>
      </c>
      <c r="L167" s="253" t="s">
        <v>1568</v>
      </c>
      <c r="M167" s="254" t="s">
        <v>1612</v>
      </c>
      <c r="N167" s="255" t="s">
        <v>2244</v>
      </c>
    </row>
    <row r="168" spans="2:14" ht="36" x14ac:dyDescent="0.35">
      <c r="B168" s="248" t="s">
        <v>655</v>
      </c>
      <c r="C168" s="248" t="s">
        <v>655</v>
      </c>
      <c r="D168" s="248">
        <v>36</v>
      </c>
      <c r="E168" s="248" t="s">
        <v>142</v>
      </c>
      <c r="F168" s="248" t="s">
        <v>52</v>
      </c>
      <c r="G168" s="248" t="s">
        <v>15</v>
      </c>
      <c r="H168" s="249" t="s">
        <v>2760</v>
      </c>
      <c r="I168" s="250">
        <v>2025</v>
      </c>
      <c r="J168" s="75" t="s">
        <v>2977</v>
      </c>
      <c r="K168" s="252" t="s">
        <v>17</v>
      </c>
      <c r="L168" s="253" t="s">
        <v>685</v>
      </c>
      <c r="M168" s="254" t="s">
        <v>1612</v>
      </c>
      <c r="N168" s="255" t="s">
        <v>2244</v>
      </c>
    </row>
    <row r="169" spans="2:14" ht="24" x14ac:dyDescent="0.35">
      <c r="B169" s="248" t="s">
        <v>655</v>
      </c>
      <c r="C169" s="248" t="s">
        <v>655</v>
      </c>
      <c r="D169" s="248">
        <v>40</v>
      </c>
      <c r="E169" s="248" t="s">
        <v>142</v>
      </c>
      <c r="F169" s="248" t="s">
        <v>54</v>
      </c>
      <c r="G169" s="248" t="s">
        <v>15</v>
      </c>
      <c r="H169" s="249" t="s">
        <v>2761</v>
      </c>
      <c r="I169" s="250">
        <v>2025</v>
      </c>
      <c r="J169" s="75" t="s">
        <v>2969</v>
      </c>
      <c r="K169" s="252" t="s">
        <v>27</v>
      </c>
      <c r="L169" s="253" t="s">
        <v>673</v>
      </c>
      <c r="M169" s="254" t="s">
        <v>1612</v>
      </c>
      <c r="N169" s="255" t="s">
        <v>2244</v>
      </c>
    </row>
    <row r="170" spans="2:14" ht="24" x14ac:dyDescent="0.35">
      <c r="B170" s="248" t="s">
        <v>655</v>
      </c>
      <c r="C170" s="248" t="s">
        <v>655</v>
      </c>
      <c r="D170" s="248">
        <v>40</v>
      </c>
      <c r="E170" s="248" t="s">
        <v>142</v>
      </c>
      <c r="F170" s="248" t="s">
        <v>55</v>
      </c>
      <c r="G170" s="248" t="s">
        <v>15</v>
      </c>
      <c r="H170" s="249" t="s">
        <v>2762</v>
      </c>
      <c r="I170" s="250">
        <v>2025</v>
      </c>
      <c r="J170" s="75" t="s">
        <v>2970</v>
      </c>
      <c r="K170" s="252" t="s">
        <v>27</v>
      </c>
      <c r="L170" s="253" t="s">
        <v>675</v>
      </c>
      <c r="M170" s="254" t="s">
        <v>1612</v>
      </c>
      <c r="N170" s="255" t="s">
        <v>2244</v>
      </c>
    </row>
    <row r="171" spans="2:14" ht="24" x14ac:dyDescent="0.35">
      <c r="B171" s="248" t="s">
        <v>655</v>
      </c>
      <c r="C171" s="248" t="s">
        <v>655</v>
      </c>
      <c r="D171" s="248">
        <v>40</v>
      </c>
      <c r="E171" s="248" t="s">
        <v>142</v>
      </c>
      <c r="F171" s="248" t="s">
        <v>109</v>
      </c>
      <c r="G171" s="248" t="s">
        <v>15</v>
      </c>
      <c r="H171" s="249" t="s">
        <v>2763</v>
      </c>
      <c r="I171" s="250">
        <v>2025</v>
      </c>
      <c r="J171" s="75" t="s">
        <v>2971</v>
      </c>
      <c r="K171" s="252" t="s">
        <v>27</v>
      </c>
      <c r="L171" s="253" t="s">
        <v>677</v>
      </c>
      <c r="M171" s="254" t="s">
        <v>1612</v>
      </c>
      <c r="N171" s="255" t="s">
        <v>2244</v>
      </c>
    </row>
    <row r="172" spans="2:14" ht="24" x14ac:dyDescent="0.35">
      <c r="B172" s="248" t="s">
        <v>655</v>
      </c>
      <c r="C172" s="248" t="s">
        <v>655</v>
      </c>
      <c r="D172" s="248">
        <v>40</v>
      </c>
      <c r="E172" s="248" t="s">
        <v>142</v>
      </c>
      <c r="F172" s="248" t="s">
        <v>65</v>
      </c>
      <c r="G172" s="248" t="s">
        <v>15</v>
      </c>
      <c r="H172" s="249" t="s">
        <v>2764</v>
      </c>
      <c r="I172" s="250">
        <v>2025</v>
      </c>
      <c r="J172" s="75" t="s">
        <v>2972</v>
      </c>
      <c r="K172" s="252" t="s">
        <v>27</v>
      </c>
      <c r="L172" s="253" t="s">
        <v>679</v>
      </c>
      <c r="M172" s="254" t="s">
        <v>1612</v>
      </c>
      <c r="N172" s="255" t="s">
        <v>2244</v>
      </c>
    </row>
    <row r="173" spans="2:14" ht="36" x14ac:dyDescent="0.35">
      <c r="B173" s="248" t="s">
        <v>655</v>
      </c>
      <c r="C173" s="248" t="s">
        <v>655</v>
      </c>
      <c r="D173" s="248">
        <v>40</v>
      </c>
      <c r="E173" s="248" t="s">
        <v>142</v>
      </c>
      <c r="F173" s="248" t="s">
        <v>37</v>
      </c>
      <c r="G173" s="248" t="s">
        <v>15</v>
      </c>
      <c r="H173" s="249" t="s">
        <v>2765</v>
      </c>
      <c r="I173" s="250">
        <v>2025</v>
      </c>
      <c r="J173" s="75" t="s">
        <v>2973</v>
      </c>
      <c r="K173" s="252" t="s">
        <v>27</v>
      </c>
      <c r="L173" s="253" t="s">
        <v>680</v>
      </c>
      <c r="M173" s="254" t="s">
        <v>1612</v>
      </c>
      <c r="N173" s="255" t="s">
        <v>2244</v>
      </c>
    </row>
    <row r="174" spans="2:14" ht="36" x14ac:dyDescent="0.35">
      <c r="B174" s="248" t="s">
        <v>655</v>
      </c>
      <c r="C174" s="248" t="s">
        <v>655</v>
      </c>
      <c r="D174" s="248">
        <v>40</v>
      </c>
      <c r="E174" s="248" t="s">
        <v>142</v>
      </c>
      <c r="F174" s="248" t="s">
        <v>107</v>
      </c>
      <c r="G174" s="248" t="s">
        <v>15</v>
      </c>
      <c r="H174" s="249" t="s">
        <v>2766</v>
      </c>
      <c r="I174" s="250">
        <v>2025</v>
      </c>
      <c r="J174" s="75" t="s">
        <v>2974</v>
      </c>
      <c r="K174" s="252" t="s">
        <v>27</v>
      </c>
      <c r="L174" s="253" t="s">
        <v>681</v>
      </c>
      <c r="M174" s="254" t="s">
        <v>1612</v>
      </c>
      <c r="N174" s="255" t="s">
        <v>2244</v>
      </c>
    </row>
    <row r="175" spans="2:14" ht="24" x14ac:dyDescent="0.35">
      <c r="B175" s="248" t="s">
        <v>655</v>
      </c>
      <c r="C175" s="248" t="s">
        <v>655</v>
      </c>
      <c r="D175" s="248">
        <v>40</v>
      </c>
      <c r="E175" s="248" t="s">
        <v>142</v>
      </c>
      <c r="F175" s="248" t="s">
        <v>68</v>
      </c>
      <c r="G175" s="248" t="s">
        <v>15</v>
      </c>
      <c r="H175" s="249" t="s">
        <v>2767</v>
      </c>
      <c r="I175" s="250">
        <v>2025</v>
      </c>
      <c r="J175" s="75" t="s">
        <v>2975</v>
      </c>
      <c r="K175" s="252" t="s">
        <v>27</v>
      </c>
      <c r="L175" s="253" t="s">
        <v>683</v>
      </c>
      <c r="M175" s="254" t="s">
        <v>1612</v>
      </c>
      <c r="N175" s="255" t="s">
        <v>2244</v>
      </c>
    </row>
    <row r="176" spans="2:14" ht="24" x14ac:dyDescent="0.35">
      <c r="B176" s="248" t="s">
        <v>655</v>
      </c>
      <c r="C176" s="248" t="s">
        <v>655</v>
      </c>
      <c r="D176" s="248">
        <v>40</v>
      </c>
      <c r="E176" s="248" t="s">
        <v>142</v>
      </c>
      <c r="F176" s="248" t="s">
        <v>217</v>
      </c>
      <c r="G176" s="248" t="s">
        <v>15</v>
      </c>
      <c r="H176" s="249" t="s">
        <v>2768</v>
      </c>
      <c r="I176" s="250">
        <v>2025</v>
      </c>
      <c r="J176" s="75" t="s">
        <v>2976</v>
      </c>
      <c r="K176" s="252" t="s">
        <v>27</v>
      </c>
      <c r="L176" s="253" t="s">
        <v>1568</v>
      </c>
      <c r="M176" s="254" t="s">
        <v>1612</v>
      </c>
      <c r="N176" s="255" t="s">
        <v>2244</v>
      </c>
    </row>
    <row r="177" spans="2:14" ht="36" x14ac:dyDescent="0.35">
      <c r="B177" s="248" t="s">
        <v>655</v>
      </c>
      <c r="C177" s="248" t="s">
        <v>655</v>
      </c>
      <c r="D177" s="248">
        <v>40</v>
      </c>
      <c r="E177" s="248" t="s">
        <v>142</v>
      </c>
      <c r="F177" s="248" t="s">
        <v>52</v>
      </c>
      <c r="G177" s="248" t="s">
        <v>15</v>
      </c>
      <c r="H177" s="249" t="s">
        <v>2769</v>
      </c>
      <c r="I177" s="250">
        <v>2025</v>
      </c>
      <c r="J177" s="75" t="s">
        <v>2977</v>
      </c>
      <c r="K177" s="252" t="s">
        <v>17</v>
      </c>
      <c r="L177" s="253" t="s">
        <v>685</v>
      </c>
      <c r="M177" s="254" t="s">
        <v>1612</v>
      </c>
      <c r="N177" s="255" t="s">
        <v>2244</v>
      </c>
    </row>
    <row r="178" spans="2:14" ht="47" x14ac:dyDescent="0.35">
      <c r="B178" s="248" t="s">
        <v>655</v>
      </c>
      <c r="C178" s="248" t="s">
        <v>655</v>
      </c>
      <c r="D178" s="248">
        <v>41</v>
      </c>
      <c r="E178" s="248" t="s">
        <v>25</v>
      </c>
      <c r="F178" s="248" t="s">
        <v>54</v>
      </c>
      <c r="G178" s="248" t="s">
        <v>15</v>
      </c>
      <c r="H178" s="249" t="s">
        <v>2770</v>
      </c>
      <c r="I178" s="250">
        <v>2025</v>
      </c>
      <c r="J178" s="75" t="s">
        <v>2956</v>
      </c>
      <c r="K178" s="252" t="s">
        <v>27</v>
      </c>
      <c r="L178" s="253" t="s">
        <v>2957</v>
      </c>
      <c r="M178" s="254" t="s">
        <v>1612</v>
      </c>
      <c r="N178" s="255" t="s">
        <v>2244</v>
      </c>
    </row>
    <row r="179" spans="2:14" ht="47" x14ac:dyDescent="0.35">
      <c r="B179" s="248" t="s">
        <v>655</v>
      </c>
      <c r="C179" s="248" t="s">
        <v>655</v>
      </c>
      <c r="D179" s="248">
        <v>41</v>
      </c>
      <c r="E179" s="248" t="s">
        <v>25</v>
      </c>
      <c r="F179" s="248" t="s">
        <v>55</v>
      </c>
      <c r="G179" s="248" t="s">
        <v>15</v>
      </c>
      <c r="H179" s="249" t="s">
        <v>2771</v>
      </c>
      <c r="I179" s="250">
        <v>2025</v>
      </c>
      <c r="J179" s="75" t="s">
        <v>2958</v>
      </c>
      <c r="K179" s="252" t="s">
        <v>27</v>
      </c>
      <c r="L179" s="253" t="s">
        <v>2959</v>
      </c>
      <c r="M179" s="254" t="s">
        <v>1612</v>
      </c>
      <c r="N179" s="255" t="s">
        <v>2244</v>
      </c>
    </row>
    <row r="180" spans="2:14" ht="58.5" x14ac:dyDescent="0.35">
      <c r="B180" s="248" t="s">
        <v>655</v>
      </c>
      <c r="C180" s="248" t="s">
        <v>655</v>
      </c>
      <c r="D180" s="248">
        <v>41</v>
      </c>
      <c r="E180" s="248" t="s">
        <v>25</v>
      </c>
      <c r="F180" s="248" t="s">
        <v>109</v>
      </c>
      <c r="G180" s="248" t="s">
        <v>15</v>
      </c>
      <c r="H180" s="249" t="s">
        <v>2772</v>
      </c>
      <c r="I180" s="250">
        <v>2025</v>
      </c>
      <c r="J180" s="75" t="s">
        <v>2960</v>
      </c>
      <c r="K180" s="252" t="s">
        <v>27</v>
      </c>
      <c r="L180" s="253" t="s">
        <v>2961</v>
      </c>
      <c r="M180" s="254" t="s">
        <v>1612</v>
      </c>
      <c r="N180" s="255" t="s">
        <v>2244</v>
      </c>
    </row>
    <row r="181" spans="2:14" ht="35.5" x14ac:dyDescent="0.35">
      <c r="B181" s="248" t="s">
        <v>655</v>
      </c>
      <c r="C181" s="248" t="s">
        <v>655</v>
      </c>
      <c r="D181" s="248">
        <v>41</v>
      </c>
      <c r="E181" s="248" t="s">
        <v>25</v>
      </c>
      <c r="F181" s="248" t="s">
        <v>65</v>
      </c>
      <c r="G181" s="248" t="s">
        <v>15</v>
      </c>
      <c r="H181" s="249" t="s">
        <v>2773</v>
      </c>
      <c r="I181" s="250">
        <v>2025</v>
      </c>
      <c r="J181" s="75" t="s">
        <v>2962</v>
      </c>
      <c r="K181" s="252" t="s">
        <v>27</v>
      </c>
      <c r="L181" s="253" t="s">
        <v>2963</v>
      </c>
      <c r="M181" s="254" t="s">
        <v>1612</v>
      </c>
      <c r="N181" s="255" t="s">
        <v>2244</v>
      </c>
    </row>
    <row r="182" spans="2:14" ht="36" x14ac:dyDescent="0.35">
      <c r="B182" s="248" t="s">
        <v>655</v>
      </c>
      <c r="C182" s="248" t="s">
        <v>655</v>
      </c>
      <c r="D182" s="248">
        <v>41</v>
      </c>
      <c r="E182" s="248" t="s">
        <v>25</v>
      </c>
      <c r="F182" s="248" t="s">
        <v>107</v>
      </c>
      <c r="G182" s="248" t="s">
        <v>15</v>
      </c>
      <c r="H182" s="249" t="s">
        <v>2774</v>
      </c>
      <c r="I182" s="250">
        <v>2025</v>
      </c>
      <c r="J182" s="75" t="s">
        <v>2964</v>
      </c>
      <c r="K182" s="252" t="s">
        <v>27</v>
      </c>
      <c r="L182" s="253" t="s">
        <v>281</v>
      </c>
      <c r="M182" s="254" t="s">
        <v>1612</v>
      </c>
      <c r="N182" s="255" t="s">
        <v>2244</v>
      </c>
    </row>
    <row r="183" spans="2:14" ht="24" x14ac:dyDescent="0.35">
      <c r="B183" s="248" t="s">
        <v>655</v>
      </c>
      <c r="C183" s="248" t="s">
        <v>655</v>
      </c>
      <c r="D183" s="248">
        <v>41</v>
      </c>
      <c r="E183" s="248" t="s">
        <v>142</v>
      </c>
      <c r="F183" s="248" t="s">
        <v>54</v>
      </c>
      <c r="G183" s="248" t="s">
        <v>15</v>
      </c>
      <c r="H183" s="249" t="s">
        <v>2775</v>
      </c>
      <c r="I183" s="250">
        <v>2025</v>
      </c>
      <c r="J183" s="75" t="s">
        <v>2969</v>
      </c>
      <c r="K183" s="252" t="s">
        <v>27</v>
      </c>
      <c r="L183" s="253" t="s">
        <v>673</v>
      </c>
      <c r="M183" s="254" t="s">
        <v>1612</v>
      </c>
      <c r="N183" s="255" t="s">
        <v>2244</v>
      </c>
    </row>
    <row r="184" spans="2:14" ht="24" x14ac:dyDescent="0.35">
      <c r="B184" s="248" t="s">
        <v>655</v>
      </c>
      <c r="C184" s="248" t="s">
        <v>655</v>
      </c>
      <c r="D184" s="248">
        <v>41</v>
      </c>
      <c r="E184" s="248" t="s">
        <v>142</v>
      </c>
      <c r="F184" s="248" t="s">
        <v>55</v>
      </c>
      <c r="G184" s="248" t="s">
        <v>15</v>
      </c>
      <c r="H184" s="249" t="s">
        <v>2776</v>
      </c>
      <c r="I184" s="250">
        <v>2025</v>
      </c>
      <c r="J184" s="75" t="s">
        <v>2970</v>
      </c>
      <c r="K184" s="252" t="s">
        <v>27</v>
      </c>
      <c r="L184" s="253" t="s">
        <v>675</v>
      </c>
      <c r="M184" s="254" t="s">
        <v>1612</v>
      </c>
      <c r="N184" s="255" t="s">
        <v>2244</v>
      </c>
    </row>
    <row r="185" spans="2:14" ht="24" x14ac:dyDescent="0.35">
      <c r="B185" s="248" t="s">
        <v>655</v>
      </c>
      <c r="C185" s="248" t="s">
        <v>655</v>
      </c>
      <c r="D185" s="248">
        <v>41</v>
      </c>
      <c r="E185" s="248" t="s">
        <v>142</v>
      </c>
      <c r="F185" s="248" t="s">
        <v>109</v>
      </c>
      <c r="G185" s="248" t="s">
        <v>15</v>
      </c>
      <c r="H185" s="249" t="s">
        <v>2777</v>
      </c>
      <c r="I185" s="250">
        <v>2025</v>
      </c>
      <c r="J185" s="75" t="s">
        <v>2971</v>
      </c>
      <c r="K185" s="252" t="s">
        <v>27</v>
      </c>
      <c r="L185" s="253" t="s">
        <v>677</v>
      </c>
      <c r="M185" s="254" t="s">
        <v>1612</v>
      </c>
      <c r="N185" s="255" t="s">
        <v>2244</v>
      </c>
    </row>
    <row r="186" spans="2:14" ht="24" x14ac:dyDescent="0.35">
      <c r="B186" s="248" t="s">
        <v>655</v>
      </c>
      <c r="C186" s="248" t="s">
        <v>655</v>
      </c>
      <c r="D186" s="248">
        <v>41</v>
      </c>
      <c r="E186" s="248" t="s">
        <v>142</v>
      </c>
      <c r="F186" s="248" t="s">
        <v>65</v>
      </c>
      <c r="G186" s="248" t="s">
        <v>15</v>
      </c>
      <c r="H186" s="249" t="s">
        <v>2778</v>
      </c>
      <c r="I186" s="250">
        <v>2025</v>
      </c>
      <c r="J186" s="75" t="s">
        <v>2972</v>
      </c>
      <c r="K186" s="252" t="s">
        <v>27</v>
      </c>
      <c r="L186" s="253" t="s">
        <v>679</v>
      </c>
      <c r="M186" s="254" t="s">
        <v>1612</v>
      </c>
      <c r="N186" s="255" t="s">
        <v>2244</v>
      </c>
    </row>
    <row r="187" spans="2:14" ht="36" x14ac:dyDescent="0.35">
      <c r="B187" s="248" t="s">
        <v>655</v>
      </c>
      <c r="C187" s="248" t="s">
        <v>655</v>
      </c>
      <c r="D187" s="248">
        <v>41</v>
      </c>
      <c r="E187" s="248" t="s">
        <v>142</v>
      </c>
      <c r="F187" s="248" t="s">
        <v>37</v>
      </c>
      <c r="G187" s="248" t="s">
        <v>15</v>
      </c>
      <c r="H187" s="249" t="s">
        <v>2779</v>
      </c>
      <c r="I187" s="250">
        <v>2025</v>
      </c>
      <c r="J187" s="75" t="s">
        <v>2973</v>
      </c>
      <c r="K187" s="252" t="s">
        <v>27</v>
      </c>
      <c r="L187" s="253" t="s">
        <v>680</v>
      </c>
      <c r="M187" s="254" t="s">
        <v>1612</v>
      </c>
      <c r="N187" s="255" t="s">
        <v>2244</v>
      </c>
    </row>
    <row r="188" spans="2:14" ht="36" x14ac:dyDescent="0.35">
      <c r="B188" s="248" t="s">
        <v>655</v>
      </c>
      <c r="C188" s="248" t="s">
        <v>655</v>
      </c>
      <c r="D188" s="248">
        <v>41</v>
      </c>
      <c r="E188" s="248" t="s">
        <v>142</v>
      </c>
      <c r="F188" s="248" t="s">
        <v>107</v>
      </c>
      <c r="G188" s="248" t="s">
        <v>15</v>
      </c>
      <c r="H188" s="249" t="s">
        <v>2780</v>
      </c>
      <c r="I188" s="250">
        <v>2025</v>
      </c>
      <c r="J188" s="75" t="s">
        <v>2974</v>
      </c>
      <c r="K188" s="252" t="s">
        <v>27</v>
      </c>
      <c r="L188" s="253" t="s">
        <v>681</v>
      </c>
      <c r="M188" s="254" t="s">
        <v>1612</v>
      </c>
      <c r="N188" s="255" t="s">
        <v>2244</v>
      </c>
    </row>
    <row r="189" spans="2:14" ht="24" x14ac:dyDescent="0.35">
      <c r="B189" s="248" t="s">
        <v>655</v>
      </c>
      <c r="C189" s="248" t="s">
        <v>655</v>
      </c>
      <c r="D189" s="248">
        <v>41</v>
      </c>
      <c r="E189" s="248" t="s">
        <v>142</v>
      </c>
      <c r="F189" s="248" t="s">
        <v>68</v>
      </c>
      <c r="G189" s="248" t="s">
        <v>15</v>
      </c>
      <c r="H189" s="249" t="s">
        <v>2781</v>
      </c>
      <c r="I189" s="250">
        <v>2025</v>
      </c>
      <c r="J189" s="75" t="s">
        <v>2975</v>
      </c>
      <c r="K189" s="252" t="s">
        <v>27</v>
      </c>
      <c r="L189" s="253" t="s">
        <v>683</v>
      </c>
      <c r="M189" s="254" t="s">
        <v>1612</v>
      </c>
      <c r="N189" s="255" t="s">
        <v>2244</v>
      </c>
    </row>
    <row r="190" spans="2:14" ht="24" x14ac:dyDescent="0.35">
      <c r="B190" s="248" t="s">
        <v>655</v>
      </c>
      <c r="C190" s="248" t="s">
        <v>655</v>
      </c>
      <c r="D190" s="248">
        <v>41</v>
      </c>
      <c r="E190" s="248" t="s">
        <v>142</v>
      </c>
      <c r="F190" s="248" t="s">
        <v>217</v>
      </c>
      <c r="G190" s="248" t="s">
        <v>15</v>
      </c>
      <c r="H190" s="249" t="s">
        <v>2782</v>
      </c>
      <c r="I190" s="250">
        <v>2025</v>
      </c>
      <c r="J190" s="75" t="s">
        <v>2976</v>
      </c>
      <c r="K190" s="252" t="s">
        <v>27</v>
      </c>
      <c r="L190" s="253" t="s">
        <v>1568</v>
      </c>
      <c r="M190" s="254" t="s">
        <v>1612</v>
      </c>
      <c r="N190" s="255" t="s">
        <v>2244</v>
      </c>
    </row>
    <row r="191" spans="2:14" ht="36" x14ac:dyDescent="0.35">
      <c r="B191" s="248" t="s">
        <v>655</v>
      </c>
      <c r="C191" s="248" t="s">
        <v>655</v>
      </c>
      <c r="D191" s="248">
        <v>41</v>
      </c>
      <c r="E191" s="248" t="s">
        <v>142</v>
      </c>
      <c r="F191" s="248" t="s">
        <v>52</v>
      </c>
      <c r="G191" s="248" t="s">
        <v>15</v>
      </c>
      <c r="H191" s="249" t="s">
        <v>2783</v>
      </c>
      <c r="I191" s="250">
        <v>2025</v>
      </c>
      <c r="J191" s="75" t="s">
        <v>2977</v>
      </c>
      <c r="K191" s="252" t="s">
        <v>17</v>
      </c>
      <c r="L191" s="253" t="s">
        <v>685</v>
      </c>
      <c r="M191" s="254" t="s">
        <v>1612</v>
      </c>
      <c r="N191" s="255" t="s">
        <v>2244</v>
      </c>
    </row>
    <row r="192" spans="2:14" ht="24" x14ac:dyDescent="0.35">
      <c r="B192" s="248" t="s">
        <v>655</v>
      </c>
      <c r="C192" s="248" t="s">
        <v>655</v>
      </c>
      <c r="D192" s="248">
        <v>42</v>
      </c>
      <c r="E192" s="248" t="s">
        <v>142</v>
      </c>
      <c r="F192" s="248" t="s">
        <v>54</v>
      </c>
      <c r="G192" s="248" t="s">
        <v>15</v>
      </c>
      <c r="H192" s="249" t="s">
        <v>2784</v>
      </c>
      <c r="I192" s="250">
        <v>2025</v>
      </c>
      <c r="J192" s="75" t="s">
        <v>2969</v>
      </c>
      <c r="K192" s="252" t="s">
        <v>27</v>
      </c>
      <c r="L192" s="253" t="s">
        <v>673</v>
      </c>
      <c r="M192" s="254" t="s">
        <v>1612</v>
      </c>
      <c r="N192" s="255" t="s">
        <v>2244</v>
      </c>
    </row>
    <row r="193" spans="2:14" ht="24" x14ac:dyDescent="0.35">
      <c r="B193" s="248" t="s">
        <v>655</v>
      </c>
      <c r="C193" s="248" t="s">
        <v>655</v>
      </c>
      <c r="D193" s="248">
        <v>42</v>
      </c>
      <c r="E193" s="248" t="s">
        <v>142</v>
      </c>
      <c r="F193" s="248" t="s">
        <v>55</v>
      </c>
      <c r="G193" s="248" t="s">
        <v>15</v>
      </c>
      <c r="H193" s="249" t="s">
        <v>2785</v>
      </c>
      <c r="I193" s="250">
        <v>2025</v>
      </c>
      <c r="J193" s="75" t="s">
        <v>2970</v>
      </c>
      <c r="K193" s="252" t="s">
        <v>27</v>
      </c>
      <c r="L193" s="253" t="s">
        <v>675</v>
      </c>
      <c r="M193" s="254" t="s">
        <v>1612</v>
      </c>
      <c r="N193" s="255" t="s">
        <v>2244</v>
      </c>
    </row>
    <row r="194" spans="2:14" ht="24" x14ac:dyDescent="0.35">
      <c r="B194" s="248" t="s">
        <v>655</v>
      </c>
      <c r="C194" s="248" t="s">
        <v>655</v>
      </c>
      <c r="D194" s="248">
        <v>42</v>
      </c>
      <c r="E194" s="248" t="s">
        <v>142</v>
      </c>
      <c r="F194" s="248" t="s">
        <v>109</v>
      </c>
      <c r="G194" s="248" t="s">
        <v>15</v>
      </c>
      <c r="H194" s="249" t="s">
        <v>2786</v>
      </c>
      <c r="I194" s="250">
        <v>2025</v>
      </c>
      <c r="J194" s="75" t="s">
        <v>2971</v>
      </c>
      <c r="K194" s="252" t="s">
        <v>27</v>
      </c>
      <c r="L194" s="253" t="s">
        <v>677</v>
      </c>
      <c r="M194" s="254" t="s">
        <v>1612</v>
      </c>
      <c r="N194" s="255" t="s">
        <v>2244</v>
      </c>
    </row>
    <row r="195" spans="2:14" ht="24" x14ac:dyDescent="0.35">
      <c r="B195" s="248" t="s">
        <v>655</v>
      </c>
      <c r="C195" s="248" t="s">
        <v>655</v>
      </c>
      <c r="D195" s="248">
        <v>42</v>
      </c>
      <c r="E195" s="248" t="s">
        <v>142</v>
      </c>
      <c r="F195" s="248" t="s">
        <v>65</v>
      </c>
      <c r="G195" s="248" t="s">
        <v>15</v>
      </c>
      <c r="H195" s="249" t="s">
        <v>2787</v>
      </c>
      <c r="I195" s="250">
        <v>2025</v>
      </c>
      <c r="J195" s="75" t="s">
        <v>2972</v>
      </c>
      <c r="K195" s="252" t="s">
        <v>27</v>
      </c>
      <c r="L195" s="253" t="s">
        <v>679</v>
      </c>
      <c r="M195" s="254" t="s">
        <v>1612</v>
      </c>
      <c r="N195" s="255" t="s">
        <v>2244</v>
      </c>
    </row>
    <row r="196" spans="2:14" ht="36" x14ac:dyDescent="0.35">
      <c r="B196" s="248" t="s">
        <v>655</v>
      </c>
      <c r="C196" s="248" t="s">
        <v>655</v>
      </c>
      <c r="D196" s="248">
        <v>42</v>
      </c>
      <c r="E196" s="248" t="s">
        <v>142</v>
      </c>
      <c r="F196" s="248" t="s">
        <v>37</v>
      </c>
      <c r="G196" s="248" t="s">
        <v>15</v>
      </c>
      <c r="H196" s="249" t="s">
        <v>2788</v>
      </c>
      <c r="I196" s="250">
        <v>2025</v>
      </c>
      <c r="J196" s="75" t="s">
        <v>2973</v>
      </c>
      <c r="K196" s="252" t="s">
        <v>27</v>
      </c>
      <c r="L196" s="253" t="s">
        <v>680</v>
      </c>
      <c r="M196" s="254" t="s">
        <v>1612</v>
      </c>
      <c r="N196" s="255" t="s">
        <v>2244</v>
      </c>
    </row>
    <row r="197" spans="2:14" ht="36" x14ac:dyDescent="0.35">
      <c r="B197" s="248" t="s">
        <v>655</v>
      </c>
      <c r="C197" s="248" t="s">
        <v>655</v>
      </c>
      <c r="D197" s="248">
        <v>42</v>
      </c>
      <c r="E197" s="248" t="s">
        <v>142</v>
      </c>
      <c r="F197" s="248" t="s">
        <v>107</v>
      </c>
      <c r="G197" s="248" t="s">
        <v>15</v>
      </c>
      <c r="H197" s="249" t="s">
        <v>2789</v>
      </c>
      <c r="I197" s="250">
        <v>2025</v>
      </c>
      <c r="J197" s="75" t="s">
        <v>2974</v>
      </c>
      <c r="K197" s="252" t="s">
        <v>27</v>
      </c>
      <c r="L197" s="253" t="s">
        <v>681</v>
      </c>
      <c r="M197" s="254" t="s">
        <v>1612</v>
      </c>
      <c r="N197" s="255" t="s">
        <v>2244</v>
      </c>
    </row>
    <row r="198" spans="2:14" ht="24" x14ac:dyDescent="0.35">
      <c r="B198" s="248" t="s">
        <v>655</v>
      </c>
      <c r="C198" s="248" t="s">
        <v>655</v>
      </c>
      <c r="D198" s="248">
        <v>42</v>
      </c>
      <c r="E198" s="248" t="s">
        <v>142</v>
      </c>
      <c r="F198" s="248" t="s">
        <v>68</v>
      </c>
      <c r="G198" s="248" t="s">
        <v>15</v>
      </c>
      <c r="H198" s="249" t="s">
        <v>2790</v>
      </c>
      <c r="I198" s="250">
        <v>2025</v>
      </c>
      <c r="J198" s="75" t="s">
        <v>2975</v>
      </c>
      <c r="K198" s="252" t="s">
        <v>27</v>
      </c>
      <c r="L198" s="253" t="s">
        <v>683</v>
      </c>
      <c r="M198" s="254" t="s">
        <v>1612</v>
      </c>
      <c r="N198" s="255" t="s">
        <v>2244</v>
      </c>
    </row>
    <row r="199" spans="2:14" ht="24" x14ac:dyDescent="0.35">
      <c r="B199" s="248" t="s">
        <v>655</v>
      </c>
      <c r="C199" s="248" t="s">
        <v>655</v>
      </c>
      <c r="D199" s="248">
        <v>42</v>
      </c>
      <c r="E199" s="248" t="s">
        <v>142</v>
      </c>
      <c r="F199" s="248" t="s">
        <v>217</v>
      </c>
      <c r="G199" s="248" t="s">
        <v>15</v>
      </c>
      <c r="H199" s="249" t="s">
        <v>2791</v>
      </c>
      <c r="I199" s="250">
        <v>2025</v>
      </c>
      <c r="J199" s="75" t="s">
        <v>2976</v>
      </c>
      <c r="K199" s="252" t="s">
        <v>27</v>
      </c>
      <c r="L199" s="253" t="s">
        <v>1568</v>
      </c>
      <c r="M199" s="254" t="s">
        <v>1612</v>
      </c>
      <c r="N199" s="255" t="s">
        <v>2244</v>
      </c>
    </row>
    <row r="200" spans="2:14" ht="36" x14ac:dyDescent="0.35">
      <c r="B200" s="248" t="s">
        <v>655</v>
      </c>
      <c r="C200" s="248" t="s">
        <v>655</v>
      </c>
      <c r="D200" s="248">
        <v>42</v>
      </c>
      <c r="E200" s="248" t="s">
        <v>142</v>
      </c>
      <c r="F200" s="248" t="s">
        <v>52</v>
      </c>
      <c r="G200" s="248" t="s">
        <v>15</v>
      </c>
      <c r="H200" s="249" t="s">
        <v>2792</v>
      </c>
      <c r="I200" s="250">
        <v>2025</v>
      </c>
      <c r="J200" s="75" t="s">
        <v>2977</v>
      </c>
      <c r="K200" s="252" t="s">
        <v>17</v>
      </c>
      <c r="L200" s="253" t="s">
        <v>685</v>
      </c>
      <c r="M200" s="254" t="s">
        <v>1612</v>
      </c>
      <c r="N200" s="255" t="s">
        <v>2244</v>
      </c>
    </row>
    <row r="201" spans="2:14" ht="36" x14ac:dyDescent="0.35">
      <c r="B201" s="248" t="s">
        <v>655</v>
      </c>
      <c r="C201" s="248" t="s">
        <v>655</v>
      </c>
      <c r="D201" s="248">
        <v>45</v>
      </c>
      <c r="E201" s="248" t="s">
        <v>25</v>
      </c>
      <c r="F201" s="248" t="s">
        <v>65</v>
      </c>
      <c r="G201" s="248" t="s">
        <v>15</v>
      </c>
      <c r="H201" s="249" t="s">
        <v>2793</v>
      </c>
      <c r="I201" s="250">
        <v>2025</v>
      </c>
      <c r="J201" s="75" t="s">
        <v>2962</v>
      </c>
      <c r="K201" s="252" t="s">
        <v>27</v>
      </c>
      <c r="L201" s="253" t="s">
        <v>2598</v>
      </c>
      <c r="M201" s="254" t="s">
        <v>1612</v>
      </c>
      <c r="N201" s="255" t="s">
        <v>2244</v>
      </c>
    </row>
    <row r="202" spans="2:14" ht="24" x14ac:dyDescent="0.35">
      <c r="B202" s="248" t="s">
        <v>655</v>
      </c>
      <c r="C202" s="248" t="s">
        <v>655</v>
      </c>
      <c r="D202" s="248">
        <v>45</v>
      </c>
      <c r="E202" s="248" t="s">
        <v>142</v>
      </c>
      <c r="F202" s="248" t="s">
        <v>54</v>
      </c>
      <c r="G202" s="248" t="s">
        <v>15</v>
      </c>
      <c r="H202" s="249" t="s">
        <v>2794</v>
      </c>
      <c r="I202" s="250">
        <v>2025</v>
      </c>
      <c r="J202" s="75" t="s">
        <v>2969</v>
      </c>
      <c r="K202" s="252" t="s">
        <v>27</v>
      </c>
      <c r="L202" s="253" t="s">
        <v>673</v>
      </c>
      <c r="M202" s="254" t="s">
        <v>1612</v>
      </c>
      <c r="N202" s="255" t="s">
        <v>2244</v>
      </c>
    </row>
    <row r="203" spans="2:14" ht="24" x14ac:dyDescent="0.35">
      <c r="B203" s="248" t="s">
        <v>655</v>
      </c>
      <c r="C203" s="248" t="s">
        <v>655</v>
      </c>
      <c r="D203" s="248">
        <v>45</v>
      </c>
      <c r="E203" s="248" t="s">
        <v>142</v>
      </c>
      <c r="F203" s="248" t="s">
        <v>55</v>
      </c>
      <c r="G203" s="248" t="s">
        <v>15</v>
      </c>
      <c r="H203" s="249" t="s">
        <v>2795</v>
      </c>
      <c r="I203" s="250">
        <v>2025</v>
      </c>
      <c r="J203" s="75" t="s">
        <v>2970</v>
      </c>
      <c r="K203" s="252" t="s">
        <v>27</v>
      </c>
      <c r="L203" s="253" t="s">
        <v>675</v>
      </c>
      <c r="M203" s="254" t="s">
        <v>1612</v>
      </c>
      <c r="N203" s="255" t="s">
        <v>2244</v>
      </c>
    </row>
    <row r="204" spans="2:14" ht="24" x14ac:dyDescent="0.35">
      <c r="B204" s="248" t="s">
        <v>655</v>
      </c>
      <c r="C204" s="248" t="s">
        <v>655</v>
      </c>
      <c r="D204" s="248">
        <v>45</v>
      </c>
      <c r="E204" s="248" t="s">
        <v>142</v>
      </c>
      <c r="F204" s="248" t="s">
        <v>109</v>
      </c>
      <c r="G204" s="248" t="s">
        <v>15</v>
      </c>
      <c r="H204" s="249" t="s">
        <v>2796</v>
      </c>
      <c r="I204" s="250">
        <v>2025</v>
      </c>
      <c r="J204" s="75" t="s">
        <v>2971</v>
      </c>
      <c r="K204" s="252" t="s">
        <v>27</v>
      </c>
      <c r="L204" s="253" t="s">
        <v>677</v>
      </c>
      <c r="M204" s="254" t="s">
        <v>1612</v>
      </c>
      <c r="N204" s="255" t="s">
        <v>2244</v>
      </c>
    </row>
    <row r="205" spans="2:14" ht="24" x14ac:dyDescent="0.35">
      <c r="B205" s="248" t="s">
        <v>655</v>
      </c>
      <c r="C205" s="248" t="s">
        <v>655</v>
      </c>
      <c r="D205" s="248">
        <v>45</v>
      </c>
      <c r="E205" s="248" t="s">
        <v>142</v>
      </c>
      <c r="F205" s="248" t="s">
        <v>65</v>
      </c>
      <c r="G205" s="248" t="s">
        <v>15</v>
      </c>
      <c r="H205" s="249" t="s">
        <v>2797</v>
      </c>
      <c r="I205" s="250">
        <v>2025</v>
      </c>
      <c r="J205" s="75" t="s">
        <v>2972</v>
      </c>
      <c r="K205" s="252" t="s">
        <v>27</v>
      </c>
      <c r="L205" s="253" t="s">
        <v>679</v>
      </c>
      <c r="M205" s="254" t="s">
        <v>1612</v>
      </c>
      <c r="N205" s="255" t="s">
        <v>2244</v>
      </c>
    </row>
    <row r="206" spans="2:14" ht="36" x14ac:dyDescent="0.35">
      <c r="B206" s="248" t="s">
        <v>655</v>
      </c>
      <c r="C206" s="248" t="s">
        <v>655</v>
      </c>
      <c r="D206" s="248">
        <v>45</v>
      </c>
      <c r="E206" s="248" t="s">
        <v>142</v>
      </c>
      <c r="F206" s="248" t="s">
        <v>37</v>
      </c>
      <c r="G206" s="248" t="s">
        <v>15</v>
      </c>
      <c r="H206" s="249" t="s">
        <v>2798</v>
      </c>
      <c r="I206" s="250">
        <v>2025</v>
      </c>
      <c r="J206" s="75" t="s">
        <v>2973</v>
      </c>
      <c r="K206" s="252" t="s">
        <v>27</v>
      </c>
      <c r="L206" s="253" t="s">
        <v>680</v>
      </c>
      <c r="M206" s="254" t="s">
        <v>1612</v>
      </c>
      <c r="N206" s="255" t="s">
        <v>2244</v>
      </c>
    </row>
    <row r="207" spans="2:14" ht="36" x14ac:dyDescent="0.35">
      <c r="B207" s="248" t="s">
        <v>655</v>
      </c>
      <c r="C207" s="248" t="s">
        <v>655</v>
      </c>
      <c r="D207" s="248">
        <v>45</v>
      </c>
      <c r="E207" s="248" t="s">
        <v>142</v>
      </c>
      <c r="F207" s="248" t="s">
        <v>107</v>
      </c>
      <c r="G207" s="248" t="s">
        <v>15</v>
      </c>
      <c r="H207" s="249" t="s">
        <v>2799</v>
      </c>
      <c r="I207" s="250">
        <v>2025</v>
      </c>
      <c r="J207" s="75" t="s">
        <v>2974</v>
      </c>
      <c r="K207" s="252" t="s">
        <v>27</v>
      </c>
      <c r="L207" s="253" t="s">
        <v>681</v>
      </c>
      <c r="M207" s="254" t="s">
        <v>1612</v>
      </c>
      <c r="N207" s="255" t="s">
        <v>2244</v>
      </c>
    </row>
    <row r="208" spans="2:14" ht="24" x14ac:dyDescent="0.35">
      <c r="B208" s="248" t="s">
        <v>655</v>
      </c>
      <c r="C208" s="248" t="s">
        <v>655</v>
      </c>
      <c r="D208" s="248">
        <v>45</v>
      </c>
      <c r="E208" s="248" t="s">
        <v>142</v>
      </c>
      <c r="F208" s="248" t="s">
        <v>68</v>
      </c>
      <c r="G208" s="248" t="s">
        <v>15</v>
      </c>
      <c r="H208" s="249" t="s">
        <v>2800</v>
      </c>
      <c r="I208" s="250">
        <v>2025</v>
      </c>
      <c r="J208" s="75" t="s">
        <v>2975</v>
      </c>
      <c r="K208" s="252" t="s">
        <v>27</v>
      </c>
      <c r="L208" s="253" t="s">
        <v>683</v>
      </c>
      <c r="M208" s="254" t="s">
        <v>1612</v>
      </c>
      <c r="N208" s="255" t="s">
        <v>2244</v>
      </c>
    </row>
    <row r="209" spans="2:14" ht="24" x14ac:dyDescent="0.35">
      <c r="B209" s="248" t="s">
        <v>655</v>
      </c>
      <c r="C209" s="248" t="s">
        <v>655</v>
      </c>
      <c r="D209" s="248">
        <v>45</v>
      </c>
      <c r="E209" s="248" t="s">
        <v>142</v>
      </c>
      <c r="F209" s="248" t="s">
        <v>217</v>
      </c>
      <c r="G209" s="248" t="s">
        <v>15</v>
      </c>
      <c r="H209" s="249" t="s">
        <v>2801</v>
      </c>
      <c r="I209" s="250">
        <v>2025</v>
      </c>
      <c r="J209" s="75" t="s">
        <v>2976</v>
      </c>
      <c r="K209" s="252" t="s">
        <v>27</v>
      </c>
      <c r="L209" s="253" t="s">
        <v>1568</v>
      </c>
      <c r="M209" s="254" t="s">
        <v>1612</v>
      </c>
      <c r="N209" s="255" t="s">
        <v>2244</v>
      </c>
    </row>
    <row r="210" spans="2:14" ht="36" x14ac:dyDescent="0.35">
      <c r="B210" s="248" t="s">
        <v>655</v>
      </c>
      <c r="C210" s="248" t="s">
        <v>655</v>
      </c>
      <c r="D210" s="248">
        <v>45</v>
      </c>
      <c r="E210" s="248" t="s">
        <v>142</v>
      </c>
      <c r="F210" s="248" t="s">
        <v>52</v>
      </c>
      <c r="G210" s="248" t="s">
        <v>15</v>
      </c>
      <c r="H210" s="249" t="s">
        <v>2802</v>
      </c>
      <c r="I210" s="250">
        <v>2025</v>
      </c>
      <c r="J210" s="75" t="s">
        <v>2977</v>
      </c>
      <c r="K210" s="252" t="s">
        <v>17</v>
      </c>
      <c r="L210" s="253" t="s">
        <v>685</v>
      </c>
      <c r="M210" s="254" t="s">
        <v>1612</v>
      </c>
      <c r="N210" s="255" t="s">
        <v>2244</v>
      </c>
    </row>
    <row r="211" spans="2:14" ht="36" x14ac:dyDescent="0.35">
      <c r="B211" s="248" t="s">
        <v>655</v>
      </c>
      <c r="C211" s="248" t="s">
        <v>655</v>
      </c>
      <c r="D211" s="248">
        <v>46</v>
      </c>
      <c r="E211" s="248" t="s">
        <v>25</v>
      </c>
      <c r="F211" s="248" t="s">
        <v>65</v>
      </c>
      <c r="G211" s="248" t="s">
        <v>15</v>
      </c>
      <c r="H211" s="249" t="s">
        <v>2803</v>
      </c>
      <c r="I211" s="250">
        <v>2025</v>
      </c>
      <c r="J211" s="75" t="s">
        <v>2962</v>
      </c>
      <c r="K211" s="252" t="s">
        <v>27</v>
      </c>
      <c r="L211" s="253" t="s">
        <v>2598</v>
      </c>
      <c r="M211" s="254" t="s">
        <v>1612</v>
      </c>
      <c r="N211" s="255" t="s">
        <v>2244</v>
      </c>
    </row>
    <row r="212" spans="2:14" ht="24" x14ac:dyDescent="0.35">
      <c r="B212" s="248" t="s">
        <v>655</v>
      </c>
      <c r="C212" s="248" t="s">
        <v>655</v>
      </c>
      <c r="D212" s="248">
        <v>46</v>
      </c>
      <c r="E212" s="248" t="s">
        <v>142</v>
      </c>
      <c r="F212" s="248" t="s">
        <v>54</v>
      </c>
      <c r="G212" s="248" t="s">
        <v>15</v>
      </c>
      <c r="H212" s="249" t="s">
        <v>2804</v>
      </c>
      <c r="I212" s="250">
        <v>2025</v>
      </c>
      <c r="J212" s="75" t="s">
        <v>2969</v>
      </c>
      <c r="K212" s="252" t="s">
        <v>27</v>
      </c>
      <c r="L212" s="253" t="s">
        <v>673</v>
      </c>
      <c r="M212" s="254" t="s">
        <v>1612</v>
      </c>
      <c r="N212" s="255" t="s">
        <v>2244</v>
      </c>
    </row>
    <row r="213" spans="2:14" ht="24" x14ac:dyDescent="0.35">
      <c r="B213" s="248" t="s">
        <v>655</v>
      </c>
      <c r="C213" s="248" t="s">
        <v>655</v>
      </c>
      <c r="D213" s="248">
        <v>46</v>
      </c>
      <c r="E213" s="248" t="s">
        <v>142</v>
      </c>
      <c r="F213" s="248" t="s">
        <v>55</v>
      </c>
      <c r="G213" s="248" t="s">
        <v>15</v>
      </c>
      <c r="H213" s="249" t="s">
        <v>2805</v>
      </c>
      <c r="I213" s="250">
        <v>2025</v>
      </c>
      <c r="J213" s="75" t="s">
        <v>2970</v>
      </c>
      <c r="K213" s="252" t="s">
        <v>27</v>
      </c>
      <c r="L213" s="253" t="s">
        <v>675</v>
      </c>
      <c r="M213" s="254" t="s">
        <v>1612</v>
      </c>
      <c r="N213" s="255" t="s">
        <v>2244</v>
      </c>
    </row>
    <row r="214" spans="2:14" ht="24" x14ac:dyDescent="0.35">
      <c r="B214" s="248" t="s">
        <v>655</v>
      </c>
      <c r="C214" s="248" t="s">
        <v>655</v>
      </c>
      <c r="D214" s="248">
        <v>46</v>
      </c>
      <c r="E214" s="248" t="s">
        <v>142</v>
      </c>
      <c r="F214" s="248" t="s">
        <v>109</v>
      </c>
      <c r="G214" s="248" t="s">
        <v>15</v>
      </c>
      <c r="H214" s="249" t="s">
        <v>2806</v>
      </c>
      <c r="I214" s="250">
        <v>2025</v>
      </c>
      <c r="J214" s="75" t="s">
        <v>2971</v>
      </c>
      <c r="K214" s="252" t="s">
        <v>27</v>
      </c>
      <c r="L214" s="253" t="s">
        <v>677</v>
      </c>
      <c r="M214" s="254" t="s">
        <v>1612</v>
      </c>
      <c r="N214" s="255" t="s">
        <v>2244</v>
      </c>
    </row>
    <row r="215" spans="2:14" ht="24" x14ac:dyDescent="0.35">
      <c r="B215" s="248" t="s">
        <v>655</v>
      </c>
      <c r="C215" s="248" t="s">
        <v>655</v>
      </c>
      <c r="D215" s="248">
        <v>46</v>
      </c>
      <c r="E215" s="248" t="s">
        <v>142</v>
      </c>
      <c r="F215" s="248" t="s">
        <v>65</v>
      </c>
      <c r="G215" s="248" t="s">
        <v>15</v>
      </c>
      <c r="H215" s="249" t="s">
        <v>2807</v>
      </c>
      <c r="I215" s="250">
        <v>2025</v>
      </c>
      <c r="J215" s="75" t="s">
        <v>2972</v>
      </c>
      <c r="K215" s="252" t="s">
        <v>27</v>
      </c>
      <c r="L215" s="253" t="s">
        <v>679</v>
      </c>
      <c r="M215" s="254" t="s">
        <v>1612</v>
      </c>
      <c r="N215" s="255" t="s">
        <v>2244</v>
      </c>
    </row>
    <row r="216" spans="2:14" ht="36" x14ac:dyDescent="0.35">
      <c r="B216" s="248" t="s">
        <v>655</v>
      </c>
      <c r="C216" s="248" t="s">
        <v>655</v>
      </c>
      <c r="D216" s="248">
        <v>46</v>
      </c>
      <c r="E216" s="248" t="s">
        <v>142</v>
      </c>
      <c r="F216" s="248" t="s">
        <v>37</v>
      </c>
      <c r="G216" s="248" t="s">
        <v>15</v>
      </c>
      <c r="H216" s="249" t="s">
        <v>2808</v>
      </c>
      <c r="I216" s="250">
        <v>2025</v>
      </c>
      <c r="J216" s="75" t="s">
        <v>2973</v>
      </c>
      <c r="K216" s="252" t="s">
        <v>27</v>
      </c>
      <c r="L216" s="253" t="s">
        <v>680</v>
      </c>
      <c r="M216" s="254" t="s">
        <v>1612</v>
      </c>
      <c r="N216" s="255" t="s">
        <v>2244</v>
      </c>
    </row>
    <row r="217" spans="2:14" ht="36" x14ac:dyDescent="0.35">
      <c r="B217" s="248" t="s">
        <v>655</v>
      </c>
      <c r="C217" s="248" t="s">
        <v>655</v>
      </c>
      <c r="D217" s="248">
        <v>46</v>
      </c>
      <c r="E217" s="248" t="s">
        <v>142</v>
      </c>
      <c r="F217" s="248" t="s">
        <v>107</v>
      </c>
      <c r="G217" s="248" t="s">
        <v>15</v>
      </c>
      <c r="H217" s="249" t="s">
        <v>2809</v>
      </c>
      <c r="I217" s="250">
        <v>2025</v>
      </c>
      <c r="J217" s="75" t="s">
        <v>2974</v>
      </c>
      <c r="K217" s="252" t="s">
        <v>27</v>
      </c>
      <c r="L217" s="253" t="s">
        <v>681</v>
      </c>
      <c r="M217" s="254" t="s">
        <v>1612</v>
      </c>
      <c r="N217" s="255" t="s">
        <v>2244</v>
      </c>
    </row>
    <row r="218" spans="2:14" ht="24" x14ac:dyDescent="0.35">
      <c r="B218" s="248" t="s">
        <v>655</v>
      </c>
      <c r="C218" s="248" t="s">
        <v>655</v>
      </c>
      <c r="D218" s="248">
        <v>46</v>
      </c>
      <c r="E218" s="248" t="s">
        <v>142</v>
      </c>
      <c r="F218" s="248" t="s">
        <v>68</v>
      </c>
      <c r="G218" s="248" t="s">
        <v>15</v>
      </c>
      <c r="H218" s="249" t="s">
        <v>2810</v>
      </c>
      <c r="I218" s="250">
        <v>2025</v>
      </c>
      <c r="J218" s="75" t="s">
        <v>2975</v>
      </c>
      <c r="K218" s="252" t="s">
        <v>27</v>
      </c>
      <c r="L218" s="253" t="s">
        <v>683</v>
      </c>
      <c r="M218" s="254" t="s">
        <v>1612</v>
      </c>
      <c r="N218" s="255" t="s">
        <v>2244</v>
      </c>
    </row>
    <row r="219" spans="2:14" ht="24" x14ac:dyDescent="0.35">
      <c r="B219" s="248" t="s">
        <v>655</v>
      </c>
      <c r="C219" s="248" t="s">
        <v>655</v>
      </c>
      <c r="D219" s="248">
        <v>46</v>
      </c>
      <c r="E219" s="248" t="s">
        <v>142</v>
      </c>
      <c r="F219" s="248" t="s">
        <v>217</v>
      </c>
      <c r="G219" s="248" t="s">
        <v>15</v>
      </c>
      <c r="H219" s="249" t="s">
        <v>2811</v>
      </c>
      <c r="I219" s="250">
        <v>2025</v>
      </c>
      <c r="J219" s="75" t="s">
        <v>2976</v>
      </c>
      <c r="K219" s="252" t="s">
        <v>27</v>
      </c>
      <c r="L219" s="253" t="s">
        <v>1568</v>
      </c>
      <c r="M219" s="254" t="s">
        <v>1612</v>
      </c>
      <c r="N219" s="255" t="s">
        <v>2244</v>
      </c>
    </row>
    <row r="220" spans="2:14" ht="36" x14ac:dyDescent="0.35">
      <c r="B220" s="248" t="s">
        <v>655</v>
      </c>
      <c r="C220" s="248" t="s">
        <v>655</v>
      </c>
      <c r="D220" s="248">
        <v>46</v>
      </c>
      <c r="E220" s="248" t="s">
        <v>142</v>
      </c>
      <c r="F220" s="248" t="s">
        <v>52</v>
      </c>
      <c r="G220" s="248" t="s">
        <v>15</v>
      </c>
      <c r="H220" s="249" t="s">
        <v>2812</v>
      </c>
      <c r="I220" s="250">
        <v>2025</v>
      </c>
      <c r="J220" s="75" t="s">
        <v>2977</v>
      </c>
      <c r="K220" s="252" t="s">
        <v>17</v>
      </c>
      <c r="L220" s="253" t="s">
        <v>685</v>
      </c>
      <c r="M220" s="254" t="s">
        <v>1612</v>
      </c>
      <c r="N220" s="255" t="s">
        <v>2244</v>
      </c>
    </row>
    <row r="221" spans="2:14" ht="47" x14ac:dyDescent="0.35">
      <c r="B221" s="248" t="s">
        <v>655</v>
      </c>
      <c r="C221" s="248" t="s">
        <v>655</v>
      </c>
      <c r="D221" s="248">
        <v>50</v>
      </c>
      <c r="E221" s="248" t="s">
        <v>25</v>
      </c>
      <c r="F221" s="248" t="s">
        <v>54</v>
      </c>
      <c r="G221" s="248" t="s">
        <v>15</v>
      </c>
      <c r="H221" s="249" t="s">
        <v>2813</v>
      </c>
      <c r="I221" s="250">
        <v>2025</v>
      </c>
      <c r="J221" s="75" t="s">
        <v>2956</v>
      </c>
      <c r="K221" s="252" t="s">
        <v>27</v>
      </c>
      <c r="L221" s="253" t="s">
        <v>2957</v>
      </c>
      <c r="M221" s="254" t="s">
        <v>1612</v>
      </c>
      <c r="N221" s="255" t="s">
        <v>2244</v>
      </c>
    </row>
    <row r="222" spans="2:14" ht="47" x14ac:dyDescent="0.35">
      <c r="B222" s="248" t="s">
        <v>655</v>
      </c>
      <c r="C222" s="248" t="s">
        <v>655</v>
      </c>
      <c r="D222" s="248">
        <v>50</v>
      </c>
      <c r="E222" s="248" t="s">
        <v>25</v>
      </c>
      <c r="F222" s="248" t="s">
        <v>55</v>
      </c>
      <c r="G222" s="248" t="s">
        <v>15</v>
      </c>
      <c r="H222" s="249" t="s">
        <v>2814</v>
      </c>
      <c r="I222" s="250">
        <v>2025</v>
      </c>
      <c r="J222" s="75" t="s">
        <v>2958</v>
      </c>
      <c r="K222" s="252" t="s">
        <v>27</v>
      </c>
      <c r="L222" s="253" t="s">
        <v>2959</v>
      </c>
      <c r="M222" s="254" t="s">
        <v>1612</v>
      </c>
      <c r="N222" s="255" t="s">
        <v>2244</v>
      </c>
    </row>
    <row r="223" spans="2:14" ht="58.5" x14ac:dyDescent="0.35">
      <c r="B223" s="248" t="s">
        <v>655</v>
      </c>
      <c r="C223" s="248" t="s">
        <v>655</v>
      </c>
      <c r="D223" s="248">
        <v>50</v>
      </c>
      <c r="E223" s="248" t="s">
        <v>25</v>
      </c>
      <c r="F223" s="248" t="s">
        <v>109</v>
      </c>
      <c r="G223" s="248" t="s">
        <v>15</v>
      </c>
      <c r="H223" s="249" t="s">
        <v>2815</v>
      </c>
      <c r="I223" s="250">
        <v>2025</v>
      </c>
      <c r="J223" s="75" t="s">
        <v>2960</v>
      </c>
      <c r="K223" s="252" t="s">
        <v>27</v>
      </c>
      <c r="L223" s="253" t="s">
        <v>2961</v>
      </c>
      <c r="M223" s="254" t="s">
        <v>1612</v>
      </c>
      <c r="N223" s="255" t="s">
        <v>2244</v>
      </c>
    </row>
    <row r="224" spans="2:14" ht="35.5" x14ac:dyDescent="0.35">
      <c r="B224" s="248" t="s">
        <v>655</v>
      </c>
      <c r="C224" s="248" t="s">
        <v>655</v>
      </c>
      <c r="D224" s="248">
        <v>50</v>
      </c>
      <c r="E224" s="248" t="s">
        <v>25</v>
      </c>
      <c r="F224" s="248" t="s">
        <v>65</v>
      </c>
      <c r="G224" s="248" t="s">
        <v>15</v>
      </c>
      <c r="H224" s="249" t="s">
        <v>2816</v>
      </c>
      <c r="I224" s="250">
        <v>2025</v>
      </c>
      <c r="J224" s="75" t="s">
        <v>2962</v>
      </c>
      <c r="K224" s="252" t="s">
        <v>27</v>
      </c>
      <c r="L224" s="253" t="s">
        <v>2963</v>
      </c>
      <c r="M224" s="254" t="s">
        <v>1612</v>
      </c>
      <c r="N224" s="255" t="s">
        <v>2244</v>
      </c>
    </row>
    <row r="225" spans="2:14" ht="36" x14ac:dyDescent="0.35">
      <c r="B225" s="248" t="s">
        <v>655</v>
      </c>
      <c r="C225" s="248" t="s">
        <v>655</v>
      </c>
      <c r="D225" s="248">
        <v>50</v>
      </c>
      <c r="E225" s="248" t="s">
        <v>25</v>
      </c>
      <c r="F225" s="248" t="s">
        <v>107</v>
      </c>
      <c r="G225" s="248" t="s">
        <v>15</v>
      </c>
      <c r="H225" s="249" t="s">
        <v>2817</v>
      </c>
      <c r="I225" s="250">
        <v>2025</v>
      </c>
      <c r="J225" s="75" t="s">
        <v>2964</v>
      </c>
      <c r="K225" s="252" t="s">
        <v>27</v>
      </c>
      <c r="L225" s="253" t="s">
        <v>281</v>
      </c>
      <c r="M225" s="254" t="s">
        <v>1612</v>
      </c>
      <c r="N225" s="255" t="s">
        <v>2244</v>
      </c>
    </row>
    <row r="226" spans="2:14" ht="47" x14ac:dyDescent="0.35">
      <c r="B226" s="248" t="s">
        <v>655</v>
      </c>
      <c r="C226" s="248" t="s">
        <v>655</v>
      </c>
      <c r="D226" s="248" t="s">
        <v>46</v>
      </c>
      <c r="E226" s="248" t="s">
        <v>25</v>
      </c>
      <c r="F226" s="248" t="s">
        <v>54</v>
      </c>
      <c r="G226" s="248" t="s">
        <v>15</v>
      </c>
      <c r="H226" s="249" t="s">
        <v>2818</v>
      </c>
      <c r="I226" s="250">
        <v>2025</v>
      </c>
      <c r="J226" s="75" t="s">
        <v>2956</v>
      </c>
      <c r="K226" s="252" t="s">
        <v>27</v>
      </c>
      <c r="L226" s="253" t="s">
        <v>2957</v>
      </c>
      <c r="M226" s="254" t="s">
        <v>1612</v>
      </c>
      <c r="N226" s="255" t="s">
        <v>2244</v>
      </c>
    </row>
    <row r="227" spans="2:14" ht="47" x14ac:dyDescent="0.35">
      <c r="B227" s="248" t="s">
        <v>655</v>
      </c>
      <c r="C227" s="248" t="s">
        <v>655</v>
      </c>
      <c r="D227" s="248" t="s">
        <v>46</v>
      </c>
      <c r="E227" s="248" t="s">
        <v>25</v>
      </c>
      <c r="F227" s="248" t="s">
        <v>55</v>
      </c>
      <c r="G227" s="248" t="s">
        <v>15</v>
      </c>
      <c r="H227" s="249" t="s">
        <v>2819</v>
      </c>
      <c r="I227" s="250">
        <v>2025</v>
      </c>
      <c r="J227" s="75" t="s">
        <v>2958</v>
      </c>
      <c r="K227" s="252" t="s">
        <v>27</v>
      </c>
      <c r="L227" s="253" t="s">
        <v>2959</v>
      </c>
      <c r="M227" s="254" t="s">
        <v>1612</v>
      </c>
      <c r="N227" s="255" t="s">
        <v>2244</v>
      </c>
    </row>
    <row r="228" spans="2:14" ht="58.5" x14ac:dyDescent="0.35">
      <c r="B228" s="248" t="s">
        <v>655</v>
      </c>
      <c r="C228" s="248" t="s">
        <v>655</v>
      </c>
      <c r="D228" s="248" t="s">
        <v>46</v>
      </c>
      <c r="E228" s="248" t="s">
        <v>25</v>
      </c>
      <c r="F228" s="248" t="s">
        <v>109</v>
      </c>
      <c r="G228" s="248" t="s">
        <v>15</v>
      </c>
      <c r="H228" s="249" t="s">
        <v>2820</v>
      </c>
      <c r="I228" s="250">
        <v>2025</v>
      </c>
      <c r="J228" s="75" t="s">
        <v>2960</v>
      </c>
      <c r="K228" s="252" t="s">
        <v>27</v>
      </c>
      <c r="L228" s="253" t="s">
        <v>2961</v>
      </c>
      <c r="M228" s="254" t="s">
        <v>1612</v>
      </c>
      <c r="N228" s="255" t="s">
        <v>2244</v>
      </c>
    </row>
    <row r="229" spans="2:14" ht="35.5" x14ac:dyDescent="0.35">
      <c r="B229" s="248" t="s">
        <v>655</v>
      </c>
      <c r="C229" s="248" t="s">
        <v>655</v>
      </c>
      <c r="D229" s="248" t="s">
        <v>46</v>
      </c>
      <c r="E229" s="248" t="s">
        <v>25</v>
      </c>
      <c r="F229" s="248" t="s">
        <v>65</v>
      </c>
      <c r="G229" s="248" t="s">
        <v>15</v>
      </c>
      <c r="H229" s="249" t="s">
        <v>2821</v>
      </c>
      <c r="I229" s="250">
        <v>2025</v>
      </c>
      <c r="J229" s="75" t="s">
        <v>2962</v>
      </c>
      <c r="K229" s="252" t="s">
        <v>27</v>
      </c>
      <c r="L229" s="253" t="s">
        <v>2963</v>
      </c>
      <c r="M229" s="254" t="s">
        <v>1612</v>
      </c>
      <c r="N229" s="255" t="s">
        <v>2244</v>
      </c>
    </row>
    <row r="230" spans="2:14" ht="36" x14ac:dyDescent="0.35">
      <c r="B230" s="248" t="s">
        <v>655</v>
      </c>
      <c r="C230" s="248" t="s">
        <v>655</v>
      </c>
      <c r="D230" s="248" t="s">
        <v>46</v>
      </c>
      <c r="E230" s="248" t="s">
        <v>25</v>
      </c>
      <c r="F230" s="248" t="s">
        <v>107</v>
      </c>
      <c r="G230" s="248" t="s">
        <v>15</v>
      </c>
      <c r="H230" s="249" t="s">
        <v>2822</v>
      </c>
      <c r="I230" s="250">
        <v>2025</v>
      </c>
      <c r="J230" s="75" t="s">
        <v>2964</v>
      </c>
      <c r="K230" s="252" t="s">
        <v>27</v>
      </c>
      <c r="L230" s="253" t="s">
        <v>281</v>
      </c>
      <c r="M230" s="254" t="s">
        <v>1612</v>
      </c>
      <c r="N230" s="255" t="s">
        <v>2244</v>
      </c>
    </row>
    <row r="231" spans="2:14" ht="24" x14ac:dyDescent="0.35">
      <c r="B231" s="248" t="s">
        <v>655</v>
      </c>
      <c r="C231" s="248" t="s">
        <v>655</v>
      </c>
      <c r="D231" s="248">
        <v>70</v>
      </c>
      <c r="E231" s="248" t="s">
        <v>142</v>
      </c>
      <c r="F231" s="248" t="s">
        <v>54</v>
      </c>
      <c r="G231" s="248" t="s">
        <v>15</v>
      </c>
      <c r="H231" s="249" t="s">
        <v>2823</v>
      </c>
      <c r="I231" s="250">
        <v>2025</v>
      </c>
      <c r="J231" s="75" t="s">
        <v>2969</v>
      </c>
      <c r="K231" s="252" t="s">
        <v>27</v>
      </c>
      <c r="L231" s="253" t="s">
        <v>673</v>
      </c>
      <c r="M231" s="254" t="s">
        <v>1612</v>
      </c>
      <c r="N231" s="255" t="s">
        <v>2244</v>
      </c>
    </row>
    <row r="232" spans="2:14" ht="24" x14ac:dyDescent="0.35">
      <c r="B232" s="248" t="s">
        <v>655</v>
      </c>
      <c r="C232" s="248" t="s">
        <v>655</v>
      </c>
      <c r="D232" s="248">
        <v>70</v>
      </c>
      <c r="E232" s="248" t="s">
        <v>142</v>
      </c>
      <c r="F232" s="248" t="s">
        <v>55</v>
      </c>
      <c r="G232" s="248" t="s">
        <v>15</v>
      </c>
      <c r="H232" s="249" t="s">
        <v>2824</v>
      </c>
      <c r="I232" s="250">
        <v>2025</v>
      </c>
      <c r="J232" s="75" t="s">
        <v>2970</v>
      </c>
      <c r="K232" s="252" t="s">
        <v>27</v>
      </c>
      <c r="L232" s="253" t="s">
        <v>675</v>
      </c>
      <c r="M232" s="254" t="s">
        <v>1612</v>
      </c>
      <c r="N232" s="255" t="s">
        <v>2244</v>
      </c>
    </row>
    <row r="233" spans="2:14" ht="24" x14ac:dyDescent="0.35">
      <c r="B233" s="248" t="s">
        <v>655</v>
      </c>
      <c r="C233" s="248" t="s">
        <v>655</v>
      </c>
      <c r="D233" s="248">
        <v>70</v>
      </c>
      <c r="E233" s="248" t="s">
        <v>142</v>
      </c>
      <c r="F233" s="248" t="s">
        <v>109</v>
      </c>
      <c r="G233" s="248" t="s">
        <v>15</v>
      </c>
      <c r="H233" s="249" t="s">
        <v>2825</v>
      </c>
      <c r="I233" s="250">
        <v>2025</v>
      </c>
      <c r="J233" s="75" t="s">
        <v>2971</v>
      </c>
      <c r="K233" s="252" t="s">
        <v>27</v>
      </c>
      <c r="L233" s="253" t="s">
        <v>677</v>
      </c>
      <c r="M233" s="254" t="s">
        <v>1612</v>
      </c>
      <c r="N233" s="255" t="s">
        <v>2244</v>
      </c>
    </row>
    <row r="234" spans="2:14" ht="24" x14ac:dyDescent="0.35">
      <c r="B234" s="248" t="s">
        <v>655</v>
      </c>
      <c r="C234" s="248" t="s">
        <v>655</v>
      </c>
      <c r="D234" s="248">
        <v>70</v>
      </c>
      <c r="E234" s="248" t="s">
        <v>142</v>
      </c>
      <c r="F234" s="248" t="s">
        <v>65</v>
      </c>
      <c r="G234" s="248" t="s">
        <v>15</v>
      </c>
      <c r="H234" s="249" t="s">
        <v>2826</v>
      </c>
      <c r="I234" s="250">
        <v>2025</v>
      </c>
      <c r="J234" s="75" t="s">
        <v>2972</v>
      </c>
      <c r="K234" s="252" t="s">
        <v>27</v>
      </c>
      <c r="L234" s="253" t="s">
        <v>679</v>
      </c>
      <c r="M234" s="254" t="s">
        <v>1612</v>
      </c>
      <c r="N234" s="255" t="s">
        <v>2244</v>
      </c>
    </row>
    <row r="235" spans="2:14" ht="36" x14ac:dyDescent="0.35">
      <c r="B235" s="248" t="s">
        <v>655</v>
      </c>
      <c r="C235" s="248" t="s">
        <v>655</v>
      </c>
      <c r="D235" s="248">
        <v>70</v>
      </c>
      <c r="E235" s="248" t="s">
        <v>142</v>
      </c>
      <c r="F235" s="248" t="s">
        <v>37</v>
      </c>
      <c r="G235" s="248" t="s">
        <v>15</v>
      </c>
      <c r="H235" s="249" t="s">
        <v>2827</v>
      </c>
      <c r="I235" s="250">
        <v>2025</v>
      </c>
      <c r="J235" s="75" t="s">
        <v>2973</v>
      </c>
      <c r="K235" s="252" t="s">
        <v>27</v>
      </c>
      <c r="L235" s="253" t="s">
        <v>680</v>
      </c>
      <c r="M235" s="254" t="s">
        <v>1612</v>
      </c>
      <c r="N235" s="255" t="s">
        <v>2244</v>
      </c>
    </row>
    <row r="236" spans="2:14" ht="36" x14ac:dyDescent="0.35">
      <c r="B236" s="248" t="s">
        <v>655</v>
      </c>
      <c r="C236" s="248" t="s">
        <v>655</v>
      </c>
      <c r="D236" s="248">
        <v>70</v>
      </c>
      <c r="E236" s="248" t="s">
        <v>142</v>
      </c>
      <c r="F236" s="248" t="s">
        <v>107</v>
      </c>
      <c r="G236" s="248" t="s">
        <v>15</v>
      </c>
      <c r="H236" s="249" t="s">
        <v>2828</v>
      </c>
      <c r="I236" s="250">
        <v>2025</v>
      </c>
      <c r="J236" s="75" t="s">
        <v>2974</v>
      </c>
      <c r="K236" s="252" t="s">
        <v>27</v>
      </c>
      <c r="L236" s="253" t="s">
        <v>681</v>
      </c>
      <c r="M236" s="254" t="s">
        <v>1612</v>
      </c>
      <c r="N236" s="255" t="s">
        <v>2244</v>
      </c>
    </row>
    <row r="237" spans="2:14" ht="24" x14ac:dyDescent="0.35">
      <c r="B237" s="248" t="s">
        <v>655</v>
      </c>
      <c r="C237" s="248" t="s">
        <v>655</v>
      </c>
      <c r="D237" s="248">
        <v>70</v>
      </c>
      <c r="E237" s="248" t="s">
        <v>142</v>
      </c>
      <c r="F237" s="248" t="s">
        <v>68</v>
      </c>
      <c r="G237" s="248" t="s">
        <v>15</v>
      </c>
      <c r="H237" s="249" t="s">
        <v>2829</v>
      </c>
      <c r="I237" s="250">
        <v>2025</v>
      </c>
      <c r="J237" s="75" t="s">
        <v>2975</v>
      </c>
      <c r="K237" s="252" t="s">
        <v>27</v>
      </c>
      <c r="L237" s="253" t="s">
        <v>683</v>
      </c>
      <c r="M237" s="254" t="s">
        <v>1612</v>
      </c>
      <c r="N237" s="255" t="s">
        <v>2244</v>
      </c>
    </row>
    <row r="238" spans="2:14" ht="24" x14ac:dyDescent="0.35">
      <c r="B238" s="248" t="s">
        <v>655</v>
      </c>
      <c r="C238" s="248" t="s">
        <v>655</v>
      </c>
      <c r="D238" s="248">
        <v>70</v>
      </c>
      <c r="E238" s="248" t="s">
        <v>142</v>
      </c>
      <c r="F238" s="248" t="s">
        <v>217</v>
      </c>
      <c r="G238" s="248" t="s">
        <v>15</v>
      </c>
      <c r="H238" s="249" t="s">
        <v>2830</v>
      </c>
      <c r="I238" s="250">
        <v>2025</v>
      </c>
      <c r="J238" s="75" t="s">
        <v>2976</v>
      </c>
      <c r="K238" s="252" t="s">
        <v>27</v>
      </c>
      <c r="L238" s="253" t="s">
        <v>1568</v>
      </c>
      <c r="M238" s="254" t="s">
        <v>1612</v>
      </c>
      <c r="N238" s="255" t="s">
        <v>2244</v>
      </c>
    </row>
    <row r="239" spans="2:14" ht="36" x14ac:dyDescent="0.35">
      <c r="B239" s="248" t="s">
        <v>655</v>
      </c>
      <c r="C239" s="248" t="s">
        <v>655</v>
      </c>
      <c r="D239" s="248">
        <v>70</v>
      </c>
      <c r="E239" s="248" t="s">
        <v>142</v>
      </c>
      <c r="F239" s="248" t="s">
        <v>52</v>
      </c>
      <c r="G239" s="248" t="s">
        <v>15</v>
      </c>
      <c r="H239" s="249" t="s">
        <v>2831</v>
      </c>
      <c r="I239" s="250">
        <v>2025</v>
      </c>
      <c r="J239" s="75" t="s">
        <v>2977</v>
      </c>
      <c r="K239" s="252" t="s">
        <v>17</v>
      </c>
      <c r="L239" s="253" t="s">
        <v>685</v>
      </c>
      <c r="M239" s="254" t="s">
        <v>1612</v>
      </c>
      <c r="N239" s="255" t="s">
        <v>2244</v>
      </c>
    </row>
    <row r="240" spans="2:14" ht="36" x14ac:dyDescent="0.35">
      <c r="B240" s="248" t="s">
        <v>655</v>
      </c>
      <c r="C240" s="248" t="s">
        <v>655</v>
      </c>
      <c r="D240" s="248">
        <v>75</v>
      </c>
      <c r="E240" s="248" t="s">
        <v>25</v>
      </c>
      <c r="F240" s="248" t="s">
        <v>65</v>
      </c>
      <c r="G240" s="248" t="s">
        <v>15</v>
      </c>
      <c r="H240" s="249" t="s">
        <v>2832</v>
      </c>
      <c r="I240" s="250">
        <v>2025</v>
      </c>
      <c r="J240" s="75" t="s">
        <v>2962</v>
      </c>
      <c r="K240" s="252" t="s">
        <v>27</v>
      </c>
      <c r="L240" s="253" t="s">
        <v>2598</v>
      </c>
      <c r="M240" s="254" t="s">
        <v>1612</v>
      </c>
      <c r="N240" s="255" t="s">
        <v>2244</v>
      </c>
    </row>
    <row r="241" spans="2:14" ht="24" x14ac:dyDescent="0.35">
      <c r="B241" s="248" t="s">
        <v>655</v>
      </c>
      <c r="C241" s="248" t="s">
        <v>655</v>
      </c>
      <c r="D241" s="248">
        <v>75</v>
      </c>
      <c r="E241" s="248" t="s">
        <v>142</v>
      </c>
      <c r="F241" s="248" t="s">
        <v>54</v>
      </c>
      <c r="G241" s="248" t="s">
        <v>15</v>
      </c>
      <c r="H241" s="249" t="s">
        <v>2833</v>
      </c>
      <c r="I241" s="250">
        <v>2025</v>
      </c>
      <c r="J241" s="75" t="s">
        <v>2969</v>
      </c>
      <c r="K241" s="252" t="s">
        <v>27</v>
      </c>
      <c r="L241" s="253" t="s">
        <v>673</v>
      </c>
      <c r="M241" s="254" t="s">
        <v>1612</v>
      </c>
      <c r="N241" s="255" t="s">
        <v>2244</v>
      </c>
    </row>
    <row r="242" spans="2:14" ht="24" x14ac:dyDescent="0.35">
      <c r="B242" s="248" t="s">
        <v>655</v>
      </c>
      <c r="C242" s="248" t="s">
        <v>655</v>
      </c>
      <c r="D242" s="248">
        <v>75</v>
      </c>
      <c r="E242" s="248" t="s">
        <v>142</v>
      </c>
      <c r="F242" s="248" t="s">
        <v>55</v>
      </c>
      <c r="G242" s="248" t="s">
        <v>15</v>
      </c>
      <c r="H242" s="249" t="s">
        <v>2834</v>
      </c>
      <c r="I242" s="250">
        <v>2025</v>
      </c>
      <c r="J242" s="75" t="s">
        <v>2970</v>
      </c>
      <c r="K242" s="252" t="s">
        <v>27</v>
      </c>
      <c r="L242" s="253" t="s">
        <v>675</v>
      </c>
      <c r="M242" s="254" t="s">
        <v>1612</v>
      </c>
      <c r="N242" s="255" t="s">
        <v>2244</v>
      </c>
    </row>
    <row r="243" spans="2:14" ht="24" x14ac:dyDescent="0.35">
      <c r="B243" s="248" t="s">
        <v>655</v>
      </c>
      <c r="C243" s="248" t="s">
        <v>655</v>
      </c>
      <c r="D243" s="248">
        <v>75</v>
      </c>
      <c r="E243" s="248" t="s">
        <v>142</v>
      </c>
      <c r="F243" s="248" t="s">
        <v>109</v>
      </c>
      <c r="G243" s="248" t="s">
        <v>15</v>
      </c>
      <c r="H243" s="249" t="s">
        <v>2835</v>
      </c>
      <c r="I243" s="250">
        <v>2025</v>
      </c>
      <c r="J243" s="75" t="s">
        <v>2971</v>
      </c>
      <c r="K243" s="252" t="s">
        <v>27</v>
      </c>
      <c r="L243" s="253" t="s">
        <v>677</v>
      </c>
      <c r="M243" s="254" t="s">
        <v>1612</v>
      </c>
      <c r="N243" s="255" t="s">
        <v>2244</v>
      </c>
    </row>
    <row r="244" spans="2:14" ht="24" x14ac:dyDescent="0.35">
      <c r="B244" s="248" t="s">
        <v>655</v>
      </c>
      <c r="C244" s="248" t="s">
        <v>655</v>
      </c>
      <c r="D244" s="248">
        <v>75</v>
      </c>
      <c r="E244" s="248" t="s">
        <v>142</v>
      </c>
      <c r="F244" s="248" t="s">
        <v>65</v>
      </c>
      <c r="G244" s="248" t="s">
        <v>15</v>
      </c>
      <c r="H244" s="249" t="s">
        <v>2836</v>
      </c>
      <c r="I244" s="250">
        <v>2025</v>
      </c>
      <c r="J244" s="75" t="s">
        <v>2972</v>
      </c>
      <c r="K244" s="252" t="s">
        <v>27</v>
      </c>
      <c r="L244" s="253" t="s">
        <v>679</v>
      </c>
      <c r="M244" s="254" t="s">
        <v>1612</v>
      </c>
      <c r="N244" s="255" t="s">
        <v>2244</v>
      </c>
    </row>
    <row r="245" spans="2:14" ht="36" x14ac:dyDescent="0.35">
      <c r="B245" s="248" t="s">
        <v>655</v>
      </c>
      <c r="C245" s="248" t="s">
        <v>655</v>
      </c>
      <c r="D245" s="248">
        <v>75</v>
      </c>
      <c r="E245" s="248" t="s">
        <v>142</v>
      </c>
      <c r="F245" s="248" t="s">
        <v>37</v>
      </c>
      <c r="G245" s="248" t="s">
        <v>15</v>
      </c>
      <c r="H245" s="249" t="s">
        <v>2837</v>
      </c>
      <c r="I245" s="250">
        <v>2025</v>
      </c>
      <c r="J245" s="75" t="s">
        <v>2973</v>
      </c>
      <c r="K245" s="252" t="s">
        <v>27</v>
      </c>
      <c r="L245" s="253" t="s">
        <v>680</v>
      </c>
      <c r="M245" s="254" t="s">
        <v>1612</v>
      </c>
      <c r="N245" s="255" t="s">
        <v>2244</v>
      </c>
    </row>
    <row r="246" spans="2:14" ht="36" x14ac:dyDescent="0.35">
      <c r="B246" s="248" t="s">
        <v>655</v>
      </c>
      <c r="C246" s="248" t="s">
        <v>655</v>
      </c>
      <c r="D246" s="248">
        <v>75</v>
      </c>
      <c r="E246" s="248" t="s">
        <v>142</v>
      </c>
      <c r="F246" s="248" t="s">
        <v>107</v>
      </c>
      <c r="G246" s="248" t="s">
        <v>15</v>
      </c>
      <c r="H246" s="249" t="s">
        <v>2838</v>
      </c>
      <c r="I246" s="250">
        <v>2025</v>
      </c>
      <c r="J246" s="75" t="s">
        <v>2974</v>
      </c>
      <c r="K246" s="252" t="s">
        <v>27</v>
      </c>
      <c r="L246" s="253" t="s">
        <v>681</v>
      </c>
      <c r="M246" s="254" t="s">
        <v>1612</v>
      </c>
      <c r="N246" s="255" t="s">
        <v>2244</v>
      </c>
    </row>
    <row r="247" spans="2:14" ht="24" x14ac:dyDescent="0.35">
      <c r="B247" s="248" t="s">
        <v>655</v>
      </c>
      <c r="C247" s="248" t="s">
        <v>655</v>
      </c>
      <c r="D247" s="248">
        <v>75</v>
      </c>
      <c r="E247" s="248" t="s">
        <v>142</v>
      </c>
      <c r="F247" s="248" t="s">
        <v>68</v>
      </c>
      <c r="G247" s="248" t="s">
        <v>15</v>
      </c>
      <c r="H247" s="249" t="s">
        <v>2839</v>
      </c>
      <c r="I247" s="250">
        <v>2025</v>
      </c>
      <c r="J247" s="75" t="s">
        <v>2975</v>
      </c>
      <c r="K247" s="252" t="s">
        <v>27</v>
      </c>
      <c r="L247" s="253" t="s">
        <v>683</v>
      </c>
      <c r="M247" s="254" t="s">
        <v>1612</v>
      </c>
      <c r="N247" s="255" t="s">
        <v>2244</v>
      </c>
    </row>
    <row r="248" spans="2:14" ht="24" x14ac:dyDescent="0.35">
      <c r="B248" s="248" t="s">
        <v>655</v>
      </c>
      <c r="C248" s="248" t="s">
        <v>655</v>
      </c>
      <c r="D248" s="248">
        <v>75</v>
      </c>
      <c r="E248" s="248" t="s">
        <v>142</v>
      </c>
      <c r="F248" s="248" t="s">
        <v>217</v>
      </c>
      <c r="G248" s="248" t="s">
        <v>15</v>
      </c>
      <c r="H248" s="249" t="s">
        <v>2840</v>
      </c>
      <c r="I248" s="250">
        <v>2025</v>
      </c>
      <c r="J248" s="75" t="s">
        <v>2976</v>
      </c>
      <c r="K248" s="252" t="s">
        <v>27</v>
      </c>
      <c r="L248" s="253" t="s">
        <v>1568</v>
      </c>
      <c r="M248" s="254" t="s">
        <v>1612</v>
      </c>
      <c r="N248" s="255" t="s">
        <v>2244</v>
      </c>
    </row>
    <row r="249" spans="2:14" ht="36" x14ac:dyDescent="0.35">
      <c r="B249" s="248" t="s">
        <v>655</v>
      </c>
      <c r="C249" s="248" t="s">
        <v>655</v>
      </c>
      <c r="D249" s="248">
        <v>75</v>
      </c>
      <c r="E249" s="248" t="s">
        <v>142</v>
      </c>
      <c r="F249" s="248" t="s">
        <v>52</v>
      </c>
      <c r="G249" s="248" t="s">
        <v>15</v>
      </c>
      <c r="H249" s="249" t="s">
        <v>2841</v>
      </c>
      <c r="I249" s="250">
        <v>2025</v>
      </c>
      <c r="J249" s="75" t="s">
        <v>2977</v>
      </c>
      <c r="K249" s="252" t="s">
        <v>17</v>
      </c>
      <c r="L249" s="253" t="s">
        <v>685</v>
      </c>
      <c r="M249" s="254" t="s">
        <v>1612</v>
      </c>
      <c r="N249" s="255" t="s">
        <v>2244</v>
      </c>
    </row>
    <row r="250" spans="2:14" ht="36" x14ac:dyDescent="0.35">
      <c r="B250" s="248" t="s">
        <v>655</v>
      </c>
      <c r="C250" s="248" t="s">
        <v>655</v>
      </c>
      <c r="D250" s="248">
        <v>76</v>
      </c>
      <c r="E250" s="248" t="s">
        <v>25</v>
      </c>
      <c r="F250" s="248" t="s">
        <v>65</v>
      </c>
      <c r="G250" s="248" t="s">
        <v>15</v>
      </c>
      <c r="H250" s="249" t="s">
        <v>2842</v>
      </c>
      <c r="I250" s="250">
        <v>2025</v>
      </c>
      <c r="J250" s="75" t="s">
        <v>2962</v>
      </c>
      <c r="K250" s="252" t="s">
        <v>27</v>
      </c>
      <c r="L250" s="253" t="s">
        <v>2598</v>
      </c>
      <c r="M250" s="254" t="s">
        <v>1612</v>
      </c>
      <c r="N250" s="255" t="s">
        <v>2244</v>
      </c>
    </row>
    <row r="251" spans="2:14" ht="24" x14ac:dyDescent="0.35">
      <c r="B251" s="248" t="s">
        <v>655</v>
      </c>
      <c r="C251" s="248" t="s">
        <v>655</v>
      </c>
      <c r="D251" s="248">
        <v>76</v>
      </c>
      <c r="E251" s="248" t="s">
        <v>142</v>
      </c>
      <c r="F251" s="248" t="s">
        <v>54</v>
      </c>
      <c r="G251" s="248" t="s">
        <v>15</v>
      </c>
      <c r="H251" s="249" t="s">
        <v>2843</v>
      </c>
      <c r="I251" s="250">
        <v>2025</v>
      </c>
      <c r="J251" s="75" t="s">
        <v>2969</v>
      </c>
      <c r="K251" s="252" t="s">
        <v>27</v>
      </c>
      <c r="L251" s="253" t="s">
        <v>673</v>
      </c>
      <c r="M251" s="254" t="s">
        <v>1612</v>
      </c>
      <c r="N251" s="255" t="s">
        <v>2244</v>
      </c>
    </row>
    <row r="252" spans="2:14" ht="24" x14ac:dyDescent="0.35">
      <c r="B252" s="248" t="s">
        <v>655</v>
      </c>
      <c r="C252" s="248" t="s">
        <v>655</v>
      </c>
      <c r="D252" s="248">
        <v>76</v>
      </c>
      <c r="E252" s="248" t="s">
        <v>142</v>
      </c>
      <c r="F252" s="248" t="s">
        <v>55</v>
      </c>
      <c r="G252" s="248" t="s">
        <v>15</v>
      </c>
      <c r="H252" s="249" t="s">
        <v>2844</v>
      </c>
      <c r="I252" s="250">
        <v>2025</v>
      </c>
      <c r="J252" s="75" t="s">
        <v>2970</v>
      </c>
      <c r="K252" s="252" t="s">
        <v>27</v>
      </c>
      <c r="L252" s="253" t="s">
        <v>675</v>
      </c>
      <c r="M252" s="254" t="s">
        <v>1612</v>
      </c>
      <c r="N252" s="255" t="s">
        <v>2244</v>
      </c>
    </row>
    <row r="253" spans="2:14" ht="24" x14ac:dyDescent="0.35">
      <c r="B253" s="248" t="s">
        <v>655</v>
      </c>
      <c r="C253" s="248" t="s">
        <v>655</v>
      </c>
      <c r="D253" s="248">
        <v>76</v>
      </c>
      <c r="E253" s="248" t="s">
        <v>142</v>
      </c>
      <c r="F253" s="248" t="s">
        <v>109</v>
      </c>
      <c r="G253" s="248" t="s">
        <v>15</v>
      </c>
      <c r="H253" s="249" t="s">
        <v>2845</v>
      </c>
      <c r="I253" s="250">
        <v>2025</v>
      </c>
      <c r="J253" s="75" t="s">
        <v>2971</v>
      </c>
      <c r="K253" s="252" t="s">
        <v>27</v>
      </c>
      <c r="L253" s="253" t="s">
        <v>677</v>
      </c>
      <c r="M253" s="254" t="s">
        <v>1612</v>
      </c>
      <c r="N253" s="255" t="s">
        <v>2244</v>
      </c>
    </row>
    <row r="254" spans="2:14" ht="24" x14ac:dyDescent="0.35">
      <c r="B254" s="248" t="s">
        <v>655</v>
      </c>
      <c r="C254" s="248" t="s">
        <v>655</v>
      </c>
      <c r="D254" s="248">
        <v>76</v>
      </c>
      <c r="E254" s="248" t="s">
        <v>142</v>
      </c>
      <c r="F254" s="248" t="s">
        <v>65</v>
      </c>
      <c r="G254" s="248" t="s">
        <v>15</v>
      </c>
      <c r="H254" s="249" t="s">
        <v>2846</v>
      </c>
      <c r="I254" s="250">
        <v>2025</v>
      </c>
      <c r="J254" s="75" t="s">
        <v>2972</v>
      </c>
      <c r="K254" s="252" t="s">
        <v>27</v>
      </c>
      <c r="L254" s="253" t="s">
        <v>679</v>
      </c>
      <c r="M254" s="254" t="s">
        <v>1612</v>
      </c>
      <c r="N254" s="255" t="s">
        <v>2244</v>
      </c>
    </row>
    <row r="255" spans="2:14" ht="36" x14ac:dyDescent="0.35">
      <c r="B255" s="248" t="s">
        <v>655</v>
      </c>
      <c r="C255" s="248" t="s">
        <v>655</v>
      </c>
      <c r="D255" s="248">
        <v>76</v>
      </c>
      <c r="E255" s="248" t="s">
        <v>142</v>
      </c>
      <c r="F255" s="248" t="s">
        <v>37</v>
      </c>
      <c r="G255" s="248" t="s">
        <v>15</v>
      </c>
      <c r="H255" s="249" t="s">
        <v>2847</v>
      </c>
      <c r="I255" s="250">
        <v>2025</v>
      </c>
      <c r="J255" s="75" t="s">
        <v>2973</v>
      </c>
      <c r="K255" s="252" t="s">
        <v>27</v>
      </c>
      <c r="L255" s="253" t="s">
        <v>680</v>
      </c>
      <c r="M255" s="254" t="s">
        <v>1612</v>
      </c>
      <c r="N255" s="255" t="s">
        <v>2244</v>
      </c>
    </row>
    <row r="256" spans="2:14" ht="36" x14ac:dyDescent="0.35">
      <c r="B256" s="248" t="s">
        <v>655</v>
      </c>
      <c r="C256" s="248" t="s">
        <v>655</v>
      </c>
      <c r="D256" s="248">
        <v>76</v>
      </c>
      <c r="E256" s="248" t="s">
        <v>142</v>
      </c>
      <c r="F256" s="248" t="s">
        <v>107</v>
      </c>
      <c r="G256" s="248" t="s">
        <v>15</v>
      </c>
      <c r="H256" s="249" t="s">
        <v>2848</v>
      </c>
      <c r="I256" s="250">
        <v>2025</v>
      </c>
      <c r="J256" s="75" t="s">
        <v>2974</v>
      </c>
      <c r="K256" s="252" t="s">
        <v>27</v>
      </c>
      <c r="L256" s="253" t="s">
        <v>681</v>
      </c>
      <c r="M256" s="254" t="s">
        <v>1612</v>
      </c>
      <c r="N256" s="255" t="s">
        <v>2244</v>
      </c>
    </row>
    <row r="257" spans="2:14" ht="24" x14ac:dyDescent="0.35">
      <c r="B257" s="248" t="s">
        <v>655</v>
      </c>
      <c r="C257" s="248" t="s">
        <v>655</v>
      </c>
      <c r="D257" s="248">
        <v>76</v>
      </c>
      <c r="E257" s="248" t="s">
        <v>142</v>
      </c>
      <c r="F257" s="248" t="s">
        <v>68</v>
      </c>
      <c r="G257" s="248" t="s">
        <v>15</v>
      </c>
      <c r="H257" s="249" t="s">
        <v>2849</v>
      </c>
      <c r="I257" s="250">
        <v>2025</v>
      </c>
      <c r="J257" s="75" t="s">
        <v>2975</v>
      </c>
      <c r="K257" s="252" t="s">
        <v>27</v>
      </c>
      <c r="L257" s="253" t="s">
        <v>683</v>
      </c>
      <c r="M257" s="254" t="s">
        <v>1612</v>
      </c>
      <c r="N257" s="255" t="s">
        <v>2244</v>
      </c>
    </row>
    <row r="258" spans="2:14" ht="24" x14ac:dyDescent="0.35">
      <c r="B258" s="248" t="s">
        <v>655</v>
      </c>
      <c r="C258" s="248" t="s">
        <v>655</v>
      </c>
      <c r="D258" s="248">
        <v>76</v>
      </c>
      <c r="E258" s="248" t="s">
        <v>142</v>
      </c>
      <c r="F258" s="248" t="s">
        <v>217</v>
      </c>
      <c r="G258" s="248" t="s">
        <v>15</v>
      </c>
      <c r="H258" s="249" t="s">
        <v>2850</v>
      </c>
      <c r="I258" s="250">
        <v>2025</v>
      </c>
      <c r="J258" s="75" t="s">
        <v>2976</v>
      </c>
      <c r="K258" s="252" t="s">
        <v>27</v>
      </c>
      <c r="L258" s="253" t="s">
        <v>1568</v>
      </c>
      <c r="M258" s="254" t="s">
        <v>1612</v>
      </c>
      <c r="N258" s="255" t="s">
        <v>2244</v>
      </c>
    </row>
    <row r="259" spans="2:14" ht="36" x14ac:dyDescent="0.35">
      <c r="B259" s="248" t="s">
        <v>655</v>
      </c>
      <c r="C259" s="248" t="s">
        <v>655</v>
      </c>
      <c r="D259" s="248">
        <v>76</v>
      </c>
      <c r="E259" s="248" t="s">
        <v>142</v>
      </c>
      <c r="F259" s="248" t="s">
        <v>52</v>
      </c>
      <c r="G259" s="248" t="s">
        <v>15</v>
      </c>
      <c r="H259" s="249" t="s">
        <v>2851</v>
      </c>
      <c r="I259" s="250">
        <v>2025</v>
      </c>
      <c r="J259" s="75" t="s">
        <v>2977</v>
      </c>
      <c r="K259" s="252" t="s">
        <v>17</v>
      </c>
      <c r="L259" s="253" t="s">
        <v>685</v>
      </c>
      <c r="M259" s="254" t="s">
        <v>1612</v>
      </c>
      <c r="N259" s="255" t="s">
        <v>2244</v>
      </c>
    </row>
    <row r="260" spans="2:14" ht="47" x14ac:dyDescent="0.35">
      <c r="B260" s="248" t="s">
        <v>655</v>
      </c>
      <c r="C260" s="248" t="s">
        <v>655</v>
      </c>
      <c r="D260" s="248" t="s">
        <v>48</v>
      </c>
      <c r="E260" s="248" t="s">
        <v>25</v>
      </c>
      <c r="F260" s="248" t="s">
        <v>54</v>
      </c>
      <c r="G260" s="248" t="s">
        <v>15</v>
      </c>
      <c r="H260" s="249" t="s">
        <v>2852</v>
      </c>
      <c r="I260" s="250">
        <v>2025</v>
      </c>
      <c r="J260" s="75" t="s">
        <v>2956</v>
      </c>
      <c r="K260" s="252" t="s">
        <v>27</v>
      </c>
      <c r="L260" s="253" t="s">
        <v>2957</v>
      </c>
      <c r="M260" s="254" t="s">
        <v>1612</v>
      </c>
      <c r="N260" s="255" t="s">
        <v>2244</v>
      </c>
    </row>
    <row r="261" spans="2:14" ht="47" x14ac:dyDescent="0.35">
      <c r="B261" s="248" t="s">
        <v>655</v>
      </c>
      <c r="C261" s="248" t="s">
        <v>655</v>
      </c>
      <c r="D261" s="248" t="s">
        <v>48</v>
      </c>
      <c r="E261" s="248" t="s">
        <v>25</v>
      </c>
      <c r="F261" s="248" t="s">
        <v>55</v>
      </c>
      <c r="G261" s="248" t="s">
        <v>15</v>
      </c>
      <c r="H261" s="249" t="s">
        <v>2853</v>
      </c>
      <c r="I261" s="250">
        <v>2025</v>
      </c>
      <c r="J261" s="75" t="s">
        <v>2958</v>
      </c>
      <c r="K261" s="252" t="s">
        <v>27</v>
      </c>
      <c r="L261" s="253" t="s">
        <v>2959</v>
      </c>
      <c r="M261" s="254" t="s">
        <v>1612</v>
      </c>
      <c r="N261" s="255" t="s">
        <v>2244</v>
      </c>
    </row>
    <row r="262" spans="2:14" ht="58.5" x14ac:dyDescent="0.35">
      <c r="B262" s="248" t="s">
        <v>655</v>
      </c>
      <c r="C262" s="248" t="s">
        <v>655</v>
      </c>
      <c r="D262" s="248" t="s">
        <v>48</v>
      </c>
      <c r="E262" s="248" t="s">
        <v>25</v>
      </c>
      <c r="F262" s="248" t="s">
        <v>109</v>
      </c>
      <c r="G262" s="248" t="s">
        <v>15</v>
      </c>
      <c r="H262" s="249" t="s">
        <v>2854</v>
      </c>
      <c r="I262" s="250">
        <v>2025</v>
      </c>
      <c r="J262" s="75" t="s">
        <v>2960</v>
      </c>
      <c r="K262" s="252" t="s">
        <v>27</v>
      </c>
      <c r="L262" s="253" t="s">
        <v>2961</v>
      </c>
      <c r="M262" s="254" t="s">
        <v>1612</v>
      </c>
      <c r="N262" s="255" t="s">
        <v>2244</v>
      </c>
    </row>
    <row r="263" spans="2:14" ht="35.5" x14ac:dyDescent="0.35">
      <c r="B263" s="248" t="s">
        <v>655</v>
      </c>
      <c r="C263" s="248" t="s">
        <v>655</v>
      </c>
      <c r="D263" s="248" t="s">
        <v>48</v>
      </c>
      <c r="E263" s="248" t="s">
        <v>25</v>
      </c>
      <c r="F263" s="248" t="s">
        <v>65</v>
      </c>
      <c r="G263" s="248" t="s">
        <v>15</v>
      </c>
      <c r="H263" s="249" t="s">
        <v>2855</v>
      </c>
      <c r="I263" s="250">
        <v>2025</v>
      </c>
      <c r="J263" s="75" t="s">
        <v>2962</v>
      </c>
      <c r="K263" s="252" t="s">
        <v>27</v>
      </c>
      <c r="L263" s="253" t="s">
        <v>2963</v>
      </c>
      <c r="M263" s="254" t="s">
        <v>1612</v>
      </c>
      <c r="N263" s="255" t="s">
        <v>2244</v>
      </c>
    </row>
    <row r="264" spans="2:14" ht="36" x14ac:dyDescent="0.35">
      <c r="B264" s="248" t="s">
        <v>655</v>
      </c>
      <c r="C264" s="248" t="s">
        <v>655</v>
      </c>
      <c r="D264" s="248" t="s">
        <v>48</v>
      </c>
      <c r="E264" s="248" t="s">
        <v>25</v>
      </c>
      <c r="F264" s="248" t="s">
        <v>107</v>
      </c>
      <c r="G264" s="248" t="s">
        <v>15</v>
      </c>
      <c r="H264" s="249" t="s">
        <v>2856</v>
      </c>
      <c r="I264" s="250">
        <v>2025</v>
      </c>
      <c r="J264" s="75" t="s">
        <v>2964</v>
      </c>
      <c r="K264" s="252" t="s">
        <v>27</v>
      </c>
      <c r="L264" s="253" t="s">
        <v>281</v>
      </c>
      <c r="M264" s="254" t="s">
        <v>1612</v>
      </c>
      <c r="N264" s="255" t="s">
        <v>2244</v>
      </c>
    </row>
    <row r="265" spans="2:14" ht="24" x14ac:dyDescent="0.35">
      <c r="B265" s="248" t="s">
        <v>655</v>
      </c>
      <c r="C265" s="248" t="s">
        <v>655</v>
      </c>
      <c r="D265" s="248" t="s">
        <v>48</v>
      </c>
      <c r="E265" s="248" t="s">
        <v>142</v>
      </c>
      <c r="F265" s="248" t="s">
        <v>54</v>
      </c>
      <c r="G265" s="248" t="s">
        <v>15</v>
      </c>
      <c r="H265" s="249" t="s">
        <v>2857</v>
      </c>
      <c r="I265" s="250">
        <v>2025</v>
      </c>
      <c r="J265" s="75" t="s">
        <v>2969</v>
      </c>
      <c r="K265" s="252" t="s">
        <v>27</v>
      </c>
      <c r="L265" s="253" t="s">
        <v>673</v>
      </c>
      <c r="M265" s="254" t="s">
        <v>1612</v>
      </c>
      <c r="N265" s="255" t="s">
        <v>2244</v>
      </c>
    </row>
    <row r="266" spans="2:14" ht="24" x14ac:dyDescent="0.35">
      <c r="B266" s="248" t="s">
        <v>655</v>
      </c>
      <c r="C266" s="248" t="s">
        <v>655</v>
      </c>
      <c r="D266" s="248" t="s">
        <v>48</v>
      </c>
      <c r="E266" s="248" t="s">
        <v>142</v>
      </c>
      <c r="F266" s="248" t="s">
        <v>55</v>
      </c>
      <c r="G266" s="248" t="s">
        <v>15</v>
      </c>
      <c r="H266" s="249" t="s">
        <v>2858</v>
      </c>
      <c r="I266" s="250">
        <v>2025</v>
      </c>
      <c r="J266" s="75" t="s">
        <v>2970</v>
      </c>
      <c r="K266" s="252" t="s">
        <v>27</v>
      </c>
      <c r="L266" s="253" t="s">
        <v>675</v>
      </c>
      <c r="M266" s="254" t="s">
        <v>1612</v>
      </c>
      <c r="N266" s="255" t="s">
        <v>2244</v>
      </c>
    </row>
    <row r="267" spans="2:14" ht="24" x14ac:dyDescent="0.35">
      <c r="B267" s="248" t="s">
        <v>655</v>
      </c>
      <c r="C267" s="248" t="s">
        <v>655</v>
      </c>
      <c r="D267" s="248" t="s">
        <v>48</v>
      </c>
      <c r="E267" s="248" t="s">
        <v>142</v>
      </c>
      <c r="F267" s="248" t="s">
        <v>109</v>
      </c>
      <c r="G267" s="248" t="s">
        <v>15</v>
      </c>
      <c r="H267" s="249" t="s">
        <v>2859</v>
      </c>
      <c r="I267" s="250">
        <v>2025</v>
      </c>
      <c r="J267" s="75" t="s">
        <v>2971</v>
      </c>
      <c r="K267" s="252" t="s">
        <v>27</v>
      </c>
      <c r="L267" s="253" t="s">
        <v>677</v>
      </c>
      <c r="M267" s="254" t="s">
        <v>1612</v>
      </c>
      <c r="N267" s="255" t="s">
        <v>2244</v>
      </c>
    </row>
    <row r="268" spans="2:14" ht="24" x14ac:dyDescent="0.35">
      <c r="B268" s="248" t="s">
        <v>655</v>
      </c>
      <c r="C268" s="248" t="s">
        <v>655</v>
      </c>
      <c r="D268" s="248" t="s">
        <v>48</v>
      </c>
      <c r="E268" s="248" t="s">
        <v>142</v>
      </c>
      <c r="F268" s="248" t="s">
        <v>65</v>
      </c>
      <c r="G268" s="248" t="s">
        <v>15</v>
      </c>
      <c r="H268" s="249" t="s">
        <v>2860</v>
      </c>
      <c r="I268" s="250">
        <v>2025</v>
      </c>
      <c r="J268" s="75" t="s">
        <v>2972</v>
      </c>
      <c r="K268" s="252" t="s">
        <v>27</v>
      </c>
      <c r="L268" s="253" t="s">
        <v>679</v>
      </c>
      <c r="M268" s="254" t="s">
        <v>1612</v>
      </c>
      <c r="N268" s="255" t="s">
        <v>2244</v>
      </c>
    </row>
    <row r="269" spans="2:14" ht="36" x14ac:dyDescent="0.35">
      <c r="B269" s="248" t="s">
        <v>655</v>
      </c>
      <c r="C269" s="248" t="s">
        <v>655</v>
      </c>
      <c r="D269" s="248" t="s">
        <v>48</v>
      </c>
      <c r="E269" s="248" t="s">
        <v>142</v>
      </c>
      <c r="F269" s="248" t="s">
        <v>37</v>
      </c>
      <c r="G269" s="248" t="s">
        <v>15</v>
      </c>
      <c r="H269" s="249" t="s">
        <v>2861</v>
      </c>
      <c r="I269" s="250">
        <v>2025</v>
      </c>
      <c r="J269" s="75" t="s">
        <v>2973</v>
      </c>
      <c r="K269" s="252" t="s">
        <v>27</v>
      </c>
      <c r="L269" s="253" t="s">
        <v>680</v>
      </c>
      <c r="M269" s="254" t="s">
        <v>1612</v>
      </c>
      <c r="N269" s="255" t="s">
        <v>2244</v>
      </c>
    </row>
    <row r="270" spans="2:14" ht="36" x14ac:dyDescent="0.35">
      <c r="B270" s="248" t="s">
        <v>655</v>
      </c>
      <c r="C270" s="248" t="s">
        <v>655</v>
      </c>
      <c r="D270" s="248" t="s">
        <v>48</v>
      </c>
      <c r="E270" s="248" t="s">
        <v>142</v>
      </c>
      <c r="F270" s="248" t="s">
        <v>107</v>
      </c>
      <c r="G270" s="248" t="s">
        <v>15</v>
      </c>
      <c r="H270" s="249" t="s">
        <v>2862</v>
      </c>
      <c r="I270" s="250">
        <v>2025</v>
      </c>
      <c r="J270" s="75" t="s">
        <v>2974</v>
      </c>
      <c r="K270" s="252" t="s">
        <v>27</v>
      </c>
      <c r="L270" s="253" t="s">
        <v>681</v>
      </c>
      <c r="M270" s="254" t="s">
        <v>1612</v>
      </c>
      <c r="N270" s="255" t="s">
        <v>2244</v>
      </c>
    </row>
    <row r="271" spans="2:14" ht="24" x14ac:dyDescent="0.35">
      <c r="B271" s="248" t="s">
        <v>655</v>
      </c>
      <c r="C271" s="248" t="s">
        <v>655</v>
      </c>
      <c r="D271" s="248" t="s">
        <v>48</v>
      </c>
      <c r="E271" s="248" t="s">
        <v>142</v>
      </c>
      <c r="F271" s="248" t="s">
        <v>68</v>
      </c>
      <c r="G271" s="248" t="s">
        <v>15</v>
      </c>
      <c r="H271" s="249" t="s">
        <v>2863</v>
      </c>
      <c r="I271" s="250">
        <v>2025</v>
      </c>
      <c r="J271" s="75" t="s">
        <v>2975</v>
      </c>
      <c r="K271" s="252" t="s">
        <v>27</v>
      </c>
      <c r="L271" s="253" t="s">
        <v>683</v>
      </c>
      <c r="M271" s="254" t="s">
        <v>1612</v>
      </c>
      <c r="N271" s="255" t="s">
        <v>2244</v>
      </c>
    </row>
    <row r="272" spans="2:14" ht="24" x14ac:dyDescent="0.35">
      <c r="B272" s="248" t="s">
        <v>655</v>
      </c>
      <c r="C272" s="248" t="s">
        <v>655</v>
      </c>
      <c r="D272" s="248" t="s">
        <v>48</v>
      </c>
      <c r="E272" s="248" t="s">
        <v>142</v>
      </c>
      <c r="F272" s="248" t="s">
        <v>217</v>
      </c>
      <c r="G272" s="248" t="s">
        <v>15</v>
      </c>
      <c r="H272" s="249" t="s">
        <v>2864</v>
      </c>
      <c r="I272" s="250">
        <v>2025</v>
      </c>
      <c r="J272" s="75" t="s">
        <v>2976</v>
      </c>
      <c r="K272" s="252" t="s">
        <v>27</v>
      </c>
      <c r="L272" s="253" t="s">
        <v>1568</v>
      </c>
      <c r="M272" s="254" t="s">
        <v>1612</v>
      </c>
      <c r="N272" s="255" t="s">
        <v>2244</v>
      </c>
    </row>
    <row r="273" spans="2:14" ht="36" x14ac:dyDescent="0.35">
      <c r="B273" s="248" t="s">
        <v>655</v>
      </c>
      <c r="C273" s="248" t="s">
        <v>655</v>
      </c>
      <c r="D273" s="248" t="s">
        <v>48</v>
      </c>
      <c r="E273" s="248" t="s">
        <v>142</v>
      </c>
      <c r="F273" s="248" t="s">
        <v>52</v>
      </c>
      <c r="G273" s="248" t="s">
        <v>15</v>
      </c>
      <c r="H273" s="249" t="s">
        <v>2865</v>
      </c>
      <c r="I273" s="250">
        <v>2025</v>
      </c>
      <c r="J273" s="75" t="s">
        <v>2977</v>
      </c>
      <c r="K273" s="252" t="s">
        <v>17</v>
      </c>
      <c r="L273" s="253" t="s">
        <v>685</v>
      </c>
      <c r="M273" s="254" t="s">
        <v>1612</v>
      </c>
      <c r="N273" s="255" t="s">
        <v>2244</v>
      </c>
    </row>
    <row r="274" spans="2:14" ht="24" x14ac:dyDescent="0.35">
      <c r="B274" s="274">
        <v>4</v>
      </c>
      <c r="C274" s="274">
        <v>4</v>
      </c>
      <c r="D274" s="274">
        <v>90</v>
      </c>
      <c r="E274" s="274">
        <v>92</v>
      </c>
      <c r="F274" s="274">
        <v>40</v>
      </c>
      <c r="G274" s="274" t="s">
        <v>15</v>
      </c>
      <c r="H274" s="278" t="s">
        <v>2866</v>
      </c>
      <c r="I274" s="279">
        <v>2025</v>
      </c>
      <c r="J274" s="271" t="s">
        <v>2182</v>
      </c>
      <c r="K274" s="274" t="s">
        <v>27</v>
      </c>
      <c r="L274" s="273" t="s">
        <v>1555</v>
      </c>
      <c r="M274" s="274" t="s">
        <v>1612</v>
      </c>
      <c r="N274" s="275" t="s">
        <v>2244</v>
      </c>
    </row>
    <row r="275" spans="2:14" ht="24" x14ac:dyDescent="0.35">
      <c r="B275" s="248" t="s">
        <v>655</v>
      </c>
      <c r="C275" s="248" t="s">
        <v>655</v>
      </c>
      <c r="D275" s="248" t="s">
        <v>87</v>
      </c>
      <c r="E275" s="248" t="s">
        <v>87</v>
      </c>
      <c r="F275" s="248" t="s">
        <v>52</v>
      </c>
      <c r="G275" s="248" t="s">
        <v>15</v>
      </c>
      <c r="H275" s="249" t="s">
        <v>2867</v>
      </c>
      <c r="I275" s="250">
        <v>2025</v>
      </c>
      <c r="J275" s="75" t="s">
        <v>205</v>
      </c>
      <c r="K275" s="258" t="s">
        <v>17</v>
      </c>
      <c r="L275" s="253" t="s">
        <v>206</v>
      </c>
      <c r="M275" s="254" t="s">
        <v>1612</v>
      </c>
      <c r="N275" s="255" t="s">
        <v>2244</v>
      </c>
    </row>
    <row r="276" spans="2:14" ht="23" x14ac:dyDescent="0.35">
      <c r="B276" s="280" t="s">
        <v>655</v>
      </c>
      <c r="C276" s="280" t="s">
        <v>655</v>
      </c>
      <c r="D276" s="280" t="s">
        <v>87</v>
      </c>
      <c r="E276" s="280" t="s">
        <v>29</v>
      </c>
      <c r="F276" s="268" t="s">
        <v>52</v>
      </c>
      <c r="G276" s="274" t="s">
        <v>15</v>
      </c>
      <c r="H276" s="278" t="s">
        <v>2868</v>
      </c>
      <c r="I276" s="270">
        <v>2025</v>
      </c>
      <c r="J276" s="281" t="s">
        <v>1035</v>
      </c>
      <c r="K276" s="282" t="s">
        <v>17</v>
      </c>
      <c r="L276" s="275" t="s">
        <v>2606</v>
      </c>
      <c r="M276" s="274" t="s">
        <v>1612</v>
      </c>
      <c r="N276" s="275" t="s">
        <v>2244</v>
      </c>
    </row>
    <row r="277" spans="2:14" ht="24" x14ac:dyDescent="0.35">
      <c r="B277" s="248" t="s">
        <v>655</v>
      </c>
      <c r="C277" s="248" t="s">
        <v>810</v>
      </c>
      <c r="D277" s="248" t="s">
        <v>23</v>
      </c>
      <c r="E277" s="248" t="s">
        <v>142</v>
      </c>
      <c r="F277" s="248" t="s">
        <v>54</v>
      </c>
      <c r="G277" s="248" t="s">
        <v>15</v>
      </c>
      <c r="H277" s="249" t="s">
        <v>2869</v>
      </c>
      <c r="I277" s="250">
        <v>2025</v>
      </c>
      <c r="J277" s="75" t="s">
        <v>2969</v>
      </c>
      <c r="K277" s="252" t="s">
        <v>27</v>
      </c>
      <c r="L277" s="253" t="s">
        <v>673</v>
      </c>
      <c r="M277" s="254" t="s">
        <v>1612</v>
      </c>
      <c r="N277" s="255" t="s">
        <v>2244</v>
      </c>
    </row>
    <row r="278" spans="2:14" ht="24" x14ac:dyDescent="0.35">
      <c r="B278" s="248" t="s">
        <v>655</v>
      </c>
      <c r="C278" s="248" t="s">
        <v>810</v>
      </c>
      <c r="D278" s="248" t="s">
        <v>23</v>
      </c>
      <c r="E278" s="248" t="s">
        <v>142</v>
      </c>
      <c r="F278" s="248" t="s">
        <v>55</v>
      </c>
      <c r="G278" s="248" t="s">
        <v>15</v>
      </c>
      <c r="H278" s="249" t="s">
        <v>2870</v>
      </c>
      <c r="I278" s="250">
        <v>2025</v>
      </c>
      <c r="J278" s="75" t="s">
        <v>2970</v>
      </c>
      <c r="K278" s="252" t="s">
        <v>27</v>
      </c>
      <c r="L278" s="253" t="s">
        <v>675</v>
      </c>
      <c r="M278" s="254" t="s">
        <v>1612</v>
      </c>
      <c r="N278" s="255" t="s">
        <v>2244</v>
      </c>
    </row>
    <row r="279" spans="2:14" ht="24" x14ac:dyDescent="0.35">
      <c r="B279" s="248" t="s">
        <v>655</v>
      </c>
      <c r="C279" s="248" t="s">
        <v>810</v>
      </c>
      <c r="D279" s="248" t="s">
        <v>23</v>
      </c>
      <c r="E279" s="248" t="s">
        <v>142</v>
      </c>
      <c r="F279" s="248" t="s">
        <v>109</v>
      </c>
      <c r="G279" s="248" t="s">
        <v>15</v>
      </c>
      <c r="H279" s="249" t="s">
        <v>2871</v>
      </c>
      <c r="I279" s="250">
        <v>2025</v>
      </c>
      <c r="J279" s="75" t="s">
        <v>2971</v>
      </c>
      <c r="K279" s="252" t="s">
        <v>27</v>
      </c>
      <c r="L279" s="253" t="s">
        <v>677</v>
      </c>
      <c r="M279" s="254" t="s">
        <v>1612</v>
      </c>
      <c r="N279" s="255" t="s">
        <v>2244</v>
      </c>
    </row>
    <row r="280" spans="2:14" ht="24" x14ac:dyDescent="0.35">
      <c r="B280" s="248" t="s">
        <v>655</v>
      </c>
      <c r="C280" s="248" t="s">
        <v>810</v>
      </c>
      <c r="D280" s="248" t="s">
        <v>23</v>
      </c>
      <c r="E280" s="248" t="s">
        <v>142</v>
      </c>
      <c r="F280" s="248" t="s">
        <v>65</v>
      </c>
      <c r="G280" s="248" t="s">
        <v>15</v>
      </c>
      <c r="H280" s="249" t="s">
        <v>2872</v>
      </c>
      <c r="I280" s="250">
        <v>2025</v>
      </c>
      <c r="J280" s="75" t="s">
        <v>2972</v>
      </c>
      <c r="K280" s="252" t="s">
        <v>27</v>
      </c>
      <c r="L280" s="253" t="s">
        <v>679</v>
      </c>
      <c r="M280" s="254" t="s">
        <v>1612</v>
      </c>
      <c r="N280" s="255" t="s">
        <v>2244</v>
      </c>
    </row>
    <row r="281" spans="2:14" ht="36" x14ac:dyDescent="0.35">
      <c r="B281" s="248" t="s">
        <v>655</v>
      </c>
      <c r="C281" s="248" t="s">
        <v>810</v>
      </c>
      <c r="D281" s="248" t="s">
        <v>23</v>
      </c>
      <c r="E281" s="248" t="s">
        <v>142</v>
      </c>
      <c r="F281" s="248" t="s">
        <v>37</v>
      </c>
      <c r="G281" s="248" t="s">
        <v>15</v>
      </c>
      <c r="H281" s="249" t="s">
        <v>2873</v>
      </c>
      <c r="I281" s="250">
        <v>2025</v>
      </c>
      <c r="J281" s="75" t="s">
        <v>2973</v>
      </c>
      <c r="K281" s="252" t="s">
        <v>27</v>
      </c>
      <c r="L281" s="253" t="s">
        <v>680</v>
      </c>
      <c r="M281" s="254" t="s">
        <v>1612</v>
      </c>
      <c r="N281" s="255" t="s">
        <v>2244</v>
      </c>
    </row>
    <row r="282" spans="2:14" ht="36" x14ac:dyDescent="0.35">
      <c r="B282" s="248" t="s">
        <v>655</v>
      </c>
      <c r="C282" s="248" t="s">
        <v>810</v>
      </c>
      <c r="D282" s="248" t="s">
        <v>23</v>
      </c>
      <c r="E282" s="248" t="s">
        <v>142</v>
      </c>
      <c r="F282" s="248" t="s">
        <v>107</v>
      </c>
      <c r="G282" s="248" t="s">
        <v>15</v>
      </c>
      <c r="H282" s="249" t="s">
        <v>2874</v>
      </c>
      <c r="I282" s="250">
        <v>2025</v>
      </c>
      <c r="J282" s="75" t="s">
        <v>2974</v>
      </c>
      <c r="K282" s="252" t="s">
        <v>27</v>
      </c>
      <c r="L282" s="253" t="s">
        <v>681</v>
      </c>
      <c r="M282" s="254" t="s">
        <v>1612</v>
      </c>
      <c r="N282" s="255" t="s">
        <v>2244</v>
      </c>
    </row>
    <row r="283" spans="2:14" ht="24" x14ac:dyDescent="0.35">
      <c r="B283" s="248" t="s">
        <v>655</v>
      </c>
      <c r="C283" s="248" t="s">
        <v>810</v>
      </c>
      <c r="D283" s="248" t="s">
        <v>23</v>
      </c>
      <c r="E283" s="248" t="s">
        <v>142</v>
      </c>
      <c r="F283" s="248" t="s">
        <v>68</v>
      </c>
      <c r="G283" s="248" t="s">
        <v>15</v>
      </c>
      <c r="H283" s="249" t="s">
        <v>2875</v>
      </c>
      <c r="I283" s="250">
        <v>2025</v>
      </c>
      <c r="J283" s="75" t="s">
        <v>2975</v>
      </c>
      <c r="K283" s="252" t="s">
        <v>27</v>
      </c>
      <c r="L283" s="253" t="s">
        <v>683</v>
      </c>
      <c r="M283" s="254" t="s">
        <v>1612</v>
      </c>
      <c r="N283" s="255" t="s">
        <v>2244</v>
      </c>
    </row>
    <row r="284" spans="2:14" ht="24" x14ac:dyDescent="0.35">
      <c r="B284" s="248" t="s">
        <v>655</v>
      </c>
      <c r="C284" s="248" t="s">
        <v>810</v>
      </c>
      <c r="D284" s="248" t="s">
        <v>23</v>
      </c>
      <c r="E284" s="248" t="s">
        <v>142</v>
      </c>
      <c r="F284" s="248" t="s">
        <v>217</v>
      </c>
      <c r="G284" s="248" t="s">
        <v>15</v>
      </c>
      <c r="H284" s="249" t="s">
        <v>2876</v>
      </c>
      <c r="I284" s="250">
        <v>2025</v>
      </c>
      <c r="J284" s="75" t="s">
        <v>2976</v>
      </c>
      <c r="K284" s="252" t="s">
        <v>27</v>
      </c>
      <c r="L284" s="253" t="s">
        <v>1568</v>
      </c>
      <c r="M284" s="254" t="s">
        <v>1612</v>
      </c>
      <c r="N284" s="255" t="s">
        <v>2244</v>
      </c>
    </row>
    <row r="285" spans="2:14" ht="36" x14ac:dyDescent="0.35">
      <c r="B285" s="248" t="s">
        <v>655</v>
      </c>
      <c r="C285" s="248" t="s">
        <v>810</v>
      </c>
      <c r="D285" s="248" t="s">
        <v>23</v>
      </c>
      <c r="E285" s="248" t="s">
        <v>142</v>
      </c>
      <c r="F285" s="248" t="s">
        <v>52</v>
      </c>
      <c r="G285" s="248" t="s">
        <v>15</v>
      </c>
      <c r="H285" s="249" t="s">
        <v>2877</v>
      </c>
      <c r="I285" s="250">
        <v>2025</v>
      </c>
      <c r="J285" s="75" t="s">
        <v>2977</v>
      </c>
      <c r="K285" s="252" t="s">
        <v>17</v>
      </c>
      <c r="L285" s="253" t="s">
        <v>685</v>
      </c>
      <c r="M285" s="254" t="s">
        <v>1612</v>
      </c>
      <c r="N285" s="255" t="s">
        <v>2244</v>
      </c>
    </row>
    <row r="286" spans="2:14" ht="47" x14ac:dyDescent="0.35">
      <c r="B286" s="248" t="s">
        <v>655</v>
      </c>
      <c r="C286" s="248" t="s">
        <v>810</v>
      </c>
      <c r="D286" s="248">
        <v>30</v>
      </c>
      <c r="E286" s="248" t="s">
        <v>25</v>
      </c>
      <c r="F286" s="248" t="s">
        <v>54</v>
      </c>
      <c r="G286" s="248" t="s">
        <v>15</v>
      </c>
      <c r="H286" s="249" t="s">
        <v>2878</v>
      </c>
      <c r="I286" s="250">
        <v>2025</v>
      </c>
      <c r="J286" s="75" t="s">
        <v>2956</v>
      </c>
      <c r="K286" s="252" t="s">
        <v>27</v>
      </c>
      <c r="L286" s="253" t="s">
        <v>2957</v>
      </c>
      <c r="M286" s="254" t="s">
        <v>1612</v>
      </c>
      <c r="N286" s="255" t="s">
        <v>2244</v>
      </c>
    </row>
    <row r="287" spans="2:14" ht="47" x14ac:dyDescent="0.35">
      <c r="B287" s="248" t="s">
        <v>655</v>
      </c>
      <c r="C287" s="248" t="s">
        <v>810</v>
      </c>
      <c r="D287" s="248">
        <v>30</v>
      </c>
      <c r="E287" s="248" t="s">
        <v>25</v>
      </c>
      <c r="F287" s="248" t="s">
        <v>55</v>
      </c>
      <c r="G287" s="248" t="s">
        <v>15</v>
      </c>
      <c r="H287" s="249" t="s">
        <v>2879</v>
      </c>
      <c r="I287" s="250">
        <v>2025</v>
      </c>
      <c r="J287" s="75" t="s">
        <v>2958</v>
      </c>
      <c r="K287" s="252" t="s">
        <v>27</v>
      </c>
      <c r="L287" s="253" t="s">
        <v>2959</v>
      </c>
      <c r="M287" s="254" t="s">
        <v>1612</v>
      </c>
      <c r="N287" s="255" t="s">
        <v>2244</v>
      </c>
    </row>
    <row r="288" spans="2:14" ht="58.5" x14ac:dyDescent="0.35">
      <c r="B288" s="248" t="s">
        <v>655</v>
      </c>
      <c r="C288" s="248" t="s">
        <v>810</v>
      </c>
      <c r="D288" s="248">
        <v>30</v>
      </c>
      <c r="E288" s="248" t="s">
        <v>25</v>
      </c>
      <c r="F288" s="248" t="s">
        <v>109</v>
      </c>
      <c r="G288" s="248" t="s">
        <v>15</v>
      </c>
      <c r="H288" s="249" t="s">
        <v>2880</v>
      </c>
      <c r="I288" s="250">
        <v>2025</v>
      </c>
      <c r="J288" s="75" t="s">
        <v>2960</v>
      </c>
      <c r="K288" s="252" t="s">
        <v>27</v>
      </c>
      <c r="L288" s="253" t="s">
        <v>2961</v>
      </c>
      <c r="M288" s="254" t="s">
        <v>1612</v>
      </c>
      <c r="N288" s="255" t="s">
        <v>2244</v>
      </c>
    </row>
    <row r="289" spans="2:14" ht="35.5" x14ac:dyDescent="0.35">
      <c r="B289" s="248" t="s">
        <v>655</v>
      </c>
      <c r="C289" s="248" t="s">
        <v>810</v>
      </c>
      <c r="D289" s="248">
        <v>30</v>
      </c>
      <c r="E289" s="248" t="s">
        <v>25</v>
      </c>
      <c r="F289" s="248" t="s">
        <v>65</v>
      </c>
      <c r="G289" s="248" t="s">
        <v>15</v>
      </c>
      <c r="H289" s="249" t="s">
        <v>2881</v>
      </c>
      <c r="I289" s="250">
        <v>2025</v>
      </c>
      <c r="J289" s="75" t="s">
        <v>2962</v>
      </c>
      <c r="K289" s="252" t="s">
        <v>27</v>
      </c>
      <c r="L289" s="253" t="s">
        <v>2963</v>
      </c>
      <c r="M289" s="254" t="s">
        <v>1612</v>
      </c>
      <c r="N289" s="255" t="s">
        <v>2244</v>
      </c>
    </row>
    <row r="290" spans="2:14" ht="36" x14ac:dyDescent="0.35">
      <c r="B290" s="248" t="s">
        <v>655</v>
      </c>
      <c r="C290" s="248" t="s">
        <v>810</v>
      </c>
      <c r="D290" s="248">
        <v>30</v>
      </c>
      <c r="E290" s="248" t="s">
        <v>25</v>
      </c>
      <c r="F290" s="248" t="s">
        <v>107</v>
      </c>
      <c r="G290" s="248" t="s">
        <v>15</v>
      </c>
      <c r="H290" s="249" t="s">
        <v>2882</v>
      </c>
      <c r="I290" s="250">
        <v>2025</v>
      </c>
      <c r="J290" s="75" t="s">
        <v>2964</v>
      </c>
      <c r="K290" s="252" t="s">
        <v>27</v>
      </c>
      <c r="L290" s="253" t="s">
        <v>281</v>
      </c>
      <c r="M290" s="254" t="s">
        <v>1612</v>
      </c>
      <c r="N290" s="255" t="s">
        <v>2244</v>
      </c>
    </row>
    <row r="291" spans="2:14" ht="24" x14ac:dyDescent="0.35">
      <c r="B291" s="248" t="s">
        <v>655</v>
      </c>
      <c r="C291" s="248" t="s">
        <v>810</v>
      </c>
      <c r="D291" s="248" t="s">
        <v>32</v>
      </c>
      <c r="E291" s="248" t="s">
        <v>142</v>
      </c>
      <c r="F291" s="248" t="s">
        <v>54</v>
      </c>
      <c r="G291" s="248" t="s">
        <v>15</v>
      </c>
      <c r="H291" s="249" t="s">
        <v>2883</v>
      </c>
      <c r="I291" s="250">
        <v>2025</v>
      </c>
      <c r="J291" s="75" t="s">
        <v>2969</v>
      </c>
      <c r="K291" s="252" t="s">
        <v>27</v>
      </c>
      <c r="L291" s="253" t="s">
        <v>673</v>
      </c>
      <c r="M291" s="254" t="s">
        <v>1612</v>
      </c>
      <c r="N291" s="255" t="s">
        <v>2244</v>
      </c>
    </row>
    <row r="292" spans="2:14" ht="24" x14ac:dyDescent="0.35">
      <c r="B292" s="248" t="s">
        <v>655</v>
      </c>
      <c r="C292" s="248" t="s">
        <v>810</v>
      </c>
      <c r="D292" s="248" t="s">
        <v>32</v>
      </c>
      <c r="E292" s="248" t="s">
        <v>142</v>
      </c>
      <c r="F292" s="248" t="s">
        <v>55</v>
      </c>
      <c r="G292" s="248" t="s">
        <v>15</v>
      </c>
      <c r="H292" s="249" t="s">
        <v>2884</v>
      </c>
      <c r="I292" s="250">
        <v>2025</v>
      </c>
      <c r="J292" s="75" t="s">
        <v>2970</v>
      </c>
      <c r="K292" s="252" t="s">
        <v>27</v>
      </c>
      <c r="L292" s="253" t="s">
        <v>675</v>
      </c>
      <c r="M292" s="254" t="s">
        <v>1612</v>
      </c>
      <c r="N292" s="255" t="s">
        <v>2244</v>
      </c>
    </row>
    <row r="293" spans="2:14" ht="24" x14ac:dyDescent="0.35">
      <c r="B293" s="248" t="s">
        <v>655</v>
      </c>
      <c r="C293" s="248" t="s">
        <v>810</v>
      </c>
      <c r="D293" s="248" t="s">
        <v>32</v>
      </c>
      <c r="E293" s="248" t="s">
        <v>142</v>
      </c>
      <c r="F293" s="248" t="s">
        <v>109</v>
      </c>
      <c r="G293" s="248" t="s">
        <v>15</v>
      </c>
      <c r="H293" s="249" t="s">
        <v>2885</v>
      </c>
      <c r="I293" s="250">
        <v>2025</v>
      </c>
      <c r="J293" s="75" t="s">
        <v>2971</v>
      </c>
      <c r="K293" s="252" t="s">
        <v>27</v>
      </c>
      <c r="L293" s="253" t="s">
        <v>677</v>
      </c>
      <c r="M293" s="254" t="s">
        <v>1612</v>
      </c>
      <c r="N293" s="255" t="s">
        <v>2244</v>
      </c>
    </row>
    <row r="294" spans="2:14" ht="24" x14ac:dyDescent="0.35">
      <c r="B294" s="248" t="s">
        <v>655</v>
      </c>
      <c r="C294" s="248" t="s">
        <v>810</v>
      </c>
      <c r="D294" s="248" t="s">
        <v>32</v>
      </c>
      <c r="E294" s="248" t="s">
        <v>142</v>
      </c>
      <c r="F294" s="248" t="s">
        <v>65</v>
      </c>
      <c r="G294" s="248" t="s">
        <v>15</v>
      </c>
      <c r="H294" s="249" t="s">
        <v>2886</v>
      </c>
      <c r="I294" s="250">
        <v>2025</v>
      </c>
      <c r="J294" s="75" t="s">
        <v>2972</v>
      </c>
      <c r="K294" s="252" t="s">
        <v>27</v>
      </c>
      <c r="L294" s="253" t="s">
        <v>679</v>
      </c>
      <c r="M294" s="254" t="s">
        <v>1612</v>
      </c>
      <c r="N294" s="255" t="s">
        <v>2244</v>
      </c>
    </row>
    <row r="295" spans="2:14" ht="36" x14ac:dyDescent="0.35">
      <c r="B295" s="248" t="s">
        <v>655</v>
      </c>
      <c r="C295" s="248" t="s">
        <v>810</v>
      </c>
      <c r="D295" s="248" t="s">
        <v>32</v>
      </c>
      <c r="E295" s="248" t="s">
        <v>142</v>
      </c>
      <c r="F295" s="248" t="s">
        <v>37</v>
      </c>
      <c r="G295" s="248" t="s">
        <v>15</v>
      </c>
      <c r="H295" s="249" t="s">
        <v>2887</v>
      </c>
      <c r="I295" s="250">
        <v>2025</v>
      </c>
      <c r="J295" s="75" t="s">
        <v>2973</v>
      </c>
      <c r="K295" s="252" t="s">
        <v>27</v>
      </c>
      <c r="L295" s="253" t="s">
        <v>680</v>
      </c>
      <c r="M295" s="254" t="s">
        <v>1612</v>
      </c>
      <c r="N295" s="255" t="s">
        <v>2244</v>
      </c>
    </row>
    <row r="296" spans="2:14" ht="36" x14ac:dyDescent="0.35">
      <c r="B296" s="248" t="s">
        <v>655</v>
      </c>
      <c r="C296" s="248" t="s">
        <v>810</v>
      </c>
      <c r="D296" s="248" t="s">
        <v>32</v>
      </c>
      <c r="E296" s="248" t="s">
        <v>142</v>
      </c>
      <c r="F296" s="248" t="s">
        <v>107</v>
      </c>
      <c r="G296" s="248" t="s">
        <v>15</v>
      </c>
      <c r="H296" s="249" t="s">
        <v>2888</v>
      </c>
      <c r="I296" s="250">
        <v>2025</v>
      </c>
      <c r="J296" s="75" t="s">
        <v>2974</v>
      </c>
      <c r="K296" s="252" t="s">
        <v>27</v>
      </c>
      <c r="L296" s="253" t="s">
        <v>681</v>
      </c>
      <c r="M296" s="254" t="s">
        <v>1612</v>
      </c>
      <c r="N296" s="255" t="s">
        <v>2244</v>
      </c>
    </row>
    <row r="297" spans="2:14" ht="24" x14ac:dyDescent="0.35">
      <c r="B297" s="248" t="s">
        <v>655</v>
      </c>
      <c r="C297" s="248" t="s">
        <v>810</v>
      </c>
      <c r="D297" s="248" t="s">
        <v>32</v>
      </c>
      <c r="E297" s="248" t="s">
        <v>142</v>
      </c>
      <c r="F297" s="248" t="s">
        <v>68</v>
      </c>
      <c r="G297" s="248" t="s">
        <v>15</v>
      </c>
      <c r="H297" s="249" t="s">
        <v>2889</v>
      </c>
      <c r="I297" s="250">
        <v>2025</v>
      </c>
      <c r="J297" s="75" t="s">
        <v>2975</v>
      </c>
      <c r="K297" s="252" t="s">
        <v>27</v>
      </c>
      <c r="L297" s="253" t="s">
        <v>683</v>
      </c>
      <c r="M297" s="254" t="s">
        <v>1612</v>
      </c>
      <c r="N297" s="255" t="s">
        <v>2244</v>
      </c>
    </row>
    <row r="298" spans="2:14" ht="24" x14ac:dyDescent="0.35">
      <c r="B298" s="248" t="s">
        <v>655</v>
      </c>
      <c r="C298" s="248" t="s">
        <v>810</v>
      </c>
      <c r="D298" s="248" t="s">
        <v>32</v>
      </c>
      <c r="E298" s="248" t="s">
        <v>142</v>
      </c>
      <c r="F298" s="248" t="s">
        <v>217</v>
      </c>
      <c r="G298" s="248" t="s">
        <v>15</v>
      </c>
      <c r="H298" s="249" t="s">
        <v>2890</v>
      </c>
      <c r="I298" s="250">
        <v>2025</v>
      </c>
      <c r="J298" s="75" t="s">
        <v>2976</v>
      </c>
      <c r="K298" s="252" t="s">
        <v>27</v>
      </c>
      <c r="L298" s="253" t="s">
        <v>1568</v>
      </c>
      <c r="M298" s="254" t="s">
        <v>1612</v>
      </c>
      <c r="N298" s="255" t="s">
        <v>2244</v>
      </c>
    </row>
    <row r="299" spans="2:14" ht="36" x14ac:dyDescent="0.35">
      <c r="B299" s="248" t="s">
        <v>655</v>
      </c>
      <c r="C299" s="248" t="s">
        <v>810</v>
      </c>
      <c r="D299" s="248" t="s">
        <v>32</v>
      </c>
      <c r="E299" s="248" t="s">
        <v>142</v>
      </c>
      <c r="F299" s="248" t="s">
        <v>52</v>
      </c>
      <c r="G299" s="248" t="s">
        <v>15</v>
      </c>
      <c r="H299" s="249" t="s">
        <v>2891</v>
      </c>
      <c r="I299" s="250">
        <v>2025</v>
      </c>
      <c r="J299" s="75" t="s">
        <v>2977</v>
      </c>
      <c r="K299" s="252" t="s">
        <v>17</v>
      </c>
      <c r="L299" s="253" t="s">
        <v>685</v>
      </c>
      <c r="M299" s="254" t="s">
        <v>1612</v>
      </c>
      <c r="N299" s="255" t="s">
        <v>2244</v>
      </c>
    </row>
    <row r="300" spans="2:14" ht="47" x14ac:dyDescent="0.35">
      <c r="B300" s="248" t="s">
        <v>655</v>
      </c>
      <c r="C300" s="248" t="s">
        <v>810</v>
      </c>
      <c r="D300" s="248">
        <v>31</v>
      </c>
      <c r="E300" s="248" t="s">
        <v>25</v>
      </c>
      <c r="F300" s="248" t="s">
        <v>54</v>
      </c>
      <c r="G300" s="248" t="s">
        <v>15</v>
      </c>
      <c r="H300" s="249" t="s">
        <v>2892</v>
      </c>
      <c r="I300" s="250">
        <v>2025</v>
      </c>
      <c r="J300" s="75" t="s">
        <v>2956</v>
      </c>
      <c r="K300" s="252" t="s">
        <v>27</v>
      </c>
      <c r="L300" s="253" t="s">
        <v>2957</v>
      </c>
      <c r="M300" s="254" t="s">
        <v>1612</v>
      </c>
      <c r="N300" s="255" t="s">
        <v>2244</v>
      </c>
    </row>
    <row r="301" spans="2:14" ht="47" x14ac:dyDescent="0.35">
      <c r="B301" s="248" t="s">
        <v>655</v>
      </c>
      <c r="C301" s="248" t="s">
        <v>810</v>
      </c>
      <c r="D301" s="248">
        <v>31</v>
      </c>
      <c r="E301" s="248" t="s">
        <v>25</v>
      </c>
      <c r="F301" s="248" t="s">
        <v>55</v>
      </c>
      <c r="G301" s="248" t="s">
        <v>15</v>
      </c>
      <c r="H301" s="249" t="s">
        <v>2893</v>
      </c>
      <c r="I301" s="250">
        <v>2025</v>
      </c>
      <c r="J301" s="75" t="s">
        <v>2958</v>
      </c>
      <c r="K301" s="252" t="s">
        <v>27</v>
      </c>
      <c r="L301" s="253" t="s">
        <v>2959</v>
      </c>
      <c r="M301" s="254" t="s">
        <v>1612</v>
      </c>
      <c r="N301" s="255" t="s">
        <v>2244</v>
      </c>
    </row>
    <row r="302" spans="2:14" ht="58.5" x14ac:dyDescent="0.35">
      <c r="B302" s="248" t="s">
        <v>655</v>
      </c>
      <c r="C302" s="248" t="s">
        <v>810</v>
      </c>
      <c r="D302" s="248">
        <v>31</v>
      </c>
      <c r="E302" s="248" t="s">
        <v>25</v>
      </c>
      <c r="F302" s="248" t="s">
        <v>109</v>
      </c>
      <c r="G302" s="248" t="s">
        <v>15</v>
      </c>
      <c r="H302" s="249" t="s">
        <v>2894</v>
      </c>
      <c r="I302" s="250">
        <v>2025</v>
      </c>
      <c r="J302" s="75" t="s">
        <v>2960</v>
      </c>
      <c r="K302" s="252" t="s">
        <v>27</v>
      </c>
      <c r="L302" s="253" t="s">
        <v>2961</v>
      </c>
      <c r="M302" s="254" t="s">
        <v>1612</v>
      </c>
      <c r="N302" s="255" t="s">
        <v>2244</v>
      </c>
    </row>
    <row r="303" spans="2:14" ht="35.5" x14ac:dyDescent="0.35">
      <c r="B303" s="248" t="s">
        <v>655</v>
      </c>
      <c r="C303" s="248" t="s">
        <v>810</v>
      </c>
      <c r="D303" s="248">
        <v>31</v>
      </c>
      <c r="E303" s="248" t="s">
        <v>25</v>
      </c>
      <c r="F303" s="248" t="s">
        <v>65</v>
      </c>
      <c r="G303" s="248" t="s">
        <v>15</v>
      </c>
      <c r="H303" s="249" t="s">
        <v>2895</v>
      </c>
      <c r="I303" s="250">
        <v>2025</v>
      </c>
      <c r="J303" s="75" t="s">
        <v>2962</v>
      </c>
      <c r="K303" s="252" t="s">
        <v>27</v>
      </c>
      <c r="L303" s="253" t="s">
        <v>2963</v>
      </c>
      <c r="M303" s="254" t="s">
        <v>1612</v>
      </c>
      <c r="N303" s="255" t="s">
        <v>2244</v>
      </c>
    </row>
    <row r="304" spans="2:14" ht="36" x14ac:dyDescent="0.35">
      <c r="B304" s="248" t="s">
        <v>655</v>
      </c>
      <c r="C304" s="248" t="s">
        <v>810</v>
      </c>
      <c r="D304" s="248">
        <v>31</v>
      </c>
      <c r="E304" s="248" t="s">
        <v>25</v>
      </c>
      <c r="F304" s="248" t="s">
        <v>107</v>
      </c>
      <c r="G304" s="248" t="s">
        <v>15</v>
      </c>
      <c r="H304" s="249" t="s">
        <v>2896</v>
      </c>
      <c r="I304" s="250">
        <v>2025</v>
      </c>
      <c r="J304" s="75" t="s">
        <v>2964</v>
      </c>
      <c r="K304" s="252" t="s">
        <v>27</v>
      </c>
      <c r="L304" s="253" t="s">
        <v>281</v>
      </c>
      <c r="M304" s="254" t="s">
        <v>1612</v>
      </c>
      <c r="N304" s="255" t="s">
        <v>2244</v>
      </c>
    </row>
    <row r="305" spans="2:14" ht="24" x14ac:dyDescent="0.35">
      <c r="B305" s="248" t="s">
        <v>655</v>
      </c>
      <c r="C305" s="248" t="s">
        <v>810</v>
      </c>
      <c r="D305" s="248" t="s">
        <v>131</v>
      </c>
      <c r="E305" s="248" t="s">
        <v>142</v>
      </c>
      <c r="F305" s="248" t="s">
        <v>54</v>
      </c>
      <c r="G305" s="248" t="s">
        <v>15</v>
      </c>
      <c r="H305" s="249" t="s">
        <v>2897</v>
      </c>
      <c r="I305" s="250">
        <v>2025</v>
      </c>
      <c r="J305" s="75" t="s">
        <v>2969</v>
      </c>
      <c r="K305" s="252" t="s">
        <v>27</v>
      </c>
      <c r="L305" s="253" t="s">
        <v>673</v>
      </c>
      <c r="M305" s="254" t="s">
        <v>1612</v>
      </c>
      <c r="N305" s="255" t="s">
        <v>2244</v>
      </c>
    </row>
    <row r="306" spans="2:14" ht="24" x14ac:dyDescent="0.35">
      <c r="B306" s="248" t="s">
        <v>655</v>
      </c>
      <c r="C306" s="248" t="s">
        <v>810</v>
      </c>
      <c r="D306" s="248" t="s">
        <v>131</v>
      </c>
      <c r="E306" s="248" t="s">
        <v>142</v>
      </c>
      <c r="F306" s="248" t="s">
        <v>55</v>
      </c>
      <c r="G306" s="248" t="s">
        <v>15</v>
      </c>
      <c r="H306" s="249" t="s">
        <v>2898</v>
      </c>
      <c r="I306" s="250">
        <v>2025</v>
      </c>
      <c r="J306" s="75" t="s">
        <v>2970</v>
      </c>
      <c r="K306" s="252" t="s">
        <v>27</v>
      </c>
      <c r="L306" s="253" t="s">
        <v>675</v>
      </c>
      <c r="M306" s="254" t="s">
        <v>1612</v>
      </c>
      <c r="N306" s="255" t="s">
        <v>2244</v>
      </c>
    </row>
    <row r="307" spans="2:14" ht="24" x14ac:dyDescent="0.35">
      <c r="B307" s="248" t="s">
        <v>655</v>
      </c>
      <c r="C307" s="248" t="s">
        <v>810</v>
      </c>
      <c r="D307" s="248" t="s">
        <v>131</v>
      </c>
      <c r="E307" s="248" t="s">
        <v>142</v>
      </c>
      <c r="F307" s="248" t="s">
        <v>109</v>
      </c>
      <c r="G307" s="248" t="s">
        <v>15</v>
      </c>
      <c r="H307" s="249" t="s">
        <v>2899</v>
      </c>
      <c r="I307" s="250">
        <v>2025</v>
      </c>
      <c r="J307" s="75" t="s">
        <v>2971</v>
      </c>
      <c r="K307" s="252" t="s">
        <v>27</v>
      </c>
      <c r="L307" s="253" t="s">
        <v>677</v>
      </c>
      <c r="M307" s="254" t="s">
        <v>1612</v>
      </c>
      <c r="N307" s="255" t="s">
        <v>2244</v>
      </c>
    </row>
    <row r="308" spans="2:14" ht="24" x14ac:dyDescent="0.35">
      <c r="B308" s="248" t="s">
        <v>655</v>
      </c>
      <c r="C308" s="248" t="s">
        <v>810</v>
      </c>
      <c r="D308" s="248" t="s">
        <v>131</v>
      </c>
      <c r="E308" s="248" t="s">
        <v>142</v>
      </c>
      <c r="F308" s="248" t="s">
        <v>65</v>
      </c>
      <c r="G308" s="248" t="s">
        <v>15</v>
      </c>
      <c r="H308" s="249" t="s">
        <v>2900</v>
      </c>
      <c r="I308" s="250">
        <v>2025</v>
      </c>
      <c r="J308" s="75" t="s">
        <v>2972</v>
      </c>
      <c r="K308" s="252" t="s">
        <v>27</v>
      </c>
      <c r="L308" s="253" t="s">
        <v>679</v>
      </c>
      <c r="M308" s="254" t="s">
        <v>1612</v>
      </c>
      <c r="N308" s="255" t="s">
        <v>2244</v>
      </c>
    </row>
    <row r="309" spans="2:14" ht="36" x14ac:dyDescent="0.35">
      <c r="B309" s="248" t="s">
        <v>655</v>
      </c>
      <c r="C309" s="248" t="s">
        <v>810</v>
      </c>
      <c r="D309" s="248" t="s">
        <v>131</v>
      </c>
      <c r="E309" s="248" t="s">
        <v>142</v>
      </c>
      <c r="F309" s="248" t="s">
        <v>37</v>
      </c>
      <c r="G309" s="248" t="s">
        <v>15</v>
      </c>
      <c r="H309" s="249" t="s">
        <v>2901</v>
      </c>
      <c r="I309" s="250">
        <v>2025</v>
      </c>
      <c r="J309" s="75" t="s">
        <v>2973</v>
      </c>
      <c r="K309" s="252" t="s">
        <v>27</v>
      </c>
      <c r="L309" s="253" t="s">
        <v>680</v>
      </c>
      <c r="M309" s="254" t="s">
        <v>1612</v>
      </c>
      <c r="N309" s="255" t="s">
        <v>2244</v>
      </c>
    </row>
    <row r="310" spans="2:14" ht="36" x14ac:dyDescent="0.35">
      <c r="B310" s="248" t="s">
        <v>655</v>
      </c>
      <c r="C310" s="248" t="s">
        <v>810</v>
      </c>
      <c r="D310" s="248" t="s">
        <v>131</v>
      </c>
      <c r="E310" s="248" t="s">
        <v>142</v>
      </c>
      <c r="F310" s="248" t="s">
        <v>107</v>
      </c>
      <c r="G310" s="248" t="s">
        <v>15</v>
      </c>
      <c r="H310" s="249" t="s">
        <v>2902</v>
      </c>
      <c r="I310" s="250">
        <v>2025</v>
      </c>
      <c r="J310" s="75" t="s">
        <v>2974</v>
      </c>
      <c r="K310" s="252" t="s">
        <v>27</v>
      </c>
      <c r="L310" s="253" t="s">
        <v>681</v>
      </c>
      <c r="M310" s="254" t="s">
        <v>1612</v>
      </c>
      <c r="N310" s="255" t="s">
        <v>2244</v>
      </c>
    </row>
    <row r="311" spans="2:14" ht="24" x14ac:dyDescent="0.35">
      <c r="B311" s="248" t="s">
        <v>655</v>
      </c>
      <c r="C311" s="248" t="s">
        <v>810</v>
      </c>
      <c r="D311" s="248" t="s">
        <v>131</v>
      </c>
      <c r="E311" s="248" t="s">
        <v>142</v>
      </c>
      <c r="F311" s="248" t="s">
        <v>68</v>
      </c>
      <c r="G311" s="248" t="s">
        <v>15</v>
      </c>
      <c r="H311" s="249" t="s">
        <v>2903</v>
      </c>
      <c r="I311" s="250">
        <v>2025</v>
      </c>
      <c r="J311" s="75" t="s">
        <v>2975</v>
      </c>
      <c r="K311" s="252" t="s">
        <v>27</v>
      </c>
      <c r="L311" s="253" t="s">
        <v>683</v>
      </c>
      <c r="M311" s="254" t="s">
        <v>1612</v>
      </c>
      <c r="N311" s="255" t="s">
        <v>2244</v>
      </c>
    </row>
    <row r="312" spans="2:14" ht="24" x14ac:dyDescent="0.35">
      <c r="B312" s="248" t="s">
        <v>655</v>
      </c>
      <c r="C312" s="248" t="s">
        <v>810</v>
      </c>
      <c r="D312" s="248" t="s">
        <v>131</v>
      </c>
      <c r="E312" s="248" t="s">
        <v>142</v>
      </c>
      <c r="F312" s="248" t="s">
        <v>217</v>
      </c>
      <c r="G312" s="248" t="s">
        <v>15</v>
      </c>
      <c r="H312" s="249" t="s">
        <v>2904</v>
      </c>
      <c r="I312" s="250">
        <v>2025</v>
      </c>
      <c r="J312" s="75" t="s">
        <v>2976</v>
      </c>
      <c r="K312" s="252" t="s">
        <v>27</v>
      </c>
      <c r="L312" s="253" t="s">
        <v>1568</v>
      </c>
      <c r="M312" s="254" t="s">
        <v>1612</v>
      </c>
      <c r="N312" s="255" t="s">
        <v>2244</v>
      </c>
    </row>
    <row r="313" spans="2:14" ht="36" x14ac:dyDescent="0.35">
      <c r="B313" s="248" t="s">
        <v>655</v>
      </c>
      <c r="C313" s="248" t="s">
        <v>810</v>
      </c>
      <c r="D313" s="248" t="s">
        <v>131</v>
      </c>
      <c r="E313" s="248" t="s">
        <v>142</v>
      </c>
      <c r="F313" s="248" t="s">
        <v>52</v>
      </c>
      <c r="G313" s="248" t="s">
        <v>15</v>
      </c>
      <c r="H313" s="249" t="s">
        <v>2905</v>
      </c>
      <c r="I313" s="250">
        <v>2025</v>
      </c>
      <c r="J313" s="75" t="s">
        <v>2977</v>
      </c>
      <c r="K313" s="252" t="s">
        <v>17</v>
      </c>
      <c r="L313" s="253" t="s">
        <v>685</v>
      </c>
      <c r="M313" s="254" t="s">
        <v>1612</v>
      </c>
      <c r="N313" s="255" t="s">
        <v>2244</v>
      </c>
    </row>
    <row r="314" spans="2:14" ht="47" x14ac:dyDescent="0.35">
      <c r="B314" s="248" t="s">
        <v>655</v>
      </c>
      <c r="C314" s="248" t="s">
        <v>810</v>
      </c>
      <c r="D314" s="248">
        <v>40</v>
      </c>
      <c r="E314" s="248" t="s">
        <v>25</v>
      </c>
      <c r="F314" s="248" t="s">
        <v>54</v>
      </c>
      <c r="G314" s="248" t="s">
        <v>15</v>
      </c>
      <c r="H314" s="249" t="s">
        <v>2906</v>
      </c>
      <c r="I314" s="250">
        <v>2025</v>
      </c>
      <c r="J314" s="75" t="s">
        <v>2956</v>
      </c>
      <c r="K314" s="252" t="s">
        <v>27</v>
      </c>
      <c r="L314" s="253" t="s">
        <v>2957</v>
      </c>
      <c r="M314" s="254" t="s">
        <v>1612</v>
      </c>
      <c r="N314" s="255" t="s">
        <v>2244</v>
      </c>
    </row>
    <row r="315" spans="2:14" ht="47" x14ac:dyDescent="0.35">
      <c r="B315" s="248" t="s">
        <v>655</v>
      </c>
      <c r="C315" s="248" t="s">
        <v>810</v>
      </c>
      <c r="D315" s="248">
        <v>40</v>
      </c>
      <c r="E315" s="248" t="s">
        <v>25</v>
      </c>
      <c r="F315" s="248" t="s">
        <v>55</v>
      </c>
      <c r="G315" s="248" t="s">
        <v>15</v>
      </c>
      <c r="H315" s="249" t="s">
        <v>2907</v>
      </c>
      <c r="I315" s="250">
        <v>2025</v>
      </c>
      <c r="J315" s="75" t="s">
        <v>2958</v>
      </c>
      <c r="K315" s="252" t="s">
        <v>27</v>
      </c>
      <c r="L315" s="253" t="s">
        <v>2959</v>
      </c>
      <c r="M315" s="254" t="s">
        <v>1612</v>
      </c>
      <c r="N315" s="255" t="s">
        <v>2244</v>
      </c>
    </row>
    <row r="316" spans="2:14" ht="58.5" x14ac:dyDescent="0.35">
      <c r="B316" s="248" t="s">
        <v>655</v>
      </c>
      <c r="C316" s="248" t="s">
        <v>810</v>
      </c>
      <c r="D316" s="248">
        <v>40</v>
      </c>
      <c r="E316" s="248" t="s">
        <v>25</v>
      </c>
      <c r="F316" s="248" t="s">
        <v>109</v>
      </c>
      <c r="G316" s="248" t="s">
        <v>15</v>
      </c>
      <c r="H316" s="249" t="s">
        <v>2908</v>
      </c>
      <c r="I316" s="250">
        <v>2025</v>
      </c>
      <c r="J316" s="75" t="s">
        <v>2960</v>
      </c>
      <c r="K316" s="252" t="s">
        <v>27</v>
      </c>
      <c r="L316" s="253" t="s">
        <v>2961</v>
      </c>
      <c r="M316" s="254" t="s">
        <v>1612</v>
      </c>
      <c r="N316" s="255" t="s">
        <v>2244</v>
      </c>
    </row>
    <row r="317" spans="2:14" ht="35.5" x14ac:dyDescent="0.35">
      <c r="B317" s="248" t="s">
        <v>655</v>
      </c>
      <c r="C317" s="248" t="s">
        <v>810</v>
      </c>
      <c r="D317" s="248">
        <v>40</v>
      </c>
      <c r="E317" s="248" t="s">
        <v>25</v>
      </c>
      <c r="F317" s="248" t="s">
        <v>65</v>
      </c>
      <c r="G317" s="248" t="s">
        <v>15</v>
      </c>
      <c r="H317" s="249" t="s">
        <v>2909</v>
      </c>
      <c r="I317" s="250">
        <v>2025</v>
      </c>
      <c r="J317" s="75" t="s">
        <v>2962</v>
      </c>
      <c r="K317" s="252" t="s">
        <v>27</v>
      </c>
      <c r="L317" s="253" t="s">
        <v>2963</v>
      </c>
      <c r="M317" s="254" t="s">
        <v>1612</v>
      </c>
      <c r="N317" s="255" t="s">
        <v>2244</v>
      </c>
    </row>
    <row r="318" spans="2:14" ht="36" x14ac:dyDescent="0.35">
      <c r="B318" s="248" t="s">
        <v>655</v>
      </c>
      <c r="C318" s="248" t="s">
        <v>810</v>
      </c>
      <c r="D318" s="248">
        <v>40</v>
      </c>
      <c r="E318" s="248" t="s">
        <v>25</v>
      </c>
      <c r="F318" s="248" t="s">
        <v>107</v>
      </c>
      <c r="G318" s="248" t="s">
        <v>15</v>
      </c>
      <c r="H318" s="249" t="s">
        <v>2910</v>
      </c>
      <c r="I318" s="250">
        <v>2025</v>
      </c>
      <c r="J318" s="75" t="s">
        <v>2964</v>
      </c>
      <c r="K318" s="252" t="s">
        <v>27</v>
      </c>
      <c r="L318" s="253" t="s">
        <v>281</v>
      </c>
      <c r="M318" s="254" t="s">
        <v>1612</v>
      </c>
      <c r="N318" s="255" t="s">
        <v>2244</v>
      </c>
    </row>
    <row r="319" spans="2:14" ht="24" x14ac:dyDescent="0.35">
      <c r="B319" s="248" t="s">
        <v>655</v>
      </c>
      <c r="C319" s="248" t="s">
        <v>810</v>
      </c>
      <c r="D319" s="248" t="s">
        <v>34</v>
      </c>
      <c r="E319" s="248" t="s">
        <v>142</v>
      </c>
      <c r="F319" s="248" t="s">
        <v>54</v>
      </c>
      <c r="G319" s="248" t="s">
        <v>15</v>
      </c>
      <c r="H319" s="249" t="s">
        <v>2911</v>
      </c>
      <c r="I319" s="250">
        <v>2025</v>
      </c>
      <c r="J319" s="75" t="s">
        <v>2969</v>
      </c>
      <c r="K319" s="252" t="s">
        <v>27</v>
      </c>
      <c r="L319" s="253" t="s">
        <v>673</v>
      </c>
      <c r="M319" s="254" t="s">
        <v>1612</v>
      </c>
      <c r="N319" s="255" t="s">
        <v>2244</v>
      </c>
    </row>
    <row r="320" spans="2:14" ht="24" x14ac:dyDescent="0.35">
      <c r="B320" s="248" t="s">
        <v>655</v>
      </c>
      <c r="C320" s="248" t="s">
        <v>810</v>
      </c>
      <c r="D320" s="248" t="s">
        <v>34</v>
      </c>
      <c r="E320" s="248" t="s">
        <v>142</v>
      </c>
      <c r="F320" s="248" t="s">
        <v>55</v>
      </c>
      <c r="G320" s="248" t="s">
        <v>15</v>
      </c>
      <c r="H320" s="249" t="s">
        <v>2912</v>
      </c>
      <c r="I320" s="250">
        <v>2025</v>
      </c>
      <c r="J320" s="75" t="s">
        <v>2970</v>
      </c>
      <c r="K320" s="252" t="s">
        <v>27</v>
      </c>
      <c r="L320" s="253" t="s">
        <v>675</v>
      </c>
      <c r="M320" s="254" t="s">
        <v>1612</v>
      </c>
      <c r="N320" s="255" t="s">
        <v>2244</v>
      </c>
    </row>
    <row r="321" spans="2:14" ht="24" x14ac:dyDescent="0.35">
      <c r="B321" s="248" t="s">
        <v>655</v>
      </c>
      <c r="C321" s="248" t="s">
        <v>810</v>
      </c>
      <c r="D321" s="248" t="s">
        <v>34</v>
      </c>
      <c r="E321" s="248" t="s">
        <v>142</v>
      </c>
      <c r="F321" s="248" t="s">
        <v>109</v>
      </c>
      <c r="G321" s="248" t="s">
        <v>15</v>
      </c>
      <c r="H321" s="249" t="s">
        <v>2913</v>
      </c>
      <c r="I321" s="250">
        <v>2025</v>
      </c>
      <c r="J321" s="75" t="s">
        <v>2971</v>
      </c>
      <c r="K321" s="252" t="s">
        <v>27</v>
      </c>
      <c r="L321" s="253" t="s">
        <v>677</v>
      </c>
      <c r="M321" s="254" t="s">
        <v>1612</v>
      </c>
      <c r="N321" s="255" t="s">
        <v>2244</v>
      </c>
    </row>
    <row r="322" spans="2:14" ht="24" x14ac:dyDescent="0.35">
      <c r="B322" s="248" t="s">
        <v>655</v>
      </c>
      <c r="C322" s="248" t="s">
        <v>810</v>
      </c>
      <c r="D322" s="248" t="s">
        <v>34</v>
      </c>
      <c r="E322" s="248" t="s">
        <v>142</v>
      </c>
      <c r="F322" s="248" t="s">
        <v>65</v>
      </c>
      <c r="G322" s="248" t="s">
        <v>15</v>
      </c>
      <c r="H322" s="249" t="s">
        <v>2914</v>
      </c>
      <c r="I322" s="250">
        <v>2025</v>
      </c>
      <c r="J322" s="75" t="s">
        <v>2972</v>
      </c>
      <c r="K322" s="252" t="s">
        <v>27</v>
      </c>
      <c r="L322" s="253" t="s">
        <v>679</v>
      </c>
      <c r="M322" s="254" t="s">
        <v>1612</v>
      </c>
      <c r="N322" s="255" t="s">
        <v>2244</v>
      </c>
    </row>
    <row r="323" spans="2:14" ht="36" x14ac:dyDescent="0.35">
      <c r="B323" s="248" t="s">
        <v>655</v>
      </c>
      <c r="C323" s="248" t="s">
        <v>810</v>
      </c>
      <c r="D323" s="248" t="s">
        <v>34</v>
      </c>
      <c r="E323" s="248" t="s">
        <v>142</v>
      </c>
      <c r="F323" s="248" t="s">
        <v>37</v>
      </c>
      <c r="G323" s="248" t="s">
        <v>15</v>
      </c>
      <c r="H323" s="249" t="s">
        <v>2915</v>
      </c>
      <c r="I323" s="250">
        <v>2025</v>
      </c>
      <c r="J323" s="75" t="s">
        <v>2973</v>
      </c>
      <c r="K323" s="252" t="s">
        <v>27</v>
      </c>
      <c r="L323" s="253" t="s">
        <v>680</v>
      </c>
      <c r="M323" s="254" t="s">
        <v>1612</v>
      </c>
      <c r="N323" s="255" t="s">
        <v>2244</v>
      </c>
    </row>
    <row r="324" spans="2:14" ht="36" x14ac:dyDescent="0.35">
      <c r="B324" s="248" t="s">
        <v>655</v>
      </c>
      <c r="C324" s="248" t="s">
        <v>810</v>
      </c>
      <c r="D324" s="248" t="s">
        <v>34</v>
      </c>
      <c r="E324" s="248" t="s">
        <v>142</v>
      </c>
      <c r="F324" s="248" t="s">
        <v>107</v>
      </c>
      <c r="G324" s="248" t="s">
        <v>15</v>
      </c>
      <c r="H324" s="249" t="s">
        <v>2916</v>
      </c>
      <c r="I324" s="250">
        <v>2025</v>
      </c>
      <c r="J324" s="75" t="s">
        <v>2974</v>
      </c>
      <c r="K324" s="252" t="s">
        <v>27</v>
      </c>
      <c r="L324" s="253" t="s">
        <v>681</v>
      </c>
      <c r="M324" s="254" t="s">
        <v>1612</v>
      </c>
      <c r="N324" s="255" t="s">
        <v>2244</v>
      </c>
    </row>
    <row r="325" spans="2:14" ht="24" x14ac:dyDescent="0.35">
      <c r="B325" s="248" t="s">
        <v>655</v>
      </c>
      <c r="C325" s="248" t="s">
        <v>810</v>
      </c>
      <c r="D325" s="248" t="s">
        <v>34</v>
      </c>
      <c r="E325" s="248" t="s">
        <v>142</v>
      </c>
      <c r="F325" s="248" t="s">
        <v>68</v>
      </c>
      <c r="G325" s="248" t="s">
        <v>15</v>
      </c>
      <c r="H325" s="249" t="s">
        <v>2917</v>
      </c>
      <c r="I325" s="250">
        <v>2025</v>
      </c>
      <c r="J325" s="75" t="s">
        <v>2975</v>
      </c>
      <c r="K325" s="252" t="s">
        <v>27</v>
      </c>
      <c r="L325" s="253" t="s">
        <v>683</v>
      </c>
      <c r="M325" s="254" t="s">
        <v>1612</v>
      </c>
      <c r="N325" s="255" t="s">
        <v>2244</v>
      </c>
    </row>
    <row r="326" spans="2:14" ht="24" x14ac:dyDescent="0.35">
      <c r="B326" s="248" t="s">
        <v>655</v>
      </c>
      <c r="C326" s="248" t="s">
        <v>810</v>
      </c>
      <c r="D326" s="248" t="s">
        <v>34</v>
      </c>
      <c r="E326" s="248" t="s">
        <v>142</v>
      </c>
      <c r="F326" s="248" t="s">
        <v>217</v>
      </c>
      <c r="G326" s="248" t="s">
        <v>15</v>
      </c>
      <c r="H326" s="249" t="s">
        <v>2918</v>
      </c>
      <c r="I326" s="250">
        <v>2025</v>
      </c>
      <c r="J326" s="75" t="s">
        <v>2976</v>
      </c>
      <c r="K326" s="252" t="s">
        <v>27</v>
      </c>
      <c r="L326" s="253" t="s">
        <v>1568</v>
      </c>
      <c r="M326" s="254" t="s">
        <v>1612</v>
      </c>
      <c r="N326" s="255" t="s">
        <v>2244</v>
      </c>
    </row>
    <row r="327" spans="2:14" ht="36" x14ac:dyDescent="0.35">
      <c r="B327" s="248" t="s">
        <v>655</v>
      </c>
      <c r="C327" s="248" t="s">
        <v>810</v>
      </c>
      <c r="D327" s="248" t="s">
        <v>34</v>
      </c>
      <c r="E327" s="248" t="s">
        <v>142</v>
      </c>
      <c r="F327" s="248" t="s">
        <v>52</v>
      </c>
      <c r="G327" s="248" t="s">
        <v>15</v>
      </c>
      <c r="H327" s="249" t="s">
        <v>2919</v>
      </c>
      <c r="I327" s="250">
        <v>2025</v>
      </c>
      <c r="J327" s="75" t="s">
        <v>2977</v>
      </c>
      <c r="K327" s="252" t="s">
        <v>17</v>
      </c>
      <c r="L327" s="253" t="s">
        <v>685</v>
      </c>
      <c r="M327" s="254" t="s">
        <v>1612</v>
      </c>
      <c r="N327" s="255" t="s">
        <v>2244</v>
      </c>
    </row>
    <row r="328" spans="2:14" ht="24" x14ac:dyDescent="0.35">
      <c r="B328" s="248" t="s">
        <v>655</v>
      </c>
      <c r="C328" s="248" t="s">
        <v>810</v>
      </c>
      <c r="D328" s="248" t="s">
        <v>25</v>
      </c>
      <c r="E328" s="248" t="s">
        <v>142</v>
      </c>
      <c r="F328" s="248" t="s">
        <v>54</v>
      </c>
      <c r="G328" s="248" t="s">
        <v>15</v>
      </c>
      <c r="H328" s="249" t="s">
        <v>2920</v>
      </c>
      <c r="I328" s="250">
        <v>2025</v>
      </c>
      <c r="J328" s="75" t="s">
        <v>2969</v>
      </c>
      <c r="K328" s="252" t="s">
        <v>27</v>
      </c>
      <c r="L328" s="253" t="s">
        <v>673</v>
      </c>
      <c r="M328" s="254" t="s">
        <v>1612</v>
      </c>
      <c r="N328" s="255" t="s">
        <v>2244</v>
      </c>
    </row>
    <row r="329" spans="2:14" ht="24" x14ac:dyDescent="0.35">
      <c r="B329" s="248" t="s">
        <v>655</v>
      </c>
      <c r="C329" s="248" t="s">
        <v>810</v>
      </c>
      <c r="D329" s="248" t="s">
        <v>25</v>
      </c>
      <c r="E329" s="248" t="s">
        <v>142</v>
      </c>
      <c r="F329" s="248" t="s">
        <v>55</v>
      </c>
      <c r="G329" s="248" t="s">
        <v>15</v>
      </c>
      <c r="H329" s="249" t="s">
        <v>2921</v>
      </c>
      <c r="I329" s="250">
        <v>2025</v>
      </c>
      <c r="J329" s="75" t="s">
        <v>2970</v>
      </c>
      <c r="K329" s="252" t="s">
        <v>27</v>
      </c>
      <c r="L329" s="253" t="s">
        <v>675</v>
      </c>
      <c r="M329" s="254" t="s">
        <v>1612</v>
      </c>
      <c r="N329" s="255" t="s">
        <v>2244</v>
      </c>
    </row>
    <row r="330" spans="2:14" ht="24" x14ac:dyDescent="0.35">
      <c r="B330" s="248" t="s">
        <v>655</v>
      </c>
      <c r="C330" s="248" t="s">
        <v>810</v>
      </c>
      <c r="D330" s="248" t="s">
        <v>25</v>
      </c>
      <c r="E330" s="248" t="s">
        <v>142</v>
      </c>
      <c r="F330" s="248" t="s">
        <v>109</v>
      </c>
      <c r="G330" s="248" t="s">
        <v>15</v>
      </c>
      <c r="H330" s="249" t="s">
        <v>2922</v>
      </c>
      <c r="I330" s="250">
        <v>2025</v>
      </c>
      <c r="J330" s="75" t="s">
        <v>2971</v>
      </c>
      <c r="K330" s="252" t="s">
        <v>27</v>
      </c>
      <c r="L330" s="253" t="s">
        <v>677</v>
      </c>
      <c r="M330" s="254" t="s">
        <v>1612</v>
      </c>
      <c r="N330" s="255" t="s">
        <v>2244</v>
      </c>
    </row>
    <row r="331" spans="2:14" ht="24" x14ac:dyDescent="0.35">
      <c r="B331" s="248" t="s">
        <v>655</v>
      </c>
      <c r="C331" s="248" t="s">
        <v>810</v>
      </c>
      <c r="D331" s="248" t="s">
        <v>25</v>
      </c>
      <c r="E331" s="248" t="s">
        <v>142</v>
      </c>
      <c r="F331" s="248" t="s">
        <v>65</v>
      </c>
      <c r="G331" s="248" t="s">
        <v>15</v>
      </c>
      <c r="H331" s="249" t="s">
        <v>2923</v>
      </c>
      <c r="I331" s="250">
        <v>2025</v>
      </c>
      <c r="J331" s="75" t="s">
        <v>2972</v>
      </c>
      <c r="K331" s="252" t="s">
        <v>27</v>
      </c>
      <c r="L331" s="253" t="s">
        <v>679</v>
      </c>
      <c r="M331" s="254" t="s">
        <v>1612</v>
      </c>
      <c r="N331" s="255" t="s">
        <v>2244</v>
      </c>
    </row>
    <row r="332" spans="2:14" ht="36" x14ac:dyDescent="0.35">
      <c r="B332" s="248" t="s">
        <v>655</v>
      </c>
      <c r="C332" s="248" t="s">
        <v>810</v>
      </c>
      <c r="D332" s="248" t="s">
        <v>25</v>
      </c>
      <c r="E332" s="248" t="s">
        <v>142</v>
      </c>
      <c r="F332" s="248" t="s">
        <v>37</v>
      </c>
      <c r="G332" s="248" t="s">
        <v>15</v>
      </c>
      <c r="H332" s="249" t="s">
        <v>2924</v>
      </c>
      <c r="I332" s="250">
        <v>2025</v>
      </c>
      <c r="J332" s="75" t="s">
        <v>2973</v>
      </c>
      <c r="K332" s="252" t="s">
        <v>27</v>
      </c>
      <c r="L332" s="253" t="s">
        <v>680</v>
      </c>
      <c r="M332" s="254" t="s">
        <v>1612</v>
      </c>
      <c r="N332" s="255" t="s">
        <v>2244</v>
      </c>
    </row>
    <row r="333" spans="2:14" ht="36" x14ac:dyDescent="0.35">
      <c r="B333" s="248" t="s">
        <v>655</v>
      </c>
      <c r="C333" s="248" t="s">
        <v>810</v>
      </c>
      <c r="D333" s="248" t="s">
        <v>25</v>
      </c>
      <c r="E333" s="248" t="s">
        <v>142</v>
      </c>
      <c r="F333" s="248" t="s">
        <v>107</v>
      </c>
      <c r="G333" s="248" t="s">
        <v>15</v>
      </c>
      <c r="H333" s="249" t="s">
        <v>2925</v>
      </c>
      <c r="I333" s="250">
        <v>2025</v>
      </c>
      <c r="J333" s="75" t="s">
        <v>2974</v>
      </c>
      <c r="K333" s="252" t="s">
        <v>27</v>
      </c>
      <c r="L333" s="253" t="s">
        <v>681</v>
      </c>
      <c r="M333" s="254" t="s">
        <v>1612</v>
      </c>
      <c r="N333" s="255" t="s">
        <v>2244</v>
      </c>
    </row>
    <row r="334" spans="2:14" ht="24" x14ac:dyDescent="0.35">
      <c r="B334" s="248" t="s">
        <v>655</v>
      </c>
      <c r="C334" s="248" t="s">
        <v>810</v>
      </c>
      <c r="D334" s="248" t="s">
        <v>25</v>
      </c>
      <c r="E334" s="248" t="s">
        <v>142</v>
      </c>
      <c r="F334" s="248" t="s">
        <v>68</v>
      </c>
      <c r="G334" s="248" t="s">
        <v>15</v>
      </c>
      <c r="H334" s="249" t="s">
        <v>2926</v>
      </c>
      <c r="I334" s="250">
        <v>2025</v>
      </c>
      <c r="J334" s="75" t="s">
        <v>2975</v>
      </c>
      <c r="K334" s="252" t="s">
        <v>27</v>
      </c>
      <c r="L334" s="253" t="s">
        <v>683</v>
      </c>
      <c r="M334" s="254" t="s">
        <v>1612</v>
      </c>
      <c r="N334" s="255" t="s">
        <v>2244</v>
      </c>
    </row>
    <row r="335" spans="2:14" ht="24" x14ac:dyDescent="0.35">
      <c r="B335" s="248" t="s">
        <v>655</v>
      </c>
      <c r="C335" s="248" t="s">
        <v>810</v>
      </c>
      <c r="D335" s="248" t="s">
        <v>25</v>
      </c>
      <c r="E335" s="248" t="s">
        <v>142</v>
      </c>
      <c r="F335" s="248" t="s">
        <v>217</v>
      </c>
      <c r="G335" s="248" t="s">
        <v>15</v>
      </c>
      <c r="H335" s="249" t="s">
        <v>2927</v>
      </c>
      <c r="I335" s="250">
        <v>2025</v>
      </c>
      <c r="J335" s="75" t="s">
        <v>2976</v>
      </c>
      <c r="K335" s="252" t="s">
        <v>27</v>
      </c>
      <c r="L335" s="253" t="s">
        <v>1568</v>
      </c>
      <c r="M335" s="254" t="s">
        <v>1612</v>
      </c>
      <c r="N335" s="255" t="s">
        <v>2244</v>
      </c>
    </row>
    <row r="336" spans="2:14" ht="36" x14ac:dyDescent="0.35">
      <c r="B336" s="248" t="s">
        <v>655</v>
      </c>
      <c r="C336" s="248" t="s">
        <v>810</v>
      </c>
      <c r="D336" s="248" t="s">
        <v>25</v>
      </c>
      <c r="E336" s="248" t="s">
        <v>142</v>
      </c>
      <c r="F336" s="248" t="s">
        <v>52</v>
      </c>
      <c r="G336" s="248" t="s">
        <v>15</v>
      </c>
      <c r="H336" s="249" t="s">
        <v>2928</v>
      </c>
      <c r="I336" s="250">
        <v>2025</v>
      </c>
      <c r="J336" s="75" t="s">
        <v>2977</v>
      </c>
      <c r="K336" s="252" t="s">
        <v>17</v>
      </c>
      <c r="L336" s="253" t="s">
        <v>685</v>
      </c>
      <c r="M336" s="254" t="s">
        <v>1612</v>
      </c>
      <c r="N336" s="255" t="s">
        <v>2244</v>
      </c>
    </row>
    <row r="337" spans="2:14" ht="24" x14ac:dyDescent="0.35">
      <c r="B337" s="248" t="s">
        <v>655</v>
      </c>
      <c r="C337" s="248">
        <v>5</v>
      </c>
      <c r="D337" s="248">
        <v>50</v>
      </c>
      <c r="E337" s="248" t="s">
        <v>142</v>
      </c>
      <c r="F337" s="248" t="s">
        <v>54</v>
      </c>
      <c r="G337" s="248" t="s">
        <v>15</v>
      </c>
      <c r="H337" s="249" t="s">
        <v>2929</v>
      </c>
      <c r="I337" s="250">
        <v>2025</v>
      </c>
      <c r="J337" s="75" t="s">
        <v>2969</v>
      </c>
      <c r="K337" s="252" t="s">
        <v>27</v>
      </c>
      <c r="L337" s="253" t="s">
        <v>673</v>
      </c>
      <c r="M337" s="254" t="s">
        <v>1612</v>
      </c>
      <c r="N337" s="255" t="s">
        <v>2244</v>
      </c>
    </row>
    <row r="338" spans="2:14" ht="24" x14ac:dyDescent="0.35">
      <c r="B338" s="248" t="s">
        <v>655</v>
      </c>
      <c r="C338" s="248">
        <v>5</v>
      </c>
      <c r="D338" s="248">
        <v>50</v>
      </c>
      <c r="E338" s="248" t="s">
        <v>142</v>
      </c>
      <c r="F338" s="248" t="s">
        <v>55</v>
      </c>
      <c r="G338" s="248" t="s">
        <v>15</v>
      </c>
      <c r="H338" s="249" t="s">
        <v>2930</v>
      </c>
      <c r="I338" s="250">
        <v>2025</v>
      </c>
      <c r="J338" s="75" t="s">
        <v>2970</v>
      </c>
      <c r="K338" s="252" t="s">
        <v>27</v>
      </c>
      <c r="L338" s="253" t="s">
        <v>675</v>
      </c>
      <c r="M338" s="254" t="s">
        <v>1612</v>
      </c>
      <c r="N338" s="255" t="s">
        <v>2244</v>
      </c>
    </row>
    <row r="339" spans="2:14" ht="24" x14ac:dyDescent="0.35">
      <c r="B339" s="248" t="s">
        <v>655</v>
      </c>
      <c r="C339" s="248">
        <v>5</v>
      </c>
      <c r="D339" s="248">
        <v>50</v>
      </c>
      <c r="E339" s="248" t="s">
        <v>142</v>
      </c>
      <c r="F339" s="248" t="s">
        <v>109</v>
      </c>
      <c r="G339" s="248" t="s">
        <v>15</v>
      </c>
      <c r="H339" s="249" t="s">
        <v>2931</v>
      </c>
      <c r="I339" s="250">
        <v>2025</v>
      </c>
      <c r="J339" s="75" t="s">
        <v>2971</v>
      </c>
      <c r="K339" s="252" t="s">
        <v>27</v>
      </c>
      <c r="L339" s="253" t="s">
        <v>677</v>
      </c>
      <c r="M339" s="254" t="s">
        <v>1612</v>
      </c>
      <c r="N339" s="255" t="s">
        <v>2244</v>
      </c>
    </row>
    <row r="340" spans="2:14" ht="24" x14ac:dyDescent="0.35">
      <c r="B340" s="248" t="s">
        <v>655</v>
      </c>
      <c r="C340" s="248">
        <v>5</v>
      </c>
      <c r="D340" s="248">
        <v>50</v>
      </c>
      <c r="E340" s="248" t="s">
        <v>142</v>
      </c>
      <c r="F340" s="248" t="s">
        <v>65</v>
      </c>
      <c r="G340" s="248" t="s">
        <v>15</v>
      </c>
      <c r="H340" s="249" t="s">
        <v>2932</v>
      </c>
      <c r="I340" s="250">
        <v>2025</v>
      </c>
      <c r="J340" s="75" t="s">
        <v>2972</v>
      </c>
      <c r="K340" s="252" t="s">
        <v>27</v>
      </c>
      <c r="L340" s="253" t="s">
        <v>679</v>
      </c>
      <c r="M340" s="254" t="s">
        <v>1612</v>
      </c>
      <c r="N340" s="255" t="s">
        <v>2244</v>
      </c>
    </row>
    <row r="341" spans="2:14" ht="36" x14ac:dyDescent="0.35">
      <c r="B341" s="248" t="s">
        <v>655</v>
      </c>
      <c r="C341" s="248">
        <v>5</v>
      </c>
      <c r="D341" s="248">
        <v>50</v>
      </c>
      <c r="E341" s="248" t="s">
        <v>142</v>
      </c>
      <c r="F341" s="248" t="s">
        <v>37</v>
      </c>
      <c r="G341" s="248" t="s">
        <v>15</v>
      </c>
      <c r="H341" s="249" t="s">
        <v>2933</v>
      </c>
      <c r="I341" s="250">
        <v>2025</v>
      </c>
      <c r="J341" s="75" t="s">
        <v>2973</v>
      </c>
      <c r="K341" s="252" t="s">
        <v>27</v>
      </c>
      <c r="L341" s="253" t="s">
        <v>680</v>
      </c>
      <c r="M341" s="254" t="s">
        <v>1612</v>
      </c>
      <c r="N341" s="255" t="s">
        <v>2244</v>
      </c>
    </row>
    <row r="342" spans="2:14" ht="36" x14ac:dyDescent="0.35">
      <c r="B342" s="248" t="s">
        <v>655</v>
      </c>
      <c r="C342" s="248">
        <v>5</v>
      </c>
      <c r="D342" s="248">
        <v>50</v>
      </c>
      <c r="E342" s="248" t="s">
        <v>142</v>
      </c>
      <c r="F342" s="248" t="s">
        <v>107</v>
      </c>
      <c r="G342" s="248" t="s">
        <v>15</v>
      </c>
      <c r="H342" s="249" t="s">
        <v>2934</v>
      </c>
      <c r="I342" s="250">
        <v>2025</v>
      </c>
      <c r="J342" s="75" t="s">
        <v>2974</v>
      </c>
      <c r="K342" s="252" t="s">
        <v>27</v>
      </c>
      <c r="L342" s="253" t="s">
        <v>681</v>
      </c>
      <c r="M342" s="254" t="s">
        <v>1612</v>
      </c>
      <c r="N342" s="255" t="s">
        <v>2244</v>
      </c>
    </row>
    <row r="343" spans="2:14" ht="24" x14ac:dyDescent="0.35">
      <c r="B343" s="248" t="s">
        <v>655</v>
      </c>
      <c r="C343" s="248">
        <v>5</v>
      </c>
      <c r="D343" s="248">
        <v>50</v>
      </c>
      <c r="E343" s="248" t="s">
        <v>142</v>
      </c>
      <c r="F343" s="248" t="s">
        <v>68</v>
      </c>
      <c r="G343" s="248" t="s">
        <v>15</v>
      </c>
      <c r="H343" s="249" t="s">
        <v>2935</v>
      </c>
      <c r="I343" s="250">
        <v>2025</v>
      </c>
      <c r="J343" s="75" t="s">
        <v>2975</v>
      </c>
      <c r="K343" s="252" t="s">
        <v>27</v>
      </c>
      <c r="L343" s="253" t="s">
        <v>683</v>
      </c>
      <c r="M343" s="254" t="s">
        <v>1612</v>
      </c>
      <c r="N343" s="255" t="s">
        <v>2244</v>
      </c>
    </row>
    <row r="344" spans="2:14" ht="24" x14ac:dyDescent="0.35">
      <c r="B344" s="248" t="s">
        <v>655</v>
      </c>
      <c r="C344" s="248">
        <v>5</v>
      </c>
      <c r="D344" s="248">
        <v>50</v>
      </c>
      <c r="E344" s="248" t="s">
        <v>142</v>
      </c>
      <c r="F344" s="248" t="s">
        <v>217</v>
      </c>
      <c r="G344" s="248" t="s">
        <v>15</v>
      </c>
      <c r="H344" s="249" t="s">
        <v>2936</v>
      </c>
      <c r="I344" s="250">
        <v>2025</v>
      </c>
      <c r="J344" s="75" t="s">
        <v>2976</v>
      </c>
      <c r="K344" s="252" t="s">
        <v>27</v>
      </c>
      <c r="L344" s="253" t="s">
        <v>1568</v>
      </c>
      <c r="M344" s="254" t="s">
        <v>1612</v>
      </c>
      <c r="N344" s="255" t="s">
        <v>2244</v>
      </c>
    </row>
    <row r="345" spans="2:14" ht="36" x14ac:dyDescent="0.35">
      <c r="B345" s="248" t="s">
        <v>655</v>
      </c>
      <c r="C345" s="248">
        <v>5</v>
      </c>
      <c r="D345" s="248">
        <v>50</v>
      </c>
      <c r="E345" s="248" t="s">
        <v>142</v>
      </c>
      <c r="F345" s="248" t="s">
        <v>52</v>
      </c>
      <c r="G345" s="248" t="s">
        <v>15</v>
      </c>
      <c r="H345" s="249" t="s">
        <v>2937</v>
      </c>
      <c r="I345" s="250">
        <v>2025</v>
      </c>
      <c r="J345" s="75" t="s">
        <v>2977</v>
      </c>
      <c r="K345" s="252" t="s">
        <v>17</v>
      </c>
      <c r="L345" s="253" t="s">
        <v>685</v>
      </c>
      <c r="M345" s="254" t="s">
        <v>1612</v>
      </c>
      <c r="N345" s="255" t="s">
        <v>2244</v>
      </c>
    </row>
    <row r="346" spans="2:14" ht="47" x14ac:dyDescent="0.35">
      <c r="B346" s="248" t="s">
        <v>655</v>
      </c>
      <c r="C346" s="248" t="s">
        <v>810</v>
      </c>
      <c r="D346" s="248" t="s">
        <v>46</v>
      </c>
      <c r="E346" s="248" t="s">
        <v>25</v>
      </c>
      <c r="F346" s="248" t="s">
        <v>54</v>
      </c>
      <c r="G346" s="248" t="s">
        <v>15</v>
      </c>
      <c r="H346" s="249" t="s">
        <v>2938</v>
      </c>
      <c r="I346" s="250">
        <v>2025</v>
      </c>
      <c r="J346" s="75" t="s">
        <v>2956</v>
      </c>
      <c r="K346" s="252" t="s">
        <v>27</v>
      </c>
      <c r="L346" s="253" t="s">
        <v>2957</v>
      </c>
      <c r="M346" s="254" t="s">
        <v>1612</v>
      </c>
      <c r="N346" s="255" t="s">
        <v>2244</v>
      </c>
    </row>
    <row r="347" spans="2:14" ht="47" x14ac:dyDescent="0.35">
      <c r="B347" s="248" t="s">
        <v>655</v>
      </c>
      <c r="C347" s="248" t="s">
        <v>810</v>
      </c>
      <c r="D347" s="248" t="s">
        <v>46</v>
      </c>
      <c r="E347" s="248" t="s">
        <v>25</v>
      </c>
      <c r="F347" s="248" t="s">
        <v>55</v>
      </c>
      <c r="G347" s="248" t="s">
        <v>15</v>
      </c>
      <c r="H347" s="249" t="s">
        <v>2939</v>
      </c>
      <c r="I347" s="250">
        <v>2025</v>
      </c>
      <c r="J347" s="75" t="s">
        <v>2958</v>
      </c>
      <c r="K347" s="252" t="s">
        <v>27</v>
      </c>
      <c r="L347" s="253" t="s">
        <v>2959</v>
      </c>
      <c r="M347" s="254" t="s">
        <v>1612</v>
      </c>
      <c r="N347" s="255" t="s">
        <v>2244</v>
      </c>
    </row>
    <row r="348" spans="2:14" ht="58.5" x14ac:dyDescent="0.35">
      <c r="B348" s="248" t="s">
        <v>655</v>
      </c>
      <c r="C348" s="248" t="s">
        <v>810</v>
      </c>
      <c r="D348" s="248" t="s">
        <v>46</v>
      </c>
      <c r="E348" s="248" t="s">
        <v>25</v>
      </c>
      <c r="F348" s="248" t="s">
        <v>109</v>
      </c>
      <c r="G348" s="248" t="s">
        <v>15</v>
      </c>
      <c r="H348" s="249" t="s">
        <v>2940</v>
      </c>
      <c r="I348" s="250">
        <v>2025</v>
      </c>
      <c r="J348" s="75" t="s">
        <v>2960</v>
      </c>
      <c r="K348" s="252" t="s">
        <v>27</v>
      </c>
      <c r="L348" s="253" t="s">
        <v>2961</v>
      </c>
      <c r="M348" s="254" t="s">
        <v>1612</v>
      </c>
      <c r="N348" s="255" t="s">
        <v>2244</v>
      </c>
    </row>
    <row r="349" spans="2:14" ht="35.5" x14ac:dyDescent="0.35">
      <c r="B349" s="248" t="s">
        <v>655</v>
      </c>
      <c r="C349" s="248" t="s">
        <v>810</v>
      </c>
      <c r="D349" s="248" t="s">
        <v>46</v>
      </c>
      <c r="E349" s="248" t="s">
        <v>25</v>
      </c>
      <c r="F349" s="248" t="s">
        <v>65</v>
      </c>
      <c r="G349" s="248" t="s">
        <v>15</v>
      </c>
      <c r="H349" s="249" t="s">
        <v>2941</v>
      </c>
      <c r="I349" s="250">
        <v>2025</v>
      </c>
      <c r="J349" s="75" t="s">
        <v>2962</v>
      </c>
      <c r="K349" s="252" t="s">
        <v>27</v>
      </c>
      <c r="L349" s="253" t="s">
        <v>2963</v>
      </c>
      <c r="M349" s="254" t="s">
        <v>1612</v>
      </c>
      <c r="N349" s="255" t="s">
        <v>2244</v>
      </c>
    </row>
    <row r="350" spans="2:14" ht="36" x14ac:dyDescent="0.35">
      <c r="B350" s="248" t="s">
        <v>655</v>
      </c>
      <c r="C350" s="248" t="s">
        <v>810</v>
      </c>
      <c r="D350" s="248" t="s">
        <v>46</v>
      </c>
      <c r="E350" s="248" t="s">
        <v>25</v>
      </c>
      <c r="F350" s="248" t="s">
        <v>107</v>
      </c>
      <c r="G350" s="248" t="s">
        <v>15</v>
      </c>
      <c r="H350" s="249" t="s">
        <v>2942</v>
      </c>
      <c r="I350" s="250">
        <v>2025</v>
      </c>
      <c r="J350" s="75" t="s">
        <v>2964</v>
      </c>
      <c r="K350" s="252" t="s">
        <v>27</v>
      </c>
      <c r="L350" s="253" t="s">
        <v>281</v>
      </c>
      <c r="M350" s="254" t="s">
        <v>1612</v>
      </c>
      <c r="N350" s="255" t="s">
        <v>2244</v>
      </c>
    </row>
    <row r="351" spans="2:14" ht="24" x14ac:dyDescent="0.35">
      <c r="B351" s="248" t="s">
        <v>655</v>
      </c>
      <c r="C351" s="248">
        <v>5</v>
      </c>
      <c r="D351" s="248">
        <v>70</v>
      </c>
      <c r="E351" s="248" t="s">
        <v>142</v>
      </c>
      <c r="F351" s="248" t="s">
        <v>54</v>
      </c>
      <c r="G351" s="248" t="s">
        <v>15</v>
      </c>
      <c r="H351" s="249" t="s">
        <v>2943</v>
      </c>
      <c r="I351" s="250">
        <v>2025</v>
      </c>
      <c r="J351" s="75" t="s">
        <v>2969</v>
      </c>
      <c r="K351" s="252" t="s">
        <v>27</v>
      </c>
      <c r="L351" s="253" t="s">
        <v>673</v>
      </c>
      <c r="M351" s="254" t="s">
        <v>1612</v>
      </c>
      <c r="N351" s="255" t="s">
        <v>2244</v>
      </c>
    </row>
    <row r="352" spans="2:14" ht="24" x14ac:dyDescent="0.35">
      <c r="B352" s="248" t="s">
        <v>655</v>
      </c>
      <c r="C352" s="248">
        <v>5</v>
      </c>
      <c r="D352" s="248">
        <v>70</v>
      </c>
      <c r="E352" s="248" t="s">
        <v>142</v>
      </c>
      <c r="F352" s="248" t="s">
        <v>55</v>
      </c>
      <c r="G352" s="248" t="s">
        <v>15</v>
      </c>
      <c r="H352" s="249" t="s">
        <v>2944</v>
      </c>
      <c r="I352" s="250">
        <v>2025</v>
      </c>
      <c r="J352" s="75" t="s">
        <v>2970</v>
      </c>
      <c r="K352" s="252" t="s">
        <v>27</v>
      </c>
      <c r="L352" s="253" t="s">
        <v>675</v>
      </c>
      <c r="M352" s="254" t="s">
        <v>1612</v>
      </c>
      <c r="N352" s="255" t="s">
        <v>2244</v>
      </c>
    </row>
    <row r="353" spans="1:15" ht="24" x14ac:dyDescent="0.35">
      <c r="B353" s="248" t="s">
        <v>655</v>
      </c>
      <c r="C353" s="248">
        <v>5</v>
      </c>
      <c r="D353" s="248">
        <v>70</v>
      </c>
      <c r="E353" s="248" t="s">
        <v>142</v>
      </c>
      <c r="F353" s="248" t="s">
        <v>109</v>
      </c>
      <c r="G353" s="248" t="s">
        <v>15</v>
      </c>
      <c r="H353" s="249" t="s">
        <v>2945</v>
      </c>
      <c r="I353" s="250">
        <v>2025</v>
      </c>
      <c r="J353" s="75" t="s">
        <v>2971</v>
      </c>
      <c r="K353" s="252" t="s">
        <v>27</v>
      </c>
      <c r="L353" s="253" t="s">
        <v>677</v>
      </c>
      <c r="M353" s="254" t="s">
        <v>1612</v>
      </c>
      <c r="N353" s="255" t="s">
        <v>2244</v>
      </c>
    </row>
    <row r="354" spans="1:15" ht="24" x14ac:dyDescent="0.35">
      <c r="B354" s="248" t="s">
        <v>655</v>
      </c>
      <c r="C354" s="248">
        <v>5</v>
      </c>
      <c r="D354" s="248">
        <v>70</v>
      </c>
      <c r="E354" s="248" t="s">
        <v>142</v>
      </c>
      <c r="F354" s="248" t="s">
        <v>65</v>
      </c>
      <c r="G354" s="248" t="s">
        <v>15</v>
      </c>
      <c r="H354" s="249" t="s">
        <v>2946</v>
      </c>
      <c r="I354" s="250">
        <v>2025</v>
      </c>
      <c r="J354" s="75" t="s">
        <v>2972</v>
      </c>
      <c r="K354" s="252" t="s">
        <v>27</v>
      </c>
      <c r="L354" s="253" t="s">
        <v>679</v>
      </c>
      <c r="M354" s="254" t="s">
        <v>1612</v>
      </c>
      <c r="N354" s="255" t="s">
        <v>2244</v>
      </c>
    </row>
    <row r="355" spans="1:15" ht="36" x14ac:dyDescent="0.35">
      <c r="B355" s="248" t="s">
        <v>655</v>
      </c>
      <c r="C355" s="248">
        <v>5</v>
      </c>
      <c r="D355" s="248">
        <v>70</v>
      </c>
      <c r="E355" s="248" t="s">
        <v>142</v>
      </c>
      <c r="F355" s="248" t="s">
        <v>37</v>
      </c>
      <c r="G355" s="248" t="s">
        <v>15</v>
      </c>
      <c r="H355" s="249" t="s">
        <v>2947</v>
      </c>
      <c r="I355" s="250">
        <v>2025</v>
      </c>
      <c r="J355" s="75" t="s">
        <v>2973</v>
      </c>
      <c r="K355" s="252" t="s">
        <v>27</v>
      </c>
      <c r="L355" s="253" t="s">
        <v>680</v>
      </c>
      <c r="M355" s="254" t="s">
        <v>1612</v>
      </c>
      <c r="N355" s="255" t="s">
        <v>2244</v>
      </c>
    </row>
    <row r="356" spans="1:15" ht="36" x14ac:dyDescent="0.35">
      <c r="B356" s="248" t="s">
        <v>655</v>
      </c>
      <c r="C356" s="248">
        <v>5</v>
      </c>
      <c r="D356" s="248">
        <v>70</v>
      </c>
      <c r="E356" s="248" t="s">
        <v>142</v>
      </c>
      <c r="F356" s="248" t="s">
        <v>107</v>
      </c>
      <c r="G356" s="248" t="s">
        <v>15</v>
      </c>
      <c r="H356" s="249" t="s">
        <v>2948</v>
      </c>
      <c r="I356" s="250">
        <v>2025</v>
      </c>
      <c r="J356" s="75" t="s">
        <v>2974</v>
      </c>
      <c r="K356" s="252" t="s">
        <v>27</v>
      </c>
      <c r="L356" s="253" t="s">
        <v>681</v>
      </c>
      <c r="M356" s="254" t="s">
        <v>1612</v>
      </c>
      <c r="N356" s="255" t="s">
        <v>2244</v>
      </c>
    </row>
    <row r="357" spans="1:15" ht="24" x14ac:dyDescent="0.35">
      <c r="B357" s="248" t="s">
        <v>655</v>
      </c>
      <c r="C357" s="248">
        <v>5</v>
      </c>
      <c r="D357" s="248">
        <v>70</v>
      </c>
      <c r="E357" s="248" t="s">
        <v>142</v>
      </c>
      <c r="F357" s="248" t="s">
        <v>68</v>
      </c>
      <c r="G357" s="248" t="s">
        <v>15</v>
      </c>
      <c r="H357" s="249" t="s">
        <v>2949</v>
      </c>
      <c r="I357" s="250">
        <v>2025</v>
      </c>
      <c r="J357" s="75" t="s">
        <v>2975</v>
      </c>
      <c r="K357" s="252" t="s">
        <v>27</v>
      </c>
      <c r="L357" s="253" t="s">
        <v>683</v>
      </c>
      <c r="M357" s="254" t="s">
        <v>1612</v>
      </c>
      <c r="N357" s="255" t="s">
        <v>2244</v>
      </c>
    </row>
    <row r="358" spans="1:15" ht="24" x14ac:dyDescent="0.35">
      <c r="B358" s="248" t="s">
        <v>655</v>
      </c>
      <c r="C358" s="248">
        <v>5</v>
      </c>
      <c r="D358" s="248">
        <v>70</v>
      </c>
      <c r="E358" s="248" t="s">
        <v>142</v>
      </c>
      <c r="F358" s="248" t="s">
        <v>217</v>
      </c>
      <c r="G358" s="248" t="s">
        <v>15</v>
      </c>
      <c r="H358" s="249" t="s">
        <v>2950</v>
      </c>
      <c r="I358" s="250">
        <v>2025</v>
      </c>
      <c r="J358" s="75" t="s">
        <v>2976</v>
      </c>
      <c r="K358" s="252" t="s">
        <v>27</v>
      </c>
      <c r="L358" s="253" t="s">
        <v>1568</v>
      </c>
      <c r="M358" s="254" t="s">
        <v>1612</v>
      </c>
      <c r="N358" s="255" t="s">
        <v>2244</v>
      </c>
    </row>
    <row r="359" spans="1:15" ht="36" x14ac:dyDescent="0.35">
      <c r="B359" s="248" t="s">
        <v>655</v>
      </c>
      <c r="C359" s="248">
        <v>5</v>
      </c>
      <c r="D359" s="248">
        <v>70</v>
      </c>
      <c r="E359" s="248" t="s">
        <v>142</v>
      </c>
      <c r="F359" s="248" t="s">
        <v>52</v>
      </c>
      <c r="G359" s="248" t="s">
        <v>15</v>
      </c>
      <c r="H359" s="249" t="s">
        <v>2951</v>
      </c>
      <c r="I359" s="250">
        <v>2025</v>
      </c>
      <c r="J359" s="75" t="s">
        <v>2977</v>
      </c>
      <c r="K359" s="252" t="s">
        <v>17</v>
      </c>
      <c r="L359" s="253" t="s">
        <v>685</v>
      </c>
      <c r="M359" s="254" t="s">
        <v>1612</v>
      </c>
      <c r="N359" s="255" t="s">
        <v>2244</v>
      </c>
    </row>
    <row r="360" spans="1:15" ht="24" x14ac:dyDescent="0.35">
      <c r="B360" s="248" t="s">
        <v>655</v>
      </c>
      <c r="C360" s="248" t="s">
        <v>810</v>
      </c>
      <c r="D360" s="248" t="s">
        <v>87</v>
      </c>
      <c r="E360" s="248" t="s">
        <v>87</v>
      </c>
      <c r="F360" s="248" t="s">
        <v>52</v>
      </c>
      <c r="G360" s="248" t="s">
        <v>15</v>
      </c>
      <c r="H360" s="249" t="s">
        <v>2952</v>
      </c>
      <c r="I360" s="250">
        <v>2025</v>
      </c>
      <c r="J360" s="75" t="s">
        <v>205</v>
      </c>
      <c r="K360" s="258" t="s">
        <v>17</v>
      </c>
      <c r="L360" s="253" t="s">
        <v>206</v>
      </c>
      <c r="M360" s="254" t="s">
        <v>1612</v>
      </c>
      <c r="N360" s="255" t="s">
        <v>2244</v>
      </c>
    </row>
    <row r="361" spans="1:15" ht="24" x14ac:dyDescent="0.35">
      <c r="B361" s="248" t="s">
        <v>655</v>
      </c>
      <c r="C361" s="248">
        <v>6</v>
      </c>
      <c r="D361" s="248" t="s">
        <v>87</v>
      </c>
      <c r="E361" s="248" t="s">
        <v>87</v>
      </c>
      <c r="F361" s="248" t="s">
        <v>52</v>
      </c>
      <c r="G361" s="248" t="s">
        <v>15</v>
      </c>
      <c r="H361" s="249" t="s">
        <v>2953</v>
      </c>
      <c r="I361" s="250">
        <v>2025</v>
      </c>
      <c r="J361" s="75" t="s">
        <v>205</v>
      </c>
      <c r="K361" s="258" t="s">
        <v>17</v>
      </c>
      <c r="L361" s="253" t="s">
        <v>206</v>
      </c>
      <c r="M361" s="254" t="s">
        <v>1612</v>
      </c>
      <c r="N361" s="255" t="s">
        <v>2244</v>
      </c>
    </row>
    <row r="362" spans="1:15" s="125" customFormat="1" ht="24" x14ac:dyDescent="0.3">
      <c r="A362" s="137"/>
      <c r="B362" s="230" t="s">
        <v>13</v>
      </c>
      <c r="C362" s="230" t="s">
        <v>13</v>
      </c>
      <c r="D362" s="230" t="s">
        <v>50</v>
      </c>
      <c r="E362" s="230" t="s">
        <v>275</v>
      </c>
      <c r="F362" s="230" t="s">
        <v>57</v>
      </c>
      <c r="G362" s="230">
        <v>98</v>
      </c>
      <c r="H362" s="231" t="str">
        <f t="shared" ref="H362" si="0">B362&amp;"."&amp;C362&amp;"."&amp;D362&amp;"."&amp;E362&amp;"."&amp;F362&amp;"."&amp;G362</f>
        <v>3.3.90.39.43.98</v>
      </c>
      <c r="I362" s="232">
        <v>2025</v>
      </c>
      <c r="J362" s="75" t="s">
        <v>3365</v>
      </c>
      <c r="K362" s="298" t="s">
        <v>27</v>
      </c>
      <c r="L362" s="235" t="s">
        <v>3366</v>
      </c>
      <c r="M362" s="236" t="s">
        <v>3367</v>
      </c>
      <c r="N362" s="233"/>
      <c r="O362" s="299"/>
    </row>
  </sheetData>
  <autoFilter ref="B6:N361" xr:uid="{62E69E8E-63B8-4B89-84CC-7131D55D4530}">
    <sortState xmlns:xlrd2="http://schemas.microsoft.com/office/spreadsheetml/2017/richdata2" ref="B7:N361">
      <sortCondition ref="H7:H361"/>
    </sortState>
  </autoFilter>
  <sortState xmlns:xlrd2="http://schemas.microsoft.com/office/spreadsheetml/2017/richdata2" ref="B7:N11">
    <sortCondition ref="H7:H11"/>
  </sortState>
  <phoneticPr fontId="13" type="noConversion"/>
  <conditionalFormatting sqref="C7:C361">
    <cfRule type="containsText" dxfId="31" priority="8" operator="containsText" text="0">
      <formula>NOT(ISERROR(SEARCH("0",C7)))</formula>
    </cfRule>
  </conditionalFormatting>
  <conditionalFormatting sqref="D7:G361">
    <cfRule type="containsText" dxfId="30" priority="9" operator="containsText" text="00">
      <formula>NOT(ISERROR(SEARCH("00",D7)))</formula>
    </cfRule>
  </conditionalFormatting>
  <conditionalFormatting sqref="H6">
    <cfRule type="duplicateValues" dxfId="29" priority="383"/>
  </conditionalFormatting>
  <conditionalFormatting sqref="H11">
    <cfRule type="duplicateValues" dxfId="28" priority="16"/>
    <cfRule type="duplicateValues" dxfId="27" priority="17"/>
    <cfRule type="duplicateValues" dxfId="26" priority="18"/>
  </conditionalFormatting>
  <conditionalFormatting sqref="H12:H14 H7:H10">
    <cfRule type="duplicateValues" dxfId="25" priority="24"/>
    <cfRule type="duplicateValues" dxfId="24" priority="25"/>
  </conditionalFormatting>
  <conditionalFormatting sqref="H15:H361">
    <cfRule type="duplicateValues" dxfId="23" priority="10"/>
    <cfRule type="duplicateValues" dxfId="22" priority="11"/>
  </conditionalFormatting>
  <conditionalFormatting sqref="H363:H1048576 H1:H6">
    <cfRule type="duplicateValues" dxfId="21" priority="10054"/>
  </conditionalFormatting>
  <conditionalFormatting sqref="J11">
    <cfRule type="duplicateValues" dxfId="20" priority="15"/>
  </conditionalFormatting>
  <conditionalFormatting sqref="K7:K361">
    <cfRule type="containsText" dxfId="19" priority="12" operator="containsText" text="S">
      <formula>NOT(ISERROR(SEARCH("S",K7)))</formula>
    </cfRule>
    <cfRule type="containsText" dxfId="18" priority="13" operator="containsText" text="S">
      <formula>NOT(ISERROR(SEARCH("S",K7)))</formula>
    </cfRule>
    <cfRule type="containsText" dxfId="17" priority="14" operator="containsText" text="S">
      <formula>NOT(ISERROR(SEARCH("S",K7)))</formula>
    </cfRule>
  </conditionalFormatting>
  <conditionalFormatting sqref="C362">
    <cfRule type="containsText" dxfId="6" priority="1" operator="containsText" text="0">
      <formula>NOT(ISERROR(SEARCH("0",C362)))</formula>
    </cfRule>
  </conditionalFormatting>
  <conditionalFormatting sqref="D362:G362">
    <cfRule type="containsText" dxfId="5" priority="2" operator="containsText" text="00">
      <formula>NOT(ISERROR(SEARCH("00",D362)))</formula>
    </cfRule>
  </conditionalFormatting>
  <conditionalFormatting sqref="H362">
    <cfRule type="duplicateValues" dxfId="4" priority="3"/>
    <cfRule type="duplicateValues" dxfId="3" priority="4"/>
  </conditionalFormatting>
  <conditionalFormatting sqref="K362">
    <cfRule type="containsText" dxfId="2" priority="5" operator="containsText" text="S">
      <formula>NOT(ISERROR(SEARCH("S",K362)))</formula>
    </cfRule>
    <cfRule type="containsText" dxfId="1" priority="6" operator="containsText" text="S">
      <formula>NOT(ISERROR(SEARCH("S",K362)))</formula>
    </cfRule>
    <cfRule type="containsText" dxfId="0" priority="7" operator="containsText" text="S">
      <formula>NOT(ISERROR(SEARCH("S",K362)))</formula>
    </cfRule>
  </conditionalFormatting>
  <pageMargins left="0.51181102362204722" right="0.51181102362204722" top="0.78740157480314965" bottom="0.78740157480314965" header="0.31496062992125984" footer="0.31496062992125984"/>
  <pageSetup paperSize="9" scale="6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93027-3F60-466A-9EBD-71E81EB009E0}">
  <sheetPr>
    <tabColor rgb="FFFFC000"/>
  </sheetPr>
  <dimension ref="A2:Q47"/>
  <sheetViews>
    <sheetView showGridLines="0" zoomScaleNormal="100" workbookViewId="0">
      <pane xSplit="14" ySplit="6" topLeftCell="O7" activePane="bottomRight" state="frozen"/>
      <selection pane="topRight" activeCell="O1" sqref="O1"/>
      <selection pane="bottomLeft" activeCell="A7" sqref="A7"/>
      <selection pane="bottomRight" activeCell="J7" sqref="J7"/>
    </sheetView>
  </sheetViews>
  <sheetFormatPr defaultColWidth="9.1796875" defaultRowHeight="12.5" x14ac:dyDescent="0.25"/>
  <cols>
    <col min="1" max="1" width="2.453125" style="125" customWidth="1"/>
    <col min="2" max="7" width="3.1796875" style="125" bestFit="1" customWidth="1"/>
    <col min="8" max="8" width="14.1796875" style="125" customWidth="1"/>
    <col min="9" max="9" width="5.54296875" style="125" customWidth="1"/>
    <col min="10" max="10" width="43" style="125" customWidth="1"/>
    <col min="11" max="11" width="4.26953125" style="125" customWidth="1"/>
    <col min="12" max="12" width="48.81640625" style="125" customWidth="1"/>
    <col min="13" max="13" width="4.453125" style="125" customWidth="1"/>
    <col min="14" max="14" width="40.453125" style="125" customWidth="1"/>
    <col min="15" max="16384" width="9.1796875" style="125"/>
  </cols>
  <sheetData>
    <row r="2" spans="1:17" s="179" customFormat="1" ht="13" x14ac:dyDescent="0.25">
      <c r="A2" s="176"/>
      <c r="B2" s="177" t="s">
        <v>0</v>
      </c>
      <c r="C2" s="98"/>
      <c r="D2" s="98"/>
      <c r="E2" s="98"/>
      <c r="F2" s="98"/>
      <c r="G2" s="98"/>
      <c r="H2" s="98"/>
      <c r="I2" s="98"/>
      <c r="J2" s="98"/>
      <c r="K2" s="98"/>
      <c r="L2" s="98"/>
      <c r="M2" s="98"/>
      <c r="N2" s="178"/>
    </row>
    <row r="3" spans="1:17" s="179" customFormat="1" ht="19.5" customHeight="1" x14ac:dyDescent="0.25">
      <c r="A3" s="176"/>
      <c r="B3" s="180" t="s">
        <v>886</v>
      </c>
      <c r="C3" s="100"/>
      <c r="D3" s="100"/>
      <c r="E3" s="100"/>
      <c r="F3" s="100"/>
      <c r="G3" s="100"/>
      <c r="H3" s="100"/>
      <c r="I3" s="100"/>
      <c r="J3" s="100"/>
      <c r="K3" s="100"/>
      <c r="L3" s="100"/>
      <c r="M3" s="100"/>
      <c r="N3" s="181"/>
    </row>
    <row r="4" spans="1:17" s="4" customFormat="1" x14ac:dyDescent="0.25"/>
    <row r="5" spans="1:17" s="182" customFormat="1" ht="19.5" customHeight="1" x14ac:dyDescent="0.25">
      <c r="B5" s="183" t="s">
        <v>2246</v>
      </c>
      <c r="C5" s="184"/>
      <c r="D5" s="184"/>
      <c r="E5" s="184"/>
      <c r="F5" s="184"/>
      <c r="G5" s="184"/>
      <c r="H5" s="184"/>
      <c r="I5" s="184"/>
      <c r="J5" s="184"/>
      <c r="K5" s="184"/>
      <c r="L5" s="184"/>
      <c r="M5" s="184"/>
      <c r="N5" s="185"/>
    </row>
    <row r="6" spans="1:17" s="186" customFormat="1" ht="93.75" customHeight="1" x14ac:dyDescent="0.3">
      <c r="B6" s="129" t="s">
        <v>2</v>
      </c>
      <c r="C6" s="130" t="s">
        <v>3</v>
      </c>
      <c r="D6" s="132" t="s">
        <v>4</v>
      </c>
      <c r="E6" s="187" t="s">
        <v>5</v>
      </c>
      <c r="F6" s="133" t="s">
        <v>6</v>
      </c>
      <c r="G6" s="134" t="s">
        <v>7</v>
      </c>
      <c r="H6" s="188" t="s">
        <v>1</v>
      </c>
      <c r="I6" s="134" t="s">
        <v>874</v>
      </c>
      <c r="J6" s="136" t="s">
        <v>8</v>
      </c>
      <c r="K6" s="130" t="s">
        <v>9</v>
      </c>
      <c r="L6" s="103" t="s">
        <v>10</v>
      </c>
      <c r="M6" s="130" t="s">
        <v>11</v>
      </c>
      <c r="N6" s="103" t="s">
        <v>12</v>
      </c>
      <c r="Q6" s="189"/>
    </row>
    <row r="7" spans="1:17" ht="48" x14ac:dyDescent="0.25">
      <c r="B7" s="283" t="s">
        <v>13</v>
      </c>
      <c r="C7" s="283" t="s">
        <v>13</v>
      </c>
      <c r="D7" s="283" t="s">
        <v>50</v>
      </c>
      <c r="E7" s="283" t="s">
        <v>191</v>
      </c>
      <c r="F7" s="284" t="s">
        <v>65</v>
      </c>
      <c r="G7" s="284" t="s">
        <v>15</v>
      </c>
      <c r="H7" s="285" t="s">
        <v>2544</v>
      </c>
      <c r="I7" s="286">
        <v>2025</v>
      </c>
      <c r="J7" s="287" t="s">
        <v>2530</v>
      </c>
      <c r="K7" s="288" t="s">
        <v>27</v>
      </c>
      <c r="L7" s="289" t="s">
        <v>1718</v>
      </c>
      <c r="M7" s="290" t="s">
        <v>19</v>
      </c>
      <c r="N7" s="291" t="s">
        <v>2523</v>
      </c>
    </row>
    <row r="8" spans="1:17" ht="72" x14ac:dyDescent="0.25">
      <c r="B8" s="283" t="s">
        <v>13</v>
      </c>
      <c r="C8" s="283" t="s">
        <v>13</v>
      </c>
      <c r="D8" s="283" t="s">
        <v>50</v>
      </c>
      <c r="E8" s="283" t="s">
        <v>191</v>
      </c>
      <c r="F8" s="284" t="s">
        <v>37</v>
      </c>
      <c r="G8" s="284" t="s">
        <v>15</v>
      </c>
      <c r="H8" s="285" t="s">
        <v>2545</v>
      </c>
      <c r="I8" s="286">
        <v>2025</v>
      </c>
      <c r="J8" s="287" t="s">
        <v>2531</v>
      </c>
      <c r="K8" s="288" t="s">
        <v>27</v>
      </c>
      <c r="L8" s="289" t="s">
        <v>1058</v>
      </c>
      <c r="M8" s="290" t="s">
        <v>19</v>
      </c>
      <c r="N8" s="291" t="s">
        <v>2523</v>
      </c>
    </row>
    <row r="9" spans="1:17" ht="36" x14ac:dyDescent="0.25">
      <c r="B9" s="284" t="s">
        <v>13</v>
      </c>
      <c r="C9" s="284" t="s">
        <v>13</v>
      </c>
      <c r="D9" s="284" t="s">
        <v>50</v>
      </c>
      <c r="E9" s="284" t="s">
        <v>272</v>
      </c>
      <c r="F9" s="284" t="s">
        <v>368</v>
      </c>
      <c r="G9" s="284" t="s">
        <v>15</v>
      </c>
      <c r="H9" s="285" t="s">
        <v>2546</v>
      </c>
      <c r="I9" s="286">
        <v>2025</v>
      </c>
      <c r="J9" s="287" t="s">
        <v>2978</v>
      </c>
      <c r="K9" s="288" t="s">
        <v>27</v>
      </c>
      <c r="L9" s="289" t="s">
        <v>1062</v>
      </c>
      <c r="M9" s="290" t="s">
        <v>19</v>
      </c>
      <c r="N9" s="291" t="s">
        <v>2523</v>
      </c>
    </row>
    <row r="10" spans="1:17" ht="48" x14ac:dyDescent="0.25">
      <c r="B10" s="284" t="s">
        <v>13</v>
      </c>
      <c r="C10" s="284" t="s">
        <v>13</v>
      </c>
      <c r="D10" s="284" t="s">
        <v>50</v>
      </c>
      <c r="E10" s="284" t="s">
        <v>272</v>
      </c>
      <c r="F10" s="284" t="s">
        <v>40</v>
      </c>
      <c r="G10" s="284" t="s">
        <v>15</v>
      </c>
      <c r="H10" s="285" t="s">
        <v>2547</v>
      </c>
      <c r="I10" s="286">
        <v>2025</v>
      </c>
      <c r="J10" s="287" t="s">
        <v>2979</v>
      </c>
      <c r="K10" s="288" t="s">
        <v>27</v>
      </c>
      <c r="L10" s="289" t="s">
        <v>1172</v>
      </c>
      <c r="M10" s="290" t="s">
        <v>19</v>
      </c>
      <c r="N10" s="291" t="s">
        <v>2523</v>
      </c>
    </row>
    <row r="11" spans="1:17" ht="36" x14ac:dyDescent="0.25">
      <c r="B11" s="284" t="s">
        <v>13</v>
      </c>
      <c r="C11" s="284" t="s">
        <v>13</v>
      </c>
      <c r="D11" s="284" t="s">
        <v>50</v>
      </c>
      <c r="E11" s="284" t="s">
        <v>272</v>
      </c>
      <c r="F11" s="284" t="s">
        <v>272</v>
      </c>
      <c r="G11" s="284" t="s">
        <v>15</v>
      </c>
      <c r="H11" s="285" t="s">
        <v>2548</v>
      </c>
      <c r="I11" s="286">
        <v>2025</v>
      </c>
      <c r="J11" s="287" t="s">
        <v>2980</v>
      </c>
      <c r="K11" s="288" t="s">
        <v>27</v>
      </c>
      <c r="L11" s="289" t="s">
        <v>1173</v>
      </c>
      <c r="M11" s="290" t="s">
        <v>19</v>
      </c>
      <c r="N11" s="291" t="s">
        <v>2523</v>
      </c>
    </row>
    <row r="12" spans="1:17" ht="36" x14ac:dyDescent="0.25">
      <c r="B12" s="284" t="s">
        <v>13</v>
      </c>
      <c r="C12" s="284" t="s">
        <v>13</v>
      </c>
      <c r="D12" s="284" t="s">
        <v>50</v>
      </c>
      <c r="E12" s="284" t="s">
        <v>272</v>
      </c>
      <c r="F12" s="284" t="s">
        <v>526</v>
      </c>
      <c r="G12" s="284" t="s">
        <v>15</v>
      </c>
      <c r="H12" s="285" t="s">
        <v>2549</v>
      </c>
      <c r="I12" s="286">
        <v>2025</v>
      </c>
      <c r="J12" s="287" t="s">
        <v>2981</v>
      </c>
      <c r="K12" s="288" t="s">
        <v>27</v>
      </c>
      <c r="L12" s="289" t="s">
        <v>1183</v>
      </c>
      <c r="M12" s="290" t="s">
        <v>19</v>
      </c>
      <c r="N12" s="291" t="s">
        <v>2523</v>
      </c>
    </row>
    <row r="13" spans="1:17" ht="36" x14ac:dyDescent="0.25">
      <c r="B13" s="284" t="s">
        <v>13</v>
      </c>
      <c r="C13" s="284" t="s">
        <v>13</v>
      </c>
      <c r="D13" s="284" t="s">
        <v>50</v>
      </c>
      <c r="E13" s="284" t="s">
        <v>275</v>
      </c>
      <c r="F13" s="284" t="s">
        <v>330</v>
      </c>
      <c r="G13" s="284" t="s">
        <v>15</v>
      </c>
      <c r="H13" s="285" t="s">
        <v>2550</v>
      </c>
      <c r="I13" s="286">
        <v>2025</v>
      </c>
      <c r="J13" s="287" t="s">
        <v>2978</v>
      </c>
      <c r="K13" s="288" t="s">
        <v>27</v>
      </c>
      <c r="L13" s="289" t="s">
        <v>1220</v>
      </c>
      <c r="M13" s="290" t="s">
        <v>19</v>
      </c>
      <c r="N13" s="291" t="s">
        <v>2523</v>
      </c>
    </row>
    <row r="14" spans="1:17" ht="72" x14ac:dyDescent="0.25">
      <c r="B14" s="284" t="s">
        <v>13</v>
      </c>
      <c r="C14" s="284" t="s">
        <v>13</v>
      </c>
      <c r="D14" s="284" t="s">
        <v>50</v>
      </c>
      <c r="E14" s="284" t="s">
        <v>275</v>
      </c>
      <c r="F14" s="284" t="s">
        <v>36</v>
      </c>
      <c r="G14" s="284" t="s">
        <v>15</v>
      </c>
      <c r="H14" s="285" t="s">
        <v>2551</v>
      </c>
      <c r="I14" s="286">
        <v>2025</v>
      </c>
      <c r="J14" s="292" t="s">
        <v>2982</v>
      </c>
      <c r="K14" s="288" t="s">
        <v>17</v>
      </c>
      <c r="L14" s="289" t="s">
        <v>1684</v>
      </c>
      <c r="M14" s="290" t="s">
        <v>19</v>
      </c>
      <c r="N14" s="291" t="s">
        <v>2523</v>
      </c>
    </row>
    <row r="15" spans="1:17" ht="72" x14ac:dyDescent="0.25">
      <c r="B15" s="284" t="s">
        <v>13</v>
      </c>
      <c r="C15" s="284" t="s">
        <v>13</v>
      </c>
      <c r="D15" s="284" t="s">
        <v>50</v>
      </c>
      <c r="E15" s="284" t="s">
        <v>275</v>
      </c>
      <c r="F15" s="284" t="s">
        <v>36</v>
      </c>
      <c r="G15" s="284" t="s">
        <v>52</v>
      </c>
      <c r="H15" s="285" t="s">
        <v>2552</v>
      </c>
      <c r="I15" s="286">
        <v>2025</v>
      </c>
      <c r="J15" s="287" t="s">
        <v>2983</v>
      </c>
      <c r="K15" s="288" t="s">
        <v>27</v>
      </c>
      <c r="L15" s="289" t="s">
        <v>1683</v>
      </c>
      <c r="M15" s="290" t="s">
        <v>19</v>
      </c>
      <c r="N15" s="291" t="s">
        <v>2523</v>
      </c>
    </row>
    <row r="16" spans="1:17" ht="24" x14ac:dyDescent="0.25">
      <c r="B16" s="284" t="s">
        <v>13</v>
      </c>
      <c r="C16" s="284" t="s">
        <v>13</v>
      </c>
      <c r="D16" s="284" t="s">
        <v>50</v>
      </c>
      <c r="E16" s="284" t="s">
        <v>275</v>
      </c>
      <c r="F16" s="284" t="s">
        <v>813</v>
      </c>
      <c r="G16" s="284" t="s">
        <v>15</v>
      </c>
      <c r="H16" s="285" t="s">
        <v>2553</v>
      </c>
      <c r="I16" s="286">
        <v>2025</v>
      </c>
      <c r="J16" s="291" t="s">
        <v>2984</v>
      </c>
      <c r="K16" s="293" t="s">
        <v>27</v>
      </c>
      <c r="L16" s="289" t="s">
        <v>2524</v>
      </c>
      <c r="M16" s="290" t="s">
        <v>19</v>
      </c>
      <c r="N16" s="291" t="s">
        <v>2523</v>
      </c>
    </row>
    <row r="17" spans="2:14" ht="24" x14ac:dyDescent="0.25">
      <c r="B17" s="284" t="s">
        <v>13</v>
      </c>
      <c r="C17" s="284" t="s">
        <v>13</v>
      </c>
      <c r="D17" s="284" t="s">
        <v>50</v>
      </c>
      <c r="E17" s="284" t="s">
        <v>275</v>
      </c>
      <c r="F17" s="284" t="s">
        <v>582</v>
      </c>
      <c r="G17" s="284" t="s">
        <v>15</v>
      </c>
      <c r="H17" s="285" t="s">
        <v>2554</v>
      </c>
      <c r="I17" s="286">
        <v>2025</v>
      </c>
      <c r="J17" s="287" t="s">
        <v>2980</v>
      </c>
      <c r="K17" s="288" t="s">
        <v>27</v>
      </c>
      <c r="L17" s="289" t="s">
        <v>1239</v>
      </c>
      <c r="M17" s="290" t="s">
        <v>19</v>
      </c>
      <c r="N17" s="291" t="s">
        <v>2523</v>
      </c>
    </row>
    <row r="18" spans="2:14" ht="24" x14ac:dyDescent="0.25">
      <c r="B18" s="284" t="s">
        <v>13</v>
      </c>
      <c r="C18" s="284" t="s">
        <v>13</v>
      </c>
      <c r="D18" s="284" t="s">
        <v>50</v>
      </c>
      <c r="E18" s="294" t="s">
        <v>275</v>
      </c>
      <c r="F18" s="294" t="s">
        <v>583</v>
      </c>
      <c r="G18" s="294" t="s">
        <v>54</v>
      </c>
      <c r="H18" s="285" t="s">
        <v>2555</v>
      </c>
      <c r="I18" s="286">
        <v>2025</v>
      </c>
      <c r="J18" s="287" t="s">
        <v>2985</v>
      </c>
      <c r="K18" s="288" t="s">
        <v>27</v>
      </c>
      <c r="L18" s="289" t="s">
        <v>2986</v>
      </c>
      <c r="M18" s="290" t="s">
        <v>19</v>
      </c>
      <c r="N18" s="291" t="s">
        <v>2527</v>
      </c>
    </row>
    <row r="19" spans="2:14" ht="36" x14ac:dyDescent="0.25">
      <c r="B19" s="284" t="s">
        <v>13</v>
      </c>
      <c r="C19" s="284" t="s">
        <v>13</v>
      </c>
      <c r="D19" s="284" t="s">
        <v>50</v>
      </c>
      <c r="E19" s="284" t="s">
        <v>275</v>
      </c>
      <c r="F19" s="284" t="s">
        <v>47</v>
      </c>
      <c r="G19" s="284" t="s">
        <v>15</v>
      </c>
      <c r="H19" s="285" t="s">
        <v>2556</v>
      </c>
      <c r="I19" s="286">
        <v>2025</v>
      </c>
      <c r="J19" s="287" t="s">
        <v>2987</v>
      </c>
      <c r="K19" s="288" t="s">
        <v>27</v>
      </c>
      <c r="L19" s="289" t="s">
        <v>2525</v>
      </c>
      <c r="M19" s="290" t="s">
        <v>19</v>
      </c>
      <c r="N19" s="291" t="s">
        <v>2523</v>
      </c>
    </row>
    <row r="20" spans="2:14" ht="72" x14ac:dyDescent="0.25">
      <c r="B20" s="284" t="s">
        <v>13</v>
      </c>
      <c r="C20" s="284" t="s">
        <v>13</v>
      </c>
      <c r="D20" s="284" t="s">
        <v>50</v>
      </c>
      <c r="E20" s="284" t="s">
        <v>275</v>
      </c>
      <c r="F20" s="284" t="s">
        <v>593</v>
      </c>
      <c r="G20" s="284" t="s">
        <v>15</v>
      </c>
      <c r="H20" s="285" t="s">
        <v>2557</v>
      </c>
      <c r="I20" s="286">
        <v>2025</v>
      </c>
      <c r="J20" s="287" t="s">
        <v>2979</v>
      </c>
      <c r="K20" s="288" t="s">
        <v>27</v>
      </c>
      <c r="L20" s="289" t="s">
        <v>1258</v>
      </c>
      <c r="M20" s="290" t="s">
        <v>19</v>
      </c>
      <c r="N20" s="291" t="s">
        <v>2523</v>
      </c>
    </row>
    <row r="21" spans="2:14" ht="108" x14ac:dyDescent="0.25">
      <c r="B21" s="284" t="s">
        <v>13</v>
      </c>
      <c r="C21" s="284" t="s">
        <v>13</v>
      </c>
      <c r="D21" s="284" t="s">
        <v>50</v>
      </c>
      <c r="E21" s="284" t="s">
        <v>275</v>
      </c>
      <c r="F21" s="284" t="s">
        <v>881</v>
      </c>
      <c r="G21" s="284" t="s">
        <v>15</v>
      </c>
      <c r="H21" s="285" t="s">
        <v>2558</v>
      </c>
      <c r="I21" s="286">
        <v>2025</v>
      </c>
      <c r="J21" s="287" t="s">
        <v>2988</v>
      </c>
      <c r="K21" s="288" t="s">
        <v>27</v>
      </c>
      <c r="L21" s="289" t="s">
        <v>1742</v>
      </c>
      <c r="M21" s="290" t="s">
        <v>19</v>
      </c>
      <c r="N21" s="291" t="s">
        <v>2523</v>
      </c>
    </row>
    <row r="22" spans="2:14" ht="24" x14ac:dyDescent="0.25">
      <c r="B22" s="283" t="s">
        <v>13</v>
      </c>
      <c r="C22" s="283" t="s">
        <v>13</v>
      </c>
      <c r="D22" s="283" t="s">
        <v>50</v>
      </c>
      <c r="E22" s="283" t="s">
        <v>29</v>
      </c>
      <c r="F22" s="283" t="s">
        <v>131</v>
      </c>
      <c r="G22" s="283" t="s">
        <v>15</v>
      </c>
      <c r="H22" s="285" t="s">
        <v>2559</v>
      </c>
      <c r="I22" s="286">
        <v>2025</v>
      </c>
      <c r="J22" s="295" t="s">
        <v>2062</v>
      </c>
      <c r="K22" s="293" t="s">
        <v>27</v>
      </c>
      <c r="L22" s="289" t="s">
        <v>1549</v>
      </c>
      <c r="M22" s="290" t="s">
        <v>19</v>
      </c>
      <c r="N22" s="296" t="s">
        <v>2523</v>
      </c>
    </row>
    <row r="23" spans="2:14" ht="36" x14ac:dyDescent="0.25">
      <c r="B23" s="284" t="s">
        <v>13</v>
      </c>
      <c r="C23" s="284" t="s">
        <v>13</v>
      </c>
      <c r="D23" s="284" t="s">
        <v>87</v>
      </c>
      <c r="E23" s="284" t="s">
        <v>275</v>
      </c>
      <c r="F23" s="284" t="s">
        <v>330</v>
      </c>
      <c r="G23" s="284" t="s">
        <v>15</v>
      </c>
      <c r="H23" s="285" t="s">
        <v>2560</v>
      </c>
      <c r="I23" s="286">
        <v>2025</v>
      </c>
      <c r="J23" s="287" t="s">
        <v>2978</v>
      </c>
      <c r="K23" s="288" t="s">
        <v>27</v>
      </c>
      <c r="L23" s="289" t="s">
        <v>1220</v>
      </c>
      <c r="M23" s="290" t="s">
        <v>19</v>
      </c>
      <c r="N23" s="291" t="s">
        <v>2523</v>
      </c>
    </row>
    <row r="24" spans="2:14" ht="72" x14ac:dyDescent="0.25">
      <c r="B24" s="284" t="s">
        <v>13</v>
      </c>
      <c r="C24" s="284" t="s">
        <v>13</v>
      </c>
      <c r="D24" s="284" t="s">
        <v>87</v>
      </c>
      <c r="E24" s="284" t="s">
        <v>275</v>
      </c>
      <c r="F24" s="284" t="s">
        <v>36</v>
      </c>
      <c r="G24" s="284" t="s">
        <v>15</v>
      </c>
      <c r="H24" s="285" t="s">
        <v>2561</v>
      </c>
      <c r="I24" s="286">
        <v>2025</v>
      </c>
      <c r="J24" s="287" t="s">
        <v>2989</v>
      </c>
      <c r="K24" s="288" t="s">
        <v>27</v>
      </c>
      <c r="L24" s="289" t="s">
        <v>1684</v>
      </c>
      <c r="M24" s="290" t="s">
        <v>19</v>
      </c>
      <c r="N24" s="291" t="s">
        <v>2523</v>
      </c>
    </row>
    <row r="25" spans="2:14" ht="108" x14ac:dyDescent="0.25">
      <c r="B25" s="284" t="s">
        <v>13</v>
      </c>
      <c r="C25" s="284" t="s">
        <v>13</v>
      </c>
      <c r="D25" s="284" t="s">
        <v>87</v>
      </c>
      <c r="E25" s="284" t="s">
        <v>275</v>
      </c>
      <c r="F25" s="284" t="s">
        <v>881</v>
      </c>
      <c r="G25" s="284" t="s">
        <v>15</v>
      </c>
      <c r="H25" s="285" t="s">
        <v>2562</v>
      </c>
      <c r="I25" s="286">
        <v>2025</v>
      </c>
      <c r="J25" s="287" t="s">
        <v>2988</v>
      </c>
      <c r="K25" s="288" t="s">
        <v>27</v>
      </c>
      <c r="L25" s="289" t="s">
        <v>1742</v>
      </c>
      <c r="M25" s="290" t="s">
        <v>19</v>
      </c>
      <c r="N25" s="291" t="s">
        <v>2523</v>
      </c>
    </row>
    <row r="26" spans="2:14" ht="48" x14ac:dyDescent="0.25">
      <c r="B26" s="283" t="s">
        <v>13</v>
      </c>
      <c r="C26" s="283" t="s">
        <v>13</v>
      </c>
      <c r="D26" s="283" t="s">
        <v>29</v>
      </c>
      <c r="E26" s="284" t="s">
        <v>191</v>
      </c>
      <c r="F26" s="284" t="s">
        <v>65</v>
      </c>
      <c r="G26" s="283" t="s">
        <v>15</v>
      </c>
      <c r="H26" s="285" t="s">
        <v>2563</v>
      </c>
      <c r="I26" s="286">
        <v>2025</v>
      </c>
      <c r="J26" s="287" t="s">
        <v>2530</v>
      </c>
      <c r="K26" s="288" t="s">
        <v>27</v>
      </c>
      <c r="L26" s="289" t="s">
        <v>1718</v>
      </c>
      <c r="M26" s="290" t="s">
        <v>19</v>
      </c>
      <c r="N26" s="291" t="s">
        <v>2523</v>
      </c>
    </row>
    <row r="27" spans="2:14" ht="48" x14ac:dyDescent="0.25">
      <c r="B27" s="283" t="s">
        <v>13</v>
      </c>
      <c r="C27" s="283" t="s">
        <v>13</v>
      </c>
      <c r="D27" s="283" t="s">
        <v>228</v>
      </c>
      <c r="E27" s="284" t="s">
        <v>191</v>
      </c>
      <c r="F27" s="284" t="s">
        <v>65</v>
      </c>
      <c r="G27" s="283" t="s">
        <v>15</v>
      </c>
      <c r="H27" s="285" t="s">
        <v>2564</v>
      </c>
      <c r="I27" s="286">
        <v>2025</v>
      </c>
      <c r="J27" s="287" t="s">
        <v>2530</v>
      </c>
      <c r="K27" s="288" t="s">
        <v>27</v>
      </c>
      <c r="L27" s="289" t="s">
        <v>1718</v>
      </c>
      <c r="M27" s="290" t="s">
        <v>19</v>
      </c>
      <c r="N27" s="291" t="s">
        <v>2523</v>
      </c>
    </row>
    <row r="28" spans="2:14" ht="36" x14ac:dyDescent="0.25">
      <c r="B28" s="284" t="s">
        <v>13</v>
      </c>
      <c r="C28" s="284" t="s">
        <v>13</v>
      </c>
      <c r="D28" s="284" t="s">
        <v>228</v>
      </c>
      <c r="E28" s="284" t="s">
        <v>272</v>
      </c>
      <c r="F28" s="284" t="s">
        <v>368</v>
      </c>
      <c r="G28" s="284" t="s">
        <v>15</v>
      </c>
      <c r="H28" s="285" t="s">
        <v>2565</v>
      </c>
      <c r="I28" s="286">
        <v>2025</v>
      </c>
      <c r="J28" s="287" t="s">
        <v>2978</v>
      </c>
      <c r="K28" s="288" t="s">
        <v>27</v>
      </c>
      <c r="L28" s="289" t="s">
        <v>1062</v>
      </c>
      <c r="M28" s="290" t="s">
        <v>19</v>
      </c>
      <c r="N28" s="291" t="s">
        <v>2523</v>
      </c>
    </row>
    <row r="29" spans="2:14" ht="48" x14ac:dyDescent="0.25">
      <c r="B29" s="284" t="s">
        <v>13</v>
      </c>
      <c r="C29" s="284" t="s">
        <v>13</v>
      </c>
      <c r="D29" s="284" t="s">
        <v>228</v>
      </c>
      <c r="E29" s="284" t="s">
        <v>272</v>
      </c>
      <c r="F29" s="284" t="s">
        <v>40</v>
      </c>
      <c r="G29" s="284" t="s">
        <v>15</v>
      </c>
      <c r="H29" s="285" t="s">
        <v>2566</v>
      </c>
      <c r="I29" s="286">
        <v>2025</v>
      </c>
      <c r="J29" s="287" t="s">
        <v>2979</v>
      </c>
      <c r="K29" s="288" t="s">
        <v>27</v>
      </c>
      <c r="L29" s="289" t="s">
        <v>1172</v>
      </c>
      <c r="M29" s="290" t="s">
        <v>19</v>
      </c>
      <c r="N29" s="291" t="s">
        <v>2523</v>
      </c>
    </row>
    <row r="30" spans="2:14" ht="36" x14ac:dyDescent="0.25">
      <c r="B30" s="284" t="s">
        <v>13</v>
      </c>
      <c r="C30" s="284" t="s">
        <v>13</v>
      </c>
      <c r="D30" s="284" t="s">
        <v>228</v>
      </c>
      <c r="E30" s="284" t="s">
        <v>272</v>
      </c>
      <c r="F30" s="284" t="s">
        <v>272</v>
      </c>
      <c r="G30" s="284" t="s">
        <v>15</v>
      </c>
      <c r="H30" s="285" t="s">
        <v>2567</v>
      </c>
      <c r="I30" s="286">
        <v>2025</v>
      </c>
      <c r="J30" s="287" t="s">
        <v>2980</v>
      </c>
      <c r="K30" s="288" t="s">
        <v>27</v>
      </c>
      <c r="L30" s="289" t="s">
        <v>1173</v>
      </c>
      <c r="M30" s="290" t="s">
        <v>19</v>
      </c>
      <c r="N30" s="291" t="s">
        <v>2523</v>
      </c>
    </row>
    <row r="31" spans="2:14" ht="36" x14ac:dyDescent="0.25">
      <c r="B31" s="284" t="s">
        <v>13</v>
      </c>
      <c r="C31" s="284" t="s">
        <v>13</v>
      </c>
      <c r="D31" s="284" t="s">
        <v>228</v>
      </c>
      <c r="E31" s="284" t="s">
        <v>275</v>
      </c>
      <c r="F31" s="284" t="s">
        <v>330</v>
      </c>
      <c r="G31" s="284" t="s">
        <v>15</v>
      </c>
      <c r="H31" s="285" t="s">
        <v>2568</v>
      </c>
      <c r="I31" s="286">
        <v>2025</v>
      </c>
      <c r="J31" s="287" t="s">
        <v>2978</v>
      </c>
      <c r="K31" s="288" t="s">
        <v>27</v>
      </c>
      <c r="L31" s="289" t="s">
        <v>1220</v>
      </c>
      <c r="M31" s="290" t="s">
        <v>19</v>
      </c>
      <c r="N31" s="291" t="s">
        <v>2523</v>
      </c>
    </row>
    <row r="32" spans="2:14" ht="72" x14ac:dyDescent="0.25">
      <c r="B32" s="284" t="s">
        <v>13</v>
      </c>
      <c r="C32" s="284" t="s">
        <v>13</v>
      </c>
      <c r="D32" s="284" t="s">
        <v>228</v>
      </c>
      <c r="E32" s="284" t="s">
        <v>275</v>
      </c>
      <c r="F32" s="284" t="s">
        <v>36</v>
      </c>
      <c r="G32" s="284" t="s">
        <v>15</v>
      </c>
      <c r="H32" s="285" t="s">
        <v>2569</v>
      </c>
      <c r="I32" s="286">
        <v>2025</v>
      </c>
      <c r="J32" s="292" t="s">
        <v>2982</v>
      </c>
      <c r="K32" s="288" t="s">
        <v>17</v>
      </c>
      <c r="L32" s="289" t="s">
        <v>1684</v>
      </c>
      <c r="M32" s="290" t="s">
        <v>19</v>
      </c>
      <c r="N32" s="291" t="s">
        <v>2523</v>
      </c>
    </row>
    <row r="33" spans="2:14" ht="72" x14ac:dyDescent="0.25">
      <c r="B33" s="284" t="s">
        <v>13</v>
      </c>
      <c r="C33" s="284" t="s">
        <v>13</v>
      </c>
      <c r="D33" s="284" t="s">
        <v>228</v>
      </c>
      <c r="E33" s="284" t="s">
        <v>275</v>
      </c>
      <c r="F33" s="284" t="s">
        <v>36</v>
      </c>
      <c r="G33" s="284" t="s">
        <v>52</v>
      </c>
      <c r="H33" s="285" t="s">
        <v>2570</v>
      </c>
      <c r="I33" s="286">
        <v>2025</v>
      </c>
      <c r="J33" s="287" t="s">
        <v>2983</v>
      </c>
      <c r="K33" s="288" t="s">
        <v>27</v>
      </c>
      <c r="L33" s="289" t="s">
        <v>1683</v>
      </c>
      <c r="M33" s="290" t="s">
        <v>19</v>
      </c>
      <c r="N33" s="291" t="s">
        <v>2523</v>
      </c>
    </row>
    <row r="34" spans="2:14" ht="24" x14ac:dyDescent="0.25">
      <c r="B34" s="284" t="s">
        <v>13</v>
      </c>
      <c r="C34" s="284" t="s">
        <v>13</v>
      </c>
      <c r="D34" s="284" t="s">
        <v>228</v>
      </c>
      <c r="E34" s="284" t="s">
        <v>275</v>
      </c>
      <c r="F34" s="284" t="s">
        <v>582</v>
      </c>
      <c r="G34" s="284" t="s">
        <v>15</v>
      </c>
      <c r="H34" s="285" t="s">
        <v>2571</v>
      </c>
      <c r="I34" s="286">
        <v>2025</v>
      </c>
      <c r="J34" s="287" t="s">
        <v>2980</v>
      </c>
      <c r="K34" s="288" t="s">
        <v>27</v>
      </c>
      <c r="L34" s="289" t="s">
        <v>1239</v>
      </c>
      <c r="M34" s="290" t="s">
        <v>19</v>
      </c>
      <c r="N34" s="291" t="s">
        <v>2523</v>
      </c>
    </row>
    <row r="35" spans="2:14" ht="36" x14ac:dyDescent="0.25">
      <c r="B35" s="284" t="s">
        <v>13</v>
      </c>
      <c r="C35" s="284" t="s">
        <v>13</v>
      </c>
      <c r="D35" s="284" t="s">
        <v>228</v>
      </c>
      <c r="E35" s="284" t="s">
        <v>275</v>
      </c>
      <c r="F35" s="284" t="s">
        <v>47</v>
      </c>
      <c r="G35" s="284" t="s">
        <v>15</v>
      </c>
      <c r="H35" s="285" t="s">
        <v>2572</v>
      </c>
      <c r="I35" s="286">
        <v>2025</v>
      </c>
      <c r="J35" s="287" t="s">
        <v>2987</v>
      </c>
      <c r="K35" s="288" t="s">
        <v>27</v>
      </c>
      <c r="L35" s="289" t="s">
        <v>2526</v>
      </c>
      <c r="M35" s="290" t="s">
        <v>19</v>
      </c>
      <c r="N35" s="291" t="s">
        <v>2523</v>
      </c>
    </row>
    <row r="36" spans="2:14" ht="108" x14ac:dyDescent="0.25">
      <c r="B36" s="284" t="s">
        <v>13</v>
      </c>
      <c r="C36" s="284" t="s">
        <v>13</v>
      </c>
      <c r="D36" s="284" t="s">
        <v>228</v>
      </c>
      <c r="E36" s="284" t="s">
        <v>275</v>
      </c>
      <c r="F36" s="284" t="s">
        <v>881</v>
      </c>
      <c r="G36" s="284" t="s">
        <v>15</v>
      </c>
      <c r="H36" s="285" t="s">
        <v>2573</v>
      </c>
      <c r="I36" s="286">
        <v>2025</v>
      </c>
      <c r="J36" s="287" t="s">
        <v>2988</v>
      </c>
      <c r="K36" s="288" t="s">
        <v>27</v>
      </c>
      <c r="L36" s="289" t="s">
        <v>1742</v>
      </c>
      <c r="M36" s="290" t="s">
        <v>19</v>
      </c>
      <c r="N36" s="291" t="s">
        <v>2523</v>
      </c>
    </row>
    <row r="37" spans="2:14" ht="48" x14ac:dyDescent="0.25">
      <c r="B37" s="283" t="s">
        <v>13</v>
      </c>
      <c r="C37" s="283" t="s">
        <v>13</v>
      </c>
      <c r="D37" s="283" t="s">
        <v>92</v>
      </c>
      <c r="E37" s="283" t="s">
        <v>191</v>
      </c>
      <c r="F37" s="284" t="s">
        <v>65</v>
      </c>
      <c r="G37" s="284" t="s">
        <v>15</v>
      </c>
      <c r="H37" s="285" t="s">
        <v>2574</v>
      </c>
      <c r="I37" s="286">
        <v>2025</v>
      </c>
      <c r="J37" s="287" t="s">
        <v>2530</v>
      </c>
      <c r="K37" s="288" t="s">
        <v>27</v>
      </c>
      <c r="L37" s="289" t="s">
        <v>1718</v>
      </c>
      <c r="M37" s="288" t="s">
        <v>19</v>
      </c>
      <c r="N37" s="287" t="s">
        <v>2523</v>
      </c>
    </row>
    <row r="38" spans="2:14" ht="36" x14ac:dyDescent="0.25">
      <c r="B38" s="284" t="s">
        <v>13</v>
      </c>
      <c r="C38" s="284" t="s">
        <v>13</v>
      </c>
      <c r="D38" s="284" t="s">
        <v>92</v>
      </c>
      <c r="E38" s="284" t="s">
        <v>272</v>
      </c>
      <c r="F38" s="284" t="s">
        <v>368</v>
      </c>
      <c r="G38" s="284" t="s">
        <v>15</v>
      </c>
      <c r="H38" s="285" t="s">
        <v>2575</v>
      </c>
      <c r="I38" s="286">
        <v>2025</v>
      </c>
      <c r="J38" s="287" t="s">
        <v>2978</v>
      </c>
      <c r="K38" s="288" t="s">
        <v>27</v>
      </c>
      <c r="L38" s="289" t="s">
        <v>1062</v>
      </c>
      <c r="M38" s="288" t="s">
        <v>19</v>
      </c>
      <c r="N38" s="291" t="s">
        <v>2523</v>
      </c>
    </row>
    <row r="39" spans="2:14" ht="48" x14ac:dyDescent="0.25">
      <c r="B39" s="284" t="s">
        <v>13</v>
      </c>
      <c r="C39" s="284" t="s">
        <v>13</v>
      </c>
      <c r="D39" s="284" t="s">
        <v>92</v>
      </c>
      <c r="E39" s="284" t="s">
        <v>272</v>
      </c>
      <c r="F39" s="284" t="s">
        <v>40</v>
      </c>
      <c r="G39" s="284" t="s">
        <v>15</v>
      </c>
      <c r="H39" s="285" t="s">
        <v>2576</v>
      </c>
      <c r="I39" s="286">
        <v>2025</v>
      </c>
      <c r="J39" s="287" t="s">
        <v>2990</v>
      </c>
      <c r="K39" s="288" t="s">
        <v>27</v>
      </c>
      <c r="L39" s="289" t="s">
        <v>1172</v>
      </c>
      <c r="M39" s="288" t="s">
        <v>19</v>
      </c>
      <c r="N39" s="291" t="s">
        <v>2523</v>
      </c>
    </row>
    <row r="40" spans="2:14" ht="36" x14ac:dyDescent="0.25">
      <c r="B40" s="284" t="s">
        <v>13</v>
      </c>
      <c r="C40" s="284" t="s">
        <v>13</v>
      </c>
      <c r="D40" s="284" t="s">
        <v>92</v>
      </c>
      <c r="E40" s="284" t="s">
        <v>272</v>
      </c>
      <c r="F40" s="284" t="s">
        <v>272</v>
      </c>
      <c r="G40" s="284" t="s">
        <v>15</v>
      </c>
      <c r="H40" s="285" t="s">
        <v>2577</v>
      </c>
      <c r="I40" s="286">
        <v>2025</v>
      </c>
      <c r="J40" s="287" t="s">
        <v>2980</v>
      </c>
      <c r="K40" s="288" t="s">
        <v>27</v>
      </c>
      <c r="L40" s="289" t="s">
        <v>1173</v>
      </c>
      <c r="M40" s="288" t="s">
        <v>19</v>
      </c>
      <c r="N40" s="291" t="s">
        <v>2523</v>
      </c>
    </row>
    <row r="41" spans="2:14" ht="36" x14ac:dyDescent="0.25">
      <c r="B41" s="284" t="s">
        <v>13</v>
      </c>
      <c r="C41" s="284" t="s">
        <v>13</v>
      </c>
      <c r="D41" s="284" t="s">
        <v>92</v>
      </c>
      <c r="E41" s="284" t="s">
        <v>275</v>
      </c>
      <c r="F41" s="284" t="s">
        <v>330</v>
      </c>
      <c r="G41" s="284" t="s">
        <v>15</v>
      </c>
      <c r="H41" s="285" t="s">
        <v>2578</v>
      </c>
      <c r="I41" s="286">
        <v>2025</v>
      </c>
      <c r="J41" s="287" t="s">
        <v>2978</v>
      </c>
      <c r="K41" s="288" t="s">
        <v>27</v>
      </c>
      <c r="L41" s="289" t="s">
        <v>1220</v>
      </c>
      <c r="M41" s="288" t="s">
        <v>19</v>
      </c>
      <c r="N41" s="291" t="s">
        <v>2523</v>
      </c>
    </row>
    <row r="42" spans="2:14" ht="72" x14ac:dyDescent="0.25">
      <c r="B42" s="284" t="s">
        <v>13</v>
      </c>
      <c r="C42" s="284" t="s">
        <v>13</v>
      </c>
      <c r="D42" s="284" t="s">
        <v>92</v>
      </c>
      <c r="E42" s="284" t="s">
        <v>275</v>
      </c>
      <c r="F42" s="284" t="s">
        <v>36</v>
      </c>
      <c r="G42" s="284" t="s">
        <v>15</v>
      </c>
      <c r="H42" s="285" t="s">
        <v>2579</v>
      </c>
      <c r="I42" s="286">
        <v>2025</v>
      </c>
      <c r="J42" s="292" t="s">
        <v>2982</v>
      </c>
      <c r="K42" s="288" t="s">
        <v>17</v>
      </c>
      <c r="L42" s="289" t="s">
        <v>1684</v>
      </c>
      <c r="M42" s="288" t="s">
        <v>19</v>
      </c>
      <c r="N42" s="291" t="s">
        <v>2523</v>
      </c>
    </row>
    <row r="43" spans="2:14" ht="72" x14ac:dyDescent="0.25">
      <c r="B43" s="284" t="s">
        <v>13</v>
      </c>
      <c r="C43" s="284" t="s">
        <v>13</v>
      </c>
      <c r="D43" s="284" t="s">
        <v>92</v>
      </c>
      <c r="E43" s="284" t="s">
        <v>275</v>
      </c>
      <c r="F43" s="284" t="s">
        <v>36</v>
      </c>
      <c r="G43" s="284" t="s">
        <v>52</v>
      </c>
      <c r="H43" s="285" t="s">
        <v>2580</v>
      </c>
      <c r="I43" s="286">
        <v>2025</v>
      </c>
      <c r="J43" s="287" t="s">
        <v>2983</v>
      </c>
      <c r="K43" s="288" t="s">
        <v>27</v>
      </c>
      <c r="L43" s="289" t="s">
        <v>1683</v>
      </c>
      <c r="M43" s="288" t="s">
        <v>19</v>
      </c>
      <c r="N43" s="291" t="s">
        <v>2523</v>
      </c>
    </row>
    <row r="44" spans="2:14" ht="24" x14ac:dyDescent="0.25">
      <c r="B44" s="284" t="s">
        <v>13</v>
      </c>
      <c r="C44" s="284" t="s">
        <v>13</v>
      </c>
      <c r="D44" s="284" t="s">
        <v>92</v>
      </c>
      <c r="E44" s="284" t="s">
        <v>275</v>
      </c>
      <c r="F44" s="284" t="s">
        <v>582</v>
      </c>
      <c r="G44" s="284" t="s">
        <v>15</v>
      </c>
      <c r="H44" s="285" t="s">
        <v>2581</v>
      </c>
      <c r="I44" s="286">
        <v>2025</v>
      </c>
      <c r="J44" s="287" t="s">
        <v>2980</v>
      </c>
      <c r="K44" s="288" t="s">
        <v>27</v>
      </c>
      <c r="L44" s="289" t="s">
        <v>1239</v>
      </c>
      <c r="M44" s="288" t="s">
        <v>19</v>
      </c>
      <c r="N44" s="291" t="s">
        <v>2523</v>
      </c>
    </row>
    <row r="45" spans="2:14" ht="36" x14ac:dyDescent="0.25">
      <c r="B45" s="284" t="s">
        <v>13</v>
      </c>
      <c r="C45" s="284" t="s">
        <v>13</v>
      </c>
      <c r="D45" s="284" t="s">
        <v>92</v>
      </c>
      <c r="E45" s="284" t="s">
        <v>275</v>
      </c>
      <c r="F45" s="284" t="s">
        <v>47</v>
      </c>
      <c r="G45" s="284" t="s">
        <v>15</v>
      </c>
      <c r="H45" s="285" t="s">
        <v>2582</v>
      </c>
      <c r="I45" s="286">
        <v>2025</v>
      </c>
      <c r="J45" s="287" t="s">
        <v>2987</v>
      </c>
      <c r="K45" s="288" t="s">
        <v>27</v>
      </c>
      <c r="L45" s="289" t="s">
        <v>2526</v>
      </c>
      <c r="M45" s="288" t="s">
        <v>19</v>
      </c>
      <c r="N45" s="291" t="s">
        <v>2523</v>
      </c>
    </row>
    <row r="46" spans="2:14" ht="72" x14ac:dyDescent="0.25">
      <c r="B46" s="284" t="s">
        <v>13</v>
      </c>
      <c r="C46" s="284" t="s">
        <v>13</v>
      </c>
      <c r="D46" s="284" t="s">
        <v>92</v>
      </c>
      <c r="E46" s="284" t="s">
        <v>275</v>
      </c>
      <c r="F46" s="284" t="s">
        <v>593</v>
      </c>
      <c r="G46" s="284" t="s">
        <v>15</v>
      </c>
      <c r="H46" s="285" t="s">
        <v>2583</v>
      </c>
      <c r="I46" s="286">
        <v>2025</v>
      </c>
      <c r="J46" s="287" t="s">
        <v>2979</v>
      </c>
      <c r="K46" s="288" t="s">
        <v>27</v>
      </c>
      <c r="L46" s="289" t="s">
        <v>1258</v>
      </c>
      <c r="M46" s="288" t="s">
        <v>19</v>
      </c>
      <c r="N46" s="291" t="s">
        <v>2523</v>
      </c>
    </row>
    <row r="47" spans="2:14" ht="108" x14ac:dyDescent="0.25">
      <c r="B47" s="284" t="s">
        <v>13</v>
      </c>
      <c r="C47" s="284" t="s">
        <v>13</v>
      </c>
      <c r="D47" s="284" t="s">
        <v>92</v>
      </c>
      <c r="E47" s="284" t="s">
        <v>275</v>
      </c>
      <c r="F47" s="284" t="s">
        <v>881</v>
      </c>
      <c r="G47" s="284" t="s">
        <v>15</v>
      </c>
      <c r="H47" s="285" t="s">
        <v>2584</v>
      </c>
      <c r="I47" s="286">
        <v>2025</v>
      </c>
      <c r="J47" s="287" t="s">
        <v>2988</v>
      </c>
      <c r="K47" s="288" t="s">
        <v>27</v>
      </c>
      <c r="L47" s="289" t="s">
        <v>1742</v>
      </c>
      <c r="M47" s="288" t="s">
        <v>19</v>
      </c>
      <c r="N47" s="291" t="s">
        <v>2523</v>
      </c>
    </row>
  </sheetData>
  <autoFilter ref="B6:N47" xr:uid="{7BEF8E37-7807-444A-9FA7-7D50DEEA2E4B}">
    <sortState xmlns:xlrd2="http://schemas.microsoft.com/office/spreadsheetml/2017/richdata2" ref="B7:N47">
      <sortCondition ref="H7:H47"/>
    </sortState>
  </autoFilter>
  <sortState xmlns:xlrd2="http://schemas.microsoft.com/office/spreadsheetml/2017/richdata2" ref="B7:N12">
    <sortCondition ref="H7:H12"/>
  </sortState>
  <conditionalFormatting sqref="C7:C47">
    <cfRule type="containsText" dxfId="16" priority="1" operator="containsText" text="0">
      <formula>NOT(ISERROR(SEARCH("0",C7)))</formula>
    </cfRule>
  </conditionalFormatting>
  <conditionalFormatting sqref="D7:G47">
    <cfRule type="containsText" dxfId="15" priority="5" operator="containsText" text="00">
      <formula>NOT(ISERROR(SEARCH("00",D7)))</formula>
    </cfRule>
  </conditionalFormatting>
  <conditionalFormatting sqref="H6">
    <cfRule type="duplicateValues" dxfId="14" priority="118"/>
  </conditionalFormatting>
  <conditionalFormatting sqref="H7:H47">
    <cfRule type="duplicateValues" dxfId="13" priority="6"/>
    <cfRule type="duplicateValues" dxfId="12" priority="7"/>
  </conditionalFormatting>
  <conditionalFormatting sqref="H48:H1048576 H1:H6">
    <cfRule type="duplicateValues" dxfId="11" priority="11556"/>
  </conditionalFormatting>
  <conditionalFormatting sqref="K7:K47">
    <cfRule type="containsText" dxfId="10" priority="2" operator="containsText" text="S">
      <formula>NOT(ISERROR(SEARCH("S",K7)))</formula>
    </cfRule>
    <cfRule type="containsText" dxfId="9" priority="3" operator="containsText" text="S">
      <formula>NOT(ISERROR(SEARCH("S",K7)))</formula>
    </cfRule>
    <cfRule type="containsText" dxfId="8" priority="4" operator="containsText" text="S">
      <formula>NOT(ISERROR(SEARCH("S",K7)))</formula>
    </cfRule>
  </conditionalFormatting>
  <pageMargins left="0.51181102362204722" right="0.51181102362204722" top="0.78740157480314965" bottom="0.78740157480314965" header="0.31496062992125984" footer="0.31496062992125984"/>
  <pageSetup paperSize="9" scale="7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5D6C4-8342-4CCD-B53F-443A19796B47}">
  <sheetPr>
    <tabColor rgb="FFFF0000"/>
  </sheetPr>
  <dimension ref="A2:Q9"/>
  <sheetViews>
    <sheetView showGridLines="0" zoomScaleNormal="100" workbookViewId="0">
      <pane xSplit="14" ySplit="6" topLeftCell="O7" activePane="bottomRight" state="frozen"/>
      <selection pane="topRight" activeCell="O1" sqref="O1"/>
      <selection pane="bottomLeft" activeCell="A7" sqref="A7"/>
      <selection pane="bottomRight" activeCell="J6" sqref="J6"/>
    </sheetView>
  </sheetViews>
  <sheetFormatPr defaultColWidth="9.1796875" defaultRowHeight="14" x14ac:dyDescent="0.3"/>
  <cols>
    <col min="1" max="1" width="2.26953125" style="40" customWidth="1"/>
    <col min="2" max="3" width="3.1796875" style="50" customWidth="1"/>
    <col min="4" max="7" width="3.1796875" style="40" customWidth="1"/>
    <col min="8" max="8" width="15.7265625" style="40" customWidth="1"/>
    <col min="9" max="9" width="7" style="40" customWidth="1"/>
    <col min="10" max="10" width="44.453125" style="40" customWidth="1"/>
    <col min="11" max="11" width="4.453125" style="40" customWidth="1"/>
    <col min="12" max="12" width="40.7265625" style="40" customWidth="1"/>
    <col min="13" max="13" width="4.81640625" style="40" customWidth="1"/>
    <col min="14" max="14" width="30.7265625" style="40" customWidth="1"/>
    <col min="15" max="16384" width="9.1796875" style="40"/>
  </cols>
  <sheetData>
    <row r="2" spans="1:17" s="1" customFormat="1" ht="19" x14ac:dyDescent="0.25">
      <c r="A2" s="2"/>
      <c r="B2" s="51" t="s">
        <v>0</v>
      </c>
      <c r="C2" s="52"/>
      <c r="D2" s="52"/>
      <c r="E2" s="52"/>
      <c r="F2" s="52"/>
      <c r="G2" s="52"/>
      <c r="H2" s="52"/>
      <c r="I2" s="52"/>
      <c r="J2" s="52"/>
      <c r="K2" s="52"/>
      <c r="L2" s="52"/>
      <c r="M2" s="52"/>
      <c r="N2" s="59"/>
    </row>
    <row r="3" spans="1:17" s="1" customFormat="1" ht="19.5" customHeight="1" x14ac:dyDescent="0.25">
      <c r="A3" s="2"/>
      <c r="B3" s="54" t="s">
        <v>887</v>
      </c>
      <c r="C3" s="55"/>
      <c r="D3" s="55"/>
      <c r="E3" s="55"/>
      <c r="F3" s="55"/>
      <c r="G3" s="55"/>
      <c r="H3" s="55"/>
      <c r="I3" s="55"/>
      <c r="J3" s="55"/>
      <c r="K3" s="55"/>
      <c r="L3" s="55"/>
      <c r="M3" s="55"/>
      <c r="N3" s="57"/>
    </row>
    <row r="5" spans="1:17" s="3" customFormat="1" ht="19.5" customHeight="1" x14ac:dyDescent="0.4">
      <c r="B5" s="68" t="s">
        <v>2247</v>
      </c>
      <c r="C5" s="69"/>
      <c r="D5" s="69"/>
      <c r="E5" s="69"/>
      <c r="F5" s="69"/>
      <c r="G5" s="69"/>
      <c r="H5" s="69"/>
      <c r="I5" s="69"/>
      <c r="J5" s="69"/>
      <c r="K5" s="69"/>
      <c r="L5" s="69"/>
      <c r="M5" s="69"/>
      <c r="N5" s="70"/>
    </row>
    <row r="6" spans="1:17" s="38" customFormat="1" ht="100" customHeight="1" x14ac:dyDescent="0.3">
      <c r="B6" s="9" t="s">
        <v>2</v>
      </c>
      <c r="C6" s="12" t="s">
        <v>3</v>
      </c>
      <c r="D6" s="13" t="s">
        <v>4</v>
      </c>
      <c r="E6" s="11" t="s">
        <v>5</v>
      </c>
      <c r="F6" s="14" t="s">
        <v>6</v>
      </c>
      <c r="G6" s="10" t="s">
        <v>7</v>
      </c>
      <c r="H6" s="6" t="s">
        <v>1</v>
      </c>
      <c r="I6" s="10" t="s">
        <v>874</v>
      </c>
      <c r="J6" s="7" t="s">
        <v>8</v>
      </c>
      <c r="K6" s="12" t="s">
        <v>9</v>
      </c>
      <c r="L6" s="8" t="s">
        <v>10</v>
      </c>
      <c r="M6" s="12" t="s">
        <v>11</v>
      </c>
      <c r="N6" s="8" t="s">
        <v>12</v>
      </c>
      <c r="Q6" s="39"/>
    </row>
    <row r="7" spans="1:17" x14ac:dyDescent="0.3">
      <c r="B7" s="94"/>
      <c r="C7" s="94"/>
      <c r="D7" s="95"/>
      <c r="E7" s="95"/>
      <c r="F7" s="95"/>
      <c r="G7" s="95"/>
      <c r="H7" s="95"/>
      <c r="I7" s="95"/>
      <c r="J7" s="95"/>
      <c r="K7" s="95"/>
      <c r="L7" s="95"/>
      <c r="M7" s="95"/>
      <c r="N7" s="95"/>
    </row>
    <row r="8" spans="1:17" x14ac:dyDescent="0.3">
      <c r="B8" s="94"/>
      <c r="C8" s="94"/>
      <c r="D8" s="95"/>
      <c r="E8" s="95"/>
      <c r="F8" s="95"/>
      <c r="G8" s="95"/>
      <c r="H8" s="95"/>
      <c r="I8" s="95"/>
      <c r="J8" s="95"/>
      <c r="K8" s="95"/>
      <c r="L8" s="95"/>
      <c r="M8" s="95"/>
      <c r="N8" s="95"/>
    </row>
    <row r="9" spans="1:17" x14ac:dyDescent="0.3">
      <c r="B9" s="94"/>
      <c r="C9" s="94"/>
      <c r="D9" s="95"/>
      <c r="E9" s="95"/>
      <c r="F9" s="95"/>
      <c r="G9" s="95"/>
      <c r="H9" s="95"/>
      <c r="I9" s="95"/>
      <c r="J9" s="95"/>
      <c r="K9" s="95"/>
      <c r="L9" s="95"/>
      <c r="M9" s="95"/>
      <c r="N9" s="95"/>
    </row>
  </sheetData>
  <autoFilter ref="B6:N6" xr:uid="{DE45D6C4-8342-4CCD-B53F-443A19796B47}"/>
  <conditionalFormatting sqref="H6">
    <cfRule type="duplicateValues" dxfId="7" priority="78"/>
  </conditionalFormatting>
  <pageMargins left="0.51181102362204722" right="0.51181102362204722" top="0.78740157480314965" bottom="0.78740157480314965" header="0.31496062992125984" footer="0.31496062992125984"/>
  <pageSetup paperSize="9"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40C6F-7087-4086-8D70-B91BA51B19A4}">
  <dimension ref="B3:E114"/>
  <sheetViews>
    <sheetView workbookViewId="0">
      <pane xSplit="5" ySplit="3" topLeftCell="F4" activePane="bottomRight" state="frozen"/>
      <selection pane="topRight" activeCell="F1" sqref="F1"/>
      <selection pane="bottomLeft" activeCell="A4" sqref="A4"/>
      <selection pane="bottomRight" activeCell="F4" sqref="F4"/>
    </sheetView>
  </sheetViews>
  <sheetFormatPr defaultRowHeight="14.5" x14ac:dyDescent="0.35"/>
  <cols>
    <col min="5" max="5" width="59.1796875" customWidth="1"/>
  </cols>
  <sheetData>
    <row r="3" spans="2:5" x14ac:dyDescent="0.35">
      <c r="B3" t="s">
        <v>2399</v>
      </c>
      <c r="C3" t="s">
        <v>2401</v>
      </c>
      <c r="D3" t="s">
        <v>2400</v>
      </c>
      <c r="E3" t="s">
        <v>2402</v>
      </c>
    </row>
    <row r="4" spans="2:5" x14ac:dyDescent="0.35">
      <c r="B4">
        <v>2109</v>
      </c>
      <c r="C4">
        <v>2024</v>
      </c>
      <c r="D4">
        <v>31</v>
      </c>
      <c r="E4" t="s">
        <v>2403</v>
      </c>
    </row>
    <row r="5" spans="2:5" x14ac:dyDescent="0.35">
      <c r="B5">
        <v>2110</v>
      </c>
      <c r="C5">
        <v>2024</v>
      </c>
      <c r="D5">
        <v>32</v>
      </c>
      <c r="E5" t="s">
        <v>2404</v>
      </c>
    </row>
    <row r="6" spans="2:5" x14ac:dyDescent="0.35">
      <c r="B6">
        <v>2111</v>
      </c>
      <c r="C6">
        <v>2024</v>
      </c>
      <c r="D6">
        <v>61</v>
      </c>
      <c r="E6" t="s">
        <v>2405</v>
      </c>
    </row>
    <row r="7" spans="2:5" x14ac:dyDescent="0.35">
      <c r="B7">
        <v>2112</v>
      </c>
      <c r="C7">
        <v>2024</v>
      </c>
      <c r="D7">
        <v>62</v>
      </c>
      <c r="E7" t="s">
        <v>2406</v>
      </c>
    </row>
    <row r="8" spans="2:5" x14ac:dyDescent="0.35">
      <c r="B8">
        <v>2113</v>
      </c>
      <c r="C8">
        <v>2024</v>
      </c>
      <c r="D8">
        <v>91</v>
      </c>
      <c r="E8" t="s">
        <v>2407</v>
      </c>
    </row>
    <row r="9" spans="2:5" x14ac:dyDescent="0.35">
      <c r="B9">
        <v>2114</v>
      </c>
      <c r="C9">
        <v>2024</v>
      </c>
      <c r="D9">
        <v>92</v>
      </c>
      <c r="E9" t="s">
        <v>2408</v>
      </c>
    </row>
    <row r="10" spans="2:5" x14ac:dyDescent="0.35">
      <c r="B10">
        <v>2115</v>
      </c>
      <c r="C10">
        <v>2024</v>
      </c>
      <c r="D10">
        <v>121</v>
      </c>
      <c r="E10" t="s">
        <v>2409</v>
      </c>
    </row>
    <row r="11" spans="2:5" x14ac:dyDescent="0.35">
      <c r="B11">
        <v>2116</v>
      </c>
      <c r="C11">
        <v>2024</v>
      </c>
      <c r="D11">
        <v>122</v>
      </c>
      <c r="E11" t="s">
        <v>2410</v>
      </c>
    </row>
    <row r="12" spans="2:5" x14ac:dyDescent="0.35">
      <c r="B12">
        <v>2117</v>
      </c>
      <c r="C12">
        <v>2024</v>
      </c>
      <c r="D12">
        <v>123</v>
      </c>
      <c r="E12" t="s">
        <v>2411</v>
      </c>
    </row>
    <row r="13" spans="2:5" x14ac:dyDescent="0.35">
      <c r="B13">
        <v>2118</v>
      </c>
      <c r="C13">
        <v>2024</v>
      </c>
      <c r="D13">
        <v>124</v>
      </c>
      <c r="E13" t="s">
        <v>2412</v>
      </c>
    </row>
    <row r="14" spans="2:5" x14ac:dyDescent="0.35">
      <c r="B14">
        <v>2119</v>
      </c>
      <c r="C14">
        <v>2024</v>
      </c>
      <c r="D14">
        <v>125</v>
      </c>
      <c r="E14" t="s">
        <v>2413</v>
      </c>
    </row>
    <row r="15" spans="2:5" x14ac:dyDescent="0.35">
      <c r="B15">
        <v>2120</v>
      </c>
      <c r="C15">
        <v>2024</v>
      </c>
      <c r="D15">
        <v>126</v>
      </c>
      <c r="E15" t="s">
        <v>2414</v>
      </c>
    </row>
    <row r="16" spans="2:5" x14ac:dyDescent="0.35">
      <c r="B16">
        <v>2121</v>
      </c>
      <c r="C16">
        <v>2024</v>
      </c>
      <c r="D16">
        <v>127</v>
      </c>
      <c r="E16" t="s">
        <v>2415</v>
      </c>
    </row>
    <row r="17" spans="2:5" x14ac:dyDescent="0.35">
      <c r="B17">
        <v>2122</v>
      </c>
      <c r="C17">
        <v>2024</v>
      </c>
      <c r="D17">
        <v>128</v>
      </c>
      <c r="E17" t="s">
        <v>2416</v>
      </c>
    </row>
    <row r="18" spans="2:5" x14ac:dyDescent="0.35">
      <c r="B18">
        <v>2123</v>
      </c>
      <c r="C18">
        <v>2024</v>
      </c>
      <c r="D18">
        <v>129</v>
      </c>
      <c r="E18" t="s">
        <v>2417</v>
      </c>
    </row>
    <row r="19" spans="2:5" x14ac:dyDescent="0.35">
      <c r="B19">
        <v>2124</v>
      </c>
      <c r="C19">
        <v>2024</v>
      </c>
      <c r="D19">
        <v>130</v>
      </c>
      <c r="E19" t="s">
        <v>2418</v>
      </c>
    </row>
    <row r="20" spans="2:5" x14ac:dyDescent="0.35">
      <c r="B20">
        <v>2125</v>
      </c>
      <c r="C20">
        <v>2024</v>
      </c>
      <c r="D20">
        <v>131</v>
      </c>
      <c r="E20" t="s">
        <v>2419</v>
      </c>
    </row>
    <row r="21" spans="2:5" x14ac:dyDescent="0.35">
      <c r="B21">
        <v>2126</v>
      </c>
      <c r="C21">
        <v>2024</v>
      </c>
      <c r="D21">
        <v>151</v>
      </c>
      <c r="E21" t="s">
        <v>2420</v>
      </c>
    </row>
    <row r="22" spans="2:5" x14ac:dyDescent="0.35">
      <c r="B22">
        <v>2127</v>
      </c>
      <c r="C22">
        <v>2024</v>
      </c>
      <c r="D22">
        <v>152</v>
      </c>
      <c r="E22" t="s">
        <v>2421</v>
      </c>
    </row>
    <row r="23" spans="2:5" x14ac:dyDescent="0.35">
      <c r="B23">
        <v>2128</v>
      </c>
      <c r="C23">
        <v>2024</v>
      </c>
      <c r="D23">
        <v>153</v>
      </c>
      <c r="E23" t="s">
        <v>2422</v>
      </c>
    </row>
    <row r="24" spans="2:5" x14ac:dyDescent="0.35">
      <c r="B24">
        <v>2129</v>
      </c>
      <c r="C24">
        <v>2024</v>
      </c>
      <c r="D24">
        <v>181</v>
      </c>
      <c r="E24" t="s">
        <v>2423</v>
      </c>
    </row>
    <row r="25" spans="2:5" x14ac:dyDescent="0.35">
      <c r="B25">
        <v>2130</v>
      </c>
      <c r="C25">
        <v>2024</v>
      </c>
      <c r="D25">
        <v>182</v>
      </c>
      <c r="E25" t="s">
        <v>2424</v>
      </c>
    </row>
    <row r="26" spans="2:5" x14ac:dyDescent="0.35">
      <c r="B26">
        <v>2131</v>
      </c>
      <c r="C26">
        <v>2024</v>
      </c>
      <c r="D26">
        <v>183</v>
      </c>
      <c r="E26" t="s">
        <v>2425</v>
      </c>
    </row>
    <row r="27" spans="2:5" x14ac:dyDescent="0.35">
      <c r="B27">
        <v>2132</v>
      </c>
      <c r="C27">
        <v>2024</v>
      </c>
      <c r="D27">
        <v>211</v>
      </c>
      <c r="E27" t="s">
        <v>2426</v>
      </c>
    </row>
    <row r="28" spans="2:5" x14ac:dyDescent="0.35">
      <c r="B28">
        <v>2133</v>
      </c>
      <c r="C28">
        <v>2024</v>
      </c>
      <c r="D28">
        <v>212</v>
      </c>
      <c r="E28" t="s">
        <v>2427</v>
      </c>
    </row>
    <row r="29" spans="2:5" x14ac:dyDescent="0.35">
      <c r="B29">
        <v>2134</v>
      </c>
      <c r="C29">
        <v>2024</v>
      </c>
      <c r="D29">
        <v>241</v>
      </c>
      <c r="E29" t="s">
        <v>2428</v>
      </c>
    </row>
    <row r="30" spans="2:5" x14ac:dyDescent="0.35">
      <c r="B30">
        <v>2135</v>
      </c>
      <c r="C30">
        <v>2024</v>
      </c>
      <c r="D30">
        <v>242</v>
      </c>
      <c r="E30" t="s">
        <v>2429</v>
      </c>
    </row>
    <row r="31" spans="2:5" x14ac:dyDescent="0.35">
      <c r="B31">
        <v>2136</v>
      </c>
      <c r="C31">
        <v>2024</v>
      </c>
      <c r="D31">
        <v>243</v>
      </c>
      <c r="E31" t="s">
        <v>2430</v>
      </c>
    </row>
    <row r="32" spans="2:5" x14ac:dyDescent="0.35">
      <c r="B32">
        <v>2137</v>
      </c>
      <c r="C32">
        <v>2024</v>
      </c>
      <c r="D32">
        <v>244</v>
      </c>
      <c r="E32" t="s">
        <v>2431</v>
      </c>
    </row>
    <row r="33" spans="2:5" x14ac:dyDescent="0.35">
      <c r="B33">
        <v>2138</v>
      </c>
      <c r="C33">
        <v>2024</v>
      </c>
      <c r="D33">
        <v>271</v>
      </c>
      <c r="E33" t="s">
        <v>2432</v>
      </c>
    </row>
    <row r="34" spans="2:5" x14ac:dyDescent="0.35">
      <c r="B34">
        <v>2139</v>
      </c>
      <c r="C34">
        <v>2024</v>
      </c>
      <c r="D34">
        <v>272</v>
      </c>
      <c r="E34" t="s">
        <v>2433</v>
      </c>
    </row>
    <row r="35" spans="2:5" x14ac:dyDescent="0.35">
      <c r="B35">
        <v>2140</v>
      </c>
      <c r="C35">
        <v>2024</v>
      </c>
      <c r="D35">
        <v>273</v>
      </c>
      <c r="E35" t="s">
        <v>2434</v>
      </c>
    </row>
    <row r="36" spans="2:5" x14ac:dyDescent="0.35">
      <c r="B36">
        <v>2141</v>
      </c>
      <c r="C36">
        <v>2024</v>
      </c>
      <c r="D36">
        <v>274</v>
      </c>
      <c r="E36" t="s">
        <v>2435</v>
      </c>
    </row>
    <row r="37" spans="2:5" x14ac:dyDescent="0.35">
      <c r="B37">
        <v>2142</v>
      </c>
      <c r="C37">
        <v>2024</v>
      </c>
      <c r="D37">
        <v>301</v>
      </c>
      <c r="E37" t="s">
        <v>2436</v>
      </c>
    </row>
    <row r="38" spans="2:5" x14ac:dyDescent="0.35">
      <c r="B38">
        <v>2143</v>
      </c>
      <c r="C38">
        <v>2024</v>
      </c>
      <c r="D38">
        <v>302</v>
      </c>
      <c r="E38" t="s">
        <v>2437</v>
      </c>
    </row>
    <row r="39" spans="2:5" x14ac:dyDescent="0.35">
      <c r="B39">
        <v>2144</v>
      </c>
      <c r="C39">
        <v>2024</v>
      </c>
      <c r="D39">
        <v>303</v>
      </c>
      <c r="E39" t="s">
        <v>2438</v>
      </c>
    </row>
    <row r="40" spans="2:5" x14ac:dyDescent="0.35">
      <c r="B40">
        <v>2145</v>
      </c>
      <c r="C40">
        <v>2024</v>
      </c>
      <c r="D40">
        <v>304</v>
      </c>
      <c r="E40" t="s">
        <v>2439</v>
      </c>
    </row>
    <row r="41" spans="2:5" x14ac:dyDescent="0.35">
      <c r="B41">
        <v>2146</v>
      </c>
      <c r="C41">
        <v>2024</v>
      </c>
      <c r="D41">
        <v>305</v>
      </c>
      <c r="E41" t="s">
        <v>2440</v>
      </c>
    </row>
    <row r="42" spans="2:5" x14ac:dyDescent="0.35">
      <c r="B42">
        <v>2147</v>
      </c>
      <c r="C42">
        <v>2024</v>
      </c>
      <c r="D42">
        <v>306</v>
      </c>
      <c r="E42" t="s">
        <v>2441</v>
      </c>
    </row>
    <row r="43" spans="2:5" x14ac:dyDescent="0.35">
      <c r="B43">
        <v>2148</v>
      </c>
      <c r="C43">
        <v>2024</v>
      </c>
      <c r="D43">
        <v>331</v>
      </c>
      <c r="E43" t="s">
        <v>2442</v>
      </c>
    </row>
    <row r="44" spans="2:5" x14ac:dyDescent="0.35">
      <c r="B44">
        <v>2149</v>
      </c>
      <c r="C44">
        <v>2024</v>
      </c>
      <c r="D44">
        <v>332</v>
      </c>
      <c r="E44" t="s">
        <v>2443</v>
      </c>
    </row>
    <row r="45" spans="2:5" x14ac:dyDescent="0.35">
      <c r="B45">
        <v>2150</v>
      </c>
      <c r="C45">
        <v>2024</v>
      </c>
      <c r="D45">
        <v>333</v>
      </c>
      <c r="E45" t="s">
        <v>2444</v>
      </c>
    </row>
    <row r="46" spans="2:5" x14ac:dyDescent="0.35">
      <c r="B46">
        <v>2151</v>
      </c>
      <c r="C46">
        <v>2024</v>
      </c>
      <c r="D46">
        <v>334</v>
      </c>
      <c r="E46" t="s">
        <v>2445</v>
      </c>
    </row>
    <row r="47" spans="2:5" x14ac:dyDescent="0.35">
      <c r="B47">
        <v>2152</v>
      </c>
      <c r="C47">
        <v>2024</v>
      </c>
      <c r="D47">
        <v>361</v>
      </c>
      <c r="E47" t="s">
        <v>2446</v>
      </c>
    </row>
    <row r="48" spans="2:5" x14ac:dyDescent="0.35">
      <c r="B48">
        <v>2153</v>
      </c>
      <c r="C48">
        <v>2024</v>
      </c>
      <c r="D48">
        <v>362</v>
      </c>
      <c r="E48" t="s">
        <v>2447</v>
      </c>
    </row>
    <row r="49" spans="2:5" x14ac:dyDescent="0.35">
      <c r="B49">
        <v>2154</v>
      </c>
      <c r="C49">
        <v>2024</v>
      </c>
      <c r="D49">
        <v>363</v>
      </c>
      <c r="E49" t="s">
        <v>2448</v>
      </c>
    </row>
    <row r="50" spans="2:5" x14ac:dyDescent="0.35">
      <c r="B50">
        <v>2155</v>
      </c>
      <c r="C50">
        <v>2024</v>
      </c>
      <c r="D50">
        <v>364</v>
      </c>
      <c r="E50" t="s">
        <v>2449</v>
      </c>
    </row>
    <row r="51" spans="2:5" x14ac:dyDescent="0.35">
      <c r="B51">
        <v>2156</v>
      </c>
      <c r="C51">
        <v>2024</v>
      </c>
      <c r="D51">
        <v>365</v>
      </c>
      <c r="E51" t="s">
        <v>2450</v>
      </c>
    </row>
    <row r="52" spans="2:5" x14ac:dyDescent="0.35">
      <c r="B52">
        <v>2157</v>
      </c>
      <c r="C52">
        <v>2024</v>
      </c>
      <c r="D52">
        <v>366</v>
      </c>
      <c r="E52" t="s">
        <v>2451</v>
      </c>
    </row>
    <row r="53" spans="2:5" x14ac:dyDescent="0.35">
      <c r="B53">
        <v>2158</v>
      </c>
      <c r="C53">
        <v>2024</v>
      </c>
      <c r="D53">
        <v>367</v>
      </c>
      <c r="E53" t="s">
        <v>2452</v>
      </c>
    </row>
    <row r="54" spans="2:5" x14ac:dyDescent="0.35">
      <c r="B54">
        <v>2159</v>
      </c>
      <c r="C54">
        <v>2024</v>
      </c>
      <c r="D54">
        <v>368</v>
      </c>
      <c r="E54" t="s">
        <v>2453</v>
      </c>
    </row>
    <row r="55" spans="2:5" x14ac:dyDescent="0.35">
      <c r="B55">
        <v>2160</v>
      </c>
      <c r="C55">
        <v>2024</v>
      </c>
      <c r="D55">
        <v>391</v>
      </c>
      <c r="E55" t="s">
        <v>2454</v>
      </c>
    </row>
    <row r="56" spans="2:5" x14ac:dyDescent="0.35">
      <c r="B56">
        <v>2161</v>
      </c>
      <c r="C56">
        <v>2024</v>
      </c>
      <c r="D56">
        <v>392</v>
      </c>
      <c r="E56" t="s">
        <v>2455</v>
      </c>
    </row>
    <row r="57" spans="2:5" x14ac:dyDescent="0.35">
      <c r="B57">
        <v>2162</v>
      </c>
      <c r="C57">
        <v>2024</v>
      </c>
      <c r="D57">
        <v>421</v>
      </c>
      <c r="E57" t="s">
        <v>2456</v>
      </c>
    </row>
    <row r="58" spans="2:5" x14ac:dyDescent="0.35">
      <c r="B58">
        <v>2163</v>
      </c>
      <c r="C58">
        <v>2024</v>
      </c>
      <c r="D58">
        <v>422</v>
      </c>
      <c r="E58" t="s">
        <v>2457</v>
      </c>
    </row>
    <row r="59" spans="2:5" x14ac:dyDescent="0.35">
      <c r="B59">
        <v>2164</v>
      </c>
      <c r="C59">
        <v>2024</v>
      </c>
      <c r="D59">
        <v>423</v>
      </c>
      <c r="E59" t="s">
        <v>2458</v>
      </c>
    </row>
    <row r="60" spans="2:5" x14ac:dyDescent="0.35">
      <c r="B60">
        <v>2165</v>
      </c>
      <c r="C60">
        <v>2024</v>
      </c>
      <c r="D60">
        <v>451</v>
      </c>
      <c r="E60" t="s">
        <v>2459</v>
      </c>
    </row>
    <row r="61" spans="2:5" x14ac:dyDescent="0.35">
      <c r="B61">
        <v>2166</v>
      </c>
      <c r="C61">
        <v>2024</v>
      </c>
      <c r="D61">
        <v>452</v>
      </c>
      <c r="E61" t="s">
        <v>2460</v>
      </c>
    </row>
    <row r="62" spans="2:5" x14ac:dyDescent="0.35">
      <c r="B62">
        <v>2167</v>
      </c>
      <c r="C62">
        <v>2024</v>
      </c>
      <c r="D62">
        <v>453</v>
      </c>
      <c r="E62" t="s">
        <v>2461</v>
      </c>
    </row>
    <row r="63" spans="2:5" x14ac:dyDescent="0.35">
      <c r="B63">
        <v>2168</v>
      </c>
      <c r="C63">
        <v>2024</v>
      </c>
      <c r="D63">
        <v>481</v>
      </c>
      <c r="E63" t="s">
        <v>2462</v>
      </c>
    </row>
    <row r="64" spans="2:5" x14ac:dyDescent="0.35">
      <c r="B64">
        <v>2169</v>
      </c>
      <c r="C64">
        <v>2024</v>
      </c>
      <c r="D64">
        <v>482</v>
      </c>
      <c r="E64" t="s">
        <v>2463</v>
      </c>
    </row>
    <row r="65" spans="2:5" x14ac:dyDescent="0.35">
      <c r="B65">
        <v>2170</v>
      </c>
      <c r="C65">
        <v>2024</v>
      </c>
      <c r="D65">
        <v>511</v>
      </c>
      <c r="E65" t="s">
        <v>2464</v>
      </c>
    </row>
    <row r="66" spans="2:5" x14ac:dyDescent="0.35">
      <c r="B66">
        <v>2171</v>
      </c>
      <c r="C66">
        <v>2024</v>
      </c>
      <c r="D66">
        <v>512</v>
      </c>
      <c r="E66" t="s">
        <v>2465</v>
      </c>
    </row>
    <row r="67" spans="2:5" x14ac:dyDescent="0.35">
      <c r="B67">
        <v>2172</v>
      </c>
      <c r="C67">
        <v>2024</v>
      </c>
      <c r="D67">
        <v>541</v>
      </c>
      <c r="E67" t="s">
        <v>2466</v>
      </c>
    </row>
    <row r="68" spans="2:5" x14ac:dyDescent="0.35">
      <c r="B68">
        <v>2173</v>
      </c>
      <c r="C68">
        <v>2024</v>
      </c>
      <c r="D68">
        <v>542</v>
      </c>
      <c r="E68" t="s">
        <v>2467</v>
      </c>
    </row>
    <row r="69" spans="2:5" x14ac:dyDescent="0.35">
      <c r="B69">
        <v>2174</v>
      </c>
      <c r="C69">
        <v>2024</v>
      </c>
      <c r="D69">
        <v>543</v>
      </c>
      <c r="E69" t="s">
        <v>2468</v>
      </c>
    </row>
    <row r="70" spans="2:5" x14ac:dyDescent="0.35">
      <c r="B70">
        <v>2175</v>
      </c>
      <c r="C70">
        <v>2024</v>
      </c>
      <c r="D70">
        <v>544</v>
      </c>
      <c r="E70" t="s">
        <v>2469</v>
      </c>
    </row>
    <row r="71" spans="2:5" x14ac:dyDescent="0.35">
      <c r="B71">
        <v>2176</v>
      </c>
      <c r="C71">
        <v>2024</v>
      </c>
      <c r="D71">
        <v>545</v>
      </c>
      <c r="E71" t="s">
        <v>2470</v>
      </c>
    </row>
    <row r="72" spans="2:5" x14ac:dyDescent="0.35">
      <c r="B72">
        <v>2177</v>
      </c>
      <c r="C72">
        <v>2024</v>
      </c>
      <c r="D72">
        <v>571</v>
      </c>
      <c r="E72" t="s">
        <v>2471</v>
      </c>
    </row>
    <row r="73" spans="2:5" x14ac:dyDescent="0.35">
      <c r="B73">
        <v>2178</v>
      </c>
      <c r="C73">
        <v>2024</v>
      </c>
      <c r="D73">
        <v>572</v>
      </c>
      <c r="E73" t="s">
        <v>2472</v>
      </c>
    </row>
    <row r="74" spans="2:5" x14ac:dyDescent="0.35">
      <c r="B74">
        <v>2179</v>
      </c>
      <c r="C74">
        <v>2024</v>
      </c>
      <c r="D74">
        <v>573</v>
      </c>
      <c r="E74" t="s">
        <v>2473</v>
      </c>
    </row>
    <row r="75" spans="2:5" x14ac:dyDescent="0.35">
      <c r="B75">
        <v>2180</v>
      </c>
      <c r="C75">
        <v>2024</v>
      </c>
      <c r="D75">
        <v>605</v>
      </c>
      <c r="E75" t="s">
        <v>2474</v>
      </c>
    </row>
    <row r="76" spans="2:5" x14ac:dyDescent="0.35">
      <c r="B76">
        <v>2181</v>
      </c>
      <c r="C76">
        <v>2024</v>
      </c>
      <c r="D76">
        <v>606</v>
      </c>
      <c r="E76" t="s">
        <v>2475</v>
      </c>
    </row>
    <row r="77" spans="2:5" x14ac:dyDescent="0.35">
      <c r="B77">
        <v>2182</v>
      </c>
      <c r="C77">
        <v>2024</v>
      </c>
      <c r="D77">
        <v>607</v>
      </c>
      <c r="E77" t="s">
        <v>2476</v>
      </c>
    </row>
    <row r="78" spans="2:5" x14ac:dyDescent="0.35">
      <c r="B78">
        <v>2183</v>
      </c>
      <c r="C78">
        <v>2024</v>
      </c>
      <c r="D78">
        <v>608</v>
      </c>
      <c r="E78" t="s">
        <v>2477</v>
      </c>
    </row>
    <row r="79" spans="2:5" x14ac:dyDescent="0.35">
      <c r="B79">
        <v>2184</v>
      </c>
      <c r="C79">
        <v>2024</v>
      </c>
      <c r="D79">
        <v>609</v>
      </c>
      <c r="E79" t="s">
        <v>2478</v>
      </c>
    </row>
    <row r="80" spans="2:5" x14ac:dyDescent="0.35">
      <c r="B80">
        <v>2185</v>
      </c>
      <c r="C80">
        <v>2024</v>
      </c>
      <c r="D80">
        <v>631</v>
      </c>
      <c r="E80" t="s">
        <v>2479</v>
      </c>
    </row>
    <row r="81" spans="2:5" x14ac:dyDescent="0.35">
      <c r="B81">
        <v>2186</v>
      </c>
      <c r="C81">
        <v>2024</v>
      </c>
      <c r="D81">
        <v>632</v>
      </c>
      <c r="E81" t="s">
        <v>2480</v>
      </c>
    </row>
    <row r="82" spans="2:5" x14ac:dyDescent="0.35">
      <c r="B82">
        <v>2187</v>
      </c>
      <c r="C82">
        <v>2024</v>
      </c>
      <c r="D82">
        <v>661</v>
      </c>
      <c r="E82" t="s">
        <v>2481</v>
      </c>
    </row>
    <row r="83" spans="2:5" x14ac:dyDescent="0.35">
      <c r="B83">
        <v>2188</v>
      </c>
      <c r="C83">
        <v>2024</v>
      </c>
      <c r="D83">
        <v>662</v>
      </c>
      <c r="E83" t="s">
        <v>2482</v>
      </c>
    </row>
    <row r="84" spans="2:5" x14ac:dyDescent="0.35">
      <c r="B84">
        <v>2189</v>
      </c>
      <c r="C84">
        <v>2024</v>
      </c>
      <c r="D84">
        <v>663</v>
      </c>
      <c r="E84" t="s">
        <v>2483</v>
      </c>
    </row>
    <row r="85" spans="2:5" x14ac:dyDescent="0.35">
      <c r="B85">
        <v>2190</v>
      </c>
      <c r="C85">
        <v>2024</v>
      </c>
      <c r="D85">
        <v>664</v>
      </c>
      <c r="E85" t="s">
        <v>2484</v>
      </c>
    </row>
    <row r="86" spans="2:5" x14ac:dyDescent="0.35">
      <c r="B86">
        <v>2191</v>
      </c>
      <c r="C86">
        <v>2024</v>
      </c>
      <c r="D86">
        <v>665</v>
      </c>
      <c r="E86" t="s">
        <v>2485</v>
      </c>
    </row>
    <row r="87" spans="2:5" x14ac:dyDescent="0.35">
      <c r="B87">
        <v>2192</v>
      </c>
      <c r="C87">
        <v>2024</v>
      </c>
      <c r="D87">
        <v>691</v>
      </c>
      <c r="E87" t="s">
        <v>2486</v>
      </c>
    </row>
    <row r="88" spans="2:5" x14ac:dyDescent="0.35">
      <c r="B88">
        <v>2193</v>
      </c>
      <c r="C88">
        <v>2024</v>
      </c>
      <c r="D88">
        <v>692</v>
      </c>
      <c r="E88" t="s">
        <v>2487</v>
      </c>
    </row>
    <row r="89" spans="2:5" x14ac:dyDescent="0.35">
      <c r="B89">
        <v>2194</v>
      </c>
      <c r="C89">
        <v>2024</v>
      </c>
      <c r="D89">
        <v>693</v>
      </c>
      <c r="E89" t="s">
        <v>2488</v>
      </c>
    </row>
    <row r="90" spans="2:5" x14ac:dyDescent="0.35">
      <c r="B90">
        <v>2195</v>
      </c>
      <c r="C90">
        <v>2024</v>
      </c>
      <c r="D90">
        <v>694</v>
      </c>
      <c r="E90" t="s">
        <v>2489</v>
      </c>
    </row>
    <row r="91" spans="2:5" x14ac:dyDescent="0.35">
      <c r="B91">
        <v>2196</v>
      </c>
      <c r="C91">
        <v>2024</v>
      </c>
      <c r="D91">
        <v>695</v>
      </c>
      <c r="E91" t="s">
        <v>2490</v>
      </c>
    </row>
    <row r="92" spans="2:5" x14ac:dyDescent="0.35">
      <c r="B92">
        <v>2197</v>
      </c>
      <c r="C92">
        <v>2024</v>
      </c>
      <c r="D92">
        <v>721</v>
      </c>
      <c r="E92" t="s">
        <v>2491</v>
      </c>
    </row>
    <row r="93" spans="2:5" x14ac:dyDescent="0.35">
      <c r="B93">
        <v>2198</v>
      </c>
      <c r="C93">
        <v>2024</v>
      </c>
      <c r="D93">
        <v>722</v>
      </c>
      <c r="E93" t="s">
        <v>2492</v>
      </c>
    </row>
    <row r="94" spans="2:5" x14ac:dyDescent="0.35">
      <c r="B94">
        <v>2199</v>
      </c>
      <c r="C94">
        <v>2024</v>
      </c>
      <c r="D94">
        <v>751</v>
      </c>
      <c r="E94" t="s">
        <v>2493</v>
      </c>
    </row>
    <row r="95" spans="2:5" x14ac:dyDescent="0.35">
      <c r="B95">
        <v>2200</v>
      </c>
      <c r="C95">
        <v>2024</v>
      </c>
      <c r="D95">
        <v>752</v>
      </c>
      <c r="E95" t="s">
        <v>2494</v>
      </c>
    </row>
    <row r="96" spans="2:5" x14ac:dyDescent="0.35">
      <c r="B96">
        <v>2201</v>
      </c>
      <c r="C96">
        <v>2024</v>
      </c>
      <c r="D96">
        <v>753</v>
      </c>
      <c r="E96" t="s">
        <v>2495</v>
      </c>
    </row>
    <row r="97" spans="2:5" x14ac:dyDescent="0.35">
      <c r="B97">
        <v>2202</v>
      </c>
      <c r="C97">
        <v>2024</v>
      </c>
      <c r="D97">
        <v>754</v>
      </c>
      <c r="E97" t="s">
        <v>2496</v>
      </c>
    </row>
    <row r="98" spans="2:5" x14ac:dyDescent="0.35">
      <c r="B98">
        <v>2203</v>
      </c>
      <c r="C98">
        <v>2024</v>
      </c>
      <c r="D98">
        <v>781</v>
      </c>
      <c r="E98" t="s">
        <v>2497</v>
      </c>
    </row>
    <row r="99" spans="2:5" x14ac:dyDescent="0.35">
      <c r="B99">
        <v>2204</v>
      </c>
      <c r="C99">
        <v>2024</v>
      </c>
      <c r="D99">
        <v>782</v>
      </c>
      <c r="E99" t="s">
        <v>2498</v>
      </c>
    </row>
    <row r="100" spans="2:5" x14ac:dyDescent="0.35">
      <c r="B100">
        <v>2205</v>
      </c>
      <c r="C100">
        <v>2024</v>
      </c>
      <c r="D100">
        <v>783</v>
      </c>
      <c r="E100" t="s">
        <v>2499</v>
      </c>
    </row>
    <row r="101" spans="2:5" x14ac:dyDescent="0.35">
      <c r="B101">
        <v>2206</v>
      </c>
      <c r="C101">
        <v>2024</v>
      </c>
      <c r="D101">
        <v>784</v>
      </c>
      <c r="E101" t="s">
        <v>2500</v>
      </c>
    </row>
    <row r="102" spans="2:5" x14ac:dyDescent="0.35">
      <c r="B102">
        <v>2207</v>
      </c>
      <c r="C102">
        <v>2024</v>
      </c>
      <c r="D102">
        <v>785</v>
      </c>
      <c r="E102" t="s">
        <v>2501</v>
      </c>
    </row>
    <row r="103" spans="2:5" x14ac:dyDescent="0.35">
      <c r="B103">
        <v>2208</v>
      </c>
      <c r="C103">
        <v>2024</v>
      </c>
      <c r="D103">
        <v>811</v>
      </c>
      <c r="E103" t="s">
        <v>2502</v>
      </c>
    </row>
    <row r="104" spans="2:5" x14ac:dyDescent="0.35">
      <c r="B104">
        <v>2209</v>
      </c>
      <c r="C104">
        <v>2024</v>
      </c>
      <c r="D104">
        <v>812</v>
      </c>
      <c r="E104" t="s">
        <v>2503</v>
      </c>
    </row>
    <row r="105" spans="2:5" x14ac:dyDescent="0.35">
      <c r="B105">
        <v>2210</v>
      </c>
      <c r="C105">
        <v>2024</v>
      </c>
      <c r="D105">
        <v>813</v>
      </c>
      <c r="E105" t="s">
        <v>2504</v>
      </c>
    </row>
    <row r="106" spans="2:5" x14ac:dyDescent="0.35">
      <c r="B106">
        <v>2211</v>
      </c>
      <c r="C106">
        <v>2024</v>
      </c>
      <c r="D106">
        <v>841</v>
      </c>
      <c r="E106" t="s">
        <v>2505</v>
      </c>
    </row>
    <row r="107" spans="2:5" x14ac:dyDescent="0.35">
      <c r="B107">
        <v>2212</v>
      </c>
      <c r="C107">
        <v>2024</v>
      </c>
      <c r="D107">
        <v>842</v>
      </c>
      <c r="E107" t="s">
        <v>2506</v>
      </c>
    </row>
    <row r="108" spans="2:5" x14ac:dyDescent="0.35">
      <c r="B108">
        <v>2213</v>
      </c>
      <c r="C108">
        <v>2024</v>
      </c>
      <c r="D108">
        <v>843</v>
      </c>
      <c r="E108" t="s">
        <v>2507</v>
      </c>
    </row>
    <row r="109" spans="2:5" x14ac:dyDescent="0.35">
      <c r="B109">
        <v>2214</v>
      </c>
      <c r="C109">
        <v>2024</v>
      </c>
      <c r="D109">
        <v>844</v>
      </c>
      <c r="E109" t="s">
        <v>2508</v>
      </c>
    </row>
    <row r="110" spans="2:5" x14ac:dyDescent="0.35">
      <c r="B110">
        <v>2215</v>
      </c>
      <c r="C110">
        <v>2024</v>
      </c>
      <c r="D110">
        <v>845</v>
      </c>
      <c r="E110" t="s">
        <v>2509</v>
      </c>
    </row>
    <row r="111" spans="2:5" x14ac:dyDescent="0.35">
      <c r="B111">
        <v>2216</v>
      </c>
      <c r="C111">
        <v>2024</v>
      </c>
      <c r="D111">
        <v>846</v>
      </c>
      <c r="E111" t="s">
        <v>2510</v>
      </c>
    </row>
    <row r="112" spans="2:5" x14ac:dyDescent="0.35">
      <c r="B112">
        <v>2217</v>
      </c>
      <c r="C112">
        <v>2024</v>
      </c>
      <c r="D112">
        <v>847</v>
      </c>
      <c r="E112" t="s">
        <v>2511</v>
      </c>
    </row>
    <row r="113" spans="2:5" x14ac:dyDescent="0.35">
      <c r="B113">
        <v>2218</v>
      </c>
      <c r="C113">
        <v>2024</v>
      </c>
      <c r="D113">
        <v>997</v>
      </c>
      <c r="E113" t="s">
        <v>2512</v>
      </c>
    </row>
    <row r="114" spans="2:5" x14ac:dyDescent="0.35">
      <c r="B114">
        <v>2219</v>
      </c>
      <c r="C114">
        <v>2024</v>
      </c>
      <c r="D114">
        <v>999</v>
      </c>
      <c r="E114" t="s">
        <v>2513</v>
      </c>
    </row>
  </sheetData>
  <autoFilter ref="B3:E114" xr:uid="{51A40C6F-7087-4086-8D70-B91BA51B19A4}"/>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14DF9-F69C-451F-82AF-76A6B5A2DF01}">
  <dimension ref="A1:H125"/>
  <sheetViews>
    <sheetView topLeftCell="A101" workbookViewId="0">
      <selection activeCell="B7" sqref="B7:B121"/>
    </sheetView>
  </sheetViews>
  <sheetFormatPr defaultColWidth="8.81640625" defaultRowHeight="14.5" x14ac:dyDescent="0.35"/>
  <cols>
    <col min="1" max="1" width="40.453125" customWidth="1"/>
    <col min="2" max="2" width="70.453125" customWidth="1"/>
  </cols>
  <sheetData>
    <row r="1" spans="1:8" ht="21" x14ac:dyDescent="0.35">
      <c r="A1" s="394" t="s">
        <v>2248</v>
      </c>
      <c r="B1" s="394"/>
      <c r="C1" s="108"/>
      <c r="D1" s="108"/>
      <c r="E1" s="108"/>
      <c r="F1" s="108"/>
      <c r="G1" s="108"/>
      <c r="H1" s="108"/>
    </row>
    <row r="2" spans="1:8" x14ac:dyDescent="0.35">
      <c r="A2" s="395"/>
      <c r="B2" s="396"/>
    </row>
    <row r="3" spans="1:8" ht="33" customHeight="1" x14ac:dyDescent="0.35">
      <c r="A3" s="397" t="s">
        <v>2249</v>
      </c>
      <c r="B3" s="397"/>
    </row>
    <row r="4" spans="1:8" ht="27.75" customHeight="1" x14ac:dyDescent="0.35">
      <c r="A4" s="397" t="s">
        <v>2250</v>
      </c>
      <c r="B4" s="397"/>
    </row>
    <row r="6" spans="1:8" ht="16" thickBot="1" x14ac:dyDescent="0.4">
      <c r="A6" s="398" t="s">
        <v>2251</v>
      </c>
      <c r="B6" s="399"/>
    </row>
    <row r="7" spans="1:8" ht="15.5" x14ac:dyDescent="0.35">
      <c r="A7" s="400" t="s">
        <v>2252</v>
      </c>
      <c r="B7" s="109" t="s">
        <v>2253</v>
      </c>
    </row>
    <row r="8" spans="1:8" ht="16" thickBot="1" x14ac:dyDescent="0.4">
      <c r="A8" s="401"/>
      <c r="B8" s="110" t="s">
        <v>2254</v>
      </c>
    </row>
    <row r="9" spans="1:8" ht="15.5" x14ac:dyDescent="0.35">
      <c r="A9" s="390" t="s">
        <v>2255</v>
      </c>
      <c r="B9" s="111" t="s">
        <v>2256</v>
      </c>
    </row>
    <row r="10" spans="1:8" ht="16" thickBot="1" x14ac:dyDescent="0.4">
      <c r="A10" s="381"/>
      <c r="B10" s="112" t="s">
        <v>2257</v>
      </c>
    </row>
    <row r="11" spans="1:8" ht="15.5" x14ac:dyDescent="0.35">
      <c r="A11" s="382" t="s">
        <v>2258</v>
      </c>
      <c r="B11" s="113" t="s">
        <v>2259</v>
      </c>
    </row>
    <row r="12" spans="1:8" ht="16" thickBot="1" x14ac:dyDescent="0.4">
      <c r="A12" s="384"/>
      <c r="B12" s="110" t="s">
        <v>2260</v>
      </c>
    </row>
    <row r="13" spans="1:8" ht="15.5" x14ac:dyDescent="0.35">
      <c r="A13" s="390" t="s">
        <v>2261</v>
      </c>
      <c r="B13" s="111" t="s">
        <v>2262</v>
      </c>
    </row>
    <row r="14" spans="1:8" ht="15.5" x14ac:dyDescent="0.35">
      <c r="A14" s="380"/>
      <c r="B14" s="111" t="s">
        <v>2263</v>
      </c>
    </row>
    <row r="15" spans="1:8" ht="15.5" x14ac:dyDescent="0.35">
      <c r="A15" s="380"/>
      <c r="B15" s="111" t="s">
        <v>2264</v>
      </c>
    </row>
    <row r="16" spans="1:8" ht="15.5" x14ac:dyDescent="0.35">
      <c r="A16" s="380"/>
      <c r="B16" s="111" t="s">
        <v>2265</v>
      </c>
    </row>
    <row r="17" spans="1:2" ht="15.5" x14ac:dyDescent="0.35">
      <c r="A17" s="380"/>
      <c r="B17" s="111" t="s">
        <v>2266</v>
      </c>
    </row>
    <row r="18" spans="1:2" ht="15.5" x14ac:dyDescent="0.35">
      <c r="A18" s="380"/>
      <c r="B18" s="111" t="s">
        <v>2267</v>
      </c>
    </row>
    <row r="19" spans="1:2" ht="15.5" x14ac:dyDescent="0.35">
      <c r="A19" s="380"/>
      <c r="B19" s="111" t="s">
        <v>2268</v>
      </c>
    </row>
    <row r="20" spans="1:2" ht="15.5" x14ac:dyDescent="0.35">
      <c r="A20" s="380"/>
      <c r="B20" s="111" t="s">
        <v>2269</v>
      </c>
    </row>
    <row r="21" spans="1:2" ht="15.5" x14ac:dyDescent="0.35">
      <c r="A21" s="380"/>
      <c r="B21" s="111" t="s">
        <v>2270</v>
      </c>
    </row>
    <row r="22" spans="1:2" ht="15.5" x14ac:dyDescent="0.35">
      <c r="A22" s="380"/>
      <c r="B22" s="111" t="s">
        <v>2271</v>
      </c>
    </row>
    <row r="23" spans="1:2" ht="16" thickBot="1" x14ac:dyDescent="0.4">
      <c r="A23" s="381"/>
      <c r="B23" s="112" t="s">
        <v>2272</v>
      </c>
    </row>
    <row r="24" spans="1:2" ht="15.5" x14ac:dyDescent="0.35">
      <c r="A24" s="382" t="s">
        <v>2273</v>
      </c>
      <c r="B24" s="113" t="s">
        <v>2274</v>
      </c>
    </row>
    <row r="25" spans="1:2" ht="15.5" x14ac:dyDescent="0.35">
      <c r="A25" s="383"/>
      <c r="B25" s="113" t="s">
        <v>2275</v>
      </c>
    </row>
    <row r="26" spans="1:2" ht="16" thickBot="1" x14ac:dyDescent="0.4">
      <c r="A26" s="384"/>
      <c r="B26" s="110" t="s">
        <v>2276</v>
      </c>
    </row>
    <row r="27" spans="1:2" ht="15.5" x14ac:dyDescent="0.35">
      <c r="A27" s="390" t="s">
        <v>2277</v>
      </c>
      <c r="B27" s="111" t="s">
        <v>2278</v>
      </c>
    </row>
    <row r="28" spans="1:2" ht="15.5" x14ac:dyDescent="0.35">
      <c r="A28" s="380"/>
      <c r="B28" s="111" t="s">
        <v>2279</v>
      </c>
    </row>
    <row r="29" spans="1:2" ht="16" thickBot="1" x14ac:dyDescent="0.4">
      <c r="A29" s="381"/>
      <c r="B29" s="112" t="s">
        <v>2280</v>
      </c>
    </row>
    <row r="30" spans="1:2" ht="15.5" x14ac:dyDescent="0.35">
      <c r="A30" s="382" t="s">
        <v>2281</v>
      </c>
      <c r="B30" s="113" t="s">
        <v>2282</v>
      </c>
    </row>
    <row r="31" spans="1:2" ht="16" thickBot="1" x14ac:dyDescent="0.4">
      <c r="A31" s="391"/>
      <c r="B31" s="110" t="s">
        <v>2283</v>
      </c>
    </row>
    <row r="32" spans="1:2" ht="15.5" x14ac:dyDescent="0.35">
      <c r="A32" s="379" t="s">
        <v>2284</v>
      </c>
      <c r="B32" s="111" t="s">
        <v>2285</v>
      </c>
    </row>
    <row r="33" spans="1:2" ht="15.5" x14ac:dyDescent="0.35">
      <c r="A33" s="380"/>
      <c r="B33" s="118" t="s">
        <v>2286</v>
      </c>
    </row>
    <row r="34" spans="1:2" ht="15.5" x14ac:dyDescent="0.35">
      <c r="A34" s="380"/>
      <c r="B34" s="111" t="s">
        <v>2287</v>
      </c>
    </row>
    <row r="35" spans="1:2" ht="16" thickBot="1" x14ac:dyDescent="0.4">
      <c r="A35" s="381"/>
      <c r="B35" s="112" t="s">
        <v>2288</v>
      </c>
    </row>
    <row r="36" spans="1:2" ht="15.5" x14ac:dyDescent="0.35">
      <c r="A36" s="382" t="s">
        <v>2289</v>
      </c>
      <c r="B36" s="113" t="s">
        <v>2290</v>
      </c>
    </row>
    <row r="37" spans="1:2" ht="15.5" x14ac:dyDescent="0.35">
      <c r="A37" s="383"/>
      <c r="B37" s="113" t="s">
        <v>2291</v>
      </c>
    </row>
    <row r="38" spans="1:2" ht="15.5" x14ac:dyDescent="0.35">
      <c r="A38" s="383"/>
      <c r="B38" s="113" t="s">
        <v>2292</v>
      </c>
    </row>
    <row r="39" spans="1:2" ht="16" thickBot="1" x14ac:dyDescent="0.4">
      <c r="A39" s="384"/>
      <c r="B39" s="110" t="s">
        <v>2293</v>
      </c>
    </row>
    <row r="40" spans="1:2" ht="15.5" x14ac:dyDescent="0.35">
      <c r="A40" s="390" t="s">
        <v>2294</v>
      </c>
      <c r="B40" s="111" t="s">
        <v>2295</v>
      </c>
    </row>
    <row r="41" spans="1:2" ht="15.5" x14ac:dyDescent="0.35">
      <c r="A41" s="380"/>
      <c r="B41" s="111" t="s">
        <v>2296</v>
      </c>
    </row>
    <row r="42" spans="1:2" ht="15.5" x14ac:dyDescent="0.35">
      <c r="A42" s="380"/>
      <c r="B42" s="111" t="s">
        <v>2297</v>
      </c>
    </row>
    <row r="43" spans="1:2" ht="15.5" x14ac:dyDescent="0.35">
      <c r="A43" s="380"/>
      <c r="B43" s="111" t="s">
        <v>2298</v>
      </c>
    </row>
    <row r="44" spans="1:2" ht="15.5" x14ac:dyDescent="0.35">
      <c r="A44" s="380"/>
      <c r="B44" s="111" t="s">
        <v>2299</v>
      </c>
    </row>
    <row r="45" spans="1:2" ht="16" thickBot="1" x14ac:dyDescent="0.4">
      <c r="A45" s="381"/>
      <c r="B45" s="112" t="s">
        <v>2300</v>
      </c>
    </row>
    <row r="46" spans="1:2" ht="15.5" x14ac:dyDescent="0.35">
      <c r="A46" s="382" t="s">
        <v>2301</v>
      </c>
      <c r="B46" s="113" t="s">
        <v>2302</v>
      </c>
    </row>
    <row r="47" spans="1:2" ht="15.5" x14ac:dyDescent="0.35">
      <c r="A47" s="383"/>
      <c r="B47" s="113" t="s">
        <v>2303</v>
      </c>
    </row>
    <row r="48" spans="1:2" ht="15.5" x14ac:dyDescent="0.35">
      <c r="A48" s="383"/>
      <c r="B48" s="113" t="s">
        <v>2304</v>
      </c>
    </row>
    <row r="49" spans="1:2" ht="16" thickBot="1" x14ac:dyDescent="0.4">
      <c r="A49" s="384"/>
      <c r="B49" s="110" t="s">
        <v>2305</v>
      </c>
    </row>
    <row r="50" spans="1:2" ht="15.5" x14ac:dyDescent="0.35">
      <c r="A50" s="390" t="s">
        <v>2306</v>
      </c>
      <c r="B50" s="111" t="s">
        <v>2307</v>
      </c>
    </row>
    <row r="51" spans="1:2" ht="15.5" x14ac:dyDescent="0.35">
      <c r="A51" s="380"/>
      <c r="B51" s="111" t="s">
        <v>2308</v>
      </c>
    </row>
    <row r="52" spans="1:2" ht="15.5" x14ac:dyDescent="0.35">
      <c r="A52" s="380"/>
      <c r="B52" s="111" t="s">
        <v>2309</v>
      </c>
    </row>
    <row r="53" spans="1:2" ht="15.5" x14ac:dyDescent="0.35">
      <c r="A53" s="380"/>
      <c r="B53" s="111" t="s">
        <v>2310</v>
      </c>
    </row>
    <row r="54" spans="1:2" ht="15.5" x14ac:dyDescent="0.35">
      <c r="A54" s="380"/>
      <c r="B54" s="111" t="s">
        <v>2311</v>
      </c>
    </row>
    <row r="55" spans="1:2" ht="15.5" x14ac:dyDescent="0.35">
      <c r="A55" s="380"/>
      <c r="B55" s="111" t="s">
        <v>2312</v>
      </c>
    </row>
    <row r="56" spans="1:2" ht="15.5" x14ac:dyDescent="0.35">
      <c r="A56" s="380"/>
      <c r="B56" s="111" t="s">
        <v>2313</v>
      </c>
    </row>
    <row r="57" spans="1:2" ht="16" thickBot="1" x14ac:dyDescent="0.4">
      <c r="A57" s="381"/>
      <c r="B57" s="112" t="s">
        <v>2314</v>
      </c>
    </row>
    <row r="58" spans="1:2" ht="15.5" x14ac:dyDescent="0.35">
      <c r="A58" s="392" t="s">
        <v>2315</v>
      </c>
      <c r="B58" s="109" t="s">
        <v>2316</v>
      </c>
    </row>
    <row r="59" spans="1:2" ht="16" thickBot="1" x14ac:dyDescent="0.4">
      <c r="A59" s="384"/>
      <c r="B59" s="110" t="s">
        <v>2317</v>
      </c>
    </row>
    <row r="60" spans="1:2" ht="15.5" x14ac:dyDescent="0.35">
      <c r="A60" s="390" t="s">
        <v>2318</v>
      </c>
      <c r="B60" s="111" t="s">
        <v>2319</v>
      </c>
    </row>
    <row r="61" spans="1:2" ht="15.5" x14ac:dyDescent="0.35">
      <c r="A61" s="380"/>
      <c r="B61" s="111" t="s">
        <v>2320</v>
      </c>
    </row>
    <row r="62" spans="1:2" ht="16" thickBot="1" x14ac:dyDescent="0.4">
      <c r="A62" s="381"/>
      <c r="B62" s="112" t="s">
        <v>2321</v>
      </c>
    </row>
    <row r="63" spans="1:2" ht="15.5" x14ac:dyDescent="0.35">
      <c r="A63" s="382" t="s">
        <v>2322</v>
      </c>
      <c r="B63" s="113" t="s">
        <v>2323</v>
      </c>
    </row>
    <row r="64" spans="1:2" ht="15.5" x14ac:dyDescent="0.35">
      <c r="A64" s="383"/>
      <c r="B64" s="113" t="s">
        <v>2324</v>
      </c>
    </row>
    <row r="65" spans="1:2" ht="16" thickBot="1" x14ac:dyDescent="0.4">
      <c r="A65" s="384"/>
      <c r="B65" s="110" t="s">
        <v>2325</v>
      </c>
    </row>
    <row r="66" spans="1:2" ht="15.5" x14ac:dyDescent="0.35">
      <c r="A66" s="390" t="s">
        <v>2326</v>
      </c>
      <c r="B66" s="111" t="s">
        <v>2327</v>
      </c>
    </row>
    <row r="67" spans="1:2" ht="16" thickBot="1" x14ac:dyDescent="0.4">
      <c r="A67" s="393"/>
      <c r="B67" s="112" t="s">
        <v>2328</v>
      </c>
    </row>
    <row r="68" spans="1:2" ht="15.5" x14ac:dyDescent="0.35">
      <c r="A68" s="392" t="s">
        <v>2329</v>
      </c>
      <c r="B68" s="113" t="s">
        <v>2330</v>
      </c>
    </row>
    <row r="69" spans="1:2" ht="16" thickBot="1" x14ac:dyDescent="0.4">
      <c r="A69" s="391"/>
      <c r="B69" s="110" t="s">
        <v>2331</v>
      </c>
    </row>
    <row r="70" spans="1:2" ht="15.5" x14ac:dyDescent="0.35">
      <c r="A70" s="379" t="s">
        <v>2332</v>
      </c>
      <c r="B70" s="111" t="s">
        <v>2333</v>
      </c>
    </row>
    <row r="71" spans="1:2" ht="15.5" x14ac:dyDescent="0.35">
      <c r="A71" s="380"/>
      <c r="B71" s="111" t="s">
        <v>2334</v>
      </c>
    </row>
    <row r="72" spans="1:2" ht="15.5" x14ac:dyDescent="0.35">
      <c r="A72" s="380"/>
      <c r="B72" s="111" t="s">
        <v>2335</v>
      </c>
    </row>
    <row r="73" spans="1:2" ht="15.5" x14ac:dyDescent="0.35">
      <c r="A73" s="380"/>
      <c r="B73" s="111" t="s">
        <v>2336</v>
      </c>
    </row>
    <row r="74" spans="1:2" ht="16" thickBot="1" x14ac:dyDescent="0.4">
      <c r="A74" s="381"/>
      <c r="B74" s="112" t="s">
        <v>2337</v>
      </c>
    </row>
    <row r="75" spans="1:2" ht="15.5" x14ac:dyDescent="0.35">
      <c r="A75" s="382" t="s">
        <v>2338</v>
      </c>
      <c r="B75" s="113" t="s">
        <v>2339</v>
      </c>
    </row>
    <row r="76" spans="1:2" ht="15.5" x14ac:dyDescent="0.35">
      <c r="A76" s="383"/>
      <c r="B76" s="113" t="s">
        <v>2340</v>
      </c>
    </row>
    <row r="77" spans="1:2" ht="16" thickBot="1" x14ac:dyDescent="0.4">
      <c r="A77" s="384"/>
      <c r="B77" s="110" t="s">
        <v>2341</v>
      </c>
    </row>
    <row r="78" spans="1:2" ht="15.5" x14ac:dyDescent="0.35">
      <c r="A78" s="387" t="s">
        <v>2342</v>
      </c>
      <c r="B78" s="119" t="s">
        <v>2343</v>
      </c>
    </row>
    <row r="79" spans="1:2" ht="15.5" x14ac:dyDescent="0.35">
      <c r="A79" s="388"/>
      <c r="B79" s="119" t="s">
        <v>2344</v>
      </c>
    </row>
    <row r="80" spans="1:2" ht="15.5" x14ac:dyDescent="0.35">
      <c r="A80" s="388"/>
      <c r="B80" s="119" t="s">
        <v>2345</v>
      </c>
    </row>
    <row r="81" spans="1:2" ht="15.5" x14ac:dyDescent="0.35">
      <c r="A81" s="388"/>
      <c r="B81" s="119" t="s">
        <v>2346</v>
      </c>
    </row>
    <row r="82" spans="1:2" ht="15.5" x14ac:dyDescent="0.35">
      <c r="A82" s="388"/>
      <c r="B82" s="111" t="s">
        <v>2347</v>
      </c>
    </row>
    <row r="83" spans="1:2" ht="15.5" x14ac:dyDescent="0.35">
      <c r="A83" s="388"/>
      <c r="B83" s="111" t="s">
        <v>2348</v>
      </c>
    </row>
    <row r="84" spans="1:2" ht="15.5" x14ac:dyDescent="0.35">
      <c r="A84" s="388"/>
      <c r="B84" s="111" t="s">
        <v>2349</v>
      </c>
    </row>
    <row r="85" spans="1:2" ht="15.5" x14ac:dyDescent="0.35">
      <c r="A85" s="388"/>
      <c r="B85" s="111" t="s">
        <v>2350</v>
      </c>
    </row>
    <row r="86" spans="1:2" ht="16" thickBot="1" x14ac:dyDescent="0.4">
      <c r="A86" s="389"/>
      <c r="B86" s="112" t="s">
        <v>2351</v>
      </c>
    </row>
    <row r="87" spans="1:2" ht="15.5" x14ac:dyDescent="0.35">
      <c r="A87" s="382" t="s">
        <v>2352</v>
      </c>
      <c r="B87" s="113" t="s">
        <v>2353</v>
      </c>
    </row>
    <row r="88" spans="1:2" ht="16" thickBot="1" x14ac:dyDescent="0.4">
      <c r="A88" s="384"/>
      <c r="B88" s="110" t="s">
        <v>2354</v>
      </c>
    </row>
    <row r="89" spans="1:2" ht="15.5" x14ac:dyDescent="0.35">
      <c r="A89" s="390" t="s">
        <v>2355</v>
      </c>
      <c r="B89" s="111" t="s">
        <v>2356</v>
      </c>
    </row>
    <row r="90" spans="1:2" ht="15.5" x14ac:dyDescent="0.35">
      <c r="A90" s="380"/>
      <c r="B90" s="111" t="s">
        <v>2357</v>
      </c>
    </row>
    <row r="91" spans="1:2" ht="15.5" x14ac:dyDescent="0.35">
      <c r="A91" s="380"/>
      <c r="B91" s="111" t="s">
        <v>2358</v>
      </c>
    </row>
    <row r="92" spans="1:2" ht="15.5" x14ac:dyDescent="0.35">
      <c r="A92" s="380"/>
      <c r="B92" s="111" t="s">
        <v>2359</v>
      </c>
    </row>
    <row r="93" spans="1:2" ht="16" thickBot="1" x14ac:dyDescent="0.4">
      <c r="A93" s="381"/>
      <c r="B93" s="112" t="s">
        <v>2360</v>
      </c>
    </row>
    <row r="94" spans="1:2" ht="15.5" x14ac:dyDescent="0.35">
      <c r="A94" s="382" t="s">
        <v>2361</v>
      </c>
      <c r="B94" s="113" t="s">
        <v>2362</v>
      </c>
    </row>
    <row r="95" spans="1:2" ht="15.5" x14ac:dyDescent="0.35">
      <c r="A95" s="383"/>
      <c r="B95" s="113" t="s">
        <v>2363</v>
      </c>
    </row>
    <row r="96" spans="1:2" ht="15.5" x14ac:dyDescent="0.35">
      <c r="A96" s="383"/>
      <c r="B96" s="113" t="s">
        <v>2364</v>
      </c>
    </row>
    <row r="97" spans="1:2" ht="15.5" x14ac:dyDescent="0.35">
      <c r="A97" s="383"/>
      <c r="B97" s="113" t="s">
        <v>2365</v>
      </c>
    </row>
    <row r="98" spans="1:2" ht="16" thickBot="1" x14ac:dyDescent="0.4">
      <c r="A98" s="384"/>
      <c r="B98" s="110" t="s">
        <v>2366</v>
      </c>
    </row>
    <row r="99" spans="1:2" ht="15.5" x14ac:dyDescent="0.35">
      <c r="A99" s="390" t="s">
        <v>2367</v>
      </c>
      <c r="B99" s="111" t="s">
        <v>2368</v>
      </c>
    </row>
    <row r="100" spans="1:2" ht="16" thickBot="1" x14ac:dyDescent="0.4">
      <c r="A100" s="381"/>
      <c r="B100" s="112" t="s">
        <v>2369</v>
      </c>
    </row>
    <row r="101" spans="1:2" ht="15.5" x14ac:dyDescent="0.35">
      <c r="A101" s="382" t="s">
        <v>2370</v>
      </c>
      <c r="B101" s="113" t="s">
        <v>2371</v>
      </c>
    </row>
    <row r="102" spans="1:2" ht="15.5" x14ac:dyDescent="0.35">
      <c r="A102" s="383"/>
      <c r="B102" s="113" t="s">
        <v>2372</v>
      </c>
    </row>
    <row r="103" spans="1:2" ht="15.5" x14ac:dyDescent="0.35">
      <c r="A103" s="383"/>
      <c r="B103" s="113" t="s">
        <v>2373</v>
      </c>
    </row>
    <row r="104" spans="1:2" ht="16" thickBot="1" x14ac:dyDescent="0.4">
      <c r="A104" s="391"/>
      <c r="B104" s="110" t="s">
        <v>2374</v>
      </c>
    </row>
    <row r="105" spans="1:2" ht="15.5" x14ac:dyDescent="0.35">
      <c r="A105" s="379" t="s">
        <v>2375</v>
      </c>
      <c r="B105" s="111" t="s">
        <v>2376</v>
      </c>
    </row>
    <row r="106" spans="1:2" ht="15.5" x14ac:dyDescent="0.35">
      <c r="A106" s="380"/>
      <c r="B106" s="111" t="s">
        <v>2377</v>
      </c>
    </row>
    <row r="107" spans="1:2" ht="15.5" x14ac:dyDescent="0.35">
      <c r="A107" s="380"/>
      <c r="B107" s="111" t="s">
        <v>2378</v>
      </c>
    </row>
    <row r="108" spans="1:2" ht="15.5" x14ac:dyDescent="0.35">
      <c r="A108" s="380"/>
      <c r="B108" s="118" t="s">
        <v>2379</v>
      </c>
    </row>
    <row r="109" spans="1:2" ht="16" thickBot="1" x14ac:dyDescent="0.4">
      <c r="A109" s="381"/>
      <c r="B109" s="112" t="s">
        <v>2380</v>
      </c>
    </row>
    <row r="110" spans="1:2" ht="15.5" x14ac:dyDescent="0.35">
      <c r="A110" s="382" t="s">
        <v>2381</v>
      </c>
      <c r="B110" s="113" t="s">
        <v>2382</v>
      </c>
    </row>
    <row r="111" spans="1:2" ht="15.5" x14ac:dyDescent="0.35">
      <c r="A111" s="383"/>
      <c r="B111" s="113" t="s">
        <v>2383</v>
      </c>
    </row>
    <row r="112" spans="1:2" ht="16" thickBot="1" x14ac:dyDescent="0.4">
      <c r="A112" s="384"/>
      <c r="B112" s="110" t="s">
        <v>2384</v>
      </c>
    </row>
    <row r="113" spans="1:2" ht="15.5" x14ac:dyDescent="0.35">
      <c r="A113" s="379" t="s">
        <v>2385</v>
      </c>
      <c r="B113" s="116" t="s">
        <v>2386</v>
      </c>
    </row>
    <row r="114" spans="1:2" ht="15.5" x14ac:dyDescent="0.35">
      <c r="A114" s="380"/>
      <c r="B114" s="111" t="s">
        <v>2387</v>
      </c>
    </row>
    <row r="115" spans="1:2" ht="15.5" x14ac:dyDescent="0.35">
      <c r="A115" s="380"/>
      <c r="B115" s="111" t="s">
        <v>2388</v>
      </c>
    </row>
    <row r="116" spans="1:2" ht="15.5" x14ac:dyDescent="0.35">
      <c r="A116" s="380"/>
      <c r="B116" s="111" t="s">
        <v>2389</v>
      </c>
    </row>
    <row r="117" spans="1:2" ht="15.5" x14ac:dyDescent="0.35">
      <c r="A117" s="380"/>
      <c r="B117" s="111" t="s">
        <v>2390</v>
      </c>
    </row>
    <row r="118" spans="1:2" ht="15.5" x14ac:dyDescent="0.35">
      <c r="A118" s="380"/>
      <c r="B118" s="111" t="s">
        <v>2391</v>
      </c>
    </row>
    <row r="119" spans="1:2" ht="16" thickBot="1" x14ac:dyDescent="0.4">
      <c r="A119" s="381"/>
      <c r="B119" s="112" t="s">
        <v>2392</v>
      </c>
    </row>
    <row r="120" spans="1:2" ht="15.5" x14ac:dyDescent="0.35">
      <c r="A120" s="385" t="s">
        <v>2393</v>
      </c>
      <c r="B120" s="114" t="s">
        <v>2394</v>
      </c>
    </row>
    <row r="121" spans="1:2" ht="16" thickBot="1" x14ac:dyDescent="0.4">
      <c r="A121" s="386"/>
      <c r="B121" s="115" t="s">
        <v>2395</v>
      </c>
    </row>
    <row r="123" spans="1:2" x14ac:dyDescent="0.35">
      <c r="A123" s="117" t="s">
        <v>2396</v>
      </c>
    </row>
    <row r="124" spans="1:2" x14ac:dyDescent="0.35">
      <c r="A124" s="117" t="s">
        <v>2397</v>
      </c>
    </row>
    <row r="125" spans="1:2" x14ac:dyDescent="0.35">
      <c r="A125" s="117" t="s">
        <v>2398</v>
      </c>
      <c r="B125" s="117"/>
    </row>
  </sheetData>
  <mergeCells count="34">
    <mergeCell ref="A30:A31"/>
    <mergeCell ref="A1:B1"/>
    <mergeCell ref="A2:B2"/>
    <mergeCell ref="A3:B3"/>
    <mergeCell ref="A4:B4"/>
    <mergeCell ref="A6:B6"/>
    <mergeCell ref="A7:A8"/>
    <mergeCell ref="A9:A10"/>
    <mergeCell ref="A11:A12"/>
    <mergeCell ref="A13:A23"/>
    <mergeCell ref="A24:A26"/>
    <mergeCell ref="A27:A29"/>
    <mergeCell ref="A75:A77"/>
    <mergeCell ref="A32:A35"/>
    <mergeCell ref="A36:A39"/>
    <mergeCell ref="A40:A45"/>
    <mergeCell ref="A46:A49"/>
    <mergeCell ref="A50:A57"/>
    <mergeCell ref="A58:A59"/>
    <mergeCell ref="A60:A62"/>
    <mergeCell ref="A63:A65"/>
    <mergeCell ref="A66:A67"/>
    <mergeCell ref="A68:A69"/>
    <mergeCell ref="A70:A74"/>
    <mergeCell ref="A105:A109"/>
    <mergeCell ref="A110:A112"/>
    <mergeCell ref="A113:A119"/>
    <mergeCell ref="A120:A121"/>
    <mergeCell ref="A78:A86"/>
    <mergeCell ref="A87:A88"/>
    <mergeCell ref="A89:A93"/>
    <mergeCell ref="A94:A98"/>
    <mergeCell ref="A99:A100"/>
    <mergeCell ref="A101:A104"/>
  </mergeCells>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TJ5PQS372A7Z-696952267-82248</_dlc_DocId>
    <_dlc_DocIdUrl xmlns="c947fe84-5a4f-4aa1-bcb3-e74de68cf7df">
      <Url>https://tcepr4.sharepoint.com/sites/TCEPR/COSIF/_layouts/15/DocIdRedir.aspx?ID=TJ5PQS372A7Z-696952267-82248</Url>
      <Description>TJ5PQS372A7Z-696952267-82248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6" ma:contentTypeDescription="Crie um novo documento." ma:contentTypeScope="" ma:versionID="386c8851cac0137f9fe42e7748f10009">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0873a9e028abfa3391c2c24e2f01f15a"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BB595D-C587-4179-A835-70D64D0D56A6}">
  <ds:schemaRefs>
    <ds:schemaRef ds:uri="http://purl.org/dc/term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www.w3.org/XML/1998/namespace"/>
    <ds:schemaRef ds:uri="http://purl.org/dc/elements/1.1/"/>
    <ds:schemaRef ds:uri="c947fe84-5a4f-4aa1-bcb3-e74de68cf7df"/>
    <ds:schemaRef ds:uri="http://schemas.microsoft.com/office/infopath/2007/PartnerControls"/>
    <ds:schemaRef ds:uri="3f7f369f-97e0-4feb-923a-c719bd4d6018"/>
    <ds:schemaRef ds:uri="71ffb566-9767-4d3b-bbbf-23a9f2dbc464"/>
  </ds:schemaRefs>
</ds:datastoreItem>
</file>

<file path=customXml/itemProps2.xml><?xml version="1.0" encoding="utf-8"?>
<ds:datastoreItem xmlns:ds="http://schemas.openxmlformats.org/officeDocument/2006/customXml" ds:itemID="{0D6861AF-BC10-4029-859B-309BCF7ABEEC}">
  <ds:schemaRefs>
    <ds:schemaRef ds:uri="http://schemas.microsoft.com/sharepoint/v3/contenttype/forms"/>
  </ds:schemaRefs>
</ds:datastoreItem>
</file>

<file path=customXml/itemProps3.xml><?xml version="1.0" encoding="utf-8"?>
<ds:datastoreItem xmlns:ds="http://schemas.openxmlformats.org/officeDocument/2006/customXml" ds:itemID="{E96A81B8-9AA7-4ECC-BAC0-0F3EEB60553F}">
  <ds:schemaRefs>
    <ds:schemaRef ds:uri="http://schemas.microsoft.com/sharepoint/events"/>
  </ds:schemaRefs>
</ds:datastoreItem>
</file>

<file path=customXml/itemProps4.xml><?xml version="1.0" encoding="utf-8"?>
<ds:datastoreItem xmlns:ds="http://schemas.openxmlformats.org/officeDocument/2006/customXml" ds:itemID="{75D3FA88-1A26-4A92-AE18-FF6C501DD9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7</vt:i4>
      </vt:variant>
    </vt:vector>
  </HeadingPairs>
  <TitlesOfParts>
    <vt:vector size="16" baseType="lpstr">
      <vt:lpstr>MSC-2024</vt:lpstr>
      <vt:lpstr>MSC-2025_13-11-24</vt:lpstr>
      <vt:lpstr>PC Despesa-2024</vt:lpstr>
      <vt:lpstr>PC Despesa-2025 V_1.0a</vt:lpstr>
      <vt:lpstr>PC-Contas - Incluídas</vt:lpstr>
      <vt:lpstr>PC-Contas - Alteradas</vt:lpstr>
      <vt:lpstr>PC-Contas - Excluídas</vt:lpstr>
      <vt:lpstr>sf-2024</vt:lpstr>
      <vt:lpstr>F_SF</vt:lpstr>
      <vt:lpstr>'PC Despesa-2024'!Area_de_impressao</vt:lpstr>
      <vt:lpstr>'PC Despesa-2025 V_1.0a'!Area_de_impressao</vt:lpstr>
      <vt:lpstr>'PC Despesa-2024'!Titulos_de_impressao</vt:lpstr>
      <vt:lpstr>'PC Despesa-2025 V_1.0a'!Titulos_de_impressao</vt:lpstr>
      <vt:lpstr>'PC-Contas - Alteradas'!Titulos_de_impressao</vt:lpstr>
      <vt:lpstr>'PC-Contas - Excluídas'!Titulos_de_impressao</vt:lpstr>
      <vt:lpstr>'PC-Contas - Incluídas'!Titulos_de_impressao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Rute Perassoli Cordeiro</dc:creator>
  <cp:lastModifiedBy>Edilton Soares Rodrigues</cp:lastModifiedBy>
  <cp:lastPrinted>2021-07-30T17:58:18Z</cp:lastPrinted>
  <dcterms:created xsi:type="dcterms:W3CDTF">2019-07-01T15:57:11Z</dcterms:created>
  <dcterms:modified xsi:type="dcterms:W3CDTF">2024-12-17T12:07:49Z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db0848fa-5a11-478f-8b3f-0d5daffda1bb</vt:lpwstr>
  </property>
  <property fmtid="{D5CDD505-2E9C-101B-9397-08002B2CF9AE}" pid="4" name="MediaServiceImageTags">
    <vt:lpwstr/>
  </property>
</Properties>
</file>